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Documents\GitHub\fantabeto\outputs\"/>
    </mc:Choice>
  </mc:AlternateContent>
  <xr:revisionPtr revIDLastSave="0" documentId="13_ncr:1_{F95273C4-0D9D-4886-9E5C-E373DCE844AE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data" sheetId="1" r:id="rId1"/>
    <sheet name="analysis" sheetId="2" r:id="rId2"/>
    <sheet name="analysis_workarea" sheetId="3" r:id="rId3"/>
    <sheet name="graph" sheetId="4" r:id="rId4"/>
    <sheet name="my_team_1" sheetId="5" r:id="rId5"/>
    <sheet name="my_team_2" sheetId="6" r:id="rId6"/>
    <sheet name="my_team_3" sheetId="7" r:id="rId7"/>
    <sheet name="my_team_4" sheetId="8" r:id="rId8"/>
    <sheet name="my_team_5" sheetId="9" r:id="rId9"/>
    <sheet name="goalkeepers" sheetId="10" r:id="rId10"/>
  </sheets>
  <definedNames>
    <definedName name="_xlnm._FilterDatabase" localSheetId="2" hidden="1">analysis_workarea!$A$1:$U$1</definedName>
    <definedName name="_xlnm._FilterDatabase" localSheetId="9" hidden="1">goalkeepers!$A$1:$K$28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55" i="3" l="1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D555" i="3"/>
  <c r="C555" i="3"/>
  <c r="B555" i="3"/>
  <c r="A555" i="3"/>
  <c r="U554" i="3"/>
  <c r="T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C554" i="3"/>
  <c r="B554" i="3"/>
  <c r="S554" i="3" s="1"/>
  <c r="A554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C553" i="3"/>
  <c r="B553" i="3"/>
  <c r="A553" i="3"/>
  <c r="U552" i="3"/>
  <c r="T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C552" i="3"/>
  <c r="B552" i="3"/>
  <c r="S552" i="3" s="1"/>
  <c r="A552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C551" i="3"/>
  <c r="B551" i="3"/>
  <c r="A551" i="3"/>
  <c r="U550" i="3"/>
  <c r="T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C550" i="3"/>
  <c r="B550" i="3"/>
  <c r="S550" i="3" s="1"/>
  <c r="A550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C549" i="3"/>
  <c r="B549" i="3"/>
  <c r="A549" i="3"/>
  <c r="U548" i="3"/>
  <c r="T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C548" i="3"/>
  <c r="B548" i="3"/>
  <c r="S548" i="3" s="1"/>
  <c r="A548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D547" i="3"/>
  <c r="C547" i="3"/>
  <c r="B547" i="3"/>
  <c r="A547" i="3"/>
  <c r="U546" i="3"/>
  <c r="T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C546" i="3"/>
  <c r="B546" i="3"/>
  <c r="S546" i="3" s="1"/>
  <c r="A546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C545" i="3"/>
  <c r="B545" i="3"/>
  <c r="A545" i="3"/>
  <c r="U544" i="3"/>
  <c r="T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C544" i="3"/>
  <c r="B544" i="3"/>
  <c r="A544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C543" i="3"/>
  <c r="B543" i="3"/>
  <c r="A543" i="3"/>
  <c r="U542" i="3"/>
  <c r="T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C542" i="3"/>
  <c r="B542" i="3"/>
  <c r="S542" i="3" s="1"/>
  <c r="A542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C541" i="3"/>
  <c r="B541" i="3"/>
  <c r="A541" i="3"/>
  <c r="U540" i="3"/>
  <c r="T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C540" i="3"/>
  <c r="B540" i="3"/>
  <c r="A540" i="3"/>
  <c r="U539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D539" i="3"/>
  <c r="C539" i="3"/>
  <c r="B539" i="3"/>
  <c r="A539" i="3"/>
  <c r="U538" i="3"/>
  <c r="T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C538" i="3"/>
  <c r="B538" i="3"/>
  <c r="S538" i="3" s="1"/>
  <c r="A538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D537" i="3"/>
  <c r="C537" i="3"/>
  <c r="B537" i="3"/>
  <c r="A537" i="3"/>
  <c r="U536" i="3"/>
  <c r="T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C536" i="3"/>
  <c r="B536" i="3"/>
  <c r="A536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B535" i="3"/>
  <c r="A535" i="3"/>
  <c r="U534" i="3"/>
  <c r="T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S534" i="3" s="1"/>
  <c r="A534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A533" i="3"/>
  <c r="U532" i="3"/>
  <c r="T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A531" i="3"/>
  <c r="U530" i="3"/>
  <c r="T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S530" i="3" s="1"/>
  <c r="A530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A529" i="3"/>
  <c r="U528" i="3"/>
  <c r="T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S528" i="3" s="1"/>
  <c r="A528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A527" i="3"/>
  <c r="U526" i="3"/>
  <c r="T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S526" i="3" s="1"/>
  <c r="A526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A525" i="3"/>
  <c r="U524" i="3"/>
  <c r="T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S524" i="3" s="1"/>
  <c r="A524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B523" i="3"/>
  <c r="A523" i="3"/>
  <c r="U522" i="3"/>
  <c r="T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S522" i="3" s="1"/>
  <c r="A522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A521" i="3"/>
  <c r="U520" i="3"/>
  <c r="T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A520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B519" i="3"/>
  <c r="A519" i="3"/>
  <c r="U518" i="3"/>
  <c r="T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S518" i="3" s="1"/>
  <c r="A518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A517" i="3"/>
  <c r="U516" i="3"/>
  <c r="T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A516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A515" i="3"/>
  <c r="U514" i="3"/>
  <c r="T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S514" i="3" s="1"/>
  <c r="A514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A513" i="3"/>
  <c r="U512" i="3"/>
  <c r="T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A512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B511" i="3"/>
  <c r="A511" i="3"/>
  <c r="U510" i="3"/>
  <c r="T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S510" i="3" s="1"/>
  <c r="A510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A509" i="3"/>
  <c r="U508" i="3"/>
  <c r="T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A507" i="3"/>
  <c r="U506" i="3"/>
  <c r="T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S506" i="3" s="1"/>
  <c r="A506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A505" i="3"/>
  <c r="U504" i="3"/>
  <c r="T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S504" i="3" s="1"/>
  <c r="A504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A503" i="3"/>
  <c r="U502" i="3"/>
  <c r="T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S502" i="3" s="1"/>
  <c r="A502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A501" i="3"/>
  <c r="U500" i="3"/>
  <c r="T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S500" i="3" s="1"/>
  <c r="A500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A499" i="3"/>
  <c r="U498" i="3"/>
  <c r="T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S498" i="3" s="1"/>
  <c r="A498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A497" i="3"/>
  <c r="U496" i="3"/>
  <c r="T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A496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A495" i="3"/>
  <c r="U494" i="3"/>
  <c r="T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S494" i="3" s="1"/>
  <c r="A494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A493" i="3"/>
  <c r="U492" i="3"/>
  <c r="T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A492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A491" i="3"/>
  <c r="U490" i="3"/>
  <c r="T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S490" i="3" s="1"/>
  <c r="A490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A489" i="3"/>
  <c r="U488" i="3"/>
  <c r="T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A488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A487" i="3"/>
  <c r="U486" i="3"/>
  <c r="T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S486" i="3" s="1"/>
  <c r="A486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A485" i="3"/>
  <c r="U484" i="3"/>
  <c r="T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A483" i="3"/>
  <c r="U482" i="3"/>
  <c r="T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S482" i="3" s="1"/>
  <c r="A482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A481" i="3"/>
  <c r="U480" i="3"/>
  <c r="T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S480" i="3" s="1"/>
  <c r="A480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A479" i="3"/>
  <c r="U478" i="3"/>
  <c r="T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S478" i="3" s="1"/>
  <c r="A478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A477" i="3"/>
  <c r="U476" i="3"/>
  <c r="T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S476" i="3" s="1"/>
  <c r="A476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475" i="3"/>
  <c r="U474" i="3"/>
  <c r="T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S474" i="3" s="1"/>
  <c r="A474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A473" i="3"/>
  <c r="U472" i="3"/>
  <c r="T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A472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A471" i="3"/>
  <c r="U470" i="3"/>
  <c r="T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S470" i="3" s="1"/>
  <c r="A470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A469" i="3"/>
  <c r="U468" i="3"/>
  <c r="T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A467" i="3"/>
  <c r="U466" i="3"/>
  <c r="T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S466" i="3" s="1"/>
  <c r="A466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A465" i="3"/>
  <c r="U464" i="3"/>
  <c r="T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A464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A463" i="3"/>
  <c r="U462" i="3"/>
  <c r="T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S462" i="3" s="1"/>
  <c r="A462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A461" i="3"/>
  <c r="U460" i="3"/>
  <c r="T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460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A459" i="3"/>
  <c r="U458" i="3"/>
  <c r="T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S458" i="3" s="1"/>
  <c r="A458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457" i="3"/>
  <c r="U456" i="3"/>
  <c r="T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S456" i="3" s="1"/>
  <c r="A456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A455" i="3"/>
  <c r="U454" i="3"/>
  <c r="T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S454" i="3" s="1"/>
  <c r="A454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A453" i="3"/>
  <c r="U452" i="3"/>
  <c r="T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S452" i="3" s="1"/>
  <c r="A452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A451" i="3"/>
  <c r="U450" i="3"/>
  <c r="T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S450" i="3" s="1"/>
  <c r="A450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449" i="3"/>
  <c r="U448" i="3"/>
  <c r="T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A448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U446" i="3"/>
  <c r="T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S446" i="3" s="1"/>
  <c r="A446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445" i="3"/>
  <c r="U444" i="3"/>
  <c r="T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A443" i="3"/>
  <c r="U442" i="3"/>
  <c r="T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S442" i="3" s="1"/>
  <c r="A442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A441" i="3"/>
  <c r="U440" i="3"/>
  <c r="T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A439" i="3"/>
  <c r="U438" i="3"/>
  <c r="T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S438" i="3" s="1"/>
  <c r="A438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A437" i="3"/>
  <c r="U436" i="3"/>
  <c r="T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A435" i="3"/>
  <c r="U434" i="3"/>
  <c r="T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S434" i="3" s="1"/>
  <c r="A434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U432" i="3"/>
  <c r="T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S432" i="3" s="1"/>
  <c r="A432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A431" i="3"/>
  <c r="U430" i="3"/>
  <c r="T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S430" i="3" s="1"/>
  <c r="A430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A429" i="3"/>
  <c r="U428" i="3"/>
  <c r="T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S428" i="3" s="1"/>
  <c r="A428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U426" i="3"/>
  <c r="T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S426" i="3" s="1"/>
  <c r="A426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425" i="3"/>
  <c r="U424" i="3"/>
  <c r="T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A424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A423" i="3"/>
  <c r="U422" i="3"/>
  <c r="T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S422" i="3" s="1"/>
  <c r="A422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421" i="3"/>
  <c r="U420" i="3"/>
  <c r="T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A420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U418" i="3"/>
  <c r="T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S418" i="3" s="1"/>
  <c r="A418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U416" i="3"/>
  <c r="T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416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A415" i="3"/>
  <c r="U414" i="3"/>
  <c r="T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S414" i="3" s="1"/>
  <c r="A414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U412" i="3"/>
  <c r="T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U410" i="3"/>
  <c r="T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S410" i="3" s="1"/>
  <c r="A410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409" i="3"/>
  <c r="U408" i="3"/>
  <c r="T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S408" i="3" s="1"/>
  <c r="A408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A407" i="3"/>
  <c r="U406" i="3"/>
  <c r="T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S406" i="3" s="1"/>
  <c r="A406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U404" i="3"/>
  <c r="T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S404" i="3" s="1"/>
  <c r="A404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U402" i="3"/>
  <c r="T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S402" i="3" s="1"/>
  <c r="A402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U400" i="3"/>
  <c r="T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400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399" i="3"/>
  <c r="U398" i="3"/>
  <c r="T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S398" i="3" s="1"/>
  <c r="A398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U396" i="3"/>
  <c r="T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U394" i="3"/>
  <c r="T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S394" i="3" s="1"/>
  <c r="A394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U392" i="3"/>
  <c r="T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U390" i="3"/>
  <c r="T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S390" i="3" s="1"/>
  <c r="A390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U388" i="3"/>
  <c r="T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U386" i="3"/>
  <c r="T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S386" i="3" s="1"/>
  <c r="A386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U384" i="3"/>
  <c r="T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S384" i="3" s="1"/>
  <c r="A384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U382" i="3"/>
  <c r="T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S382" i="3" s="1"/>
  <c r="A382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U380" i="3"/>
  <c r="T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S380" i="3" s="1"/>
  <c r="A380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U378" i="3"/>
  <c r="T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S378" i="3" s="1"/>
  <c r="A378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U376" i="3"/>
  <c r="T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U374" i="3"/>
  <c r="T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S374" i="3" s="1"/>
  <c r="A374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U372" i="3"/>
  <c r="T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U370" i="3"/>
  <c r="T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S370" i="3" s="1"/>
  <c r="A370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U368" i="3"/>
  <c r="T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U366" i="3"/>
  <c r="T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S366" i="3" s="1"/>
  <c r="A366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U364" i="3"/>
  <c r="T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U362" i="3"/>
  <c r="T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S362" i="3" s="1"/>
  <c r="A362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U360" i="3"/>
  <c r="T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S360" i="3" s="1"/>
  <c r="A360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U358" i="3"/>
  <c r="T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S358" i="3" s="1"/>
  <c r="A358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U356" i="3"/>
  <c r="T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S356" i="3" s="1"/>
  <c r="A356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U354" i="3"/>
  <c r="T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S354" i="3" s="1"/>
  <c r="A354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U352" i="3"/>
  <c r="T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U350" i="3"/>
  <c r="T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S350" i="3" s="1"/>
  <c r="A350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U348" i="3"/>
  <c r="T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U346" i="3"/>
  <c r="T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S346" i="3" s="1"/>
  <c r="A346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U344" i="3"/>
  <c r="T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U342" i="3"/>
  <c r="T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S342" i="3" s="1"/>
  <c r="A342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U340" i="3"/>
  <c r="T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U338" i="3"/>
  <c r="T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S338" i="3" s="1"/>
  <c r="A338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U336" i="3"/>
  <c r="T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S336" i="3" s="1"/>
  <c r="A336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U334" i="3"/>
  <c r="T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S334" i="3" s="1"/>
  <c r="A334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U332" i="3"/>
  <c r="T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S332" i="3" s="1"/>
  <c r="A332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U330" i="3"/>
  <c r="T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S330" i="3" s="1"/>
  <c r="A330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U328" i="3"/>
  <c r="T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U326" i="3"/>
  <c r="T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S326" i="3" s="1"/>
  <c r="A326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U324" i="3"/>
  <c r="T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U322" i="3"/>
  <c r="T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S322" i="3" s="1"/>
  <c r="A322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U320" i="3"/>
  <c r="T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U318" i="3"/>
  <c r="T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S318" i="3" s="1"/>
  <c r="A318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U316" i="3"/>
  <c r="T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U314" i="3"/>
  <c r="T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S314" i="3" s="1"/>
  <c r="A314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U312" i="3"/>
  <c r="T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S312" i="3" s="1"/>
  <c r="A312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U310" i="3"/>
  <c r="T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S310" i="3" s="1"/>
  <c r="A310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U308" i="3"/>
  <c r="T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S308" i="3" s="1"/>
  <c r="A308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U306" i="3"/>
  <c r="T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S306" i="3" s="1"/>
  <c r="A306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U304" i="3"/>
  <c r="T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U302" i="3"/>
  <c r="T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S302" i="3" s="1"/>
  <c r="A302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U300" i="3"/>
  <c r="T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U298" i="3"/>
  <c r="T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S298" i="3" s="1"/>
  <c r="A298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U296" i="3"/>
  <c r="T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U294" i="3"/>
  <c r="T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S294" i="3" s="1"/>
  <c r="A294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U292" i="3"/>
  <c r="T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U290" i="3"/>
  <c r="T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S290" i="3" s="1"/>
  <c r="A290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U288" i="3"/>
  <c r="T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S288" i="3" s="1"/>
  <c r="A288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U286" i="3"/>
  <c r="T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S286" i="3" s="1"/>
  <c r="A286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U284" i="3"/>
  <c r="T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S284" i="3" s="1"/>
  <c r="A284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U282" i="3"/>
  <c r="T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S282" i="3" s="1"/>
  <c r="A282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U280" i="3"/>
  <c r="T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U278" i="3"/>
  <c r="T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S278" i="3" s="1"/>
  <c r="A278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U276" i="3"/>
  <c r="T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U274" i="3"/>
  <c r="T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S274" i="3" s="1"/>
  <c r="A274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U272" i="3"/>
  <c r="T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U270" i="3"/>
  <c r="T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S270" i="3" s="1"/>
  <c r="A270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U268" i="3"/>
  <c r="T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A268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U266" i="3"/>
  <c r="T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S266" i="3" s="1"/>
  <c r="A266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U264" i="3"/>
  <c r="T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S264" i="3" s="1"/>
  <c r="A264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U262" i="3"/>
  <c r="T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S262" i="3" s="1"/>
  <c r="A262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U260" i="3"/>
  <c r="T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S260" i="3" s="1"/>
  <c r="A260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U258" i="3"/>
  <c r="T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S258" i="3" s="1"/>
  <c r="A258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U256" i="3"/>
  <c r="T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U254" i="3"/>
  <c r="T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S254" i="3" s="1"/>
  <c r="A254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U252" i="3"/>
  <c r="T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U250" i="3"/>
  <c r="T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S250" i="3" s="1"/>
  <c r="A250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U248" i="3"/>
  <c r="T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U246" i="3"/>
  <c r="T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S246" i="3" s="1"/>
  <c r="A246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U244" i="3"/>
  <c r="T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U242" i="3"/>
  <c r="T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S242" i="3" s="1"/>
  <c r="A242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U240" i="3"/>
  <c r="T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S240" i="3" s="1"/>
  <c r="A240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U238" i="3"/>
  <c r="T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S238" i="3" s="1"/>
  <c r="A238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U236" i="3"/>
  <c r="T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S236" i="3" s="1"/>
  <c r="A236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U234" i="3"/>
  <c r="T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S234" i="3" s="1"/>
  <c r="A234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U232" i="3"/>
  <c r="T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U230" i="3"/>
  <c r="T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S230" i="3" s="1"/>
  <c r="A230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U228" i="3"/>
  <c r="T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U226" i="3"/>
  <c r="T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S226" i="3" s="1"/>
  <c r="A226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U224" i="3"/>
  <c r="T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U222" i="3"/>
  <c r="T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S222" i="3" s="1"/>
  <c r="A222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U220" i="3"/>
  <c r="T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U218" i="3"/>
  <c r="T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S218" i="3" s="1"/>
  <c r="A218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U216" i="3"/>
  <c r="T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S216" i="3" s="1"/>
  <c r="A216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U214" i="3"/>
  <c r="T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S214" i="3" s="1"/>
  <c r="A214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U212" i="3"/>
  <c r="T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S212" i="3" s="1"/>
  <c r="A212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U210" i="3"/>
  <c r="T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S210" i="3" s="1"/>
  <c r="A210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U208" i="3"/>
  <c r="T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U206" i="3"/>
  <c r="T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S206" i="3" s="1"/>
  <c r="A206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U204" i="3"/>
  <c r="T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U202" i="3"/>
  <c r="T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S202" i="3" s="1"/>
  <c r="A202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U200" i="3"/>
  <c r="T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U198" i="3"/>
  <c r="T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S198" i="3" s="1"/>
  <c r="A198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U196" i="3"/>
  <c r="T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U194" i="3"/>
  <c r="T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S194" i="3" s="1"/>
  <c r="A194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U192" i="3"/>
  <c r="T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S192" i="3" s="1"/>
  <c r="A192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U190" i="3"/>
  <c r="T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S190" i="3" s="1"/>
  <c r="A190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U188" i="3"/>
  <c r="T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S188" i="3" s="1"/>
  <c r="A188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U186" i="3"/>
  <c r="T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S186" i="3" s="1"/>
  <c r="A186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U184" i="3"/>
  <c r="T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U182" i="3"/>
  <c r="T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S182" i="3" s="1"/>
  <c r="A182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U180" i="3"/>
  <c r="T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U178" i="3"/>
  <c r="T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S178" i="3" s="1"/>
  <c r="A178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U176" i="3"/>
  <c r="T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U174" i="3"/>
  <c r="T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S174" i="3" s="1"/>
  <c r="A174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U172" i="3"/>
  <c r="T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U170" i="3"/>
  <c r="T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S170" i="3" s="1"/>
  <c r="A170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U168" i="3"/>
  <c r="T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S168" i="3" s="1"/>
  <c r="A168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U166" i="3"/>
  <c r="T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S166" i="3" s="1"/>
  <c r="A166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U164" i="3"/>
  <c r="T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S164" i="3" s="1"/>
  <c r="A164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U162" i="3"/>
  <c r="T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S162" i="3" s="1"/>
  <c r="A162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U160" i="3"/>
  <c r="T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U158" i="3"/>
  <c r="T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S158" i="3" s="1"/>
  <c r="A158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U156" i="3"/>
  <c r="T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U154" i="3"/>
  <c r="T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S154" i="3" s="1"/>
  <c r="A154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U152" i="3"/>
  <c r="T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U150" i="3"/>
  <c r="T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S150" i="3" s="1"/>
  <c r="A150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U148" i="3"/>
  <c r="T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U146" i="3"/>
  <c r="T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S146" i="3" s="1"/>
  <c r="A146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U144" i="3"/>
  <c r="T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S144" i="3" s="1"/>
  <c r="A144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U142" i="3"/>
  <c r="T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S142" i="3" s="1"/>
  <c r="A142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U140" i="3"/>
  <c r="T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S140" i="3" s="1"/>
  <c r="A140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U138" i="3"/>
  <c r="T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S138" i="3" s="1"/>
  <c r="A138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U136" i="3"/>
  <c r="T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U134" i="3"/>
  <c r="T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S134" i="3" s="1"/>
  <c r="A134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U132" i="3"/>
  <c r="T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U130" i="3"/>
  <c r="T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S130" i="3" s="1"/>
  <c r="A130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U128" i="3"/>
  <c r="T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U126" i="3"/>
  <c r="T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S126" i="3" s="1"/>
  <c r="A126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U124" i="3"/>
  <c r="T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U122" i="3"/>
  <c r="T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S122" i="3" s="1"/>
  <c r="A122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U120" i="3"/>
  <c r="T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S120" i="3" s="1"/>
  <c r="A120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U118" i="3"/>
  <c r="T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S118" i="3" s="1"/>
  <c r="A118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U116" i="3"/>
  <c r="T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S116" i="3" s="1"/>
  <c r="A116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U114" i="3"/>
  <c r="T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S114" i="3" s="1"/>
  <c r="A114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U112" i="3"/>
  <c r="T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U110" i="3"/>
  <c r="T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S110" i="3" s="1"/>
  <c r="A110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U108" i="3"/>
  <c r="T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U106" i="3"/>
  <c r="T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S106" i="3" s="1"/>
  <c r="A106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U104" i="3"/>
  <c r="T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U102" i="3"/>
  <c r="T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S102" i="3" s="1"/>
  <c r="A102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U100" i="3"/>
  <c r="T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U98" i="3"/>
  <c r="T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S98" i="3" s="1"/>
  <c r="A98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U96" i="3"/>
  <c r="T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S96" i="3" s="1"/>
  <c r="A96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U94" i="3"/>
  <c r="T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S94" i="3" s="1"/>
  <c r="A94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U92" i="3"/>
  <c r="T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S92" i="3" s="1"/>
  <c r="A92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U90" i="3"/>
  <c r="T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S90" i="3" s="1"/>
  <c r="A90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U88" i="3"/>
  <c r="T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U86" i="3"/>
  <c r="T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S86" i="3" s="1"/>
  <c r="A86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U84" i="3"/>
  <c r="T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U82" i="3"/>
  <c r="T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S82" i="3" s="1"/>
  <c r="A82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U80" i="3"/>
  <c r="T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U78" i="3"/>
  <c r="T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S78" i="3" s="1"/>
  <c r="A78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U76" i="3"/>
  <c r="T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S76" i="3" s="1"/>
  <c r="A76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U74" i="3"/>
  <c r="T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S74" i="3" s="1"/>
  <c r="A74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U72" i="3"/>
  <c r="T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S72" i="3" s="1"/>
  <c r="A72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U70" i="3"/>
  <c r="T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S70" i="3" s="1"/>
  <c r="A70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U68" i="3"/>
  <c r="T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S68" i="3" s="1"/>
  <c r="A68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U66" i="3"/>
  <c r="T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S66" i="3" s="1"/>
  <c r="A66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U64" i="3"/>
  <c r="T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U62" i="3"/>
  <c r="T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S62" i="3" s="1"/>
  <c r="A62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U60" i="3"/>
  <c r="T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U58" i="3"/>
  <c r="T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S58" i="3" s="1"/>
  <c r="A58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U56" i="3"/>
  <c r="T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U54" i="3"/>
  <c r="T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S54" i="3" s="1"/>
  <c r="A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U52" i="3"/>
  <c r="T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U50" i="3"/>
  <c r="T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S50" i="3" s="1"/>
  <c r="A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U48" i="3"/>
  <c r="T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S48" i="3" s="1"/>
  <c r="A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U46" i="3"/>
  <c r="T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S46" i="3" s="1"/>
  <c r="A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U44" i="3"/>
  <c r="T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S44" i="3" s="1"/>
  <c r="A44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U42" i="3"/>
  <c r="T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S42" i="3" s="1"/>
  <c r="A42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U40" i="3"/>
  <c r="T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U38" i="3"/>
  <c r="T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S38" i="3" s="1"/>
  <c r="A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U36" i="3"/>
  <c r="T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U34" i="3"/>
  <c r="T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S34" i="3" s="1"/>
  <c r="A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U32" i="3"/>
  <c r="T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U30" i="3"/>
  <c r="T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S30" i="3" s="1"/>
  <c r="A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U28" i="3"/>
  <c r="T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U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S26" i="3" s="1"/>
  <c r="A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U24" i="3"/>
  <c r="T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S24" i="3" s="1"/>
  <c r="A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U22" i="3"/>
  <c r="T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S22" i="3" s="1"/>
  <c r="A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U20" i="3"/>
  <c r="T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S20" i="3" s="1"/>
  <c r="A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U18" i="3"/>
  <c r="T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S18" i="3" s="1"/>
  <c r="A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U16" i="3"/>
  <c r="T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U14" i="3"/>
  <c r="T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S14" i="3" s="1"/>
  <c r="A14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U12" i="3"/>
  <c r="T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U10" i="3"/>
  <c r="T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S10" i="3" s="1"/>
  <c r="A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U8" i="3"/>
  <c r="T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U6" i="3"/>
  <c r="T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S6" i="3" s="1"/>
  <c r="A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U4" i="3"/>
  <c r="T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U2" i="3"/>
  <c r="T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S2" i="3" s="1"/>
  <c r="A2" i="3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U554" i="2"/>
  <c r="T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S554" i="2" s="1"/>
  <c r="A554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U552" i="2"/>
  <c r="T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S552" i="2" s="1"/>
  <c r="A552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U550" i="2"/>
  <c r="T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S550" i="2" s="1"/>
  <c r="A550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U548" i="2"/>
  <c r="T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S548" i="2" s="1"/>
  <c r="A548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U546" i="2"/>
  <c r="T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U544" i="2"/>
  <c r="T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S544" i="2" s="1"/>
  <c r="A544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U542" i="2"/>
  <c r="T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U540" i="2"/>
  <c r="T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S540" i="2" s="1"/>
  <c r="A540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U538" i="2"/>
  <c r="T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U536" i="2"/>
  <c r="T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S536" i="2" s="1"/>
  <c r="A536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U534" i="2"/>
  <c r="T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U532" i="2"/>
  <c r="T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S532" i="2" s="1"/>
  <c r="A532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U530" i="2"/>
  <c r="T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S530" i="2" s="1"/>
  <c r="A530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U528" i="2"/>
  <c r="T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S528" i="2" s="1"/>
  <c r="A528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U526" i="2"/>
  <c r="T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S526" i="2" s="1"/>
  <c r="A526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U524" i="2"/>
  <c r="T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U522" i="2"/>
  <c r="T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U520" i="2"/>
  <c r="T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U518" i="2"/>
  <c r="T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U516" i="2"/>
  <c r="T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S516" i="2" s="1"/>
  <c r="A516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U514" i="2"/>
  <c r="T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U512" i="2"/>
  <c r="T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U510" i="2"/>
  <c r="T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U508" i="2"/>
  <c r="T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U506" i="2"/>
  <c r="T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S506" i="2" s="1"/>
  <c r="A506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U504" i="2"/>
  <c r="T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U502" i="2"/>
  <c r="T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S502" i="2" s="1"/>
  <c r="A502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U500" i="2"/>
  <c r="T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U498" i="2"/>
  <c r="T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U496" i="2"/>
  <c r="T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U494" i="2"/>
  <c r="T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U492" i="2"/>
  <c r="T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S492" i="2" s="1"/>
  <c r="A492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U490" i="2"/>
  <c r="T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U488" i="2"/>
  <c r="T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U486" i="2"/>
  <c r="T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U484" i="2"/>
  <c r="T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U482" i="2"/>
  <c r="T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S482" i="2" s="1"/>
  <c r="A482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U480" i="2"/>
  <c r="T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U478" i="2"/>
  <c r="T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S478" i="2" s="1"/>
  <c r="A478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U476" i="2"/>
  <c r="T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U474" i="2"/>
  <c r="T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U472" i="2"/>
  <c r="T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S472" i="2" s="1"/>
  <c r="A472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U470" i="2"/>
  <c r="T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U468" i="2"/>
  <c r="T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S468" i="2" s="1"/>
  <c r="A468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U466" i="2"/>
  <c r="T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U464" i="2"/>
  <c r="T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S464" i="2" s="1"/>
  <c r="A464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U462" i="2"/>
  <c r="T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U460" i="2"/>
  <c r="T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S460" i="2" s="1"/>
  <c r="A460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U458" i="2"/>
  <c r="T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U454" i="2"/>
  <c r="T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U452" i="2"/>
  <c r="T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S452" i="2" s="1"/>
  <c r="A452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U450" i="2"/>
  <c r="T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U448" i="2"/>
  <c r="T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S448" i="2" s="1"/>
  <c r="A448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U446" i="2"/>
  <c r="T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U444" i="2"/>
  <c r="T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S444" i="2" s="1"/>
  <c r="A444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U442" i="2"/>
  <c r="T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S442" i="2" s="1"/>
  <c r="A442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U440" i="2"/>
  <c r="T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S440" i="2" s="1"/>
  <c r="A440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U438" i="2"/>
  <c r="T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S438" i="2" s="1"/>
  <c r="A438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U434" i="2"/>
  <c r="T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S434" i="2" s="1"/>
  <c r="A434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U430" i="2"/>
  <c r="T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U426" i="2"/>
  <c r="T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U424" i="2"/>
  <c r="T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S424" i="2" s="1"/>
  <c r="A424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U422" i="2"/>
  <c r="T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S422" i="2" s="1"/>
  <c r="A422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U420" i="2"/>
  <c r="T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S420" i="2" s="1"/>
  <c r="A420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U418" i="2"/>
  <c r="T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S418" i="2" s="1"/>
  <c r="A418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U416" i="2"/>
  <c r="T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S416" i="2" s="1"/>
  <c r="A416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U414" i="2"/>
  <c r="T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S414" i="2" s="1"/>
  <c r="A414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U412" i="2"/>
  <c r="T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S412" i="2" s="1"/>
  <c r="A412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U410" i="2"/>
  <c r="T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S410" i="2" s="1"/>
  <c r="A410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U408" i="2"/>
  <c r="T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S408" i="2" s="1"/>
  <c r="A408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U406" i="2"/>
  <c r="T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S406" i="2" s="1"/>
  <c r="A406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U404" i="2"/>
  <c r="T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S404" i="2" s="1"/>
  <c r="A404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U402" i="2"/>
  <c r="T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S402" i="2" s="1"/>
  <c r="A402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U400" i="2"/>
  <c r="T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S400" i="2" s="1"/>
  <c r="A400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U398" i="2"/>
  <c r="T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S398" i="2" s="1"/>
  <c r="A398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U396" i="2"/>
  <c r="T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S396" i="2" s="1"/>
  <c r="A396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U394" i="2"/>
  <c r="T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S394" i="2" s="1"/>
  <c r="A394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U392" i="2"/>
  <c r="T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S392" i="2" s="1"/>
  <c r="A392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U390" i="2"/>
  <c r="T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S390" i="2" s="1"/>
  <c r="A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U388" i="2"/>
  <c r="T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S388" i="2" s="1"/>
  <c r="A388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U386" i="2"/>
  <c r="T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S386" i="2" s="1"/>
  <c r="A386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U384" i="2"/>
  <c r="T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S384" i="2" s="1"/>
  <c r="A384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U382" i="2"/>
  <c r="T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S382" i="2" s="1"/>
  <c r="A382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U380" i="2"/>
  <c r="T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S380" i="2" s="1"/>
  <c r="A380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U378" i="2"/>
  <c r="T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S378" i="2" s="1"/>
  <c r="A378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U376" i="2"/>
  <c r="T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S376" i="2" s="1"/>
  <c r="A376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U374" i="2"/>
  <c r="T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S374" i="2" s="1"/>
  <c r="A374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U372" i="2"/>
  <c r="T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S372" i="2" s="1"/>
  <c r="A372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U370" i="2"/>
  <c r="T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S370" i="2" s="1"/>
  <c r="A370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U368" i="2"/>
  <c r="T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S368" i="2" s="1"/>
  <c r="A368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U366" i="2"/>
  <c r="T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S366" i="2" s="1"/>
  <c r="A366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U364" i="2"/>
  <c r="T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S364" i="2" s="1"/>
  <c r="A364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U362" i="2"/>
  <c r="T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S362" i="2" s="1"/>
  <c r="A362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U360" i="2"/>
  <c r="T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S360" i="2" s="1"/>
  <c r="A360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U358" i="2"/>
  <c r="T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S358" i="2" s="1"/>
  <c r="A358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U356" i="2"/>
  <c r="T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S356" i="2" s="1"/>
  <c r="A356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U354" i="2"/>
  <c r="T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S354" i="2" s="1"/>
  <c r="A354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U352" i="2"/>
  <c r="T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S352" i="2" s="1"/>
  <c r="A352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U350" i="2"/>
  <c r="T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S350" i="2" s="1"/>
  <c r="A350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U348" i="2"/>
  <c r="T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S348" i="2" s="1"/>
  <c r="A348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U346" i="2"/>
  <c r="T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S346" i="2" s="1"/>
  <c r="A346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U344" i="2"/>
  <c r="T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S344" i="2" s="1"/>
  <c r="A344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U342" i="2"/>
  <c r="T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S342" i="2" s="1"/>
  <c r="A342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U340" i="2"/>
  <c r="T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S340" i="2" s="1"/>
  <c r="A340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U338" i="2"/>
  <c r="T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S338" i="2" s="1"/>
  <c r="A338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U336" i="2"/>
  <c r="T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S336" i="2" s="1"/>
  <c r="A336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U334" i="2"/>
  <c r="T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S334" i="2" s="1"/>
  <c r="A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U332" i="2"/>
  <c r="T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S332" i="2" s="1"/>
  <c r="A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U330" i="2"/>
  <c r="T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S330" i="2" s="1"/>
  <c r="A330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U328" i="2"/>
  <c r="T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S328" i="2" s="1"/>
  <c r="A328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U326" i="2"/>
  <c r="T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S326" i="2" s="1"/>
  <c r="A326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U324" i="2"/>
  <c r="T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S324" i="2" s="1"/>
  <c r="A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U322" i="2"/>
  <c r="T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S322" i="2" s="1"/>
  <c r="A322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U320" i="2"/>
  <c r="T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S320" i="2" s="1"/>
  <c r="A320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U318" i="2"/>
  <c r="T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S318" i="2" s="1"/>
  <c r="A318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U316" i="2"/>
  <c r="T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S316" i="2" s="1"/>
  <c r="A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U314" i="2"/>
  <c r="T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S314" i="2" s="1"/>
  <c r="A314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U312" i="2"/>
  <c r="T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S312" i="2" s="1"/>
  <c r="A312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U310" i="2"/>
  <c r="T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S310" i="2" s="1"/>
  <c r="A310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U308" i="2"/>
  <c r="T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S308" i="2" s="1"/>
  <c r="A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U306" i="2"/>
  <c r="T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S306" i="2" s="1"/>
  <c r="A306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U304" i="2"/>
  <c r="T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S304" i="2" s="1"/>
  <c r="A304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U302" i="2"/>
  <c r="T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S302" i="2" s="1"/>
  <c r="A302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U300" i="2"/>
  <c r="T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S300" i="2" s="1"/>
  <c r="A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U298" i="2"/>
  <c r="T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S298" i="2" s="1"/>
  <c r="A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U296" i="2"/>
  <c r="T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S296" i="2" s="1"/>
  <c r="A296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U294" i="2"/>
  <c r="T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S294" i="2" s="1"/>
  <c r="A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U292" i="2"/>
  <c r="T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S292" i="2" s="1"/>
  <c r="A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U290" i="2"/>
  <c r="T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S290" i="2" s="1"/>
  <c r="A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U288" i="2"/>
  <c r="T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S288" i="2" s="1"/>
  <c r="A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U286" i="2"/>
  <c r="T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S286" i="2" s="1"/>
  <c r="A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U284" i="2"/>
  <c r="T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S284" i="2" s="1"/>
  <c r="A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U282" i="2"/>
  <c r="T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S282" i="2" s="1"/>
  <c r="A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U280" i="2"/>
  <c r="T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S280" i="2" s="1"/>
  <c r="A280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U278" i="2"/>
  <c r="T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S278" i="2" s="1"/>
  <c r="A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U276" i="2"/>
  <c r="T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S276" i="2" s="1"/>
  <c r="A276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U274" i="2"/>
  <c r="T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S274" i="2" s="1"/>
  <c r="A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U272" i="2"/>
  <c r="T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S272" i="2" s="1"/>
  <c r="A272" i="2"/>
  <c r="U271" i="2"/>
  <c r="T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S271" i="2" s="1"/>
  <c r="A271" i="2"/>
  <c r="U270" i="2"/>
  <c r="T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S270" i="2" s="1"/>
  <c r="A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U268" i="2"/>
  <c r="T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S268" i="2" s="1"/>
  <c r="A268" i="2"/>
  <c r="U267" i="2"/>
  <c r="T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S267" i="2" s="1"/>
  <c r="A267" i="2"/>
  <c r="U266" i="2"/>
  <c r="T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S266" i="2" s="1"/>
  <c r="A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U264" i="2"/>
  <c r="T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S264" i="2" s="1"/>
  <c r="A264" i="2"/>
  <c r="U263" i="2"/>
  <c r="T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S263" i="2" s="1"/>
  <c r="A263" i="2"/>
  <c r="U262" i="2"/>
  <c r="T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S262" i="2" s="1"/>
  <c r="A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U260" i="2"/>
  <c r="T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S260" i="2" s="1"/>
  <c r="A260" i="2"/>
  <c r="U259" i="2"/>
  <c r="T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S259" i="2" s="1"/>
  <c r="A259" i="2"/>
  <c r="U258" i="2"/>
  <c r="T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S258" i="2" s="1"/>
  <c r="A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U256" i="2"/>
  <c r="T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S256" i="2" s="1"/>
  <c r="A256" i="2"/>
  <c r="U255" i="2"/>
  <c r="T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S255" i="2" s="1"/>
  <c r="A255" i="2"/>
  <c r="U254" i="2"/>
  <c r="T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S254" i="2" s="1"/>
  <c r="A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U252" i="2"/>
  <c r="T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S252" i="2" s="1"/>
  <c r="A252" i="2"/>
  <c r="U251" i="2"/>
  <c r="T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S251" i="2" s="1"/>
  <c r="A251" i="2"/>
  <c r="U250" i="2"/>
  <c r="T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S250" i="2" s="1"/>
  <c r="A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U248" i="2"/>
  <c r="T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S248" i="2" s="1"/>
  <c r="A248" i="2"/>
  <c r="U247" i="2"/>
  <c r="T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S247" i="2" s="1"/>
  <c r="A247" i="2"/>
  <c r="U246" i="2"/>
  <c r="T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S246" i="2" s="1"/>
  <c r="A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U244" i="2"/>
  <c r="T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S244" i="2" s="1"/>
  <c r="A244" i="2"/>
  <c r="U243" i="2"/>
  <c r="T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S243" i="2" s="1"/>
  <c r="A243" i="2"/>
  <c r="U242" i="2"/>
  <c r="T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S242" i="2" s="1"/>
  <c r="A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U240" i="2"/>
  <c r="T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S240" i="2" s="1"/>
  <c r="A240" i="2"/>
  <c r="U239" i="2"/>
  <c r="T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S239" i="2" s="1"/>
  <c r="A239" i="2"/>
  <c r="U238" i="2"/>
  <c r="T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S238" i="2" s="1"/>
  <c r="A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U236" i="2"/>
  <c r="T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S236" i="2" s="1"/>
  <c r="A236" i="2"/>
  <c r="U235" i="2"/>
  <c r="T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S235" i="2" s="1"/>
  <c r="A235" i="2"/>
  <c r="U234" i="2"/>
  <c r="T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S234" i="2" s="1"/>
  <c r="A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U232" i="2"/>
  <c r="T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S232" i="2" s="1"/>
  <c r="A232" i="2"/>
  <c r="U231" i="2"/>
  <c r="T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S231" i="2" s="1"/>
  <c r="A231" i="2"/>
  <c r="U230" i="2"/>
  <c r="T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S230" i="2" s="1"/>
  <c r="A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U228" i="2"/>
  <c r="T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S228" i="2" s="1"/>
  <c r="A228" i="2"/>
  <c r="U227" i="2"/>
  <c r="T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S227" i="2" s="1"/>
  <c r="A227" i="2"/>
  <c r="U226" i="2"/>
  <c r="T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S226" i="2" s="1"/>
  <c r="A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U224" i="2"/>
  <c r="T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S224" i="2" s="1"/>
  <c r="A224" i="2"/>
  <c r="U223" i="2"/>
  <c r="T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S223" i="2" s="1"/>
  <c r="A223" i="2"/>
  <c r="U222" i="2"/>
  <c r="T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S222" i="2" s="1"/>
  <c r="A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U220" i="2"/>
  <c r="T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S220" i="2" s="1"/>
  <c r="A220" i="2"/>
  <c r="U219" i="2"/>
  <c r="T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S219" i="2" s="1"/>
  <c r="A219" i="2"/>
  <c r="U218" i="2"/>
  <c r="T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S218" i="2" s="1"/>
  <c r="A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U216" i="2"/>
  <c r="T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S216" i="2" s="1"/>
  <c r="A216" i="2"/>
  <c r="U215" i="2"/>
  <c r="T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S215" i="2" s="1"/>
  <c r="A215" i="2"/>
  <c r="U214" i="2"/>
  <c r="T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S214" i="2" s="1"/>
  <c r="A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U212" i="2"/>
  <c r="T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S212" i="2" s="1"/>
  <c r="A212" i="2"/>
  <c r="U211" i="2"/>
  <c r="T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S211" i="2" s="1"/>
  <c r="A211" i="2"/>
  <c r="U210" i="2"/>
  <c r="T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S210" i="2" s="1"/>
  <c r="A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U208" i="2"/>
  <c r="T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S208" i="2" s="1"/>
  <c r="A208" i="2"/>
  <c r="U207" i="2"/>
  <c r="T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S207" i="2" s="1"/>
  <c r="A207" i="2"/>
  <c r="U206" i="2"/>
  <c r="T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S206" i="2" s="1"/>
  <c r="A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U204" i="2"/>
  <c r="T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S204" i="2" s="1"/>
  <c r="A204" i="2"/>
  <c r="U203" i="2"/>
  <c r="T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S203" i="2" s="1"/>
  <c r="A203" i="2"/>
  <c r="U202" i="2"/>
  <c r="T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S202" i="2" s="1"/>
  <c r="A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S200" i="2" s="1"/>
  <c r="A200" i="2"/>
  <c r="U199" i="2"/>
  <c r="T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S199" i="2" s="1"/>
  <c r="A199" i="2"/>
  <c r="U198" i="2"/>
  <c r="T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S198" i="2" s="1"/>
  <c r="A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S196" i="2" s="1"/>
  <c r="A196" i="2"/>
  <c r="U195" i="2"/>
  <c r="T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S195" i="2" s="1"/>
  <c r="A195" i="2"/>
  <c r="U194" i="2"/>
  <c r="T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S194" i="2" s="1"/>
  <c r="A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S192" i="2" s="1"/>
  <c r="A192" i="2"/>
  <c r="U191" i="2"/>
  <c r="T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S191" i="2" s="1"/>
  <c r="A191" i="2"/>
  <c r="U190" i="2"/>
  <c r="T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S190" i="2" s="1"/>
  <c r="A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S188" i="2" s="1"/>
  <c r="A188" i="2"/>
  <c r="U187" i="2"/>
  <c r="T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S187" i="2" s="1"/>
  <c r="A187" i="2"/>
  <c r="U186" i="2"/>
  <c r="T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S186" i="2" s="1"/>
  <c r="A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S184" i="2" s="1"/>
  <c r="A184" i="2"/>
  <c r="U183" i="2"/>
  <c r="T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S183" i="2" s="1"/>
  <c r="A183" i="2"/>
  <c r="U182" i="2"/>
  <c r="T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S182" i="2" s="1"/>
  <c r="A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S180" i="2" s="1"/>
  <c r="A180" i="2"/>
  <c r="U179" i="2"/>
  <c r="T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S179" i="2" s="1"/>
  <c r="A179" i="2"/>
  <c r="U178" i="2"/>
  <c r="T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S178" i="2" s="1"/>
  <c r="A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S176" i="2" s="1"/>
  <c r="A176" i="2"/>
  <c r="U175" i="2"/>
  <c r="T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S175" i="2" s="1"/>
  <c r="A175" i="2"/>
  <c r="U174" i="2"/>
  <c r="T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S174" i="2" s="1"/>
  <c r="A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U172" i="2"/>
  <c r="T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S172" i="2" s="1"/>
  <c r="A172" i="2"/>
  <c r="U171" i="2"/>
  <c r="T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S171" i="2" s="1"/>
  <c r="A171" i="2"/>
  <c r="U170" i="2"/>
  <c r="T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S170" i="2" s="1"/>
  <c r="A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S168" i="2" s="1"/>
  <c r="A168" i="2"/>
  <c r="U167" i="2"/>
  <c r="T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S167" i="2" s="1"/>
  <c r="A167" i="2"/>
  <c r="U166" i="2"/>
  <c r="T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S166" i="2" s="1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U164" i="2"/>
  <c r="T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S164" i="2" s="1"/>
  <c r="A164" i="2"/>
  <c r="U163" i="2"/>
  <c r="T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S163" i="2" s="1"/>
  <c r="A163" i="2"/>
  <c r="U162" i="2"/>
  <c r="T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S162" i="2" s="1"/>
  <c r="A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S160" i="2" s="1"/>
  <c r="A160" i="2"/>
  <c r="U159" i="2"/>
  <c r="T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S159" i="2" s="1"/>
  <c r="A159" i="2"/>
  <c r="U158" i="2"/>
  <c r="T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S158" i="2" s="1"/>
  <c r="A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U156" i="2"/>
  <c r="T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S156" i="2" s="1"/>
  <c r="A156" i="2"/>
  <c r="U155" i="2"/>
  <c r="T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S155" i="2" s="1"/>
  <c r="A155" i="2"/>
  <c r="U154" i="2"/>
  <c r="T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S154" i="2" s="1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S152" i="2" s="1"/>
  <c r="A152" i="2"/>
  <c r="U151" i="2"/>
  <c r="T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S151" i="2" s="1"/>
  <c r="A151" i="2"/>
  <c r="U150" i="2"/>
  <c r="T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S150" i="2" s="1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U148" i="2"/>
  <c r="T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S148" i="2" s="1"/>
  <c r="A148" i="2"/>
  <c r="U147" i="2"/>
  <c r="T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S147" i="2" s="1"/>
  <c r="A147" i="2"/>
  <c r="U146" i="2"/>
  <c r="T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S146" i="2" s="1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U144" i="2"/>
  <c r="T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S144" i="2" s="1"/>
  <c r="A144" i="2"/>
  <c r="U143" i="2"/>
  <c r="T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S143" i="2" s="1"/>
  <c r="A143" i="2"/>
  <c r="U142" i="2"/>
  <c r="T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S142" i="2" s="1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U140" i="2"/>
  <c r="T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S140" i="2" s="1"/>
  <c r="A140" i="2"/>
  <c r="U139" i="2"/>
  <c r="T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S139" i="2" s="1"/>
  <c r="A139" i="2"/>
  <c r="U138" i="2"/>
  <c r="T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S138" i="2" s="1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U136" i="2"/>
  <c r="T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S136" i="2" s="1"/>
  <c r="A136" i="2"/>
  <c r="U135" i="2"/>
  <c r="T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S135" i="2" s="1"/>
  <c r="A135" i="2"/>
  <c r="U134" i="2"/>
  <c r="T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S134" i="2" s="1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U132" i="2"/>
  <c r="T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S132" i="2" s="1"/>
  <c r="A132" i="2"/>
  <c r="U131" i="2"/>
  <c r="T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S131" i="2" s="1"/>
  <c r="A131" i="2"/>
  <c r="U130" i="2"/>
  <c r="T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S130" i="2" s="1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U128" i="2"/>
  <c r="T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S128" i="2" s="1"/>
  <c r="A128" i="2"/>
  <c r="U127" i="2"/>
  <c r="T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S127" i="2" s="1"/>
  <c r="A127" i="2"/>
  <c r="U126" i="2"/>
  <c r="T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S126" i="2" s="1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U124" i="2"/>
  <c r="T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S124" i="2" s="1"/>
  <c r="A124" i="2"/>
  <c r="U123" i="2"/>
  <c r="T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S123" i="2" s="1"/>
  <c r="A123" i="2"/>
  <c r="U122" i="2"/>
  <c r="T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S122" i="2" s="1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S120" i="2" s="1"/>
  <c r="A120" i="2"/>
  <c r="U119" i="2"/>
  <c r="T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S119" i="2" s="1"/>
  <c r="A119" i="2"/>
  <c r="U118" i="2"/>
  <c r="T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S118" i="2" s="1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U116" i="2"/>
  <c r="T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S116" i="2" s="1"/>
  <c r="A116" i="2"/>
  <c r="U115" i="2"/>
  <c r="T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S115" i="2" s="1"/>
  <c r="A115" i="2"/>
  <c r="U114" i="2"/>
  <c r="T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S114" i="2" s="1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U112" i="2"/>
  <c r="T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S112" i="2" s="1"/>
  <c r="A112" i="2"/>
  <c r="U111" i="2"/>
  <c r="T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S111" i="2" s="1"/>
  <c r="A111" i="2"/>
  <c r="U110" i="2"/>
  <c r="T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S110" i="2" s="1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U108" i="2"/>
  <c r="T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S108" i="2" s="1"/>
  <c r="A108" i="2"/>
  <c r="U107" i="2"/>
  <c r="T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S107" i="2" s="1"/>
  <c r="A107" i="2"/>
  <c r="U106" i="2"/>
  <c r="T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S106" i="2" s="1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U104" i="2"/>
  <c r="T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S104" i="2" s="1"/>
  <c r="A104" i="2"/>
  <c r="U103" i="2"/>
  <c r="T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S103" i="2" s="1"/>
  <c r="A103" i="2"/>
  <c r="U102" i="2"/>
  <c r="T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S102" i="2" s="1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U100" i="2"/>
  <c r="T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S100" i="2" s="1"/>
  <c r="A100" i="2"/>
  <c r="U99" i="2"/>
  <c r="T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S99" i="2" s="1"/>
  <c r="A99" i="2"/>
  <c r="U98" i="2"/>
  <c r="T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S98" i="2" s="1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U96" i="2"/>
  <c r="T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S96" i="2" s="1"/>
  <c r="A96" i="2"/>
  <c r="U95" i="2"/>
  <c r="T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S95" i="2" s="1"/>
  <c r="A95" i="2"/>
  <c r="U94" i="2"/>
  <c r="T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S94" i="2" s="1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U92" i="2"/>
  <c r="T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S92" i="2" s="1"/>
  <c r="A92" i="2"/>
  <c r="U91" i="2"/>
  <c r="T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S91" i="2" s="1"/>
  <c r="A91" i="2"/>
  <c r="U90" i="2"/>
  <c r="T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S90" i="2" s="1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U88" i="2"/>
  <c r="T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S88" i="2" s="1"/>
  <c r="A88" i="2"/>
  <c r="U87" i="2"/>
  <c r="T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S87" i="2" s="1"/>
  <c r="A87" i="2"/>
  <c r="U86" i="2"/>
  <c r="T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S86" i="2" s="1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U84" i="2"/>
  <c r="T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S84" i="2" s="1"/>
  <c r="A84" i="2"/>
  <c r="U83" i="2"/>
  <c r="T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S83" i="2" s="1"/>
  <c r="A83" i="2"/>
  <c r="U82" i="2"/>
  <c r="T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S82" i="2" s="1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U80" i="2"/>
  <c r="T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S80" i="2" s="1"/>
  <c r="A80" i="2"/>
  <c r="U79" i="2"/>
  <c r="T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S79" i="2" s="1"/>
  <c r="A79" i="2"/>
  <c r="U78" i="2"/>
  <c r="T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S78" i="2" s="1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U76" i="2"/>
  <c r="T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S76" i="2" s="1"/>
  <c r="A76" i="2"/>
  <c r="U75" i="2"/>
  <c r="T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S75" i="2" s="1"/>
  <c r="A75" i="2"/>
  <c r="U74" i="2"/>
  <c r="T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S74" i="2" s="1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U72" i="2"/>
  <c r="T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S72" i="2" s="1"/>
  <c r="A72" i="2"/>
  <c r="U71" i="2"/>
  <c r="T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S71" i="2" s="1"/>
  <c r="A71" i="2"/>
  <c r="U70" i="2"/>
  <c r="T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S70" i="2" s="1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U68" i="2"/>
  <c r="T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S68" i="2" s="1"/>
  <c r="A68" i="2"/>
  <c r="U67" i="2"/>
  <c r="T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S67" i="2" s="1"/>
  <c r="A67" i="2"/>
  <c r="U66" i="2"/>
  <c r="T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S66" i="2" s="1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U64" i="2"/>
  <c r="T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S64" i="2" s="1"/>
  <c r="A64" i="2"/>
  <c r="U63" i="2"/>
  <c r="T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S63" i="2" s="1"/>
  <c r="A63" i="2"/>
  <c r="U62" i="2"/>
  <c r="T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S62" i="2" s="1"/>
  <c r="A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U60" i="2"/>
  <c r="T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S60" i="2" s="1"/>
  <c r="A60" i="2"/>
  <c r="U59" i="2"/>
  <c r="T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S59" i="2" s="1"/>
  <c r="A59" i="2"/>
  <c r="U58" i="2"/>
  <c r="T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S58" i="2" s="1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S56" i="2" s="1"/>
  <c r="A56" i="2"/>
  <c r="U55" i="2"/>
  <c r="T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S55" i="2" s="1"/>
  <c r="A55" i="2"/>
  <c r="U54" i="2"/>
  <c r="T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S54" i="2" s="1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U52" i="2"/>
  <c r="T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S52" i="2" s="1"/>
  <c r="A52" i="2"/>
  <c r="U51" i="2"/>
  <c r="T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S51" i="2" s="1"/>
  <c r="A51" i="2"/>
  <c r="U50" i="2"/>
  <c r="T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S50" i="2" s="1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U48" i="2"/>
  <c r="T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S48" i="2" s="1"/>
  <c r="A48" i="2"/>
  <c r="U47" i="2"/>
  <c r="T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S47" i="2" s="1"/>
  <c r="A47" i="2"/>
  <c r="U46" i="2"/>
  <c r="T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S46" i="2" s="1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U44" i="2"/>
  <c r="T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S44" i="2" s="1"/>
  <c r="A44" i="2"/>
  <c r="U43" i="2"/>
  <c r="T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S43" i="2" s="1"/>
  <c r="A43" i="2"/>
  <c r="U42" i="2"/>
  <c r="T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S42" i="2" s="1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U40" i="2"/>
  <c r="T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S40" i="2" s="1"/>
  <c r="A40" i="2"/>
  <c r="U39" i="2"/>
  <c r="T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S39" i="2" s="1"/>
  <c r="A39" i="2"/>
  <c r="U38" i="2"/>
  <c r="T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S38" i="2" s="1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U36" i="2"/>
  <c r="T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S36" i="2" s="1"/>
  <c r="A36" i="2"/>
  <c r="U35" i="2"/>
  <c r="T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S35" i="2" s="1"/>
  <c r="A35" i="2"/>
  <c r="U34" i="2"/>
  <c r="T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S34" i="2" s="1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S32" i="2" s="1"/>
  <c r="A32" i="2"/>
  <c r="U31" i="2"/>
  <c r="T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S31" i="2" s="1"/>
  <c r="A31" i="2"/>
  <c r="U30" i="2"/>
  <c r="T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S30" i="2" s="1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S28" i="2" s="1"/>
  <c r="A28" i="2"/>
  <c r="U27" i="2"/>
  <c r="T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S27" i="2" s="1"/>
  <c r="A27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S26" i="2" s="1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S24" i="2" s="1"/>
  <c r="A24" i="2"/>
  <c r="U23" i="2"/>
  <c r="T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S23" i="2" s="1"/>
  <c r="A23" i="2"/>
  <c r="U22" i="2"/>
  <c r="T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S22" i="2" s="1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U20" i="2"/>
  <c r="T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S20" i="2" s="1"/>
  <c r="A20" i="2"/>
  <c r="U19" i="2"/>
  <c r="T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S19" i="2" s="1"/>
  <c r="A19" i="2"/>
  <c r="U18" i="2"/>
  <c r="T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S18" i="2" s="1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S16" i="2" s="1"/>
  <c r="A16" i="2"/>
  <c r="U15" i="2"/>
  <c r="T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S15" i="2" s="1"/>
  <c r="A15" i="2"/>
  <c r="U14" i="2"/>
  <c r="T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S14" i="2" s="1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S12" i="2" s="1"/>
  <c r="A12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S11" i="2" s="1"/>
  <c r="A11" i="2"/>
  <c r="U10" i="2"/>
  <c r="T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S10" i="2" s="1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U8" i="2"/>
  <c r="T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S8" i="2" s="1"/>
  <c r="A8" i="2"/>
  <c r="U7" i="2"/>
  <c r="T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S7" i="2" s="1"/>
  <c r="A7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S6" i="2" s="1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S4" i="2" s="1"/>
  <c r="A4" i="2"/>
  <c r="U3" i="2"/>
  <c r="T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S3" i="2" s="1"/>
  <c r="A3" i="2"/>
  <c r="H9" i="4" s="1"/>
  <c r="U2" i="2"/>
  <c r="T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S2" i="2" s="1"/>
  <c r="A2" i="2"/>
  <c r="G9" i="4" s="1"/>
  <c r="S446" i="2" l="1"/>
  <c r="S496" i="2"/>
  <c r="S520" i="2"/>
  <c r="K28" i="10"/>
  <c r="I27" i="10"/>
  <c r="G26" i="10"/>
  <c r="E25" i="10"/>
  <c r="C24" i="10"/>
  <c r="K22" i="10"/>
  <c r="I21" i="10"/>
  <c r="E20" i="10"/>
  <c r="C19" i="10"/>
  <c r="K17" i="10"/>
  <c r="I16" i="10"/>
  <c r="G15" i="10"/>
  <c r="E14" i="10"/>
  <c r="C13" i="10"/>
  <c r="K11" i="10"/>
  <c r="I10" i="10"/>
  <c r="G9" i="10"/>
  <c r="E8" i="10"/>
  <c r="C7" i="10"/>
  <c r="K5" i="10"/>
  <c r="I4" i="10"/>
  <c r="G3" i="10"/>
  <c r="E27" i="9"/>
  <c r="C26" i="9"/>
  <c r="K24" i="9"/>
  <c r="I23" i="9"/>
  <c r="G22" i="9"/>
  <c r="E21" i="9"/>
  <c r="C20" i="9"/>
  <c r="K18" i="9"/>
  <c r="I17" i="9"/>
  <c r="G16" i="9"/>
  <c r="E15" i="9"/>
  <c r="C14" i="9"/>
  <c r="K12" i="9"/>
  <c r="I11" i="9"/>
  <c r="G10" i="9"/>
  <c r="E9" i="9"/>
  <c r="C8" i="9"/>
  <c r="K6" i="9"/>
  <c r="I5" i="9"/>
  <c r="G4" i="9"/>
  <c r="E3" i="9"/>
  <c r="C27" i="8"/>
  <c r="K25" i="8"/>
  <c r="I24" i="8"/>
  <c r="G23" i="8"/>
  <c r="E22" i="8"/>
  <c r="C21" i="8"/>
  <c r="K19" i="8"/>
  <c r="I18" i="8"/>
  <c r="G17" i="8"/>
  <c r="E16" i="8"/>
  <c r="C15" i="8"/>
  <c r="K13" i="8"/>
  <c r="I12" i="8"/>
  <c r="G11" i="8"/>
  <c r="E10" i="8"/>
  <c r="C9" i="8"/>
  <c r="K7" i="8"/>
  <c r="I6" i="8"/>
  <c r="J28" i="10"/>
  <c r="H27" i="10"/>
  <c r="F26" i="10"/>
  <c r="D25" i="10"/>
  <c r="B24" i="10"/>
  <c r="J22" i="10"/>
  <c r="H21" i="10"/>
  <c r="D20" i="10"/>
  <c r="B19" i="10"/>
  <c r="J17" i="10"/>
  <c r="H16" i="10"/>
  <c r="F15" i="10"/>
  <c r="D14" i="10"/>
  <c r="B13" i="10"/>
  <c r="J11" i="10"/>
  <c r="H10" i="10"/>
  <c r="F9" i="10"/>
  <c r="D8" i="10"/>
  <c r="B7" i="10"/>
  <c r="J5" i="10"/>
  <c r="H4" i="10"/>
  <c r="F3" i="10"/>
  <c r="D27" i="9"/>
  <c r="B26" i="9"/>
  <c r="J24" i="9"/>
  <c r="H23" i="9"/>
  <c r="F22" i="9"/>
  <c r="D21" i="9"/>
  <c r="B20" i="9"/>
  <c r="J18" i="9"/>
  <c r="H17" i="9"/>
  <c r="F16" i="9"/>
  <c r="D15" i="9"/>
  <c r="B14" i="9"/>
  <c r="J12" i="9"/>
  <c r="H11" i="9"/>
  <c r="F10" i="9"/>
  <c r="D9" i="9"/>
  <c r="B8" i="9"/>
  <c r="J6" i="9"/>
  <c r="H5" i="9"/>
  <c r="F4" i="9"/>
  <c r="D3" i="9"/>
  <c r="B27" i="8"/>
  <c r="J25" i="8"/>
  <c r="F23" i="8"/>
  <c r="D22" i="8"/>
  <c r="B21" i="8"/>
  <c r="J19" i="8"/>
  <c r="H18" i="8"/>
  <c r="F17" i="8"/>
  <c r="D16" i="8"/>
  <c r="B15" i="8"/>
  <c r="J13" i="8"/>
  <c r="H12" i="8"/>
  <c r="F11" i="8"/>
  <c r="D10" i="8"/>
  <c r="B9" i="8"/>
  <c r="J7" i="8"/>
  <c r="H6" i="8"/>
  <c r="F5" i="8"/>
  <c r="D4" i="8"/>
  <c r="B3" i="8"/>
  <c r="J26" i="7"/>
  <c r="F24" i="7"/>
  <c r="D23" i="7"/>
  <c r="B22" i="7"/>
  <c r="J20" i="7"/>
  <c r="H19" i="7"/>
  <c r="F18" i="7"/>
  <c r="D17" i="7"/>
  <c r="B16" i="7"/>
  <c r="J14" i="7"/>
  <c r="H13" i="7"/>
  <c r="F12" i="7"/>
  <c r="D11" i="7"/>
  <c r="B10" i="7"/>
  <c r="J8" i="7"/>
  <c r="H7" i="7"/>
  <c r="F6" i="7"/>
  <c r="D5" i="7"/>
  <c r="B4" i="7"/>
  <c r="I28" i="10"/>
  <c r="G27" i="10"/>
  <c r="E26" i="10"/>
  <c r="C25" i="10"/>
  <c r="K23" i="10"/>
  <c r="I22" i="10"/>
  <c r="G21" i="10"/>
  <c r="C20" i="10"/>
  <c r="K18" i="10"/>
  <c r="I17" i="10"/>
  <c r="G16" i="10"/>
  <c r="E15" i="10"/>
  <c r="C14" i="10"/>
  <c r="K12" i="10"/>
  <c r="I11" i="10"/>
  <c r="G10" i="10"/>
  <c r="E9" i="10"/>
  <c r="C8" i="10"/>
  <c r="K6" i="10"/>
  <c r="I5" i="10"/>
  <c r="G4" i="10"/>
  <c r="E3" i="10"/>
  <c r="C27" i="9"/>
  <c r="K25" i="9"/>
  <c r="I24" i="9"/>
  <c r="G23" i="9"/>
  <c r="E22" i="9"/>
  <c r="C21" i="9"/>
  <c r="K19" i="9"/>
  <c r="I18" i="9"/>
  <c r="G17" i="9"/>
  <c r="E16" i="9"/>
  <c r="C15" i="9"/>
  <c r="K13" i="9"/>
  <c r="I12" i="9"/>
  <c r="G11" i="9"/>
  <c r="E10" i="9"/>
  <c r="C9" i="9"/>
  <c r="K7" i="9"/>
  <c r="I6" i="9"/>
  <c r="G5" i="9"/>
  <c r="E4" i="9"/>
  <c r="C3" i="9"/>
  <c r="K26" i="8"/>
  <c r="I25" i="8"/>
  <c r="G24" i="8"/>
  <c r="E23" i="8"/>
  <c r="C22" i="8"/>
  <c r="K20" i="8"/>
  <c r="I19" i="8"/>
  <c r="G18" i="8"/>
  <c r="E17" i="8"/>
  <c r="C16" i="8"/>
  <c r="K14" i="8"/>
  <c r="I13" i="8"/>
  <c r="G12" i="8"/>
  <c r="E11" i="8"/>
  <c r="C10" i="8"/>
  <c r="K8" i="8"/>
  <c r="I7" i="8"/>
  <c r="G6" i="8"/>
  <c r="E5" i="8"/>
  <c r="C4" i="8"/>
  <c r="K27" i="7"/>
  <c r="I26" i="7"/>
  <c r="G25" i="7"/>
  <c r="E24" i="7"/>
  <c r="C23" i="7"/>
  <c r="K21" i="7"/>
  <c r="I20" i="7"/>
  <c r="G19" i="7"/>
  <c r="E18" i="7"/>
  <c r="C17" i="7"/>
  <c r="K15" i="7"/>
  <c r="I14" i="7"/>
  <c r="G13" i="7"/>
  <c r="E12" i="7"/>
  <c r="C11" i="7"/>
  <c r="K9" i="7"/>
  <c r="I8" i="7"/>
  <c r="H28" i="10"/>
  <c r="F27" i="10"/>
  <c r="D26" i="10"/>
  <c r="B25" i="10"/>
  <c r="J23" i="10"/>
  <c r="H22" i="10"/>
  <c r="F21" i="10"/>
  <c r="B20" i="10"/>
  <c r="J18" i="10"/>
  <c r="H17" i="10"/>
  <c r="F16" i="10"/>
  <c r="D15" i="10"/>
  <c r="B14" i="10"/>
  <c r="J12" i="10"/>
  <c r="H11" i="10"/>
  <c r="F10" i="10"/>
  <c r="D9" i="10"/>
  <c r="B8" i="10"/>
  <c r="J6" i="10"/>
  <c r="H5" i="10"/>
  <c r="F4" i="10"/>
  <c r="D3" i="10"/>
  <c r="B27" i="9"/>
  <c r="J25" i="9"/>
  <c r="H24" i="9"/>
  <c r="F23" i="9"/>
  <c r="D22" i="9"/>
  <c r="B21" i="9"/>
  <c r="J19" i="9"/>
  <c r="H18" i="9"/>
  <c r="F17" i="9"/>
  <c r="D16" i="9"/>
  <c r="B15" i="9"/>
  <c r="J13" i="9"/>
  <c r="H12" i="9"/>
  <c r="F11" i="9"/>
  <c r="D10" i="9"/>
  <c r="B9" i="9"/>
  <c r="J7" i="9"/>
  <c r="H6" i="9"/>
  <c r="F5" i="9"/>
  <c r="D4" i="9"/>
  <c r="B3" i="9"/>
  <c r="J26" i="8"/>
  <c r="F24" i="8"/>
  <c r="D23" i="8"/>
  <c r="B22" i="8"/>
  <c r="J20" i="8"/>
  <c r="H19" i="8"/>
  <c r="F18" i="8"/>
  <c r="D17" i="8"/>
  <c r="B16" i="8"/>
  <c r="J14" i="8"/>
  <c r="H13" i="8"/>
  <c r="F12" i="8"/>
  <c r="D11" i="8"/>
  <c r="B10" i="8"/>
  <c r="J8" i="8"/>
  <c r="H7" i="8"/>
  <c r="F6" i="8"/>
  <c r="D5" i="8"/>
  <c r="B4" i="8"/>
  <c r="J27" i="7"/>
  <c r="F25" i="7"/>
  <c r="D24" i="7"/>
  <c r="B23" i="7"/>
  <c r="J21" i="7"/>
  <c r="H20" i="7"/>
  <c r="F19" i="7"/>
  <c r="D18" i="7"/>
  <c r="B17" i="7"/>
  <c r="J15" i="7"/>
  <c r="H14" i="7"/>
  <c r="F13" i="7"/>
  <c r="D12" i="7"/>
  <c r="B11" i="7"/>
  <c r="J9" i="7"/>
  <c r="H8" i="7"/>
  <c r="F7" i="7"/>
  <c r="G28" i="10"/>
  <c r="E27" i="10"/>
  <c r="C26" i="10"/>
  <c r="K24" i="10"/>
  <c r="I23" i="10"/>
  <c r="G22" i="10"/>
  <c r="E21" i="10"/>
  <c r="K19" i="10"/>
  <c r="I18" i="10"/>
  <c r="G17" i="10"/>
  <c r="E16" i="10"/>
  <c r="C15" i="10"/>
  <c r="K13" i="10"/>
  <c r="I12" i="10"/>
  <c r="G11" i="10"/>
  <c r="E10" i="10"/>
  <c r="C9" i="10"/>
  <c r="K7" i="10"/>
  <c r="I6" i="10"/>
  <c r="G5" i="10"/>
  <c r="E4" i="10"/>
  <c r="C3" i="10"/>
  <c r="K26" i="9"/>
  <c r="I25" i="9"/>
  <c r="G24" i="9"/>
  <c r="E23" i="9"/>
  <c r="C22" i="9"/>
  <c r="K20" i="9"/>
  <c r="I19" i="9"/>
  <c r="G18" i="9"/>
  <c r="E17" i="9"/>
  <c r="C16" i="9"/>
  <c r="K14" i="9"/>
  <c r="I13" i="9"/>
  <c r="G12" i="9"/>
  <c r="E11" i="9"/>
  <c r="C10" i="9"/>
  <c r="K8" i="9"/>
  <c r="I7" i="9"/>
  <c r="G6" i="9"/>
  <c r="E5" i="9"/>
  <c r="C4" i="9"/>
  <c r="K27" i="8"/>
  <c r="I26" i="8"/>
  <c r="G25" i="8"/>
  <c r="E24" i="8"/>
  <c r="C23" i="8"/>
  <c r="K21" i="8"/>
  <c r="I20" i="8"/>
  <c r="G19" i="8"/>
  <c r="E18" i="8"/>
  <c r="C17" i="8"/>
  <c r="K15" i="8"/>
  <c r="I14" i="8"/>
  <c r="G13" i="8"/>
  <c r="E12" i="8"/>
  <c r="C11" i="8"/>
  <c r="K9" i="8"/>
  <c r="I8" i="8"/>
  <c r="G7" i="8"/>
  <c r="E6" i="8"/>
  <c r="C5" i="8"/>
  <c r="K3" i="8"/>
  <c r="I27" i="7"/>
  <c r="G26" i="7"/>
  <c r="E25" i="7"/>
  <c r="C24" i="7"/>
  <c r="K22" i="7"/>
  <c r="I21" i="7"/>
  <c r="G20" i="7"/>
  <c r="E19" i="7"/>
  <c r="C18" i="7"/>
  <c r="K16" i="7"/>
  <c r="I15" i="7"/>
  <c r="G14" i="7"/>
  <c r="E13" i="7"/>
  <c r="C12" i="7"/>
  <c r="K10" i="7"/>
  <c r="I9" i="7"/>
  <c r="G8" i="7"/>
  <c r="F28" i="10"/>
  <c r="D27" i="10"/>
  <c r="B26" i="10"/>
  <c r="J24" i="10"/>
  <c r="H23" i="10"/>
  <c r="F22" i="10"/>
  <c r="D21" i="10"/>
  <c r="J19" i="10"/>
  <c r="H18" i="10"/>
  <c r="F17" i="10"/>
  <c r="D16" i="10"/>
  <c r="B15" i="10"/>
  <c r="J13" i="10"/>
  <c r="H12" i="10"/>
  <c r="F11" i="10"/>
  <c r="D10" i="10"/>
  <c r="B9" i="10"/>
  <c r="J7" i="10"/>
  <c r="H6" i="10"/>
  <c r="F5" i="10"/>
  <c r="D4" i="10"/>
  <c r="B3" i="10"/>
  <c r="J26" i="9"/>
  <c r="H25" i="9"/>
  <c r="F24" i="9"/>
  <c r="D23" i="9"/>
  <c r="B22" i="9"/>
  <c r="J20" i="9"/>
  <c r="H19" i="9"/>
  <c r="F18" i="9"/>
  <c r="D17" i="9"/>
  <c r="B16" i="9"/>
  <c r="J14" i="9"/>
  <c r="H13" i="9"/>
  <c r="F12" i="9"/>
  <c r="D11" i="9"/>
  <c r="B10" i="9"/>
  <c r="J8" i="9"/>
  <c r="H7" i="9"/>
  <c r="F6" i="9"/>
  <c r="D5" i="9"/>
  <c r="B4" i="9"/>
  <c r="J27" i="8"/>
  <c r="H26" i="8"/>
  <c r="F25" i="8"/>
  <c r="D24" i="8"/>
  <c r="B23" i="8"/>
  <c r="J21" i="8"/>
  <c r="H20" i="8"/>
  <c r="F19" i="8"/>
  <c r="D18" i="8"/>
  <c r="B17" i="8"/>
  <c r="J15" i="8"/>
  <c r="H14" i="8"/>
  <c r="F13" i="8"/>
  <c r="D12" i="8"/>
  <c r="B11" i="8"/>
  <c r="J9" i="8"/>
  <c r="H8" i="8"/>
  <c r="F7" i="8"/>
  <c r="D6" i="8"/>
  <c r="B5" i="8"/>
  <c r="J3" i="8"/>
  <c r="H27" i="7"/>
  <c r="F26" i="7"/>
  <c r="D25" i="7"/>
  <c r="B24" i="7"/>
  <c r="J22" i="7"/>
  <c r="H21" i="7"/>
  <c r="F20" i="7"/>
  <c r="D19" i="7"/>
  <c r="E28" i="10"/>
  <c r="C27" i="10"/>
  <c r="K25" i="10"/>
  <c r="I24" i="10"/>
  <c r="G23" i="10"/>
  <c r="E22" i="10"/>
  <c r="C21" i="10"/>
  <c r="K20" i="10"/>
  <c r="I19" i="10"/>
  <c r="G18" i="10"/>
  <c r="E17" i="10"/>
  <c r="C16" i="10"/>
  <c r="K14" i="10"/>
  <c r="I13" i="10"/>
  <c r="G12" i="10"/>
  <c r="E11" i="10"/>
  <c r="C10" i="10"/>
  <c r="K8" i="10"/>
  <c r="I7" i="10"/>
  <c r="G6" i="10"/>
  <c r="E5" i="10"/>
  <c r="C4" i="10"/>
  <c r="K27" i="9"/>
  <c r="I26" i="9"/>
  <c r="G25" i="9"/>
  <c r="E24" i="9"/>
  <c r="C23" i="9"/>
  <c r="K21" i="9"/>
  <c r="I20" i="9"/>
  <c r="G19" i="9"/>
  <c r="E18" i="9"/>
  <c r="C17" i="9"/>
  <c r="K15" i="9"/>
  <c r="I14" i="9"/>
  <c r="G13" i="9"/>
  <c r="E12" i="9"/>
  <c r="C11" i="9"/>
  <c r="K9" i="9"/>
  <c r="I8" i="9"/>
  <c r="G7" i="9"/>
  <c r="E6" i="9"/>
  <c r="C5" i="9"/>
  <c r="K3" i="9"/>
  <c r="I27" i="8"/>
  <c r="G26" i="8"/>
  <c r="E25" i="8"/>
  <c r="C24" i="8"/>
  <c r="K22" i="8"/>
  <c r="I21" i="8"/>
  <c r="G20" i="8"/>
  <c r="E19" i="8"/>
  <c r="C18" i="8"/>
  <c r="K16" i="8"/>
  <c r="I15" i="8"/>
  <c r="G14" i="8"/>
  <c r="E13" i="8"/>
  <c r="C12" i="8"/>
  <c r="K10" i="8"/>
  <c r="I9" i="8"/>
  <c r="G8" i="8"/>
  <c r="E7" i="8"/>
  <c r="C6" i="8"/>
  <c r="K4" i="8"/>
  <c r="I3" i="8"/>
  <c r="G27" i="7"/>
  <c r="E26" i="7"/>
  <c r="C25" i="7"/>
  <c r="K23" i="7"/>
  <c r="I22" i="7"/>
  <c r="G21" i="7"/>
  <c r="E20" i="7"/>
  <c r="C19" i="7"/>
  <c r="K17" i="7"/>
  <c r="I16" i="7"/>
  <c r="G15" i="7"/>
  <c r="E14" i="7"/>
  <c r="C13" i="7"/>
  <c r="K11" i="7"/>
  <c r="I10" i="7"/>
  <c r="G9" i="7"/>
  <c r="E8" i="7"/>
  <c r="C7" i="7"/>
  <c r="K5" i="7"/>
  <c r="I4" i="7"/>
  <c r="G3" i="7"/>
  <c r="D28" i="10"/>
  <c r="B27" i="10"/>
  <c r="J25" i="10"/>
  <c r="H24" i="10"/>
  <c r="F23" i="10"/>
  <c r="D22" i="10"/>
  <c r="B21" i="10"/>
  <c r="J20" i="10"/>
  <c r="H19" i="10"/>
  <c r="F18" i="10"/>
  <c r="D17" i="10"/>
  <c r="B16" i="10"/>
  <c r="J14" i="10"/>
  <c r="H13" i="10"/>
  <c r="F12" i="10"/>
  <c r="D11" i="10"/>
  <c r="B10" i="10"/>
  <c r="J8" i="10"/>
  <c r="H7" i="10"/>
  <c r="F6" i="10"/>
  <c r="D5" i="10"/>
  <c r="B4" i="10"/>
  <c r="J27" i="9"/>
  <c r="F25" i="9"/>
  <c r="D24" i="9"/>
  <c r="B23" i="9"/>
  <c r="J21" i="9"/>
  <c r="H20" i="9"/>
  <c r="F19" i="9"/>
  <c r="D18" i="9"/>
  <c r="B17" i="9"/>
  <c r="J15" i="9"/>
  <c r="H14" i="9"/>
  <c r="F13" i="9"/>
  <c r="D12" i="9"/>
  <c r="B11" i="9"/>
  <c r="J9" i="9"/>
  <c r="H8" i="9"/>
  <c r="F7" i="9"/>
  <c r="D6" i="9"/>
  <c r="B5" i="9"/>
  <c r="J3" i="9"/>
  <c r="F26" i="8"/>
  <c r="D25" i="8"/>
  <c r="B24" i="8"/>
  <c r="J22" i="8"/>
  <c r="H21" i="8"/>
  <c r="F20" i="8"/>
  <c r="D19" i="8"/>
  <c r="B18" i="8"/>
  <c r="J16" i="8"/>
  <c r="H15" i="8"/>
  <c r="F14" i="8"/>
  <c r="D13" i="8"/>
  <c r="B12" i="8"/>
  <c r="J10" i="8"/>
  <c r="H9" i="8"/>
  <c r="F8" i="8"/>
  <c r="D7" i="8"/>
  <c r="B6" i="8"/>
  <c r="J4" i="8"/>
  <c r="H3" i="8"/>
  <c r="F27" i="7"/>
  <c r="D26" i="7"/>
  <c r="B25" i="7"/>
  <c r="J23" i="7"/>
  <c r="H22" i="7"/>
  <c r="F21" i="7"/>
  <c r="D20" i="7"/>
  <c r="B19" i="7"/>
  <c r="J17" i="7"/>
  <c r="H16" i="7"/>
  <c r="F15" i="7"/>
  <c r="C28" i="10"/>
  <c r="K26" i="10"/>
  <c r="I25" i="10"/>
  <c r="G24" i="10"/>
  <c r="E23" i="10"/>
  <c r="C22" i="10"/>
  <c r="I20" i="10"/>
  <c r="G19" i="10"/>
  <c r="E18" i="10"/>
  <c r="C17" i="10"/>
  <c r="K15" i="10"/>
  <c r="I14" i="10"/>
  <c r="G13" i="10"/>
  <c r="E12" i="10"/>
  <c r="C11" i="10"/>
  <c r="K9" i="10"/>
  <c r="I8" i="10"/>
  <c r="G7" i="10"/>
  <c r="E6" i="10"/>
  <c r="C5" i="10"/>
  <c r="K3" i="10"/>
  <c r="I27" i="9"/>
  <c r="G26" i="9"/>
  <c r="E25" i="9"/>
  <c r="C24" i="9"/>
  <c r="K22" i="9"/>
  <c r="I21" i="9"/>
  <c r="G20" i="9"/>
  <c r="E19" i="9"/>
  <c r="C18" i="9"/>
  <c r="K16" i="9"/>
  <c r="I15" i="9"/>
  <c r="G14" i="9"/>
  <c r="E13" i="9"/>
  <c r="C12" i="9"/>
  <c r="K10" i="9"/>
  <c r="I9" i="9"/>
  <c r="G8" i="9"/>
  <c r="E7" i="9"/>
  <c r="C6" i="9"/>
  <c r="K4" i="9"/>
  <c r="I3" i="9"/>
  <c r="G27" i="8"/>
  <c r="E26" i="8"/>
  <c r="C25" i="8"/>
  <c r="K23" i="8"/>
  <c r="I22" i="8"/>
  <c r="G21" i="8"/>
  <c r="E20" i="8"/>
  <c r="C19" i="8"/>
  <c r="K17" i="8"/>
  <c r="I16" i="8"/>
  <c r="G15" i="8"/>
  <c r="E14" i="8"/>
  <c r="C13" i="8"/>
  <c r="K11" i="8"/>
  <c r="I10" i="8"/>
  <c r="G9" i="8"/>
  <c r="E8" i="8"/>
  <c r="C7" i="8"/>
  <c r="K5" i="8"/>
  <c r="I4" i="8"/>
  <c r="G3" i="8"/>
  <c r="E27" i="7"/>
  <c r="C26" i="7"/>
  <c r="K24" i="7"/>
  <c r="I23" i="7"/>
  <c r="G22" i="7"/>
  <c r="E21" i="7"/>
  <c r="C20" i="7"/>
  <c r="K18" i="7"/>
  <c r="I17" i="7"/>
  <c r="G16" i="7"/>
  <c r="E15" i="7"/>
  <c r="C14" i="7"/>
  <c r="K12" i="7"/>
  <c r="I11" i="7"/>
  <c r="G10" i="7"/>
  <c r="E9" i="7"/>
  <c r="C8" i="7"/>
  <c r="K6" i="7"/>
  <c r="I5" i="7"/>
  <c r="G4" i="7"/>
  <c r="E3" i="7"/>
  <c r="J27" i="10"/>
  <c r="H26" i="10"/>
  <c r="F25" i="10"/>
  <c r="D24" i="10"/>
  <c r="B23" i="10"/>
  <c r="J21" i="10"/>
  <c r="F20" i="10"/>
  <c r="D19" i="10"/>
  <c r="B18" i="10"/>
  <c r="J16" i="10"/>
  <c r="H15" i="10"/>
  <c r="F14" i="10"/>
  <c r="D13" i="10"/>
  <c r="B12" i="10"/>
  <c r="J10" i="10"/>
  <c r="H9" i="10"/>
  <c r="F8" i="10"/>
  <c r="D7" i="10"/>
  <c r="B6" i="10"/>
  <c r="J4" i="10"/>
  <c r="H3" i="10"/>
  <c r="F27" i="9"/>
  <c r="D26" i="9"/>
  <c r="B25" i="9"/>
  <c r="J23" i="9"/>
  <c r="F21" i="9"/>
  <c r="D20" i="9"/>
  <c r="B19" i="9"/>
  <c r="J17" i="9"/>
  <c r="H16" i="9"/>
  <c r="F15" i="9"/>
  <c r="D14" i="9"/>
  <c r="B13" i="9"/>
  <c r="J11" i="9"/>
  <c r="H10" i="9"/>
  <c r="F9" i="9"/>
  <c r="D8" i="9"/>
  <c r="B7" i="9"/>
  <c r="J5" i="9"/>
  <c r="H4" i="9"/>
  <c r="F3" i="9"/>
  <c r="D27" i="8"/>
  <c r="B26" i="8"/>
  <c r="J24" i="8"/>
  <c r="H23" i="8"/>
  <c r="F22" i="8"/>
  <c r="D21" i="8"/>
  <c r="B20" i="8"/>
  <c r="J18" i="8"/>
  <c r="H17" i="8"/>
  <c r="F16" i="8"/>
  <c r="D15" i="8"/>
  <c r="B14" i="8"/>
  <c r="J12" i="8"/>
  <c r="H11" i="8"/>
  <c r="F10" i="8"/>
  <c r="D9" i="8"/>
  <c r="B8" i="8"/>
  <c r="J6" i="8"/>
  <c r="H5" i="8"/>
  <c r="F4" i="8"/>
  <c r="D3" i="8"/>
  <c r="B27" i="7"/>
  <c r="J25" i="7"/>
  <c r="F23" i="7"/>
  <c r="D22" i="7"/>
  <c r="B21" i="7"/>
  <c r="J19" i="7"/>
  <c r="H18" i="7"/>
  <c r="F17" i="7"/>
  <c r="D16" i="7"/>
  <c r="B15" i="7"/>
  <c r="J13" i="7"/>
  <c r="H12" i="7"/>
  <c r="F11" i="7"/>
  <c r="D10" i="7"/>
  <c r="B9" i="7"/>
  <c r="J7" i="7"/>
  <c r="H6" i="7"/>
  <c r="F5" i="7"/>
  <c r="D4" i="7"/>
  <c r="B3" i="7"/>
  <c r="B28" i="10"/>
  <c r="H14" i="10"/>
  <c r="F7" i="10"/>
  <c r="D25" i="9"/>
  <c r="B18" i="9"/>
  <c r="J10" i="9"/>
  <c r="H3" i="9"/>
  <c r="F21" i="8"/>
  <c r="D14" i="8"/>
  <c r="B7" i="8"/>
  <c r="C27" i="7"/>
  <c r="E22" i="7"/>
  <c r="H17" i="7"/>
  <c r="D14" i="7"/>
  <c r="G11" i="7"/>
  <c r="F8" i="7"/>
  <c r="E6" i="7"/>
  <c r="H4" i="7"/>
  <c r="J27" i="6"/>
  <c r="H26" i="6"/>
  <c r="F25" i="6"/>
  <c r="D24" i="6"/>
  <c r="B23" i="6"/>
  <c r="J21" i="6"/>
  <c r="H20" i="6"/>
  <c r="F19" i="6"/>
  <c r="D18" i="6"/>
  <c r="B17" i="6"/>
  <c r="J15" i="6"/>
  <c r="H14" i="6"/>
  <c r="F13" i="6"/>
  <c r="D12" i="6"/>
  <c r="B11" i="6"/>
  <c r="J9" i="6"/>
  <c r="H8" i="6"/>
  <c r="F7" i="6"/>
  <c r="D6" i="6"/>
  <c r="B5" i="6"/>
  <c r="J3" i="6"/>
  <c r="F32" i="5"/>
  <c r="D31" i="5"/>
  <c r="B30" i="5"/>
  <c r="J28" i="5"/>
  <c r="H27" i="5"/>
  <c r="F26" i="5"/>
  <c r="D25" i="5"/>
  <c r="B24" i="5"/>
  <c r="J22" i="5"/>
  <c r="H21" i="5"/>
  <c r="F20" i="5"/>
  <c r="D19" i="5"/>
  <c r="B18" i="5"/>
  <c r="J16" i="5"/>
  <c r="H15" i="5"/>
  <c r="F14" i="5"/>
  <c r="D13" i="5"/>
  <c r="B12" i="5"/>
  <c r="J10" i="5"/>
  <c r="H9" i="5"/>
  <c r="F8" i="5"/>
  <c r="D7" i="5"/>
  <c r="B6" i="5"/>
  <c r="J4" i="5"/>
  <c r="H3" i="5"/>
  <c r="K27" i="10"/>
  <c r="G14" i="10"/>
  <c r="E7" i="10"/>
  <c r="C25" i="9"/>
  <c r="K17" i="9"/>
  <c r="I10" i="9"/>
  <c r="G3" i="9"/>
  <c r="E21" i="8"/>
  <c r="C14" i="8"/>
  <c r="K6" i="8"/>
  <c r="K26" i="7"/>
  <c r="C22" i="7"/>
  <c r="G17" i="7"/>
  <c r="B14" i="7"/>
  <c r="E11" i="7"/>
  <c r="D8" i="7"/>
  <c r="D6" i="7"/>
  <c r="F4" i="7"/>
  <c r="I27" i="6"/>
  <c r="G26" i="6"/>
  <c r="E25" i="6"/>
  <c r="C24" i="6"/>
  <c r="K22" i="6"/>
  <c r="I21" i="6"/>
  <c r="G20" i="6"/>
  <c r="E19" i="6"/>
  <c r="C18" i="6"/>
  <c r="K16" i="6"/>
  <c r="I15" i="6"/>
  <c r="G14" i="6"/>
  <c r="E13" i="6"/>
  <c r="C12" i="6"/>
  <c r="K10" i="6"/>
  <c r="I9" i="6"/>
  <c r="G8" i="6"/>
  <c r="E7" i="6"/>
  <c r="C6" i="6"/>
  <c r="K4" i="6"/>
  <c r="I3" i="6"/>
  <c r="G33" i="5"/>
  <c r="E32" i="5"/>
  <c r="C31" i="5"/>
  <c r="K29" i="5"/>
  <c r="I28" i="5"/>
  <c r="G27" i="5"/>
  <c r="E26" i="5"/>
  <c r="C25" i="5"/>
  <c r="K23" i="5"/>
  <c r="I22" i="5"/>
  <c r="G21" i="5"/>
  <c r="E20" i="5"/>
  <c r="C19" i="5"/>
  <c r="K17" i="5"/>
  <c r="I16" i="5"/>
  <c r="G15" i="5"/>
  <c r="E14" i="5"/>
  <c r="C13" i="5"/>
  <c r="K11" i="5"/>
  <c r="I10" i="5"/>
  <c r="G9" i="5"/>
  <c r="E8" i="5"/>
  <c r="C7" i="5"/>
  <c r="K5" i="5"/>
  <c r="J26" i="10"/>
  <c r="H20" i="10"/>
  <c r="F13" i="10"/>
  <c r="D6" i="10"/>
  <c r="B24" i="9"/>
  <c r="J16" i="9"/>
  <c r="H9" i="9"/>
  <c r="F27" i="8"/>
  <c r="D20" i="8"/>
  <c r="B13" i="8"/>
  <c r="J5" i="8"/>
  <c r="B26" i="7"/>
  <c r="D21" i="7"/>
  <c r="E17" i="7"/>
  <c r="K13" i="7"/>
  <c r="J10" i="7"/>
  <c r="B8" i="7"/>
  <c r="C6" i="7"/>
  <c r="E4" i="7"/>
  <c r="F26" i="6"/>
  <c r="D25" i="6"/>
  <c r="B24" i="6"/>
  <c r="J22" i="6"/>
  <c r="H21" i="6"/>
  <c r="F20" i="6"/>
  <c r="D19" i="6"/>
  <c r="B18" i="6"/>
  <c r="J16" i="6"/>
  <c r="H15" i="6"/>
  <c r="F14" i="6"/>
  <c r="D13" i="6"/>
  <c r="B12" i="6"/>
  <c r="J10" i="6"/>
  <c r="H9" i="6"/>
  <c r="F8" i="6"/>
  <c r="D7" i="6"/>
  <c r="B6" i="6"/>
  <c r="J4" i="6"/>
  <c r="H3" i="6"/>
  <c r="F33" i="5"/>
  <c r="D32" i="5"/>
  <c r="B31" i="5"/>
  <c r="J29" i="5"/>
  <c r="H28" i="5"/>
  <c r="F27" i="5"/>
  <c r="D26" i="5"/>
  <c r="B25" i="5"/>
  <c r="J23" i="5"/>
  <c r="H22" i="5"/>
  <c r="F21" i="5"/>
  <c r="D20" i="5"/>
  <c r="B19" i="5"/>
  <c r="J17" i="5"/>
  <c r="H16" i="5"/>
  <c r="F15" i="5"/>
  <c r="D14" i="5"/>
  <c r="B13" i="5"/>
  <c r="J11" i="5"/>
  <c r="H10" i="5"/>
  <c r="F9" i="5"/>
  <c r="D8" i="5"/>
  <c r="B7" i="5"/>
  <c r="J5" i="5"/>
  <c r="H4" i="5"/>
  <c r="F3" i="5"/>
  <c r="I26" i="10"/>
  <c r="G20" i="10"/>
  <c r="E13" i="10"/>
  <c r="C6" i="10"/>
  <c r="K23" i="9"/>
  <c r="I16" i="9"/>
  <c r="G9" i="9"/>
  <c r="E27" i="8"/>
  <c r="C20" i="8"/>
  <c r="K12" i="8"/>
  <c r="I5" i="8"/>
  <c r="K25" i="7"/>
  <c r="C21" i="7"/>
  <c r="J16" i="7"/>
  <c r="I13" i="7"/>
  <c r="H10" i="7"/>
  <c r="K7" i="7"/>
  <c r="B6" i="7"/>
  <c r="C4" i="7"/>
  <c r="G27" i="6"/>
  <c r="E26" i="6"/>
  <c r="C25" i="6"/>
  <c r="K23" i="6"/>
  <c r="I22" i="6"/>
  <c r="G21" i="6"/>
  <c r="E20" i="6"/>
  <c r="C19" i="6"/>
  <c r="K17" i="6"/>
  <c r="I16" i="6"/>
  <c r="G15" i="6"/>
  <c r="E14" i="6"/>
  <c r="C13" i="6"/>
  <c r="K11" i="6"/>
  <c r="I10" i="6"/>
  <c r="G9" i="6"/>
  <c r="E8" i="6"/>
  <c r="C7" i="6"/>
  <c r="K5" i="6"/>
  <c r="I4" i="6"/>
  <c r="G3" i="6"/>
  <c r="E33" i="5"/>
  <c r="C32" i="5"/>
  <c r="K30" i="5"/>
  <c r="I29" i="5"/>
  <c r="G28" i="5"/>
  <c r="E27" i="5"/>
  <c r="C26" i="5"/>
  <c r="K24" i="5"/>
  <c r="I23" i="5"/>
  <c r="G22" i="5"/>
  <c r="E21" i="5"/>
  <c r="C20" i="5"/>
  <c r="K18" i="5"/>
  <c r="I17" i="5"/>
  <c r="G16" i="5"/>
  <c r="E15" i="5"/>
  <c r="C14" i="5"/>
  <c r="K12" i="5"/>
  <c r="I11" i="5"/>
  <c r="G10" i="5"/>
  <c r="E9" i="5"/>
  <c r="C8" i="5"/>
  <c r="K6" i="5"/>
  <c r="I5" i="5"/>
  <c r="G4" i="5"/>
  <c r="E3" i="5"/>
  <c r="H25" i="10"/>
  <c r="F19" i="10"/>
  <c r="D12" i="10"/>
  <c r="B5" i="10"/>
  <c r="J22" i="9"/>
  <c r="H15" i="9"/>
  <c r="F8" i="9"/>
  <c r="D26" i="8"/>
  <c r="B19" i="8"/>
  <c r="J11" i="8"/>
  <c r="G5" i="8"/>
  <c r="I25" i="7"/>
  <c r="K20" i="7"/>
  <c r="F16" i="7"/>
  <c r="D13" i="7"/>
  <c r="F10" i="7"/>
  <c r="I7" i="7"/>
  <c r="J5" i="7"/>
  <c r="K3" i="7"/>
  <c r="F27" i="6"/>
  <c r="D26" i="6"/>
  <c r="B25" i="6"/>
  <c r="J23" i="6"/>
  <c r="H22" i="6"/>
  <c r="F21" i="6"/>
  <c r="D20" i="6"/>
  <c r="B19" i="6"/>
  <c r="J17" i="6"/>
  <c r="H16" i="6"/>
  <c r="F15" i="6"/>
  <c r="D14" i="6"/>
  <c r="B13" i="6"/>
  <c r="J11" i="6"/>
  <c r="H10" i="6"/>
  <c r="F9" i="6"/>
  <c r="D8" i="6"/>
  <c r="B7" i="6"/>
  <c r="J5" i="6"/>
  <c r="H4" i="6"/>
  <c r="F3" i="6"/>
  <c r="D33" i="5"/>
  <c r="B32" i="5"/>
  <c r="J30" i="5"/>
  <c r="H29" i="5"/>
  <c r="F28" i="5"/>
  <c r="D27" i="5"/>
  <c r="B26" i="5"/>
  <c r="J24" i="5"/>
  <c r="H23" i="5"/>
  <c r="F22" i="5"/>
  <c r="D21" i="5"/>
  <c r="B20" i="5"/>
  <c r="J18" i="5"/>
  <c r="H17" i="5"/>
  <c r="F16" i="5"/>
  <c r="D15" i="5"/>
  <c r="G25" i="10"/>
  <c r="E19" i="10"/>
  <c r="C12" i="10"/>
  <c r="K4" i="10"/>
  <c r="I22" i="9"/>
  <c r="G15" i="9"/>
  <c r="E8" i="9"/>
  <c r="C26" i="8"/>
  <c r="K18" i="8"/>
  <c r="I11" i="8"/>
  <c r="H4" i="8"/>
  <c r="J24" i="7"/>
  <c r="B20" i="7"/>
  <c r="E16" i="7"/>
  <c r="B13" i="7"/>
  <c r="E10" i="7"/>
  <c r="G7" i="7"/>
  <c r="H5" i="7"/>
  <c r="J3" i="7"/>
  <c r="E27" i="6"/>
  <c r="C26" i="6"/>
  <c r="K24" i="6"/>
  <c r="I23" i="6"/>
  <c r="G22" i="6"/>
  <c r="E21" i="6"/>
  <c r="C20" i="6"/>
  <c r="K18" i="6"/>
  <c r="I17" i="6"/>
  <c r="G16" i="6"/>
  <c r="E15" i="6"/>
  <c r="C14" i="6"/>
  <c r="K12" i="6"/>
  <c r="I11" i="6"/>
  <c r="G10" i="6"/>
  <c r="E9" i="6"/>
  <c r="C8" i="6"/>
  <c r="K6" i="6"/>
  <c r="I5" i="6"/>
  <c r="G4" i="6"/>
  <c r="E3" i="6"/>
  <c r="C33" i="5"/>
  <c r="K31" i="5"/>
  <c r="I30" i="5"/>
  <c r="G29" i="5"/>
  <c r="E28" i="5"/>
  <c r="C27" i="5"/>
  <c r="K25" i="5"/>
  <c r="I24" i="5"/>
  <c r="G23" i="5"/>
  <c r="E22" i="5"/>
  <c r="C21" i="5"/>
  <c r="K19" i="5"/>
  <c r="I18" i="5"/>
  <c r="G17" i="5"/>
  <c r="E16" i="5"/>
  <c r="C15" i="5"/>
  <c r="K13" i="5"/>
  <c r="I12" i="5"/>
  <c r="G11" i="5"/>
  <c r="E10" i="5"/>
  <c r="C9" i="5"/>
  <c r="K7" i="5"/>
  <c r="F24" i="10"/>
  <c r="D18" i="10"/>
  <c r="B11" i="10"/>
  <c r="J3" i="10"/>
  <c r="H21" i="9"/>
  <c r="F14" i="9"/>
  <c r="D7" i="9"/>
  <c r="B25" i="8"/>
  <c r="J17" i="8"/>
  <c r="H10" i="8"/>
  <c r="G4" i="8"/>
  <c r="I24" i="7"/>
  <c r="K19" i="7"/>
  <c r="C16" i="7"/>
  <c r="J12" i="7"/>
  <c r="C10" i="7"/>
  <c r="E7" i="7"/>
  <c r="G5" i="7"/>
  <c r="I3" i="7"/>
  <c r="D27" i="6"/>
  <c r="B26" i="6"/>
  <c r="J24" i="6"/>
  <c r="H23" i="6"/>
  <c r="F22" i="6"/>
  <c r="D21" i="6"/>
  <c r="B20" i="6"/>
  <c r="J18" i="6"/>
  <c r="H17" i="6"/>
  <c r="F16" i="6"/>
  <c r="D15" i="6"/>
  <c r="B14" i="6"/>
  <c r="J12" i="6"/>
  <c r="H11" i="6"/>
  <c r="F10" i="6"/>
  <c r="D9" i="6"/>
  <c r="B8" i="6"/>
  <c r="J6" i="6"/>
  <c r="H5" i="6"/>
  <c r="F4" i="6"/>
  <c r="D3" i="6"/>
  <c r="B33" i="5"/>
  <c r="J31" i="5"/>
  <c r="H30" i="5"/>
  <c r="F29" i="5"/>
  <c r="D28" i="5"/>
  <c r="B27" i="5"/>
  <c r="J25" i="5"/>
  <c r="H24" i="5"/>
  <c r="F23" i="5"/>
  <c r="D22" i="5"/>
  <c r="B21" i="5"/>
  <c r="J19" i="5"/>
  <c r="H18" i="5"/>
  <c r="F17" i="5"/>
  <c r="D16" i="5"/>
  <c r="E24" i="10"/>
  <c r="C18" i="10"/>
  <c r="K10" i="10"/>
  <c r="I3" i="10"/>
  <c r="G21" i="9"/>
  <c r="E14" i="9"/>
  <c r="C7" i="9"/>
  <c r="K24" i="8"/>
  <c r="I17" i="8"/>
  <c r="G10" i="8"/>
  <c r="E4" i="8"/>
  <c r="G24" i="7"/>
  <c r="I19" i="7"/>
  <c r="H15" i="7"/>
  <c r="I12" i="7"/>
  <c r="H9" i="7"/>
  <c r="D7" i="7"/>
  <c r="E5" i="7"/>
  <c r="H3" i="7"/>
  <c r="C27" i="6"/>
  <c r="K25" i="6"/>
  <c r="I24" i="6"/>
  <c r="G23" i="6"/>
  <c r="E22" i="6"/>
  <c r="C21" i="6"/>
  <c r="K19" i="6"/>
  <c r="I18" i="6"/>
  <c r="G17" i="6"/>
  <c r="E16" i="6"/>
  <c r="C15" i="6"/>
  <c r="K13" i="6"/>
  <c r="I12" i="6"/>
  <c r="G11" i="6"/>
  <c r="E10" i="6"/>
  <c r="C9" i="6"/>
  <c r="K7" i="6"/>
  <c r="I6" i="6"/>
  <c r="G5" i="6"/>
  <c r="E4" i="6"/>
  <c r="C3" i="6"/>
  <c r="K32" i="5"/>
  <c r="I31" i="5"/>
  <c r="G30" i="5"/>
  <c r="E29" i="5"/>
  <c r="C28" i="5"/>
  <c r="K26" i="5"/>
  <c r="I25" i="5"/>
  <c r="G24" i="5"/>
  <c r="E23" i="5"/>
  <c r="C22" i="5"/>
  <c r="K20" i="5"/>
  <c r="I19" i="5"/>
  <c r="G18" i="5"/>
  <c r="E17" i="5"/>
  <c r="C16" i="5"/>
  <c r="K14" i="5"/>
  <c r="I13" i="5"/>
  <c r="G12" i="5"/>
  <c r="E11" i="5"/>
  <c r="C10" i="5"/>
  <c r="K8" i="5"/>
  <c r="I7" i="5"/>
  <c r="G6" i="5"/>
  <c r="E5" i="5"/>
  <c r="C23" i="10"/>
  <c r="K16" i="10"/>
  <c r="I9" i="10"/>
  <c r="G27" i="9"/>
  <c r="E20" i="9"/>
  <c r="C13" i="9"/>
  <c r="K5" i="9"/>
  <c r="I23" i="8"/>
  <c r="G16" i="8"/>
  <c r="E9" i="8"/>
  <c r="E3" i="8"/>
  <c r="G23" i="7"/>
  <c r="I18" i="7"/>
  <c r="C15" i="7"/>
  <c r="B12" i="7"/>
  <c r="D9" i="7"/>
  <c r="J6" i="7"/>
  <c r="B5" i="7"/>
  <c r="D3" i="7"/>
  <c r="K26" i="6"/>
  <c r="I25" i="6"/>
  <c r="G24" i="6"/>
  <c r="E23" i="6"/>
  <c r="C22" i="6"/>
  <c r="K20" i="6"/>
  <c r="I19" i="6"/>
  <c r="G18" i="6"/>
  <c r="E17" i="6"/>
  <c r="C16" i="6"/>
  <c r="K14" i="6"/>
  <c r="I13" i="6"/>
  <c r="G12" i="6"/>
  <c r="E11" i="6"/>
  <c r="C10" i="6"/>
  <c r="K8" i="6"/>
  <c r="I7" i="6"/>
  <c r="G6" i="6"/>
  <c r="E5" i="6"/>
  <c r="C4" i="6"/>
  <c r="K33" i="5"/>
  <c r="I32" i="5"/>
  <c r="G31" i="5"/>
  <c r="E30" i="5"/>
  <c r="C29" i="5"/>
  <c r="K27" i="5"/>
  <c r="I26" i="5"/>
  <c r="G25" i="5"/>
  <c r="E24" i="5"/>
  <c r="C23" i="5"/>
  <c r="K21" i="5"/>
  <c r="I20" i="5"/>
  <c r="G19" i="5"/>
  <c r="E18" i="5"/>
  <c r="C17" i="5"/>
  <c r="K15" i="5"/>
  <c r="I14" i="5"/>
  <c r="G13" i="5"/>
  <c r="E12" i="5"/>
  <c r="C11" i="5"/>
  <c r="K9" i="5"/>
  <c r="I8" i="5"/>
  <c r="G7" i="5"/>
  <c r="E6" i="5"/>
  <c r="C5" i="5"/>
  <c r="K3" i="5"/>
  <c r="B22" i="10"/>
  <c r="J15" i="10"/>
  <c r="H8" i="10"/>
  <c r="F26" i="9"/>
  <c r="D19" i="9"/>
  <c r="B12" i="9"/>
  <c r="J4" i="9"/>
  <c r="H22" i="8"/>
  <c r="F15" i="8"/>
  <c r="D8" i="8"/>
  <c r="C3" i="8"/>
  <c r="E23" i="7"/>
  <c r="G18" i="7"/>
  <c r="K14" i="7"/>
  <c r="J11" i="7"/>
  <c r="C9" i="7"/>
  <c r="I6" i="7"/>
  <c r="K4" i="7"/>
  <c r="C3" i="7"/>
  <c r="J26" i="6"/>
  <c r="H25" i="6"/>
  <c r="F24" i="6"/>
  <c r="D23" i="6"/>
  <c r="B22" i="6"/>
  <c r="J20" i="6"/>
  <c r="H19" i="6"/>
  <c r="F18" i="6"/>
  <c r="D17" i="6"/>
  <c r="B16" i="6"/>
  <c r="J14" i="6"/>
  <c r="H13" i="6"/>
  <c r="F12" i="6"/>
  <c r="D11" i="6"/>
  <c r="B10" i="6"/>
  <c r="J8" i="6"/>
  <c r="H7" i="6"/>
  <c r="F6" i="6"/>
  <c r="D5" i="6"/>
  <c r="B4" i="6"/>
  <c r="J33" i="5"/>
  <c r="H32" i="5"/>
  <c r="F31" i="5"/>
  <c r="D30" i="5"/>
  <c r="B29" i="5"/>
  <c r="J27" i="5"/>
  <c r="H26" i="5"/>
  <c r="F25" i="5"/>
  <c r="D24" i="5"/>
  <c r="B23" i="5"/>
  <c r="J21" i="5"/>
  <c r="H20" i="5"/>
  <c r="F19" i="5"/>
  <c r="D18" i="5"/>
  <c r="B17" i="5"/>
  <c r="J15" i="5"/>
  <c r="H14" i="5"/>
  <c r="F13" i="5"/>
  <c r="D12" i="5"/>
  <c r="B11" i="5"/>
  <c r="J9" i="5"/>
  <c r="H8" i="5"/>
  <c r="F7" i="5"/>
  <c r="D6" i="5"/>
  <c r="B5" i="5"/>
  <c r="J3" i="5"/>
  <c r="D23" i="10"/>
  <c r="B6" i="9"/>
  <c r="J18" i="7"/>
  <c r="F3" i="7"/>
  <c r="B21" i="6"/>
  <c r="J13" i="6"/>
  <c r="H6" i="6"/>
  <c r="F30" i="5"/>
  <c r="D23" i="5"/>
  <c r="B16" i="5"/>
  <c r="C12" i="5"/>
  <c r="G8" i="5"/>
  <c r="F5" i="5"/>
  <c r="C3" i="5"/>
  <c r="K21" i="10"/>
  <c r="I4" i="9"/>
  <c r="B18" i="7"/>
  <c r="K27" i="6"/>
  <c r="I20" i="6"/>
  <c r="G13" i="6"/>
  <c r="E6" i="6"/>
  <c r="C30" i="5"/>
  <c r="K22" i="5"/>
  <c r="I15" i="5"/>
  <c r="H11" i="5"/>
  <c r="B8" i="5"/>
  <c r="D5" i="5"/>
  <c r="B3" i="5"/>
  <c r="B17" i="10"/>
  <c r="J23" i="8"/>
  <c r="D15" i="7"/>
  <c r="B27" i="6"/>
  <c r="J19" i="6"/>
  <c r="H12" i="6"/>
  <c r="F5" i="6"/>
  <c r="D29" i="5"/>
  <c r="B22" i="5"/>
  <c r="B15" i="5"/>
  <c r="F11" i="5"/>
  <c r="J7" i="5"/>
  <c r="K4" i="5"/>
  <c r="I15" i="10"/>
  <c r="G22" i="8"/>
  <c r="F14" i="7"/>
  <c r="I26" i="6"/>
  <c r="G19" i="6"/>
  <c r="E12" i="6"/>
  <c r="C5" i="6"/>
  <c r="K28" i="5"/>
  <c r="I21" i="5"/>
  <c r="J14" i="5"/>
  <c r="D11" i="5"/>
  <c r="H7" i="5"/>
  <c r="I4" i="5"/>
  <c r="J9" i="10"/>
  <c r="H16" i="8"/>
  <c r="G12" i="7"/>
  <c r="J25" i="6"/>
  <c r="H18" i="6"/>
  <c r="F11" i="6"/>
  <c r="D4" i="6"/>
  <c r="B28" i="5"/>
  <c r="J20" i="5"/>
  <c r="G14" i="5"/>
  <c r="K10" i="5"/>
  <c r="E7" i="5"/>
  <c r="F4" i="5"/>
  <c r="G8" i="10"/>
  <c r="E15" i="8"/>
  <c r="H11" i="7"/>
  <c r="G25" i="6"/>
  <c r="E18" i="6"/>
  <c r="C11" i="6"/>
  <c r="K3" i="6"/>
  <c r="I27" i="5"/>
  <c r="G20" i="5"/>
  <c r="B14" i="5"/>
  <c r="F10" i="5"/>
  <c r="J6" i="5"/>
  <c r="E4" i="5"/>
  <c r="F9" i="8"/>
  <c r="F9" i="7"/>
  <c r="F17" i="6"/>
  <c r="D10" i="6"/>
  <c r="B3" i="6"/>
  <c r="J26" i="5"/>
  <c r="H19" i="5"/>
  <c r="J13" i="5"/>
  <c r="D10" i="5"/>
  <c r="I6" i="5"/>
  <c r="D4" i="5"/>
  <c r="C19" i="9"/>
  <c r="D27" i="7"/>
  <c r="G6" i="7"/>
  <c r="C23" i="6"/>
  <c r="K15" i="6"/>
  <c r="I8" i="6"/>
  <c r="G32" i="5"/>
  <c r="E25" i="5"/>
  <c r="C18" i="5"/>
  <c r="J12" i="5"/>
  <c r="D9" i="5"/>
  <c r="C6" i="5"/>
  <c r="I3" i="5"/>
  <c r="D13" i="9"/>
  <c r="H23" i="7"/>
  <c r="C5" i="7"/>
  <c r="D22" i="6"/>
  <c r="B15" i="6"/>
  <c r="J7" i="6"/>
  <c r="H31" i="5"/>
  <c r="F24" i="5"/>
  <c r="D17" i="5"/>
  <c r="H12" i="5"/>
  <c r="B9" i="5"/>
  <c r="H5" i="5"/>
  <c r="G3" i="5"/>
  <c r="K11" i="9"/>
  <c r="F22" i="7"/>
  <c r="J4" i="7"/>
  <c r="K21" i="6"/>
  <c r="I14" i="6"/>
  <c r="G7" i="6"/>
  <c r="E31" i="5"/>
  <c r="C24" i="5"/>
  <c r="K16" i="5"/>
  <c r="F12" i="5"/>
  <c r="J8" i="5"/>
  <c r="G5" i="5"/>
  <c r="D3" i="5"/>
  <c r="E26" i="9"/>
  <c r="I33" i="5"/>
  <c r="C4" i="5"/>
  <c r="F20" i="9"/>
  <c r="J32" i="5"/>
  <c r="B4" i="5"/>
  <c r="C8" i="8"/>
  <c r="G26" i="5"/>
  <c r="F3" i="8"/>
  <c r="H25" i="5"/>
  <c r="K8" i="7"/>
  <c r="E19" i="5"/>
  <c r="B7" i="7"/>
  <c r="F18" i="5"/>
  <c r="E24" i="6"/>
  <c r="H13" i="5"/>
  <c r="D16" i="6"/>
  <c r="I9" i="5"/>
  <c r="B9" i="6"/>
  <c r="F6" i="5"/>
  <c r="F23" i="6"/>
  <c r="C17" i="6"/>
  <c r="K9" i="6"/>
  <c r="E13" i="5"/>
  <c r="B10" i="5"/>
  <c r="H6" i="5"/>
  <c r="T5" i="4"/>
  <c r="H5" i="4"/>
  <c r="S5" i="4"/>
  <c r="G5" i="4"/>
  <c r="R5" i="4"/>
  <c r="F5" i="4"/>
  <c r="Q5" i="4"/>
  <c r="E5" i="4"/>
  <c r="P5" i="4"/>
  <c r="D5" i="4"/>
  <c r="C1" i="4" s="1"/>
  <c r="O5" i="4"/>
  <c r="C5" i="4"/>
  <c r="N5" i="4"/>
  <c r="M5" i="4"/>
  <c r="L5" i="4"/>
  <c r="K5" i="4"/>
  <c r="S430" i="2"/>
  <c r="S488" i="2"/>
  <c r="H27" i="8" s="1"/>
  <c r="S512" i="2"/>
  <c r="S426" i="2"/>
  <c r="S474" i="2"/>
  <c r="S498" i="2"/>
  <c r="S522" i="2"/>
  <c r="H27" i="9" s="1"/>
  <c r="S546" i="2"/>
  <c r="S16" i="3"/>
  <c r="S40" i="3"/>
  <c r="S64" i="3"/>
  <c r="S88" i="3"/>
  <c r="S112" i="3"/>
  <c r="S136" i="3"/>
  <c r="S160" i="3"/>
  <c r="S184" i="3"/>
  <c r="S208" i="3"/>
  <c r="S232" i="3"/>
  <c r="S256" i="3"/>
  <c r="S280" i="3"/>
  <c r="S304" i="3"/>
  <c r="S328" i="3"/>
  <c r="S352" i="3"/>
  <c r="S376" i="3"/>
  <c r="S400" i="3"/>
  <c r="S424" i="3"/>
  <c r="S448" i="3"/>
  <c r="S472" i="3"/>
  <c r="S496" i="3"/>
  <c r="S520" i="3"/>
  <c r="S544" i="3"/>
  <c r="S470" i="2"/>
  <c r="H27" i="6" s="1"/>
  <c r="S484" i="2"/>
  <c r="H26" i="9" s="1"/>
  <c r="S508" i="2"/>
  <c r="H25" i="8" s="1"/>
  <c r="S466" i="2"/>
  <c r="H24" i="7" s="1"/>
  <c r="S494" i="2"/>
  <c r="S518" i="2"/>
  <c r="S542" i="2"/>
  <c r="S12" i="3"/>
  <c r="S36" i="3"/>
  <c r="S60" i="3"/>
  <c r="S84" i="3"/>
  <c r="S108" i="3"/>
  <c r="S132" i="3"/>
  <c r="S156" i="3"/>
  <c r="S180" i="3"/>
  <c r="S204" i="3"/>
  <c r="S228" i="3"/>
  <c r="S252" i="3"/>
  <c r="S276" i="3"/>
  <c r="S300" i="3"/>
  <c r="S324" i="3"/>
  <c r="S348" i="3"/>
  <c r="S372" i="3"/>
  <c r="S396" i="3"/>
  <c r="S420" i="3"/>
  <c r="S444" i="3"/>
  <c r="S468" i="3"/>
  <c r="S492" i="3"/>
  <c r="S516" i="3"/>
  <c r="S540" i="3"/>
  <c r="S462" i="2"/>
  <c r="S480" i="2"/>
  <c r="H22" i="9" s="1"/>
  <c r="S504" i="2"/>
  <c r="S458" i="2"/>
  <c r="S490" i="2"/>
  <c r="S514" i="2"/>
  <c r="S538" i="2"/>
  <c r="S8" i="3"/>
  <c r="S32" i="3"/>
  <c r="S56" i="3"/>
  <c r="S80" i="3"/>
  <c r="S104" i="3"/>
  <c r="S128" i="3"/>
  <c r="S152" i="3"/>
  <c r="S176" i="3"/>
  <c r="S200" i="3"/>
  <c r="S224" i="3"/>
  <c r="S248" i="3"/>
  <c r="S272" i="3"/>
  <c r="S296" i="3"/>
  <c r="S320" i="3"/>
  <c r="S344" i="3"/>
  <c r="S368" i="3"/>
  <c r="S392" i="3"/>
  <c r="S416" i="3"/>
  <c r="S440" i="3"/>
  <c r="S464" i="3"/>
  <c r="S488" i="3"/>
  <c r="S512" i="3"/>
  <c r="S536" i="3"/>
  <c r="S454" i="2"/>
  <c r="S476" i="2"/>
  <c r="S500" i="2"/>
  <c r="S524" i="2"/>
  <c r="I5" i="4"/>
  <c r="S450" i="2"/>
  <c r="S486" i="2"/>
  <c r="H25" i="7" s="1"/>
  <c r="S510" i="2"/>
  <c r="S534" i="2"/>
  <c r="S4" i="3"/>
  <c r="S28" i="3"/>
  <c r="S52" i="3"/>
  <c r="S100" i="3"/>
  <c r="S124" i="3"/>
  <c r="S148" i="3"/>
  <c r="S172" i="3"/>
  <c r="S196" i="3"/>
  <c r="S220" i="3"/>
  <c r="S244" i="3"/>
  <c r="S268" i="3"/>
  <c r="S292" i="3"/>
  <c r="S316" i="3"/>
  <c r="S340" i="3"/>
  <c r="S364" i="3"/>
  <c r="S388" i="3"/>
  <c r="S412" i="3"/>
  <c r="S436" i="3"/>
  <c r="S460" i="3"/>
  <c r="S484" i="3"/>
  <c r="S508" i="3"/>
  <c r="S532" i="3"/>
  <c r="J5" i="4"/>
  <c r="H26" i="7" l="1"/>
  <c r="M2839" i="4"/>
  <c r="N2839" i="4" s="1"/>
  <c r="M2719" i="4"/>
  <c r="N2719" i="4" s="1"/>
  <c r="M2535" i="4"/>
  <c r="N2535" i="4" s="1"/>
  <c r="M2328" i="4"/>
  <c r="N2328" i="4" s="1"/>
  <c r="M2225" i="4"/>
  <c r="N2225" i="4" s="1"/>
  <c r="M2084" i="4"/>
  <c r="N2084" i="4" s="1"/>
  <c r="M1918" i="4"/>
  <c r="N1918" i="4" s="1"/>
  <c r="M2123" i="4"/>
  <c r="N2123" i="4" s="1"/>
  <c r="M1759" i="4"/>
  <c r="N1759" i="4" s="1"/>
  <c r="M1797" i="4"/>
  <c r="N1797" i="4" s="1"/>
  <c r="M1653" i="4"/>
  <c r="N1653" i="4" s="1"/>
  <c r="O1653" i="4" s="1"/>
  <c r="P1653" i="4" s="1"/>
  <c r="Q1653" i="4" s="1"/>
  <c r="M1424" i="4"/>
  <c r="N1424" i="4" s="1"/>
  <c r="M1352" i="4"/>
  <c r="N1352" i="4" s="1"/>
  <c r="M1506" i="4"/>
  <c r="N1506" i="4" s="1"/>
  <c r="M1475" i="4"/>
  <c r="N1475" i="4" s="1"/>
  <c r="M1260" i="4"/>
  <c r="N1260" i="4" s="1"/>
  <c r="M1080" i="4"/>
  <c r="N1080" i="4" s="1"/>
  <c r="M901" i="4"/>
  <c r="N901" i="4" s="1"/>
  <c r="M829" i="4"/>
  <c r="N829" i="4" s="1"/>
  <c r="M955" i="4"/>
  <c r="N955" i="4" s="1"/>
  <c r="M1112" i="4"/>
  <c r="N1112" i="4" s="1"/>
  <c r="M802" i="4"/>
  <c r="N802" i="4" s="1"/>
  <c r="O802" i="4" s="1"/>
  <c r="P802" i="4" s="1"/>
  <c r="Q802" i="4" s="1"/>
  <c r="M754" i="4"/>
  <c r="N754" i="4" s="1"/>
  <c r="M706" i="4"/>
  <c r="N706" i="4" s="1"/>
  <c r="M631" i="4"/>
  <c r="N631" i="4" s="1"/>
  <c r="M507" i="4"/>
  <c r="N507" i="4" s="1"/>
  <c r="M459" i="4"/>
  <c r="N459" i="4" s="1"/>
  <c r="M411" i="4"/>
  <c r="N411" i="4" s="1"/>
  <c r="M608" i="4"/>
  <c r="N608" i="4" s="1"/>
  <c r="M310" i="4"/>
  <c r="N310" i="4" s="1"/>
  <c r="M262" i="4"/>
  <c r="N262" i="4" s="1"/>
  <c r="M214" i="4"/>
  <c r="N214" i="4" s="1"/>
  <c r="O214" i="4" s="1"/>
  <c r="P214" i="4" s="1"/>
  <c r="Q214" i="4" s="1"/>
  <c r="M166" i="4"/>
  <c r="N166" i="4" s="1"/>
  <c r="M626" i="4"/>
  <c r="N626" i="4" s="1"/>
  <c r="M28" i="4"/>
  <c r="N28" i="4" s="1"/>
  <c r="D2955" i="4"/>
  <c r="E2955" i="4" s="1"/>
  <c r="F2955" i="4" s="1"/>
  <c r="G2955" i="4" s="1"/>
  <c r="H2955" i="4" s="1"/>
  <c r="D2631" i="4"/>
  <c r="E2631" i="4" s="1"/>
  <c r="F2631" i="4" s="1"/>
  <c r="G2631" i="4" s="1"/>
  <c r="H2631" i="4" s="1"/>
  <c r="D2300" i="4"/>
  <c r="E2300" i="4" s="1"/>
  <c r="F2300" i="4" s="1"/>
  <c r="G2300" i="4" s="1"/>
  <c r="H2300" i="4" s="1"/>
  <c r="D1988" i="4"/>
  <c r="E1988" i="4" s="1"/>
  <c r="F1988" i="4" s="1"/>
  <c r="G1988" i="4" s="1"/>
  <c r="H1988" i="4" s="1"/>
  <c r="D1842" i="4"/>
  <c r="E1842" i="4" s="1"/>
  <c r="F1842" i="4" s="1"/>
  <c r="G1842" i="4" s="1"/>
  <c r="H1842" i="4" s="1"/>
  <c r="D1648" i="4"/>
  <c r="E1648" i="4" s="1"/>
  <c r="F1648" i="4" s="1"/>
  <c r="G1648" i="4" s="1"/>
  <c r="H1648" i="4" s="1"/>
  <c r="D1557" i="4"/>
  <c r="E1557" i="4" s="1"/>
  <c r="F1557" i="4" s="1"/>
  <c r="G1557" i="4" s="1"/>
  <c r="H1557" i="4" s="1"/>
  <c r="D1388" i="4"/>
  <c r="E1388" i="4" s="1"/>
  <c r="F1388" i="4" s="1"/>
  <c r="G1388" i="4" s="1"/>
  <c r="H1388" i="4" s="1"/>
  <c r="D1268" i="4"/>
  <c r="E1268" i="4" s="1"/>
  <c r="F1268" i="4" s="1"/>
  <c r="G1268" i="4" s="1"/>
  <c r="H1268" i="4" s="1"/>
  <c r="D1084" i="4"/>
  <c r="E1084" i="4" s="1"/>
  <c r="F1084" i="4" s="1"/>
  <c r="G1084" i="4" s="1"/>
  <c r="H1084" i="4" s="1"/>
  <c r="D948" i="4"/>
  <c r="E948" i="4" s="1"/>
  <c r="F948" i="4" s="1"/>
  <c r="G948" i="4" s="1"/>
  <c r="H948" i="4" s="1"/>
  <c r="D838" i="4"/>
  <c r="E838" i="4" s="1"/>
  <c r="F838" i="4" s="1"/>
  <c r="G838" i="4" s="1"/>
  <c r="H838" i="4" s="1"/>
  <c r="D690" i="4"/>
  <c r="E690" i="4" s="1"/>
  <c r="F690" i="4" s="1"/>
  <c r="G690" i="4" s="1"/>
  <c r="H690" i="4" s="1"/>
  <c r="D513" i="4"/>
  <c r="E513" i="4" s="1"/>
  <c r="F513" i="4" s="1"/>
  <c r="G513" i="4" s="1"/>
  <c r="H513" i="4" s="1"/>
  <c r="D614" i="4"/>
  <c r="E614" i="4" s="1"/>
  <c r="F614" i="4" s="1"/>
  <c r="G614" i="4" s="1"/>
  <c r="H614" i="4" s="1"/>
  <c r="D241" i="4"/>
  <c r="E241" i="4" s="1"/>
  <c r="F241" i="4" s="1"/>
  <c r="G241" i="4" s="1"/>
  <c r="H241" i="4" s="1"/>
  <c r="L2986" i="4"/>
  <c r="M2986" i="4" s="1"/>
  <c r="N2986" i="4" s="1"/>
  <c r="L2980" i="4"/>
  <c r="M2980" i="4" s="1"/>
  <c r="N2980" i="4" s="1"/>
  <c r="L2974" i="4"/>
  <c r="M2974" i="4" s="1"/>
  <c r="N2974" i="4" s="1"/>
  <c r="L2987" i="4"/>
  <c r="M2987" i="4" s="1"/>
  <c r="N2987" i="4" s="1"/>
  <c r="L2981" i="4"/>
  <c r="M2981" i="4" s="1"/>
  <c r="N2981" i="4" s="1"/>
  <c r="L2975" i="4"/>
  <c r="M2975" i="4" s="1"/>
  <c r="N2975" i="4" s="1"/>
  <c r="L2969" i="4"/>
  <c r="M2969" i="4" s="1"/>
  <c r="N2969" i="4" s="1"/>
  <c r="L2968" i="4"/>
  <c r="M2968" i="4" s="1"/>
  <c r="N2968" i="4" s="1"/>
  <c r="L2967" i="4"/>
  <c r="M2967" i="4" s="1"/>
  <c r="N2967" i="4" s="1"/>
  <c r="L2966" i="4"/>
  <c r="M2966" i="4" s="1"/>
  <c r="N2966" i="4" s="1"/>
  <c r="L2965" i="4"/>
  <c r="M2965" i="4" s="1"/>
  <c r="N2965" i="4" s="1"/>
  <c r="L2964" i="4"/>
  <c r="M2964" i="4" s="1"/>
  <c r="N2964" i="4" s="1"/>
  <c r="L2963" i="4"/>
  <c r="M2963" i="4" s="1"/>
  <c r="N2963" i="4" s="1"/>
  <c r="L2962" i="4"/>
  <c r="M2962" i="4" s="1"/>
  <c r="N2962" i="4" s="1"/>
  <c r="L2982" i="4"/>
  <c r="M2982" i="4" s="1"/>
  <c r="N2982" i="4" s="1"/>
  <c r="L2976" i="4"/>
  <c r="M2976" i="4" s="1"/>
  <c r="N2976" i="4" s="1"/>
  <c r="L2970" i="4"/>
  <c r="M2970" i="4" s="1"/>
  <c r="N2970" i="4" s="1"/>
  <c r="L2988" i="4"/>
  <c r="M2988" i="4" s="1"/>
  <c r="N2988" i="4" s="1"/>
  <c r="L2985" i="4"/>
  <c r="M2985" i="4" s="1"/>
  <c r="N2985" i="4" s="1"/>
  <c r="L2958" i="4"/>
  <c r="M2958" i="4" s="1"/>
  <c r="N2958" i="4" s="1"/>
  <c r="L2951" i="4"/>
  <c r="M2951" i="4" s="1"/>
  <c r="N2951" i="4" s="1"/>
  <c r="L2939" i="4"/>
  <c r="M2939" i="4" s="1"/>
  <c r="N2939" i="4" s="1"/>
  <c r="L2927" i="4"/>
  <c r="M2927" i="4" s="1"/>
  <c r="N2927" i="4" s="1"/>
  <c r="L2915" i="4"/>
  <c r="M2915" i="4" s="1"/>
  <c r="N2915" i="4" s="1"/>
  <c r="L2952" i="4"/>
  <c r="M2952" i="4" s="1"/>
  <c r="N2952" i="4" s="1"/>
  <c r="L2940" i="4"/>
  <c r="M2940" i="4" s="1"/>
  <c r="N2940" i="4" s="1"/>
  <c r="L2928" i="4"/>
  <c r="M2928" i="4" s="1"/>
  <c r="N2928" i="4" s="1"/>
  <c r="L2916" i="4"/>
  <c r="M2916" i="4" s="1"/>
  <c r="N2916" i="4" s="1"/>
  <c r="L2984" i="4"/>
  <c r="M2984" i="4" s="1"/>
  <c r="N2984" i="4" s="1"/>
  <c r="L2973" i="4"/>
  <c r="M2973" i="4" s="1"/>
  <c r="N2973" i="4" s="1"/>
  <c r="L2959" i="4"/>
  <c r="M2959" i="4" s="1"/>
  <c r="N2959" i="4" s="1"/>
  <c r="L2953" i="4"/>
  <c r="M2953" i="4" s="1"/>
  <c r="N2953" i="4" s="1"/>
  <c r="L2941" i="4"/>
  <c r="M2941" i="4" s="1"/>
  <c r="N2941" i="4" s="1"/>
  <c r="L2929" i="4"/>
  <c r="M2929" i="4" s="1"/>
  <c r="N2929" i="4" s="1"/>
  <c r="L2917" i="4"/>
  <c r="M2917" i="4" s="1"/>
  <c r="N2917" i="4" s="1"/>
  <c r="L2978" i="4"/>
  <c r="M2978" i="4" s="1"/>
  <c r="N2978" i="4" s="1"/>
  <c r="L2942" i="4"/>
  <c r="M2942" i="4" s="1"/>
  <c r="N2942" i="4" s="1"/>
  <c r="L2930" i="4"/>
  <c r="M2930" i="4" s="1"/>
  <c r="N2930" i="4" s="1"/>
  <c r="L2918" i="4"/>
  <c r="M2918" i="4" s="1"/>
  <c r="N2918" i="4" s="1"/>
  <c r="L2960" i="4"/>
  <c r="M2960" i="4" s="1"/>
  <c r="N2960" i="4" s="1"/>
  <c r="L2954" i="4"/>
  <c r="M2954" i="4" s="1"/>
  <c r="N2954" i="4" s="1"/>
  <c r="L2943" i="4"/>
  <c r="M2943" i="4" s="1"/>
  <c r="N2943" i="4" s="1"/>
  <c r="L2931" i="4"/>
  <c r="M2931" i="4" s="1"/>
  <c r="N2931" i="4" s="1"/>
  <c r="L2919" i="4"/>
  <c r="M2919" i="4" s="1"/>
  <c r="N2919" i="4" s="1"/>
  <c r="L2983" i="4"/>
  <c r="M2983" i="4" s="1"/>
  <c r="N2983" i="4" s="1"/>
  <c r="L2944" i="4"/>
  <c r="M2944" i="4" s="1"/>
  <c r="N2944" i="4" s="1"/>
  <c r="L2932" i="4"/>
  <c r="M2932" i="4" s="1"/>
  <c r="N2932" i="4" s="1"/>
  <c r="L2920" i="4"/>
  <c r="M2920" i="4" s="1"/>
  <c r="N2920" i="4" s="1"/>
  <c r="L2977" i="4"/>
  <c r="M2977" i="4" s="1"/>
  <c r="N2977" i="4" s="1"/>
  <c r="L2961" i="4"/>
  <c r="M2961" i="4" s="1"/>
  <c r="N2961" i="4" s="1"/>
  <c r="L2955" i="4"/>
  <c r="M2955" i="4" s="1"/>
  <c r="N2955" i="4" s="1"/>
  <c r="L2945" i="4"/>
  <c r="M2945" i="4" s="1"/>
  <c r="N2945" i="4" s="1"/>
  <c r="L2933" i="4"/>
  <c r="M2933" i="4" s="1"/>
  <c r="N2933" i="4" s="1"/>
  <c r="L2921" i="4"/>
  <c r="M2921" i="4" s="1"/>
  <c r="N2921" i="4" s="1"/>
  <c r="L2948" i="4"/>
  <c r="M2948" i="4" s="1"/>
  <c r="N2948" i="4" s="1"/>
  <c r="L2936" i="4"/>
  <c r="M2936" i="4" s="1"/>
  <c r="N2936" i="4" s="1"/>
  <c r="L2979" i="4"/>
  <c r="M2979" i="4" s="1"/>
  <c r="N2979" i="4" s="1"/>
  <c r="L2971" i="4"/>
  <c r="M2971" i="4" s="1"/>
  <c r="N2971" i="4" s="1"/>
  <c r="L2950" i="4"/>
  <c r="M2950" i="4" s="1"/>
  <c r="N2950" i="4" s="1"/>
  <c r="L2938" i="4"/>
  <c r="M2938" i="4" s="1"/>
  <c r="N2938" i="4" s="1"/>
  <c r="L2926" i="4"/>
  <c r="M2926" i="4" s="1"/>
  <c r="N2926" i="4" s="1"/>
  <c r="L2914" i="4"/>
  <c r="M2914" i="4" s="1"/>
  <c r="N2914" i="4" s="1"/>
  <c r="L2924" i="4"/>
  <c r="M2924" i="4" s="1"/>
  <c r="N2924" i="4" s="1"/>
  <c r="L2935" i="4"/>
  <c r="M2935" i="4" s="1"/>
  <c r="N2935" i="4" s="1"/>
  <c r="L2911" i="4"/>
  <c r="M2911" i="4" s="1"/>
  <c r="N2911" i="4" s="1"/>
  <c r="L2903" i="4"/>
  <c r="M2903" i="4" s="1"/>
  <c r="N2903" i="4" s="1"/>
  <c r="L2897" i="4"/>
  <c r="M2897" i="4" s="1"/>
  <c r="N2897" i="4" s="1"/>
  <c r="L2891" i="4"/>
  <c r="M2891" i="4" s="1"/>
  <c r="N2891" i="4" s="1"/>
  <c r="L2957" i="4"/>
  <c r="M2957" i="4" s="1"/>
  <c r="N2957" i="4" s="1"/>
  <c r="L2908" i="4"/>
  <c r="M2908" i="4" s="1"/>
  <c r="N2908" i="4" s="1"/>
  <c r="L2934" i="4"/>
  <c r="M2934" i="4" s="1"/>
  <c r="N2934" i="4" s="1"/>
  <c r="L2923" i="4"/>
  <c r="M2923" i="4" s="1"/>
  <c r="N2923" i="4" s="1"/>
  <c r="L2904" i="4"/>
  <c r="M2904" i="4" s="1"/>
  <c r="N2904" i="4" s="1"/>
  <c r="L2898" i="4"/>
  <c r="M2898" i="4" s="1"/>
  <c r="N2898" i="4" s="1"/>
  <c r="L2892" i="4"/>
  <c r="M2892" i="4" s="1"/>
  <c r="N2892" i="4" s="1"/>
  <c r="L2956" i="4"/>
  <c r="M2956" i="4" s="1"/>
  <c r="N2956" i="4" s="1"/>
  <c r="L2947" i="4"/>
  <c r="M2947" i="4" s="1"/>
  <c r="N2947" i="4" s="1"/>
  <c r="L2885" i="4"/>
  <c r="M2885" i="4" s="1"/>
  <c r="N2885" i="4" s="1"/>
  <c r="L2884" i="4"/>
  <c r="M2884" i="4" s="1"/>
  <c r="N2884" i="4" s="1"/>
  <c r="L2883" i="4"/>
  <c r="M2883" i="4" s="1"/>
  <c r="N2883" i="4" s="1"/>
  <c r="L2882" i="4"/>
  <c r="M2882" i="4" s="1"/>
  <c r="N2882" i="4" s="1"/>
  <c r="L2881" i="4"/>
  <c r="M2881" i="4" s="1"/>
  <c r="N2881" i="4" s="1"/>
  <c r="L2880" i="4"/>
  <c r="M2880" i="4" s="1"/>
  <c r="N2880" i="4" s="1"/>
  <c r="L2879" i="4"/>
  <c r="M2879" i="4" s="1"/>
  <c r="N2879" i="4" s="1"/>
  <c r="L2878" i="4"/>
  <c r="M2878" i="4" s="1"/>
  <c r="N2878" i="4" s="1"/>
  <c r="L2877" i="4"/>
  <c r="M2877" i="4" s="1"/>
  <c r="N2877" i="4" s="1"/>
  <c r="L2876" i="4"/>
  <c r="M2876" i="4" s="1"/>
  <c r="N2876" i="4" s="1"/>
  <c r="L2875" i="4"/>
  <c r="M2875" i="4" s="1"/>
  <c r="N2875" i="4" s="1"/>
  <c r="L2874" i="4"/>
  <c r="M2874" i="4" s="1"/>
  <c r="N2874" i="4" s="1"/>
  <c r="L2873" i="4"/>
  <c r="M2873" i="4" s="1"/>
  <c r="N2873" i="4" s="1"/>
  <c r="L2872" i="4"/>
  <c r="M2872" i="4" s="1"/>
  <c r="N2872" i="4" s="1"/>
  <c r="L2871" i="4"/>
  <c r="M2871" i="4" s="1"/>
  <c r="N2871" i="4" s="1"/>
  <c r="L2870" i="4"/>
  <c r="M2870" i="4" s="1"/>
  <c r="N2870" i="4" s="1"/>
  <c r="L2869" i="4"/>
  <c r="M2869" i="4" s="1"/>
  <c r="N2869" i="4" s="1"/>
  <c r="L2868" i="4"/>
  <c r="M2868" i="4" s="1"/>
  <c r="N2868" i="4" s="1"/>
  <c r="L2867" i="4"/>
  <c r="M2867" i="4" s="1"/>
  <c r="N2867" i="4" s="1"/>
  <c r="L2866" i="4"/>
  <c r="M2866" i="4" s="1"/>
  <c r="N2866" i="4" s="1"/>
  <c r="L2865" i="4"/>
  <c r="M2865" i="4" s="1"/>
  <c r="N2865" i="4" s="1"/>
  <c r="L2864" i="4"/>
  <c r="M2864" i="4" s="1"/>
  <c r="N2864" i="4" s="1"/>
  <c r="L2863" i="4"/>
  <c r="M2863" i="4" s="1"/>
  <c r="N2863" i="4" s="1"/>
  <c r="L2862" i="4"/>
  <c r="M2862" i="4" s="1"/>
  <c r="N2862" i="4" s="1"/>
  <c r="L2861" i="4"/>
  <c r="M2861" i="4" s="1"/>
  <c r="N2861" i="4" s="1"/>
  <c r="L2860" i="4"/>
  <c r="M2860" i="4" s="1"/>
  <c r="N2860" i="4" s="1"/>
  <c r="L2859" i="4"/>
  <c r="M2859" i="4" s="1"/>
  <c r="N2859" i="4" s="1"/>
  <c r="L2858" i="4"/>
  <c r="M2858" i="4" s="1"/>
  <c r="N2858" i="4" s="1"/>
  <c r="L2912" i="4"/>
  <c r="M2912" i="4" s="1"/>
  <c r="N2912" i="4" s="1"/>
  <c r="L2909" i="4"/>
  <c r="M2909" i="4" s="1"/>
  <c r="N2909" i="4" s="1"/>
  <c r="L2905" i="4"/>
  <c r="M2905" i="4" s="1"/>
  <c r="N2905" i="4" s="1"/>
  <c r="L2899" i="4"/>
  <c r="M2899" i="4" s="1"/>
  <c r="N2899" i="4" s="1"/>
  <c r="L2893" i="4"/>
  <c r="M2893" i="4" s="1"/>
  <c r="N2893" i="4" s="1"/>
  <c r="L2886" i="4"/>
  <c r="M2886" i="4" s="1"/>
  <c r="N2886" i="4" s="1"/>
  <c r="L2946" i="4"/>
  <c r="M2946" i="4" s="1"/>
  <c r="N2946" i="4" s="1"/>
  <c r="L2922" i="4"/>
  <c r="M2922" i="4" s="1"/>
  <c r="N2922" i="4" s="1"/>
  <c r="L2887" i="4"/>
  <c r="M2887" i="4" s="1"/>
  <c r="N2887" i="4" s="1"/>
  <c r="L2972" i="4"/>
  <c r="M2972" i="4" s="1"/>
  <c r="N2972" i="4" s="1"/>
  <c r="L2925" i="4"/>
  <c r="M2925" i="4" s="1"/>
  <c r="N2925" i="4" s="1"/>
  <c r="L2913" i="4"/>
  <c r="M2913" i="4" s="1"/>
  <c r="N2913" i="4" s="1"/>
  <c r="L2910" i="4"/>
  <c r="M2910" i="4" s="1"/>
  <c r="N2910" i="4" s="1"/>
  <c r="L2901" i="4"/>
  <c r="M2901" i="4" s="1"/>
  <c r="N2901" i="4" s="1"/>
  <c r="L2895" i="4"/>
  <c r="M2895" i="4" s="1"/>
  <c r="N2895" i="4" s="1"/>
  <c r="L2889" i="4"/>
  <c r="M2889" i="4" s="1"/>
  <c r="N2889" i="4" s="1"/>
  <c r="L2949" i="4"/>
  <c r="M2949" i="4" s="1"/>
  <c r="N2949" i="4" s="1"/>
  <c r="L2907" i="4"/>
  <c r="M2907" i="4" s="1"/>
  <c r="N2907" i="4" s="1"/>
  <c r="L2902" i="4"/>
  <c r="M2902" i="4" s="1"/>
  <c r="N2902" i="4" s="1"/>
  <c r="L2896" i="4"/>
  <c r="M2896" i="4" s="1"/>
  <c r="N2896" i="4" s="1"/>
  <c r="L2890" i="4"/>
  <c r="M2890" i="4" s="1"/>
  <c r="N2890" i="4" s="1"/>
  <c r="L2856" i="4"/>
  <c r="M2856" i="4" s="1"/>
  <c r="N2856" i="4" s="1"/>
  <c r="L2850" i="4"/>
  <c r="M2850" i="4" s="1"/>
  <c r="N2850" i="4" s="1"/>
  <c r="L2846" i="4"/>
  <c r="M2846" i="4" s="1"/>
  <c r="N2846" i="4" s="1"/>
  <c r="L2842" i="4"/>
  <c r="M2842" i="4" s="1"/>
  <c r="N2842" i="4" s="1"/>
  <c r="L2827" i="4"/>
  <c r="M2827" i="4" s="1"/>
  <c r="N2827" i="4" s="1"/>
  <c r="L2937" i="4"/>
  <c r="M2937" i="4" s="1"/>
  <c r="N2937" i="4" s="1"/>
  <c r="L2906" i="4"/>
  <c r="M2906" i="4" s="1"/>
  <c r="N2906" i="4" s="1"/>
  <c r="L2838" i="4"/>
  <c r="M2838" i="4" s="1"/>
  <c r="N2838" i="4" s="1"/>
  <c r="L2828" i="4"/>
  <c r="M2828" i="4" s="1"/>
  <c r="N2828" i="4" s="1"/>
  <c r="L2829" i="4"/>
  <c r="M2829" i="4" s="1"/>
  <c r="N2829" i="4" s="1"/>
  <c r="L2900" i="4"/>
  <c r="M2900" i="4" s="1"/>
  <c r="N2900" i="4" s="1"/>
  <c r="L2854" i="4"/>
  <c r="M2854" i="4" s="1"/>
  <c r="N2854" i="4" s="1"/>
  <c r="L2851" i="4"/>
  <c r="M2851" i="4" s="1"/>
  <c r="N2851" i="4" s="1"/>
  <c r="L2847" i="4"/>
  <c r="M2847" i="4" s="1"/>
  <c r="N2847" i="4" s="1"/>
  <c r="L2843" i="4"/>
  <c r="M2843" i="4" s="1"/>
  <c r="N2843" i="4" s="1"/>
  <c r="L2839" i="4"/>
  <c r="L2830" i="4"/>
  <c r="M2830" i="4" s="1"/>
  <c r="N2830" i="4" s="1"/>
  <c r="L2831" i="4"/>
  <c r="M2831" i="4" s="1"/>
  <c r="N2831" i="4" s="1"/>
  <c r="L2832" i="4"/>
  <c r="M2832" i="4" s="1"/>
  <c r="N2832" i="4" s="1"/>
  <c r="L2894" i="4"/>
  <c r="M2894" i="4" s="1"/>
  <c r="N2894" i="4" s="1"/>
  <c r="L2857" i="4"/>
  <c r="M2857" i="4" s="1"/>
  <c r="N2857" i="4" s="1"/>
  <c r="L2848" i="4"/>
  <c r="M2848" i="4" s="1"/>
  <c r="N2848" i="4" s="1"/>
  <c r="L2844" i="4"/>
  <c r="M2844" i="4" s="1"/>
  <c r="N2844" i="4" s="1"/>
  <c r="L2840" i="4"/>
  <c r="M2840" i="4" s="1"/>
  <c r="N2840" i="4" s="1"/>
  <c r="L2833" i="4"/>
  <c r="M2833" i="4" s="1"/>
  <c r="N2833" i="4" s="1"/>
  <c r="L2888" i="4"/>
  <c r="M2888" i="4" s="1"/>
  <c r="N2888" i="4" s="1"/>
  <c r="L2849" i="4"/>
  <c r="M2849" i="4" s="1"/>
  <c r="N2849" i="4" s="1"/>
  <c r="L2845" i="4"/>
  <c r="M2845" i="4" s="1"/>
  <c r="N2845" i="4" s="1"/>
  <c r="L2841" i="4"/>
  <c r="M2841" i="4" s="1"/>
  <c r="N2841" i="4" s="1"/>
  <c r="L2836" i="4"/>
  <c r="M2836" i="4" s="1"/>
  <c r="N2836" i="4" s="1"/>
  <c r="L2824" i="4"/>
  <c r="M2824" i="4" s="1"/>
  <c r="N2824" i="4" s="1"/>
  <c r="L2825" i="4"/>
  <c r="M2825" i="4" s="1"/>
  <c r="N2825" i="4" s="1"/>
  <c r="L2852" i="4"/>
  <c r="M2852" i="4" s="1"/>
  <c r="N2852" i="4" s="1"/>
  <c r="L2819" i="4"/>
  <c r="M2819" i="4" s="1"/>
  <c r="N2819" i="4" s="1"/>
  <c r="L2815" i="4"/>
  <c r="M2815" i="4" s="1"/>
  <c r="N2815" i="4" s="1"/>
  <c r="L2811" i="4"/>
  <c r="M2811" i="4" s="1"/>
  <c r="N2811" i="4" s="1"/>
  <c r="L2807" i="4"/>
  <c r="M2807" i="4" s="1"/>
  <c r="N2807" i="4" s="1"/>
  <c r="L2803" i="4"/>
  <c r="M2803" i="4" s="1"/>
  <c r="N2803" i="4" s="1"/>
  <c r="L2800" i="4"/>
  <c r="M2800" i="4" s="1"/>
  <c r="N2800" i="4" s="1"/>
  <c r="L2797" i="4"/>
  <c r="M2797" i="4" s="1"/>
  <c r="N2797" i="4" s="1"/>
  <c r="L2794" i="4"/>
  <c r="M2794" i="4" s="1"/>
  <c r="N2794" i="4" s="1"/>
  <c r="L2784" i="4"/>
  <c r="M2784" i="4" s="1"/>
  <c r="N2784" i="4" s="1"/>
  <c r="L2734" i="4"/>
  <c r="M2734" i="4" s="1"/>
  <c r="N2734" i="4" s="1"/>
  <c r="L2823" i="4"/>
  <c r="M2823" i="4" s="1"/>
  <c r="N2823" i="4" s="1"/>
  <c r="L2789" i="4"/>
  <c r="M2789" i="4" s="1"/>
  <c r="N2789" i="4" s="1"/>
  <c r="L2751" i="4"/>
  <c r="M2751" i="4" s="1"/>
  <c r="N2751" i="4" s="1"/>
  <c r="L2747" i="4"/>
  <c r="M2747" i="4" s="1"/>
  <c r="N2747" i="4" s="1"/>
  <c r="L2743" i="4"/>
  <c r="M2743" i="4" s="1"/>
  <c r="N2743" i="4" s="1"/>
  <c r="L2735" i="4"/>
  <c r="M2735" i="4" s="1"/>
  <c r="N2735" i="4" s="1"/>
  <c r="L2736" i="4"/>
  <c r="M2736" i="4" s="1"/>
  <c r="N2736" i="4" s="1"/>
  <c r="L2822" i="4"/>
  <c r="M2822" i="4" s="1"/>
  <c r="N2822" i="4" s="1"/>
  <c r="L2818" i="4"/>
  <c r="M2818" i="4" s="1"/>
  <c r="N2818" i="4" s="1"/>
  <c r="L2814" i="4"/>
  <c r="M2814" i="4" s="1"/>
  <c r="N2814" i="4" s="1"/>
  <c r="L2810" i="4"/>
  <c r="M2810" i="4" s="1"/>
  <c r="N2810" i="4" s="1"/>
  <c r="L2806" i="4"/>
  <c r="M2806" i="4" s="1"/>
  <c r="N2806" i="4" s="1"/>
  <c r="L2791" i="4"/>
  <c r="M2791" i="4" s="1"/>
  <c r="N2791" i="4" s="1"/>
  <c r="L2787" i="4"/>
  <c r="M2787" i="4" s="1"/>
  <c r="N2787" i="4" s="1"/>
  <c r="L2782" i="4"/>
  <c r="M2782" i="4" s="1"/>
  <c r="N2782" i="4" s="1"/>
  <c r="L2779" i="4"/>
  <c r="M2779" i="4" s="1"/>
  <c r="N2779" i="4" s="1"/>
  <c r="L2776" i="4"/>
  <c r="M2776" i="4" s="1"/>
  <c r="N2776" i="4" s="1"/>
  <c r="L2773" i="4"/>
  <c r="M2773" i="4" s="1"/>
  <c r="N2773" i="4" s="1"/>
  <c r="L2770" i="4"/>
  <c r="M2770" i="4" s="1"/>
  <c r="N2770" i="4" s="1"/>
  <c r="L2767" i="4"/>
  <c r="M2767" i="4" s="1"/>
  <c r="N2767" i="4" s="1"/>
  <c r="L2764" i="4"/>
  <c r="M2764" i="4" s="1"/>
  <c r="N2764" i="4" s="1"/>
  <c r="L2761" i="4"/>
  <c r="M2761" i="4" s="1"/>
  <c r="N2761" i="4" s="1"/>
  <c r="L2758" i="4"/>
  <c r="M2758" i="4" s="1"/>
  <c r="N2758" i="4" s="1"/>
  <c r="L2755" i="4"/>
  <c r="M2755" i="4" s="1"/>
  <c r="N2755" i="4" s="1"/>
  <c r="L2737" i="4"/>
  <c r="M2737" i="4" s="1"/>
  <c r="N2737" i="4" s="1"/>
  <c r="L2835" i="4"/>
  <c r="M2835" i="4" s="1"/>
  <c r="N2835" i="4" s="1"/>
  <c r="L2802" i="4"/>
  <c r="M2802" i="4" s="1"/>
  <c r="N2802" i="4" s="1"/>
  <c r="L2799" i="4"/>
  <c r="M2799" i="4" s="1"/>
  <c r="N2799" i="4" s="1"/>
  <c r="L2796" i="4"/>
  <c r="M2796" i="4" s="1"/>
  <c r="N2796" i="4" s="1"/>
  <c r="L2752" i="4"/>
  <c r="M2752" i="4" s="1"/>
  <c r="N2752" i="4" s="1"/>
  <c r="L2748" i="4"/>
  <c r="M2748" i="4" s="1"/>
  <c r="N2748" i="4" s="1"/>
  <c r="L2744" i="4"/>
  <c r="M2744" i="4" s="1"/>
  <c r="N2744" i="4" s="1"/>
  <c r="L2738" i="4"/>
  <c r="M2738" i="4" s="1"/>
  <c r="N2738" i="4" s="1"/>
  <c r="L2826" i="4"/>
  <c r="M2826" i="4" s="1"/>
  <c r="N2826" i="4" s="1"/>
  <c r="L2793" i="4"/>
  <c r="M2793" i="4" s="1"/>
  <c r="N2793" i="4" s="1"/>
  <c r="L2785" i="4"/>
  <c r="M2785" i="4" s="1"/>
  <c r="N2785" i="4" s="1"/>
  <c r="L2739" i="4"/>
  <c r="M2739" i="4" s="1"/>
  <c r="N2739" i="4" s="1"/>
  <c r="L2855" i="4"/>
  <c r="M2855" i="4" s="1"/>
  <c r="N2855" i="4" s="1"/>
  <c r="L2834" i="4"/>
  <c r="M2834" i="4" s="1"/>
  <c r="N2834" i="4" s="1"/>
  <c r="L2821" i="4"/>
  <c r="M2821" i="4" s="1"/>
  <c r="N2821" i="4" s="1"/>
  <c r="L2817" i="4"/>
  <c r="M2817" i="4" s="1"/>
  <c r="N2817" i="4" s="1"/>
  <c r="L2813" i="4"/>
  <c r="M2813" i="4" s="1"/>
  <c r="N2813" i="4" s="1"/>
  <c r="L2809" i="4"/>
  <c r="M2809" i="4" s="1"/>
  <c r="N2809" i="4" s="1"/>
  <c r="L2805" i="4"/>
  <c r="M2805" i="4" s="1"/>
  <c r="N2805" i="4" s="1"/>
  <c r="L2783" i="4"/>
  <c r="M2783" i="4" s="1"/>
  <c r="N2783" i="4" s="1"/>
  <c r="L2780" i="4"/>
  <c r="M2780" i="4" s="1"/>
  <c r="N2780" i="4" s="1"/>
  <c r="L2777" i="4"/>
  <c r="M2777" i="4" s="1"/>
  <c r="N2777" i="4" s="1"/>
  <c r="L2774" i="4"/>
  <c r="M2774" i="4" s="1"/>
  <c r="N2774" i="4" s="1"/>
  <c r="L2771" i="4"/>
  <c r="M2771" i="4" s="1"/>
  <c r="N2771" i="4" s="1"/>
  <c r="L2768" i="4"/>
  <c r="M2768" i="4" s="1"/>
  <c r="N2768" i="4" s="1"/>
  <c r="L2765" i="4"/>
  <c r="M2765" i="4" s="1"/>
  <c r="N2765" i="4" s="1"/>
  <c r="L2762" i="4"/>
  <c r="M2762" i="4" s="1"/>
  <c r="N2762" i="4" s="1"/>
  <c r="L2759" i="4"/>
  <c r="M2759" i="4" s="1"/>
  <c r="N2759" i="4" s="1"/>
  <c r="L2756" i="4"/>
  <c r="M2756" i="4" s="1"/>
  <c r="N2756" i="4" s="1"/>
  <c r="L2753" i="4"/>
  <c r="M2753" i="4" s="1"/>
  <c r="N2753" i="4" s="1"/>
  <c r="L2749" i="4"/>
  <c r="M2749" i="4" s="1"/>
  <c r="N2749" i="4" s="1"/>
  <c r="L2745" i="4"/>
  <c r="M2745" i="4" s="1"/>
  <c r="N2745" i="4" s="1"/>
  <c r="L2740" i="4"/>
  <c r="M2740" i="4" s="1"/>
  <c r="N2740" i="4" s="1"/>
  <c r="L2820" i="4"/>
  <c r="M2820" i="4" s="1"/>
  <c r="N2820" i="4" s="1"/>
  <c r="L2816" i="4"/>
  <c r="M2816" i="4" s="1"/>
  <c r="N2816" i="4" s="1"/>
  <c r="L2812" i="4"/>
  <c r="M2812" i="4" s="1"/>
  <c r="N2812" i="4" s="1"/>
  <c r="L2808" i="4"/>
  <c r="M2808" i="4" s="1"/>
  <c r="N2808" i="4" s="1"/>
  <c r="L2804" i="4"/>
  <c r="M2804" i="4" s="1"/>
  <c r="N2804" i="4" s="1"/>
  <c r="L2853" i="4"/>
  <c r="M2853" i="4" s="1"/>
  <c r="N2853" i="4" s="1"/>
  <c r="L2741" i="4"/>
  <c r="M2741" i="4" s="1"/>
  <c r="N2741" i="4" s="1"/>
  <c r="L2731" i="4"/>
  <c r="M2731" i="4" s="1"/>
  <c r="N2731" i="4" s="1"/>
  <c r="L2728" i="4"/>
  <c r="M2728" i="4" s="1"/>
  <c r="N2728" i="4" s="1"/>
  <c r="L2725" i="4"/>
  <c r="M2725" i="4" s="1"/>
  <c r="N2725" i="4" s="1"/>
  <c r="L2722" i="4"/>
  <c r="M2722" i="4" s="1"/>
  <c r="N2722" i="4" s="1"/>
  <c r="L2662" i="4"/>
  <c r="M2662" i="4" s="1"/>
  <c r="N2662" i="4" s="1"/>
  <c r="L2798" i="4"/>
  <c r="M2798" i="4" s="1"/>
  <c r="N2798" i="4" s="1"/>
  <c r="L2788" i="4"/>
  <c r="M2788" i="4" s="1"/>
  <c r="N2788" i="4" s="1"/>
  <c r="L2718" i="4"/>
  <c r="M2718" i="4" s="1"/>
  <c r="N2718" i="4" s="1"/>
  <c r="L2715" i="4"/>
  <c r="M2715" i="4" s="1"/>
  <c r="N2715" i="4" s="1"/>
  <c r="L2712" i="4"/>
  <c r="M2712" i="4" s="1"/>
  <c r="N2712" i="4" s="1"/>
  <c r="L2709" i="4"/>
  <c r="M2709" i="4" s="1"/>
  <c r="N2709" i="4" s="1"/>
  <c r="L2705" i="4"/>
  <c r="M2705" i="4" s="1"/>
  <c r="N2705" i="4" s="1"/>
  <c r="L2701" i="4"/>
  <c r="M2701" i="4" s="1"/>
  <c r="N2701" i="4" s="1"/>
  <c r="L2697" i="4"/>
  <c r="M2697" i="4" s="1"/>
  <c r="N2697" i="4" s="1"/>
  <c r="L2693" i="4"/>
  <c r="M2693" i="4" s="1"/>
  <c r="N2693" i="4" s="1"/>
  <c r="L2689" i="4"/>
  <c r="M2689" i="4" s="1"/>
  <c r="N2689" i="4" s="1"/>
  <c r="L2685" i="4"/>
  <c r="M2685" i="4" s="1"/>
  <c r="N2685" i="4" s="1"/>
  <c r="L2681" i="4"/>
  <c r="M2681" i="4" s="1"/>
  <c r="N2681" i="4" s="1"/>
  <c r="L2677" i="4"/>
  <c r="M2677" i="4" s="1"/>
  <c r="N2677" i="4" s="1"/>
  <c r="L2673" i="4"/>
  <c r="M2673" i="4" s="1"/>
  <c r="N2673" i="4" s="1"/>
  <c r="L2669" i="4"/>
  <c r="M2669" i="4" s="1"/>
  <c r="N2669" i="4" s="1"/>
  <c r="L2663" i="4"/>
  <c r="M2663" i="4" s="1"/>
  <c r="N2663" i="4" s="1"/>
  <c r="L2781" i="4"/>
  <c r="M2781" i="4" s="1"/>
  <c r="N2781" i="4" s="1"/>
  <c r="L2775" i="4"/>
  <c r="M2775" i="4" s="1"/>
  <c r="N2775" i="4" s="1"/>
  <c r="L2769" i="4"/>
  <c r="M2769" i="4" s="1"/>
  <c r="N2769" i="4" s="1"/>
  <c r="L2763" i="4"/>
  <c r="M2763" i="4" s="1"/>
  <c r="N2763" i="4" s="1"/>
  <c r="L2757" i="4"/>
  <c r="M2757" i="4" s="1"/>
  <c r="N2757" i="4" s="1"/>
  <c r="L2664" i="4"/>
  <c r="M2664" i="4" s="1"/>
  <c r="N2664" i="4" s="1"/>
  <c r="L2795" i="4"/>
  <c r="M2795" i="4" s="1"/>
  <c r="N2795" i="4" s="1"/>
  <c r="L2730" i="4"/>
  <c r="M2730" i="4" s="1"/>
  <c r="N2730" i="4" s="1"/>
  <c r="L2727" i="4"/>
  <c r="M2727" i="4" s="1"/>
  <c r="N2727" i="4" s="1"/>
  <c r="L2724" i="4"/>
  <c r="M2724" i="4" s="1"/>
  <c r="N2724" i="4" s="1"/>
  <c r="L2706" i="4"/>
  <c r="M2706" i="4" s="1"/>
  <c r="N2706" i="4" s="1"/>
  <c r="L2702" i="4"/>
  <c r="M2702" i="4" s="1"/>
  <c r="N2702" i="4" s="1"/>
  <c r="L2698" i="4"/>
  <c r="M2698" i="4" s="1"/>
  <c r="N2698" i="4" s="1"/>
  <c r="L2694" i="4"/>
  <c r="M2694" i="4" s="1"/>
  <c r="N2694" i="4" s="1"/>
  <c r="L2690" i="4"/>
  <c r="M2690" i="4" s="1"/>
  <c r="N2690" i="4" s="1"/>
  <c r="L2686" i="4"/>
  <c r="M2686" i="4" s="1"/>
  <c r="N2686" i="4" s="1"/>
  <c r="L2682" i="4"/>
  <c r="M2682" i="4" s="1"/>
  <c r="N2682" i="4" s="1"/>
  <c r="L2678" i="4"/>
  <c r="M2678" i="4" s="1"/>
  <c r="N2678" i="4" s="1"/>
  <c r="L2674" i="4"/>
  <c r="M2674" i="4" s="1"/>
  <c r="N2674" i="4" s="1"/>
  <c r="L2670" i="4"/>
  <c r="M2670" i="4" s="1"/>
  <c r="N2670" i="4" s="1"/>
  <c r="L2786" i="4"/>
  <c r="M2786" i="4" s="1"/>
  <c r="N2786" i="4" s="1"/>
  <c r="L2721" i="4"/>
  <c r="M2721" i="4" s="1"/>
  <c r="N2721" i="4" s="1"/>
  <c r="L2719" i="4"/>
  <c r="L2716" i="4"/>
  <c r="M2716" i="4" s="1"/>
  <c r="N2716" i="4" s="1"/>
  <c r="L2713" i="4"/>
  <c r="M2713" i="4" s="1"/>
  <c r="N2713" i="4" s="1"/>
  <c r="L2710" i="4"/>
  <c r="M2710" i="4" s="1"/>
  <c r="N2710" i="4" s="1"/>
  <c r="L2665" i="4"/>
  <c r="M2665" i="4" s="1"/>
  <c r="N2665" i="4" s="1"/>
  <c r="L2733" i="4"/>
  <c r="M2733" i="4" s="1"/>
  <c r="N2733" i="4" s="1"/>
  <c r="L2707" i="4"/>
  <c r="M2707" i="4" s="1"/>
  <c r="N2707" i="4" s="1"/>
  <c r="L2703" i="4"/>
  <c r="M2703" i="4" s="1"/>
  <c r="N2703" i="4" s="1"/>
  <c r="L2699" i="4"/>
  <c r="M2699" i="4" s="1"/>
  <c r="N2699" i="4" s="1"/>
  <c r="L2695" i="4"/>
  <c r="M2695" i="4" s="1"/>
  <c r="N2695" i="4" s="1"/>
  <c r="L2691" i="4"/>
  <c r="M2691" i="4" s="1"/>
  <c r="N2691" i="4" s="1"/>
  <c r="L2687" i="4"/>
  <c r="M2687" i="4" s="1"/>
  <c r="N2687" i="4" s="1"/>
  <c r="L2683" i="4"/>
  <c r="M2683" i="4" s="1"/>
  <c r="N2683" i="4" s="1"/>
  <c r="L2679" i="4"/>
  <c r="M2679" i="4" s="1"/>
  <c r="N2679" i="4" s="1"/>
  <c r="L2675" i="4"/>
  <c r="M2675" i="4" s="1"/>
  <c r="N2675" i="4" s="1"/>
  <c r="L2671" i="4"/>
  <c r="M2671" i="4" s="1"/>
  <c r="N2671" i="4" s="1"/>
  <c r="L2666" i="4"/>
  <c r="M2666" i="4" s="1"/>
  <c r="N2666" i="4" s="1"/>
  <c r="L2837" i="4"/>
  <c r="M2837" i="4" s="1"/>
  <c r="N2837" i="4" s="1"/>
  <c r="L2778" i="4"/>
  <c r="M2778" i="4" s="1"/>
  <c r="N2778" i="4" s="1"/>
  <c r="L2772" i="4"/>
  <c r="M2772" i="4" s="1"/>
  <c r="N2772" i="4" s="1"/>
  <c r="L2766" i="4"/>
  <c r="M2766" i="4" s="1"/>
  <c r="N2766" i="4" s="1"/>
  <c r="L2760" i="4"/>
  <c r="M2760" i="4" s="1"/>
  <c r="N2760" i="4" s="1"/>
  <c r="L2750" i="4"/>
  <c r="M2750" i="4" s="1"/>
  <c r="N2750" i="4" s="1"/>
  <c r="L2746" i="4"/>
  <c r="M2746" i="4" s="1"/>
  <c r="N2746" i="4" s="1"/>
  <c r="L2732" i="4"/>
  <c r="M2732" i="4" s="1"/>
  <c r="N2732" i="4" s="1"/>
  <c r="L2717" i="4"/>
  <c r="M2717" i="4" s="1"/>
  <c r="N2717" i="4" s="1"/>
  <c r="O2717" i="4" s="1"/>
  <c r="P2717" i="4" s="1"/>
  <c r="Q2717" i="4" s="1"/>
  <c r="L2714" i="4"/>
  <c r="M2714" i="4" s="1"/>
  <c r="N2714" i="4" s="1"/>
  <c r="L2711" i="4"/>
  <c r="M2711" i="4" s="1"/>
  <c r="N2711" i="4" s="1"/>
  <c r="L2667" i="4"/>
  <c r="M2667" i="4" s="1"/>
  <c r="N2667" i="4" s="1"/>
  <c r="L2668" i="4"/>
  <c r="M2668" i="4" s="1"/>
  <c r="N2668" i="4" s="1"/>
  <c r="L2661" i="4"/>
  <c r="M2661" i="4" s="1"/>
  <c r="N2661" i="4" s="1"/>
  <c r="L2660" i="4"/>
  <c r="M2660" i="4" s="1"/>
  <c r="N2660" i="4" s="1"/>
  <c r="L2659" i="4"/>
  <c r="M2659" i="4" s="1"/>
  <c r="N2659" i="4" s="1"/>
  <c r="L2658" i="4"/>
  <c r="M2658" i="4" s="1"/>
  <c r="N2658" i="4" s="1"/>
  <c r="L2657" i="4"/>
  <c r="M2657" i="4" s="1"/>
  <c r="N2657" i="4" s="1"/>
  <c r="L2656" i="4"/>
  <c r="M2656" i="4" s="1"/>
  <c r="N2656" i="4" s="1"/>
  <c r="L2655" i="4"/>
  <c r="M2655" i="4" s="1"/>
  <c r="N2655" i="4" s="1"/>
  <c r="L2726" i="4"/>
  <c r="M2726" i="4" s="1"/>
  <c r="N2726" i="4" s="1"/>
  <c r="L2723" i="4"/>
  <c r="M2723" i="4" s="1"/>
  <c r="N2723" i="4" s="1"/>
  <c r="L2634" i="4"/>
  <c r="M2634" i="4" s="1"/>
  <c r="N2634" i="4" s="1"/>
  <c r="L2742" i="4"/>
  <c r="M2742" i="4" s="1"/>
  <c r="N2742" i="4" s="1"/>
  <c r="L2704" i="4"/>
  <c r="M2704" i="4" s="1"/>
  <c r="N2704" i="4" s="1"/>
  <c r="L2696" i="4"/>
  <c r="M2696" i="4" s="1"/>
  <c r="N2696" i="4" s="1"/>
  <c r="L2688" i="4"/>
  <c r="M2688" i="4" s="1"/>
  <c r="N2688" i="4" s="1"/>
  <c r="L2680" i="4"/>
  <c r="M2680" i="4" s="1"/>
  <c r="N2680" i="4" s="1"/>
  <c r="L2672" i="4"/>
  <c r="M2672" i="4" s="1"/>
  <c r="N2672" i="4" s="1"/>
  <c r="L2643" i="4"/>
  <c r="M2643" i="4" s="1"/>
  <c r="N2643" i="4" s="1"/>
  <c r="L2630" i="4"/>
  <c r="M2630" i="4" s="1"/>
  <c r="N2630" i="4" s="1"/>
  <c r="L2624" i="4"/>
  <c r="M2624" i="4" s="1"/>
  <c r="N2624" i="4" s="1"/>
  <c r="L2618" i="4"/>
  <c r="M2618" i="4" s="1"/>
  <c r="N2618" i="4" s="1"/>
  <c r="O2618" i="4" s="1"/>
  <c r="P2618" i="4" s="1"/>
  <c r="Q2618" i="4" s="1"/>
  <c r="L2612" i="4"/>
  <c r="M2612" i="4" s="1"/>
  <c r="N2612" i="4" s="1"/>
  <c r="L2606" i="4"/>
  <c r="M2606" i="4" s="1"/>
  <c r="N2606" i="4" s="1"/>
  <c r="L2600" i="4"/>
  <c r="M2600" i="4" s="1"/>
  <c r="N2600" i="4" s="1"/>
  <c r="L2594" i="4"/>
  <c r="M2594" i="4" s="1"/>
  <c r="N2594" i="4" s="1"/>
  <c r="L2588" i="4"/>
  <c r="M2588" i="4" s="1"/>
  <c r="N2588" i="4" s="1"/>
  <c r="L2720" i="4"/>
  <c r="M2720" i="4" s="1"/>
  <c r="N2720" i="4" s="1"/>
  <c r="L2650" i="4"/>
  <c r="M2650" i="4" s="1"/>
  <c r="N2650" i="4" s="1"/>
  <c r="L2648" i="4"/>
  <c r="M2648" i="4" s="1"/>
  <c r="N2648" i="4" s="1"/>
  <c r="L2641" i="4"/>
  <c r="M2641" i="4" s="1"/>
  <c r="N2641" i="4" s="1"/>
  <c r="L2638" i="4"/>
  <c r="M2638" i="4" s="1"/>
  <c r="N2638" i="4" s="1"/>
  <c r="L2635" i="4"/>
  <c r="M2635" i="4" s="1"/>
  <c r="N2635" i="4" s="1"/>
  <c r="L2631" i="4"/>
  <c r="M2631" i="4" s="1"/>
  <c r="N2631" i="4" s="1"/>
  <c r="L2625" i="4"/>
  <c r="M2625" i="4" s="1"/>
  <c r="N2625" i="4" s="1"/>
  <c r="L2619" i="4"/>
  <c r="M2619" i="4" s="1"/>
  <c r="N2619" i="4" s="1"/>
  <c r="L2613" i="4"/>
  <c r="M2613" i="4" s="1"/>
  <c r="N2613" i="4" s="1"/>
  <c r="L2607" i="4"/>
  <c r="M2607" i="4" s="1"/>
  <c r="N2607" i="4" s="1"/>
  <c r="L2601" i="4"/>
  <c r="M2601" i="4" s="1"/>
  <c r="N2601" i="4" s="1"/>
  <c r="L2595" i="4"/>
  <c r="M2595" i="4" s="1"/>
  <c r="N2595" i="4" s="1"/>
  <c r="L2589" i="4"/>
  <c r="M2589" i="4" s="1"/>
  <c r="N2589" i="4" s="1"/>
  <c r="L2652" i="4"/>
  <c r="M2652" i="4" s="1"/>
  <c r="N2652" i="4" s="1"/>
  <c r="L2646" i="4"/>
  <c r="M2646" i="4" s="1"/>
  <c r="N2646" i="4" s="1"/>
  <c r="L2801" i="4"/>
  <c r="M2801" i="4" s="1"/>
  <c r="N2801" i="4" s="1"/>
  <c r="L2626" i="4"/>
  <c r="M2626" i="4" s="1"/>
  <c r="N2626" i="4" s="1"/>
  <c r="L2620" i="4"/>
  <c r="M2620" i="4" s="1"/>
  <c r="N2620" i="4" s="1"/>
  <c r="L2614" i="4"/>
  <c r="M2614" i="4" s="1"/>
  <c r="N2614" i="4" s="1"/>
  <c r="L2608" i="4"/>
  <c r="M2608" i="4" s="1"/>
  <c r="N2608" i="4" s="1"/>
  <c r="L2602" i="4"/>
  <c r="M2602" i="4" s="1"/>
  <c r="N2602" i="4" s="1"/>
  <c r="L2596" i="4"/>
  <c r="M2596" i="4" s="1"/>
  <c r="N2596" i="4" s="1"/>
  <c r="L2590" i="4"/>
  <c r="M2590" i="4" s="1"/>
  <c r="N2590" i="4" s="1"/>
  <c r="L2582" i="4"/>
  <c r="M2582" i="4" s="1"/>
  <c r="N2582" i="4" s="1"/>
  <c r="L2581" i="4"/>
  <c r="M2581" i="4" s="1"/>
  <c r="N2581" i="4" s="1"/>
  <c r="L2580" i="4"/>
  <c r="M2580" i="4" s="1"/>
  <c r="N2580" i="4" s="1"/>
  <c r="L2579" i="4"/>
  <c r="M2579" i="4" s="1"/>
  <c r="N2579" i="4" s="1"/>
  <c r="L2578" i="4"/>
  <c r="M2578" i="4" s="1"/>
  <c r="N2578" i="4" s="1"/>
  <c r="L2577" i="4"/>
  <c r="M2577" i="4" s="1"/>
  <c r="N2577" i="4" s="1"/>
  <c r="L2576" i="4"/>
  <c r="M2576" i="4" s="1"/>
  <c r="N2576" i="4" s="1"/>
  <c r="L2575" i="4"/>
  <c r="M2575" i="4" s="1"/>
  <c r="N2575" i="4" s="1"/>
  <c r="L2574" i="4"/>
  <c r="M2574" i="4" s="1"/>
  <c r="N2574" i="4" s="1"/>
  <c r="L2573" i="4"/>
  <c r="M2573" i="4" s="1"/>
  <c r="N2573" i="4" s="1"/>
  <c r="L2572" i="4"/>
  <c r="M2572" i="4" s="1"/>
  <c r="N2572" i="4" s="1"/>
  <c r="L2571" i="4"/>
  <c r="M2571" i="4" s="1"/>
  <c r="N2571" i="4" s="1"/>
  <c r="L2790" i="4"/>
  <c r="M2790" i="4" s="1"/>
  <c r="N2790" i="4" s="1"/>
  <c r="L2754" i="4"/>
  <c r="M2754" i="4" s="1"/>
  <c r="N2754" i="4" s="1"/>
  <c r="L2708" i="4"/>
  <c r="M2708" i="4" s="1"/>
  <c r="N2708" i="4" s="1"/>
  <c r="L2700" i="4"/>
  <c r="M2700" i="4" s="1"/>
  <c r="N2700" i="4" s="1"/>
  <c r="L2692" i="4"/>
  <c r="M2692" i="4" s="1"/>
  <c r="N2692" i="4" s="1"/>
  <c r="L2684" i="4"/>
  <c r="M2684" i="4" s="1"/>
  <c r="N2684" i="4" s="1"/>
  <c r="L2676" i="4"/>
  <c r="M2676" i="4" s="1"/>
  <c r="N2676" i="4" s="1"/>
  <c r="L2639" i="4"/>
  <c r="M2639" i="4" s="1"/>
  <c r="N2639" i="4" s="1"/>
  <c r="L2636" i="4"/>
  <c r="M2636" i="4" s="1"/>
  <c r="N2636" i="4" s="1"/>
  <c r="L2627" i="4"/>
  <c r="M2627" i="4" s="1"/>
  <c r="N2627" i="4" s="1"/>
  <c r="L2621" i="4"/>
  <c r="M2621" i="4" s="1"/>
  <c r="N2621" i="4" s="1"/>
  <c r="L2615" i="4"/>
  <c r="M2615" i="4" s="1"/>
  <c r="N2615" i="4" s="1"/>
  <c r="L2609" i="4"/>
  <c r="M2609" i="4" s="1"/>
  <c r="N2609" i="4" s="1"/>
  <c r="L2603" i="4"/>
  <c r="M2603" i="4" s="1"/>
  <c r="N2603" i="4" s="1"/>
  <c r="L2597" i="4"/>
  <c r="M2597" i="4" s="1"/>
  <c r="N2597" i="4" s="1"/>
  <c r="L2591" i="4"/>
  <c r="M2591" i="4" s="1"/>
  <c r="N2591" i="4" s="1"/>
  <c r="L2584" i="4"/>
  <c r="M2584" i="4" s="1"/>
  <c r="N2584" i="4" s="1"/>
  <c r="L2651" i="4"/>
  <c r="M2651" i="4" s="1"/>
  <c r="N2651" i="4" s="1"/>
  <c r="L2649" i="4"/>
  <c r="M2649" i="4" s="1"/>
  <c r="N2649" i="4" s="1"/>
  <c r="L2647" i="4"/>
  <c r="M2647" i="4" s="1"/>
  <c r="N2647" i="4" s="1"/>
  <c r="L2633" i="4"/>
  <c r="M2633" i="4" s="1"/>
  <c r="N2633" i="4" s="1"/>
  <c r="L2628" i="4"/>
  <c r="M2628" i="4" s="1"/>
  <c r="N2628" i="4" s="1"/>
  <c r="L2622" i="4"/>
  <c r="M2622" i="4" s="1"/>
  <c r="N2622" i="4" s="1"/>
  <c r="L2616" i="4"/>
  <c r="M2616" i="4" s="1"/>
  <c r="N2616" i="4" s="1"/>
  <c r="L2610" i="4"/>
  <c r="M2610" i="4" s="1"/>
  <c r="N2610" i="4" s="1"/>
  <c r="L2604" i="4"/>
  <c r="M2604" i="4" s="1"/>
  <c r="N2604" i="4" s="1"/>
  <c r="L2598" i="4"/>
  <c r="M2598" i="4" s="1"/>
  <c r="N2598" i="4" s="1"/>
  <c r="L2592" i="4"/>
  <c r="M2592" i="4" s="1"/>
  <c r="N2592" i="4" s="1"/>
  <c r="L2586" i="4"/>
  <c r="M2586" i="4" s="1"/>
  <c r="N2586" i="4" s="1"/>
  <c r="L2792" i="4"/>
  <c r="M2792" i="4" s="1"/>
  <c r="N2792" i="4" s="1"/>
  <c r="L2644" i="4"/>
  <c r="M2644" i="4" s="1"/>
  <c r="N2644" i="4" s="1"/>
  <c r="L2632" i="4"/>
  <c r="M2632" i="4" s="1"/>
  <c r="N2632" i="4" s="1"/>
  <c r="L2567" i="4"/>
  <c r="M2567" i="4" s="1"/>
  <c r="N2567" i="4" s="1"/>
  <c r="L2555" i="4"/>
  <c r="M2555" i="4" s="1"/>
  <c r="N2555" i="4" s="1"/>
  <c r="L2551" i="4"/>
  <c r="M2551" i="4" s="1"/>
  <c r="N2551" i="4" s="1"/>
  <c r="L2547" i="4"/>
  <c r="M2547" i="4" s="1"/>
  <c r="N2547" i="4" s="1"/>
  <c r="L2543" i="4"/>
  <c r="M2543" i="4" s="1"/>
  <c r="N2543" i="4" s="1"/>
  <c r="L2518" i="4"/>
  <c r="M2518" i="4" s="1"/>
  <c r="N2518" i="4" s="1"/>
  <c r="L2539" i="4"/>
  <c r="M2539" i="4" s="1"/>
  <c r="N2539" i="4" s="1"/>
  <c r="L2533" i="4"/>
  <c r="M2533" i="4" s="1"/>
  <c r="N2533" i="4" s="1"/>
  <c r="L2527" i="4"/>
  <c r="M2527" i="4" s="1"/>
  <c r="N2527" i="4" s="1"/>
  <c r="L2519" i="4"/>
  <c r="M2519" i="4" s="1"/>
  <c r="N2519" i="4" s="1"/>
  <c r="L2637" i="4"/>
  <c r="M2637" i="4" s="1"/>
  <c r="N2637" i="4" s="1"/>
  <c r="L2617" i="4"/>
  <c r="M2617" i="4" s="1"/>
  <c r="N2617" i="4" s="1"/>
  <c r="L2593" i="4"/>
  <c r="M2593" i="4" s="1"/>
  <c r="N2593" i="4" s="1"/>
  <c r="L2565" i="4"/>
  <c r="M2565" i="4" s="1"/>
  <c r="N2565" i="4" s="1"/>
  <c r="L2562" i="4"/>
  <c r="M2562" i="4" s="1"/>
  <c r="N2562" i="4" s="1"/>
  <c r="L2559" i="4"/>
  <c r="M2559" i="4" s="1"/>
  <c r="N2559" i="4" s="1"/>
  <c r="L2520" i="4"/>
  <c r="M2520" i="4" s="1"/>
  <c r="N2520" i="4" s="1"/>
  <c r="L2570" i="4"/>
  <c r="M2570" i="4" s="1"/>
  <c r="N2570" i="4" s="1"/>
  <c r="L2556" i="4"/>
  <c r="M2556" i="4" s="1"/>
  <c r="N2556" i="4" s="1"/>
  <c r="L2552" i="4"/>
  <c r="M2552" i="4" s="1"/>
  <c r="N2552" i="4" s="1"/>
  <c r="L2548" i="4"/>
  <c r="M2548" i="4" s="1"/>
  <c r="N2548" i="4" s="1"/>
  <c r="L2544" i="4"/>
  <c r="M2544" i="4" s="1"/>
  <c r="N2544" i="4" s="1"/>
  <c r="L2540" i="4"/>
  <c r="M2540" i="4" s="1"/>
  <c r="N2540" i="4" s="1"/>
  <c r="L2534" i="4"/>
  <c r="M2534" i="4" s="1"/>
  <c r="N2534" i="4" s="1"/>
  <c r="L2528" i="4"/>
  <c r="M2528" i="4" s="1"/>
  <c r="N2528" i="4" s="1"/>
  <c r="L2521" i="4"/>
  <c r="M2521" i="4" s="1"/>
  <c r="N2521" i="4" s="1"/>
  <c r="L2642" i="4"/>
  <c r="M2642" i="4" s="1"/>
  <c r="N2642" i="4" s="1"/>
  <c r="L2522" i="4"/>
  <c r="M2522" i="4" s="1"/>
  <c r="N2522" i="4" s="1"/>
  <c r="L2729" i="4"/>
  <c r="M2729" i="4" s="1"/>
  <c r="N2729" i="4" s="1"/>
  <c r="L2611" i="4"/>
  <c r="M2611" i="4" s="1"/>
  <c r="N2611" i="4" s="1"/>
  <c r="L2587" i="4"/>
  <c r="M2587" i="4" s="1"/>
  <c r="N2587" i="4" s="1"/>
  <c r="L2583" i="4"/>
  <c r="M2583" i="4" s="1"/>
  <c r="N2583" i="4" s="1"/>
  <c r="L2568" i="4"/>
  <c r="M2568" i="4" s="1"/>
  <c r="N2568" i="4" s="1"/>
  <c r="L2535" i="4"/>
  <c r="L2529" i="4"/>
  <c r="M2529" i="4" s="1"/>
  <c r="N2529" i="4" s="1"/>
  <c r="L2523" i="4"/>
  <c r="M2523" i="4" s="1"/>
  <c r="N2523" i="4" s="1"/>
  <c r="L2563" i="4"/>
  <c r="M2563" i="4" s="1"/>
  <c r="N2563" i="4" s="1"/>
  <c r="L2560" i="4"/>
  <c r="M2560" i="4" s="1"/>
  <c r="N2560" i="4" s="1"/>
  <c r="L2557" i="4"/>
  <c r="M2557" i="4" s="1"/>
  <c r="N2557" i="4" s="1"/>
  <c r="L2553" i="4"/>
  <c r="M2553" i="4" s="1"/>
  <c r="N2553" i="4" s="1"/>
  <c r="L2549" i="4"/>
  <c r="M2549" i="4" s="1"/>
  <c r="N2549" i="4" s="1"/>
  <c r="L2545" i="4"/>
  <c r="M2545" i="4" s="1"/>
  <c r="N2545" i="4" s="1"/>
  <c r="L2541" i="4"/>
  <c r="M2541" i="4" s="1"/>
  <c r="N2541" i="4" s="1"/>
  <c r="L2566" i="4"/>
  <c r="M2566" i="4" s="1"/>
  <c r="N2566" i="4" s="1"/>
  <c r="L2536" i="4"/>
  <c r="M2536" i="4" s="1"/>
  <c r="N2536" i="4" s="1"/>
  <c r="L2530" i="4"/>
  <c r="M2530" i="4" s="1"/>
  <c r="N2530" i="4" s="1"/>
  <c r="L2524" i="4"/>
  <c r="M2524" i="4" s="1"/>
  <c r="N2524" i="4" s="1"/>
  <c r="L2640" i="4"/>
  <c r="M2640" i="4" s="1"/>
  <c r="N2640" i="4" s="1"/>
  <c r="L2629" i="4"/>
  <c r="M2629" i="4" s="1"/>
  <c r="N2629" i="4" s="1"/>
  <c r="L2654" i="4"/>
  <c r="M2654" i="4" s="1"/>
  <c r="N2654" i="4" s="1"/>
  <c r="L2554" i="4"/>
  <c r="M2554" i="4" s="1"/>
  <c r="N2554" i="4" s="1"/>
  <c r="L2550" i="4"/>
  <c r="M2550" i="4" s="1"/>
  <c r="N2550" i="4" s="1"/>
  <c r="L2546" i="4"/>
  <c r="M2546" i="4" s="1"/>
  <c r="N2546" i="4" s="1"/>
  <c r="L2542" i="4"/>
  <c r="M2542" i="4" s="1"/>
  <c r="N2542" i="4" s="1"/>
  <c r="L2537" i="4"/>
  <c r="M2537" i="4" s="1"/>
  <c r="N2537" i="4" s="1"/>
  <c r="L2531" i="4"/>
  <c r="M2531" i="4" s="1"/>
  <c r="N2531" i="4" s="1"/>
  <c r="L2525" i="4"/>
  <c r="M2525" i="4" s="1"/>
  <c r="N2525" i="4" s="1"/>
  <c r="L2515" i="4"/>
  <c r="M2515" i="4" s="1"/>
  <c r="N2515" i="4" s="1"/>
  <c r="L2514" i="4"/>
  <c r="M2514" i="4" s="1"/>
  <c r="N2514" i="4" s="1"/>
  <c r="L2513" i="4"/>
  <c r="M2513" i="4" s="1"/>
  <c r="N2513" i="4" s="1"/>
  <c r="L2512" i="4"/>
  <c r="M2512" i="4" s="1"/>
  <c r="N2512" i="4" s="1"/>
  <c r="L2511" i="4"/>
  <c r="M2511" i="4" s="1"/>
  <c r="N2511" i="4" s="1"/>
  <c r="L2510" i="4"/>
  <c r="M2510" i="4" s="1"/>
  <c r="N2510" i="4" s="1"/>
  <c r="L2509" i="4"/>
  <c r="M2509" i="4" s="1"/>
  <c r="N2509" i="4" s="1"/>
  <c r="L2508" i="4"/>
  <c r="M2508" i="4" s="1"/>
  <c r="N2508" i="4" s="1"/>
  <c r="L2507" i="4"/>
  <c r="M2507" i="4" s="1"/>
  <c r="N2507" i="4" s="1"/>
  <c r="L2506" i="4"/>
  <c r="M2506" i="4" s="1"/>
  <c r="N2506" i="4" s="1"/>
  <c r="L2505" i="4"/>
  <c r="M2505" i="4" s="1"/>
  <c r="N2505" i="4" s="1"/>
  <c r="L2504" i="4"/>
  <c r="M2504" i="4" s="1"/>
  <c r="N2504" i="4" s="1"/>
  <c r="L2503" i="4"/>
  <c r="M2503" i="4" s="1"/>
  <c r="N2503" i="4" s="1"/>
  <c r="L2502" i="4"/>
  <c r="M2502" i="4" s="1"/>
  <c r="N2502" i="4" s="1"/>
  <c r="L2501" i="4"/>
  <c r="M2501" i="4" s="1"/>
  <c r="N2501" i="4" s="1"/>
  <c r="L2500" i="4"/>
  <c r="M2500" i="4" s="1"/>
  <c r="N2500" i="4" s="1"/>
  <c r="L2499" i="4"/>
  <c r="M2499" i="4" s="1"/>
  <c r="N2499" i="4" s="1"/>
  <c r="L2498" i="4"/>
  <c r="M2498" i="4" s="1"/>
  <c r="N2498" i="4" s="1"/>
  <c r="L2497" i="4"/>
  <c r="M2497" i="4" s="1"/>
  <c r="N2497" i="4" s="1"/>
  <c r="L2496" i="4"/>
  <c r="M2496" i="4" s="1"/>
  <c r="N2496" i="4" s="1"/>
  <c r="L2495" i="4"/>
  <c r="M2495" i="4" s="1"/>
  <c r="N2495" i="4" s="1"/>
  <c r="L2585" i="4"/>
  <c r="M2585" i="4" s="1"/>
  <c r="N2585" i="4" s="1"/>
  <c r="L2569" i="4"/>
  <c r="M2569" i="4" s="1"/>
  <c r="N2569" i="4" s="1"/>
  <c r="L2564" i="4"/>
  <c r="M2564" i="4" s="1"/>
  <c r="N2564" i="4" s="1"/>
  <c r="L2561" i="4"/>
  <c r="M2561" i="4" s="1"/>
  <c r="N2561" i="4" s="1"/>
  <c r="L2558" i="4"/>
  <c r="M2558" i="4" s="1"/>
  <c r="N2558" i="4" s="1"/>
  <c r="L2516" i="4"/>
  <c r="M2516" i="4" s="1"/>
  <c r="N2516" i="4" s="1"/>
  <c r="L2478" i="4"/>
  <c r="M2478" i="4" s="1"/>
  <c r="N2478" i="4" s="1"/>
  <c r="L2475" i="4"/>
  <c r="M2475" i="4" s="1"/>
  <c r="N2475" i="4" s="1"/>
  <c r="L2471" i="4"/>
  <c r="M2471" i="4" s="1"/>
  <c r="N2471" i="4" s="1"/>
  <c r="L2467" i="4"/>
  <c r="M2467" i="4" s="1"/>
  <c r="N2467" i="4" s="1"/>
  <c r="L2463" i="4"/>
  <c r="M2463" i="4" s="1"/>
  <c r="N2463" i="4" s="1"/>
  <c r="L2459" i="4"/>
  <c r="M2459" i="4" s="1"/>
  <c r="N2459" i="4" s="1"/>
  <c r="L2455" i="4"/>
  <c r="M2455" i="4" s="1"/>
  <c r="N2455" i="4" s="1"/>
  <c r="L2450" i="4"/>
  <c r="M2450" i="4" s="1"/>
  <c r="N2450" i="4" s="1"/>
  <c r="L2444" i="4"/>
  <c r="M2444" i="4" s="1"/>
  <c r="N2444" i="4" s="1"/>
  <c r="L2433" i="4"/>
  <c r="M2433" i="4" s="1"/>
  <c r="N2433" i="4" s="1"/>
  <c r="L2432" i="4"/>
  <c r="M2432" i="4" s="1"/>
  <c r="N2432" i="4" s="1"/>
  <c r="L2431" i="4"/>
  <c r="M2431" i="4" s="1"/>
  <c r="N2431" i="4" s="1"/>
  <c r="L2430" i="4"/>
  <c r="M2430" i="4" s="1"/>
  <c r="N2430" i="4" s="1"/>
  <c r="L2429" i="4"/>
  <c r="M2429" i="4" s="1"/>
  <c r="N2429" i="4" s="1"/>
  <c r="L2428" i="4"/>
  <c r="M2428" i="4" s="1"/>
  <c r="N2428" i="4" s="1"/>
  <c r="L2427" i="4"/>
  <c r="M2427" i="4" s="1"/>
  <c r="N2427" i="4" s="1"/>
  <c r="L2426" i="4"/>
  <c r="M2426" i="4" s="1"/>
  <c r="N2426" i="4" s="1"/>
  <c r="L2425" i="4"/>
  <c r="M2425" i="4" s="1"/>
  <c r="N2425" i="4" s="1"/>
  <c r="L2424" i="4"/>
  <c r="M2424" i="4" s="1"/>
  <c r="N2424" i="4" s="1"/>
  <c r="L2423" i="4"/>
  <c r="M2423" i="4" s="1"/>
  <c r="N2423" i="4" s="1"/>
  <c r="L2422" i="4"/>
  <c r="M2422" i="4" s="1"/>
  <c r="N2422" i="4" s="1"/>
  <c r="L2421" i="4"/>
  <c r="M2421" i="4" s="1"/>
  <c r="N2421" i="4" s="1"/>
  <c r="L2420" i="4"/>
  <c r="M2420" i="4" s="1"/>
  <c r="N2420" i="4" s="1"/>
  <c r="L2419" i="4"/>
  <c r="M2419" i="4" s="1"/>
  <c r="N2419" i="4" s="1"/>
  <c r="L2418" i="4"/>
  <c r="M2418" i="4" s="1"/>
  <c r="N2418" i="4" s="1"/>
  <c r="L2417" i="4"/>
  <c r="M2417" i="4" s="1"/>
  <c r="N2417" i="4" s="1"/>
  <c r="L2416" i="4"/>
  <c r="M2416" i="4" s="1"/>
  <c r="N2416" i="4" s="1"/>
  <c r="L2415" i="4"/>
  <c r="M2415" i="4" s="1"/>
  <c r="N2415" i="4" s="1"/>
  <c r="L2414" i="4"/>
  <c r="M2414" i="4" s="1"/>
  <c r="N2414" i="4" s="1"/>
  <c r="L2413" i="4"/>
  <c r="M2413" i="4" s="1"/>
  <c r="N2413" i="4" s="1"/>
  <c r="L2412" i="4"/>
  <c r="M2412" i="4" s="1"/>
  <c r="N2412" i="4" s="1"/>
  <c r="L2411" i="4"/>
  <c r="M2411" i="4" s="1"/>
  <c r="N2411" i="4" s="1"/>
  <c r="L2410" i="4"/>
  <c r="M2410" i="4" s="1"/>
  <c r="N2410" i="4" s="1"/>
  <c r="L2409" i="4"/>
  <c r="M2409" i="4" s="1"/>
  <c r="N2409" i="4" s="1"/>
  <c r="L2408" i="4"/>
  <c r="M2408" i="4" s="1"/>
  <c r="N2408" i="4" s="1"/>
  <c r="L2407" i="4"/>
  <c r="M2407" i="4" s="1"/>
  <c r="N2407" i="4" s="1"/>
  <c r="L2406" i="4"/>
  <c r="M2406" i="4" s="1"/>
  <c r="N2406" i="4" s="1"/>
  <c r="L2405" i="4"/>
  <c r="M2405" i="4" s="1"/>
  <c r="N2405" i="4" s="1"/>
  <c r="L2404" i="4"/>
  <c r="M2404" i="4" s="1"/>
  <c r="N2404" i="4" s="1"/>
  <c r="L2403" i="4"/>
  <c r="M2403" i="4" s="1"/>
  <c r="N2403" i="4" s="1"/>
  <c r="L2402" i="4"/>
  <c r="M2402" i="4" s="1"/>
  <c r="N2402" i="4" s="1"/>
  <c r="L2401" i="4"/>
  <c r="M2401" i="4" s="1"/>
  <c r="N2401" i="4" s="1"/>
  <c r="L2400" i="4"/>
  <c r="M2400" i="4" s="1"/>
  <c r="N2400" i="4" s="1"/>
  <c r="L2399" i="4"/>
  <c r="M2399" i="4" s="1"/>
  <c r="N2399" i="4" s="1"/>
  <c r="L2398" i="4"/>
  <c r="M2398" i="4" s="1"/>
  <c r="N2398" i="4" s="1"/>
  <c r="L2397" i="4"/>
  <c r="M2397" i="4" s="1"/>
  <c r="N2397" i="4" s="1"/>
  <c r="L2396" i="4"/>
  <c r="M2396" i="4" s="1"/>
  <c r="N2396" i="4" s="1"/>
  <c r="L2395" i="4"/>
  <c r="M2395" i="4" s="1"/>
  <c r="N2395" i="4" s="1"/>
  <c r="L2394" i="4"/>
  <c r="M2394" i="4" s="1"/>
  <c r="N2394" i="4" s="1"/>
  <c r="L2393" i="4"/>
  <c r="M2393" i="4" s="1"/>
  <c r="N2393" i="4" s="1"/>
  <c r="L2392" i="4"/>
  <c r="M2392" i="4" s="1"/>
  <c r="N2392" i="4" s="1"/>
  <c r="L2391" i="4"/>
  <c r="M2391" i="4" s="1"/>
  <c r="N2391" i="4" s="1"/>
  <c r="L2390" i="4"/>
  <c r="M2390" i="4" s="1"/>
  <c r="N2390" i="4" s="1"/>
  <c r="L2389" i="4"/>
  <c r="M2389" i="4" s="1"/>
  <c r="N2389" i="4" s="1"/>
  <c r="L2388" i="4"/>
  <c r="M2388" i="4" s="1"/>
  <c r="N2388" i="4" s="1"/>
  <c r="L2387" i="4"/>
  <c r="M2387" i="4" s="1"/>
  <c r="N2387" i="4" s="1"/>
  <c r="L2386" i="4"/>
  <c r="M2386" i="4" s="1"/>
  <c r="N2386" i="4" s="1"/>
  <c r="L2385" i="4"/>
  <c r="M2385" i="4" s="1"/>
  <c r="N2385" i="4" s="1"/>
  <c r="L2384" i="4"/>
  <c r="M2384" i="4" s="1"/>
  <c r="N2384" i="4" s="1"/>
  <c r="L2383" i="4"/>
  <c r="M2383" i="4" s="1"/>
  <c r="N2383" i="4" s="1"/>
  <c r="L2382" i="4"/>
  <c r="M2382" i="4" s="1"/>
  <c r="N2382" i="4" s="1"/>
  <c r="L2381" i="4"/>
  <c r="M2381" i="4" s="1"/>
  <c r="N2381" i="4" s="1"/>
  <c r="L2380" i="4"/>
  <c r="M2380" i="4" s="1"/>
  <c r="N2380" i="4" s="1"/>
  <c r="L2379" i="4"/>
  <c r="M2379" i="4" s="1"/>
  <c r="N2379" i="4" s="1"/>
  <c r="L2378" i="4"/>
  <c r="M2378" i="4" s="1"/>
  <c r="N2378" i="4" s="1"/>
  <c r="L2377" i="4"/>
  <c r="M2377" i="4" s="1"/>
  <c r="N2377" i="4" s="1"/>
  <c r="L2376" i="4"/>
  <c r="M2376" i="4" s="1"/>
  <c r="N2376" i="4" s="1"/>
  <c r="L2375" i="4"/>
  <c r="M2375" i="4" s="1"/>
  <c r="N2375" i="4" s="1"/>
  <c r="L2374" i="4"/>
  <c r="M2374" i="4" s="1"/>
  <c r="N2374" i="4" s="1"/>
  <c r="L2373" i="4"/>
  <c r="M2373" i="4" s="1"/>
  <c r="N2373" i="4" s="1"/>
  <c r="L2372" i="4"/>
  <c r="M2372" i="4" s="1"/>
  <c r="N2372" i="4" s="1"/>
  <c r="L2371" i="4"/>
  <c r="M2371" i="4" s="1"/>
  <c r="N2371" i="4" s="1"/>
  <c r="L2370" i="4"/>
  <c r="M2370" i="4" s="1"/>
  <c r="N2370" i="4" s="1"/>
  <c r="L2369" i="4"/>
  <c r="M2369" i="4" s="1"/>
  <c r="N2369" i="4" s="1"/>
  <c r="L2368" i="4"/>
  <c r="M2368" i="4" s="1"/>
  <c r="N2368" i="4" s="1"/>
  <c r="L2367" i="4"/>
  <c r="M2367" i="4" s="1"/>
  <c r="N2367" i="4" s="1"/>
  <c r="L2366" i="4"/>
  <c r="M2366" i="4" s="1"/>
  <c r="N2366" i="4" s="1"/>
  <c r="L2365" i="4"/>
  <c r="M2365" i="4" s="1"/>
  <c r="N2365" i="4" s="1"/>
  <c r="L2364" i="4"/>
  <c r="M2364" i="4" s="1"/>
  <c r="N2364" i="4" s="1"/>
  <c r="L2363" i="4"/>
  <c r="M2363" i="4" s="1"/>
  <c r="N2363" i="4" s="1"/>
  <c r="L2362" i="4"/>
  <c r="M2362" i="4" s="1"/>
  <c r="N2362" i="4" s="1"/>
  <c r="L2361" i="4"/>
  <c r="M2361" i="4" s="1"/>
  <c r="N2361" i="4" s="1"/>
  <c r="L2360" i="4"/>
  <c r="M2360" i="4" s="1"/>
  <c r="N2360" i="4" s="1"/>
  <c r="L2359" i="4"/>
  <c r="M2359" i="4" s="1"/>
  <c r="N2359" i="4" s="1"/>
  <c r="L2358" i="4"/>
  <c r="M2358" i="4" s="1"/>
  <c r="N2358" i="4" s="1"/>
  <c r="L2357" i="4"/>
  <c r="M2357" i="4" s="1"/>
  <c r="N2357" i="4" s="1"/>
  <c r="L2356" i="4"/>
  <c r="M2356" i="4" s="1"/>
  <c r="N2356" i="4" s="1"/>
  <c r="L2355" i="4"/>
  <c r="M2355" i="4" s="1"/>
  <c r="N2355" i="4" s="1"/>
  <c r="L2354" i="4"/>
  <c r="M2354" i="4" s="1"/>
  <c r="N2354" i="4" s="1"/>
  <c r="L2353" i="4"/>
  <c r="M2353" i="4" s="1"/>
  <c r="N2353" i="4" s="1"/>
  <c r="L2352" i="4"/>
  <c r="M2352" i="4" s="1"/>
  <c r="N2352" i="4" s="1"/>
  <c r="L2351" i="4"/>
  <c r="M2351" i="4" s="1"/>
  <c r="N2351" i="4" s="1"/>
  <c r="L2350" i="4"/>
  <c r="M2350" i="4" s="1"/>
  <c r="N2350" i="4" s="1"/>
  <c r="L2349" i="4"/>
  <c r="M2349" i="4" s="1"/>
  <c r="N2349" i="4" s="1"/>
  <c r="L2348" i="4"/>
  <c r="M2348" i="4" s="1"/>
  <c r="N2348" i="4" s="1"/>
  <c r="L2347" i="4"/>
  <c r="M2347" i="4" s="1"/>
  <c r="N2347" i="4" s="1"/>
  <c r="L2346" i="4"/>
  <c r="M2346" i="4" s="1"/>
  <c r="N2346" i="4" s="1"/>
  <c r="L2345" i="4"/>
  <c r="M2345" i="4" s="1"/>
  <c r="N2345" i="4" s="1"/>
  <c r="L2344" i="4"/>
  <c r="M2344" i="4" s="1"/>
  <c r="N2344" i="4" s="1"/>
  <c r="L2343" i="4"/>
  <c r="M2343" i="4" s="1"/>
  <c r="N2343" i="4" s="1"/>
  <c r="L2342" i="4"/>
  <c r="M2342" i="4" s="1"/>
  <c r="N2342" i="4" s="1"/>
  <c r="L2341" i="4"/>
  <c r="M2341" i="4" s="1"/>
  <c r="N2341" i="4" s="1"/>
  <c r="L2340" i="4"/>
  <c r="M2340" i="4" s="1"/>
  <c r="N2340" i="4" s="1"/>
  <c r="L2339" i="4"/>
  <c r="M2339" i="4" s="1"/>
  <c r="N2339" i="4" s="1"/>
  <c r="L2338" i="4"/>
  <c r="M2338" i="4" s="1"/>
  <c r="N2338" i="4" s="1"/>
  <c r="L2337" i="4"/>
  <c r="M2337" i="4" s="1"/>
  <c r="N2337" i="4" s="1"/>
  <c r="L2336" i="4"/>
  <c r="M2336" i="4" s="1"/>
  <c r="N2336" i="4" s="1"/>
  <c r="L2653" i="4"/>
  <c r="M2653" i="4" s="1"/>
  <c r="N2653" i="4" s="1"/>
  <c r="L2599" i="4"/>
  <c r="M2599" i="4" s="1"/>
  <c r="N2599" i="4" s="1"/>
  <c r="L2526" i="4"/>
  <c r="M2526" i="4" s="1"/>
  <c r="N2526" i="4" s="1"/>
  <c r="L2491" i="4"/>
  <c r="M2491" i="4" s="1"/>
  <c r="N2491" i="4" s="1"/>
  <c r="L2489" i="4"/>
  <c r="M2489" i="4" s="1"/>
  <c r="N2489" i="4" s="1"/>
  <c r="L2487" i="4"/>
  <c r="M2487" i="4" s="1"/>
  <c r="N2487" i="4" s="1"/>
  <c r="L2485" i="4"/>
  <c r="M2485" i="4" s="1"/>
  <c r="N2485" i="4" s="1"/>
  <c r="L2483" i="4"/>
  <c r="M2483" i="4" s="1"/>
  <c r="N2483" i="4" s="1"/>
  <c r="L2481" i="4"/>
  <c r="M2481" i="4" s="1"/>
  <c r="N2481" i="4" s="1"/>
  <c r="L2451" i="4"/>
  <c r="M2451" i="4" s="1"/>
  <c r="N2451" i="4" s="1"/>
  <c r="L2445" i="4"/>
  <c r="M2445" i="4" s="1"/>
  <c r="N2445" i="4" s="1"/>
  <c r="L2434" i="4"/>
  <c r="M2434" i="4" s="1"/>
  <c r="N2434" i="4" s="1"/>
  <c r="L2645" i="4"/>
  <c r="M2645" i="4" s="1"/>
  <c r="N2645" i="4" s="1"/>
  <c r="L2493" i="4"/>
  <c r="M2493" i="4" s="1"/>
  <c r="N2493" i="4" s="1"/>
  <c r="L2472" i="4"/>
  <c r="M2472" i="4" s="1"/>
  <c r="N2472" i="4" s="1"/>
  <c r="L2468" i="4"/>
  <c r="M2468" i="4" s="1"/>
  <c r="N2468" i="4" s="1"/>
  <c r="L2464" i="4"/>
  <c r="M2464" i="4" s="1"/>
  <c r="N2464" i="4" s="1"/>
  <c r="L2460" i="4"/>
  <c r="M2460" i="4" s="1"/>
  <c r="N2460" i="4" s="1"/>
  <c r="L2456" i="4"/>
  <c r="M2456" i="4" s="1"/>
  <c r="N2456" i="4" s="1"/>
  <c r="L2435" i="4"/>
  <c r="M2435" i="4" s="1"/>
  <c r="N2435" i="4" s="1"/>
  <c r="L2532" i="4"/>
  <c r="M2532" i="4" s="1"/>
  <c r="N2532" i="4" s="1"/>
  <c r="L2479" i="4"/>
  <c r="M2479" i="4" s="1"/>
  <c r="N2479" i="4" s="1"/>
  <c r="L2476" i="4"/>
  <c r="M2476" i="4" s="1"/>
  <c r="N2476" i="4" s="1"/>
  <c r="L2452" i="4"/>
  <c r="M2452" i="4" s="1"/>
  <c r="N2452" i="4" s="1"/>
  <c r="L2446" i="4"/>
  <c r="M2446" i="4" s="1"/>
  <c r="N2446" i="4" s="1"/>
  <c r="L2436" i="4"/>
  <c r="M2436" i="4" s="1"/>
  <c r="N2436" i="4" s="1"/>
  <c r="L2437" i="4"/>
  <c r="M2437" i="4" s="1"/>
  <c r="N2437" i="4" s="1"/>
  <c r="L2538" i="4"/>
  <c r="M2538" i="4" s="1"/>
  <c r="N2538" i="4" s="1"/>
  <c r="L2517" i="4"/>
  <c r="M2517" i="4" s="1"/>
  <c r="N2517" i="4" s="1"/>
  <c r="L2473" i="4"/>
  <c r="M2473" i="4" s="1"/>
  <c r="N2473" i="4" s="1"/>
  <c r="L2469" i="4"/>
  <c r="M2469" i="4" s="1"/>
  <c r="N2469" i="4" s="1"/>
  <c r="L2465" i="4"/>
  <c r="M2465" i="4" s="1"/>
  <c r="N2465" i="4" s="1"/>
  <c r="L2461" i="4"/>
  <c r="M2461" i="4" s="1"/>
  <c r="N2461" i="4" s="1"/>
  <c r="L2457" i="4"/>
  <c r="M2457" i="4" s="1"/>
  <c r="N2457" i="4" s="1"/>
  <c r="L2453" i="4"/>
  <c r="M2453" i="4" s="1"/>
  <c r="N2453" i="4" s="1"/>
  <c r="L2447" i="4"/>
  <c r="M2447" i="4" s="1"/>
  <c r="N2447" i="4" s="1"/>
  <c r="L2438" i="4"/>
  <c r="M2438" i="4" s="1"/>
  <c r="N2438" i="4" s="1"/>
  <c r="L2623" i="4"/>
  <c r="M2623" i="4" s="1"/>
  <c r="N2623" i="4" s="1"/>
  <c r="L2439" i="4"/>
  <c r="M2439" i="4" s="1"/>
  <c r="N2439" i="4" s="1"/>
  <c r="L2480" i="4"/>
  <c r="M2480" i="4" s="1"/>
  <c r="N2480" i="4" s="1"/>
  <c r="L2474" i="4"/>
  <c r="M2474" i="4" s="1"/>
  <c r="N2474" i="4" s="1"/>
  <c r="L2470" i="4"/>
  <c r="M2470" i="4" s="1"/>
  <c r="N2470" i="4" s="1"/>
  <c r="L2466" i="4"/>
  <c r="M2466" i="4" s="1"/>
  <c r="N2466" i="4" s="1"/>
  <c r="L2462" i="4"/>
  <c r="M2462" i="4" s="1"/>
  <c r="N2462" i="4" s="1"/>
  <c r="L2458" i="4"/>
  <c r="M2458" i="4" s="1"/>
  <c r="N2458" i="4" s="1"/>
  <c r="L2454" i="4"/>
  <c r="M2454" i="4" s="1"/>
  <c r="N2454" i="4" s="1"/>
  <c r="L2441" i="4"/>
  <c r="M2441" i="4" s="1"/>
  <c r="N2441" i="4" s="1"/>
  <c r="L2494" i="4"/>
  <c r="M2494" i="4" s="1"/>
  <c r="N2494" i="4" s="1"/>
  <c r="L2449" i="4"/>
  <c r="M2449" i="4" s="1"/>
  <c r="N2449" i="4" s="1"/>
  <c r="L2442" i="4"/>
  <c r="M2442" i="4" s="1"/>
  <c r="N2442" i="4" s="1"/>
  <c r="L2484" i="4"/>
  <c r="M2484" i="4" s="1"/>
  <c r="N2484" i="4" s="1"/>
  <c r="L2327" i="4"/>
  <c r="M2327" i="4" s="1"/>
  <c r="N2327" i="4" s="1"/>
  <c r="L2605" i="4"/>
  <c r="M2605" i="4" s="1"/>
  <c r="N2605" i="4" s="1"/>
  <c r="L2443" i="4"/>
  <c r="M2443" i="4" s="1"/>
  <c r="N2443" i="4" s="1"/>
  <c r="L2334" i="4"/>
  <c r="M2334" i="4" s="1"/>
  <c r="N2334" i="4" s="1"/>
  <c r="L2328" i="4"/>
  <c r="L2482" i="4"/>
  <c r="M2482" i="4" s="1"/>
  <c r="N2482" i="4" s="1"/>
  <c r="L2335" i="4"/>
  <c r="M2335" i="4" s="1"/>
  <c r="N2335" i="4" s="1"/>
  <c r="L2329" i="4"/>
  <c r="M2329" i="4" s="1"/>
  <c r="N2329" i="4" s="1"/>
  <c r="L2492" i="4"/>
  <c r="M2492" i="4" s="1"/>
  <c r="N2492" i="4" s="1"/>
  <c r="L2448" i="4"/>
  <c r="M2448" i="4" s="1"/>
  <c r="N2448" i="4" s="1"/>
  <c r="L2330" i="4"/>
  <c r="M2330" i="4" s="1"/>
  <c r="N2330" i="4" s="1"/>
  <c r="L2490" i="4"/>
  <c r="M2490" i="4" s="1"/>
  <c r="N2490" i="4" s="1"/>
  <c r="L2440" i="4"/>
  <c r="M2440" i="4" s="1"/>
  <c r="N2440" i="4" s="1"/>
  <c r="L2321" i="4"/>
  <c r="M2321" i="4" s="1"/>
  <c r="N2321" i="4" s="1"/>
  <c r="L2320" i="4"/>
  <c r="M2320" i="4" s="1"/>
  <c r="N2320" i="4" s="1"/>
  <c r="L2319" i="4"/>
  <c r="M2319" i="4" s="1"/>
  <c r="N2319" i="4" s="1"/>
  <c r="L2318" i="4"/>
  <c r="M2318" i="4" s="1"/>
  <c r="N2318" i="4" s="1"/>
  <c r="L2317" i="4"/>
  <c r="M2317" i="4" s="1"/>
  <c r="N2317" i="4" s="1"/>
  <c r="L2316" i="4"/>
  <c r="M2316" i="4" s="1"/>
  <c r="N2316" i="4" s="1"/>
  <c r="L2315" i="4"/>
  <c r="M2315" i="4" s="1"/>
  <c r="N2315" i="4" s="1"/>
  <c r="L2314" i="4"/>
  <c r="M2314" i="4" s="1"/>
  <c r="N2314" i="4" s="1"/>
  <c r="L2313" i="4"/>
  <c r="M2313" i="4" s="1"/>
  <c r="N2313" i="4" s="1"/>
  <c r="L2312" i="4"/>
  <c r="M2312" i="4" s="1"/>
  <c r="N2312" i="4" s="1"/>
  <c r="L2311" i="4"/>
  <c r="M2311" i="4" s="1"/>
  <c r="N2311" i="4" s="1"/>
  <c r="L2310" i="4"/>
  <c r="M2310" i="4" s="1"/>
  <c r="N2310" i="4" s="1"/>
  <c r="L2309" i="4"/>
  <c r="M2309" i="4" s="1"/>
  <c r="N2309" i="4" s="1"/>
  <c r="L2308" i="4"/>
  <c r="M2308" i="4" s="1"/>
  <c r="N2308" i="4" s="1"/>
  <c r="L2307" i="4"/>
  <c r="M2307" i="4" s="1"/>
  <c r="N2307" i="4" s="1"/>
  <c r="L2306" i="4"/>
  <c r="M2306" i="4" s="1"/>
  <c r="N2306" i="4" s="1"/>
  <c r="L2305" i="4"/>
  <c r="M2305" i="4" s="1"/>
  <c r="N2305" i="4" s="1"/>
  <c r="L2304" i="4"/>
  <c r="M2304" i="4" s="1"/>
  <c r="N2304" i="4" s="1"/>
  <c r="L2303" i="4"/>
  <c r="M2303" i="4" s="1"/>
  <c r="N2303" i="4" s="1"/>
  <c r="L2302" i="4"/>
  <c r="M2302" i="4" s="1"/>
  <c r="N2302" i="4" s="1"/>
  <c r="L2301" i="4"/>
  <c r="M2301" i="4" s="1"/>
  <c r="N2301" i="4" s="1"/>
  <c r="L2300" i="4"/>
  <c r="M2300" i="4" s="1"/>
  <c r="N2300" i="4" s="1"/>
  <c r="L2299" i="4"/>
  <c r="M2299" i="4" s="1"/>
  <c r="N2299" i="4" s="1"/>
  <c r="L2298" i="4"/>
  <c r="M2298" i="4" s="1"/>
  <c r="N2298" i="4" s="1"/>
  <c r="L2297" i="4"/>
  <c r="M2297" i="4" s="1"/>
  <c r="N2297" i="4" s="1"/>
  <c r="L2296" i="4"/>
  <c r="M2296" i="4" s="1"/>
  <c r="N2296" i="4" s="1"/>
  <c r="L2295" i="4"/>
  <c r="M2295" i="4" s="1"/>
  <c r="N2295" i="4" s="1"/>
  <c r="L2294" i="4"/>
  <c r="M2294" i="4" s="1"/>
  <c r="N2294" i="4" s="1"/>
  <c r="L2293" i="4"/>
  <c r="M2293" i="4" s="1"/>
  <c r="N2293" i="4" s="1"/>
  <c r="L2292" i="4"/>
  <c r="M2292" i="4" s="1"/>
  <c r="N2292" i="4" s="1"/>
  <c r="L2291" i="4"/>
  <c r="M2291" i="4" s="1"/>
  <c r="N2291" i="4" s="1"/>
  <c r="L2290" i="4"/>
  <c r="M2290" i="4" s="1"/>
  <c r="N2290" i="4" s="1"/>
  <c r="L2289" i="4"/>
  <c r="M2289" i="4" s="1"/>
  <c r="N2289" i="4" s="1"/>
  <c r="L2288" i="4"/>
  <c r="M2288" i="4" s="1"/>
  <c r="N2288" i="4" s="1"/>
  <c r="L2287" i="4"/>
  <c r="M2287" i="4" s="1"/>
  <c r="N2287" i="4" s="1"/>
  <c r="L2286" i="4"/>
  <c r="M2286" i="4" s="1"/>
  <c r="N2286" i="4" s="1"/>
  <c r="L2285" i="4"/>
  <c r="M2285" i="4" s="1"/>
  <c r="N2285" i="4" s="1"/>
  <c r="L2284" i="4"/>
  <c r="M2284" i="4" s="1"/>
  <c r="N2284" i="4" s="1"/>
  <c r="L2283" i="4"/>
  <c r="M2283" i="4" s="1"/>
  <c r="N2283" i="4" s="1"/>
  <c r="L2282" i="4"/>
  <c r="M2282" i="4" s="1"/>
  <c r="N2282" i="4" s="1"/>
  <c r="L2331" i="4"/>
  <c r="M2331" i="4" s="1"/>
  <c r="N2331" i="4" s="1"/>
  <c r="L2322" i="4"/>
  <c r="M2322" i="4" s="1"/>
  <c r="N2322" i="4" s="1"/>
  <c r="L2332" i="4"/>
  <c r="M2332" i="4" s="1"/>
  <c r="N2332" i="4" s="1"/>
  <c r="L2324" i="4"/>
  <c r="M2324" i="4" s="1"/>
  <c r="N2324" i="4" s="1"/>
  <c r="L2486" i="4"/>
  <c r="M2486" i="4" s="1"/>
  <c r="N2486" i="4" s="1"/>
  <c r="L2325" i="4"/>
  <c r="M2325" i="4" s="1"/>
  <c r="N2325" i="4" s="1"/>
  <c r="L2208" i="4"/>
  <c r="M2208" i="4" s="1"/>
  <c r="N2208" i="4" s="1"/>
  <c r="L2333" i="4"/>
  <c r="M2333" i="4" s="1"/>
  <c r="N2333" i="4" s="1"/>
  <c r="L2326" i="4"/>
  <c r="M2326" i="4" s="1"/>
  <c r="N2326" i="4" s="1"/>
  <c r="L2277" i="4"/>
  <c r="M2277" i="4" s="1"/>
  <c r="N2277" i="4" s="1"/>
  <c r="L2273" i="4"/>
  <c r="M2273" i="4" s="1"/>
  <c r="N2273" i="4" s="1"/>
  <c r="L2269" i="4"/>
  <c r="M2269" i="4" s="1"/>
  <c r="N2269" i="4" s="1"/>
  <c r="L2265" i="4"/>
  <c r="M2265" i="4" s="1"/>
  <c r="N2265" i="4" s="1"/>
  <c r="L2261" i="4"/>
  <c r="M2261" i="4" s="1"/>
  <c r="N2261" i="4" s="1"/>
  <c r="L2257" i="4"/>
  <c r="M2257" i="4" s="1"/>
  <c r="N2257" i="4" s="1"/>
  <c r="L2253" i="4"/>
  <c r="M2253" i="4" s="1"/>
  <c r="N2253" i="4" s="1"/>
  <c r="L2249" i="4"/>
  <c r="M2249" i="4" s="1"/>
  <c r="N2249" i="4" s="1"/>
  <c r="L2243" i="4"/>
  <c r="M2243" i="4" s="1"/>
  <c r="N2243" i="4" s="1"/>
  <c r="L2237" i="4"/>
  <c r="M2237" i="4" s="1"/>
  <c r="N2237" i="4" s="1"/>
  <c r="L2231" i="4"/>
  <c r="M2231" i="4" s="1"/>
  <c r="N2231" i="4" s="1"/>
  <c r="L2225" i="4"/>
  <c r="L2219" i="4"/>
  <c r="M2219" i="4" s="1"/>
  <c r="N2219" i="4" s="1"/>
  <c r="L2209" i="4"/>
  <c r="M2209" i="4" s="1"/>
  <c r="N2209" i="4" s="1"/>
  <c r="L2210" i="4"/>
  <c r="M2210" i="4" s="1"/>
  <c r="N2210" i="4" s="1"/>
  <c r="L2244" i="4"/>
  <c r="M2244" i="4" s="1"/>
  <c r="N2244" i="4" s="1"/>
  <c r="L2238" i="4"/>
  <c r="M2238" i="4" s="1"/>
  <c r="N2238" i="4" s="1"/>
  <c r="L2232" i="4"/>
  <c r="M2232" i="4" s="1"/>
  <c r="N2232" i="4" s="1"/>
  <c r="L2226" i="4"/>
  <c r="M2226" i="4" s="1"/>
  <c r="N2226" i="4" s="1"/>
  <c r="L2220" i="4"/>
  <c r="M2220" i="4" s="1"/>
  <c r="N2220" i="4" s="1"/>
  <c r="L2211" i="4"/>
  <c r="M2211" i="4" s="1"/>
  <c r="N2211" i="4" s="1"/>
  <c r="L2488" i="4"/>
  <c r="M2488" i="4" s="1"/>
  <c r="N2488" i="4" s="1"/>
  <c r="L2281" i="4"/>
  <c r="M2281" i="4" s="1"/>
  <c r="N2281" i="4" s="1"/>
  <c r="L2278" i="4"/>
  <c r="M2278" i="4" s="1"/>
  <c r="N2278" i="4" s="1"/>
  <c r="L2274" i="4"/>
  <c r="M2274" i="4" s="1"/>
  <c r="N2274" i="4" s="1"/>
  <c r="L2270" i="4"/>
  <c r="M2270" i="4" s="1"/>
  <c r="N2270" i="4" s="1"/>
  <c r="L2266" i="4"/>
  <c r="M2266" i="4" s="1"/>
  <c r="N2266" i="4" s="1"/>
  <c r="L2262" i="4"/>
  <c r="M2262" i="4" s="1"/>
  <c r="N2262" i="4" s="1"/>
  <c r="L2258" i="4"/>
  <c r="M2258" i="4" s="1"/>
  <c r="N2258" i="4" s="1"/>
  <c r="L2254" i="4"/>
  <c r="M2254" i="4" s="1"/>
  <c r="N2254" i="4" s="1"/>
  <c r="L2250" i="4"/>
  <c r="M2250" i="4" s="1"/>
  <c r="N2250" i="4" s="1"/>
  <c r="L2212" i="4"/>
  <c r="M2212" i="4" s="1"/>
  <c r="N2212" i="4" s="1"/>
  <c r="L2245" i="4"/>
  <c r="M2245" i="4" s="1"/>
  <c r="N2245" i="4" s="1"/>
  <c r="L2239" i="4"/>
  <c r="M2239" i="4" s="1"/>
  <c r="N2239" i="4" s="1"/>
  <c r="L2233" i="4"/>
  <c r="M2233" i="4" s="1"/>
  <c r="N2233" i="4" s="1"/>
  <c r="L2227" i="4"/>
  <c r="M2227" i="4" s="1"/>
  <c r="N2227" i="4" s="1"/>
  <c r="L2221" i="4"/>
  <c r="M2221" i="4" s="1"/>
  <c r="N2221" i="4" s="1"/>
  <c r="L2213" i="4"/>
  <c r="M2213" i="4" s="1"/>
  <c r="N2213" i="4" s="1"/>
  <c r="L2477" i="4"/>
  <c r="M2477" i="4" s="1"/>
  <c r="N2477" i="4" s="1"/>
  <c r="L2323" i="4"/>
  <c r="M2323" i="4" s="1"/>
  <c r="N2323" i="4" s="1"/>
  <c r="L2214" i="4"/>
  <c r="M2214" i="4" s="1"/>
  <c r="N2214" i="4" s="1"/>
  <c r="L2202" i="4"/>
  <c r="M2202" i="4" s="1"/>
  <c r="N2202" i="4" s="1"/>
  <c r="L2201" i="4"/>
  <c r="M2201" i="4" s="1"/>
  <c r="N2201" i="4" s="1"/>
  <c r="L2200" i="4"/>
  <c r="M2200" i="4" s="1"/>
  <c r="N2200" i="4" s="1"/>
  <c r="L2199" i="4"/>
  <c r="M2199" i="4" s="1"/>
  <c r="N2199" i="4" s="1"/>
  <c r="L2198" i="4"/>
  <c r="M2198" i="4" s="1"/>
  <c r="N2198" i="4" s="1"/>
  <c r="L2197" i="4"/>
  <c r="M2197" i="4" s="1"/>
  <c r="N2197" i="4" s="1"/>
  <c r="L2196" i="4"/>
  <c r="M2196" i="4" s="1"/>
  <c r="N2196" i="4" s="1"/>
  <c r="L2195" i="4"/>
  <c r="M2195" i="4" s="1"/>
  <c r="N2195" i="4" s="1"/>
  <c r="L2194" i="4"/>
  <c r="M2194" i="4" s="1"/>
  <c r="N2194" i="4" s="1"/>
  <c r="L2193" i="4"/>
  <c r="M2193" i="4" s="1"/>
  <c r="N2193" i="4" s="1"/>
  <c r="L2192" i="4"/>
  <c r="M2192" i="4" s="1"/>
  <c r="N2192" i="4" s="1"/>
  <c r="L2191" i="4"/>
  <c r="M2191" i="4" s="1"/>
  <c r="N2191" i="4" s="1"/>
  <c r="L2190" i="4"/>
  <c r="M2190" i="4" s="1"/>
  <c r="N2190" i="4" s="1"/>
  <c r="L2189" i="4"/>
  <c r="M2189" i="4" s="1"/>
  <c r="N2189" i="4" s="1"/>
  <c r="L2279" i="4"/>
  <c r="M2279" i="4" s="1"/>
  <c r="N2279" i="4" s="1"/>
  <c r="L2275" i="4"/>
  <c r="M2275" i="4" s="1"/>
  <c r="N2275" i="4" s="1"/>
  <c r="L2271" i="4"/>
  <c r="M2271" i="4" s="1"/>
  <c r="N2271" i="4" s="1"/>
  <c r="L2267" i="4"/>
  <c r="M2267" i="4" s="1"/>
  <c r="N2267" i="4" s="1"/>
  <c r="L2263" i="4"/>
  <c r="M2263" i="4" s="1"/>
  <c r="N2263" i="4" s="1"/>
  <c r="L2259" i="4"/>
  <c r="M2259" i="4" s="1"/>
  <c r="N2259" i="4" s="1"/>
  <c r="L2255" i="4"/>
  <c r="M2255" i="4" s="1"/>
  <c r="N2255" i="4" s="1"/>
  <c r="L2251" i="4"/>
  <c r="M2251" i="4" s="1"/>
  <c r="N2251" i="4" s="1"/>
  <c r="L2246" i="4"/>
  <c r="M2246" i="4" s="1"/>
  <c r="N2246" i="4" s="1"/>
  <c r="L2240" i="4"/>
  <c r="M2240" i="4" s="1"/>
  <c r="N2240" i="4" s="1"/>
  <c r="L2234" i="4"/>
  <c r="M2234" i="4" s="1"/>
  <c r="N2234" i="4" s="1"/>
  <c r="L2228" i="4"/>
  <c r="M2228" i="4" s="1"/>
  <c r="N2228" i="4" s="1"/>
  <c r="L2222" i="4"/>
  <c r="M2222" i="4" s="1"/>
  <c r="N2222" i="4" s="1"/>
  <c r="L2215" i="4"/>
  <c r="M2215" i="4" s="1"/>
  <c r="N2215" i="4" s="1"/>
  <c r="L2203" i="4"/>
  <c r="M2203" i="4" s="1"/>
  <c r="N2203" i="4" s="1"/>
  <c r="L2247" i="4"/>
  <c r="M2247" i="4" s="1"/>
  <c r="N2247" i="4" s="1"/>
  <c r="L2241" i="4"/>
  <c r="M2241" i="4" s="1"/>
  <c r="N2241" i="4" s="1"/>
  <c r="L2235" i="4"/>
  <c r="M2235" i="4" s="1"/>
  <c r="N2235" i="4" s="1"/>
  <c r="L2229" i="4"/>
  <c r="M2229" i="4" s="1"/>
  <c r="N2229" i="4" s="1"/>
  <c r="L2223" i="4"/>
  <c r="M2223" i="4" s="1"/>
  <c r="N2223" i="4" s="1"/>
  <c r="L2217" i="4"/>
  <c r="M2217" i="4" s="1"/>
  <c r="N2217" i="4" s="1"/>
  <c r="L2205" i="4"/>
  <c r="M2205" i="4" s="1"/>
  <c r="N2205" i="4" s="1"/>
  <c r="L2276" i="4"/>
  <c r="M2276" i="4" s="1"/>
  <c r="N2276" i="4" s="1"/>
  <c r="L2272" i="4"/>
  <c r="M2272" i="4" s="1"/>
  <c r="N2272" i="4" s="1"/>
  <c r="L2268" i="4"/>
  <c r="M2268" i="4" s="1"/>
  <c r="N2268" i="4" s="1"/>
  <c r="L2264" i="4"/>
  <c r="M2264" i="4" s="1"/>
  <c r="N2264" i="4" s="1"/>
  <c r="L2260" i="4"/>
  <c r="M2260" i="4" s="1"/>
  <c r="N2260" i="4" s="1"/>
  <c r="L2256" i="4"/>
  <c r="M2256" i="4" s="1"/>
  <c r="N2256" i="4" s="1"/>
  <c r="L2252" i="4"/>
  <c r="M2252" i="4" s="1"/>
  <c r="N2252" i="4" s="1"/>
  <c r="L2206" i="4"/>
  <c r="M2206" i="4" s="1"/>
  <c r="N2206" i="4" s="1"/>
  <c r="L2216" i="4"/>
  <c r="M2216" i="4" s="1"/>
  <c r="N2216" i="4" s="1"/>
  <c r="L2187" i="4"/>
  <c r="M2187" i="4" s="1"/>
  <c r="N2187" i="4" s="1"/>
  <c r="L2171" i="4"/>
  <c r="M2171" i="4" s="1"/>
  <c r="N2171" i="4" s="1"/>
  <c r="L2140" i="4"/>
  <c r="M2140" i="4" s="1"/>
  <c r="N2140" i="4" s="1"/>
  <c r="L2136" i="4"/>
  <c r="M2136" i="4" s="1"/>
  <c r="N2136" i="4" s="1"/>
  <c r="L2132" i="4"/>
  <c r="M2132" i="4" s="1"/>
  <c r="N2132" i="4" s="1"/>
  <c r="L2128" i="4"/>
  <c r="M2128" i="4" s="1"/>
  <c r="N2128" i="4" s="1"/>
  <c r="L2124" i="4"/>
  <c r="M2124" i="4" s="1"/>
  <c r="N2124" i="4" s="1"/>
  <c r="L2120" i="4"/>
  <c r="M2120" i="4" s="1"/>
  <c r="N2120" i="4" s="1"/>
  <c r="L2115" i="4"/>
  <c r="M2115" i="4" s="1"/>
  <c r="N2115" i="4" s="1"/>
  <c r="L2109" i="4"/>
  <c r="M2109" i="4" s="1"/>
  <c r="N2109" i="4" s="1"/>
  <c r="L2103" i="4"/>
  <c r="M2103" i="4" s="1"/>
  <c r="N2103" i="4" s="1"/>
  <c r="L2097" i="4"/>
  <c r="M2097" i="4" s="1"/>
  <c r="N2097" i="4" s="1"/>
  <c r="L2091" i="4"/>
  <c r="M2091" i="4" s="1"/>
  <c r="N2091" i="4" s="1"/>
  <c r="L2230" i="4"/>
  <c r="M2230" i="4" s="1"/>
  <c r="N2230" i="4" s="1"/>
  <c r="L2182" i="4"/>
  <c r="M2182" i="4" s="1"/>
  <c r="N2182" i="4" s="1"/>
  <c r="L2176" i="4"/>
  <c r="M2176" i="4" s="1"/>
  <c r="N2176" i="4" s="1"/>
  <c r="L2164" i="4"/>
  <c r="M2164" i="4" s="1"/>
  <c r="N2164" i="4" s="1"/>
  <c r="L2169" i="4"/>
  <c r="M2169" i="4" s="1"/>
  <c r="N2169" i="4" s="1"/>
  <c r="L2116" i="4"/>
  <c r="M2116" i="4" s="1"/>
  <c r="N2116" i="4" s="1"/>
  <c r="L2110" i="4"/>
  <c r="M2110" i="4" s="1"/>
  <c r="N2110" i="4" s="1"/>
  <c r="L2104" i="4"/>
  <c r="M2104" i="4" s="1"/>
  <c r="N2104" i="4" s="1"/>
  <c r="L2098" i="4"/>
  <c r="M2098" i="4" s="1"/>
  <c r="N2098" i="4" s="1"/>
  <c r="L2092" i="4"/>
  <c r="M2092" i="4" s="1"/>
  <c r="N2092" i="4" s="1"/>
  <c r="L2236" i="4"/>
  <c r="M2236" i="4" s="1"/>
  <c r="N2236" i="4" s="1"/>
  <c r="L2184" i="4"/>
  <c r="M2184" i="4" s="1"/>
  <c r="N2184" i="4" s="1"/>
  <c r="L2174" i="4"/>
  <c r="M2174" i="4" s="1"/>
  <c r="N2174" i="4" s="1"/>
  <c r="L2162" i="4"/>
  <c r="M2162" i="4" s="1"/>
  <c r="N2162" i="4" s="1"/>
  <c r="L2159" i="4"/>
  <c r="M2159" i="4" s="1"/>
  <c r="N2159" i="4" s="1"/>
  <c r="L2156" i="4"/>
  <c r="M2156" i="4" s="1"/>
  <c r="N2156" i="4" s="1"/>
  <c r="L2153" i="4"/>
  <c r="M2153" i="4" s="1"/>
  <c r="N2153" i="4" s="1"/>
  <c r="L2150" i="4"/>
  <c r="M2150" i="4" s="1"/>
  <c r="N2150" i="4" s="1"/>
  <c r="L2147" i="4"/>
  <c r="M2147" i="4" s="1"/>
  <c r="N2147" i="4" s="1"/>
  <c r="L2144" i="4"/>
  <c r="M2144" i="4" s="1"/>
  <c r="N2144" i="4" s="1"/>
  <c r="L2141" i="4"/>
  <c r="M2141" i="4" s="1"/>
  <c r="N2141" i="4" s="1"/>
  <c r="L2137" i="4"/>
  <c r="M2137" i="4" s="1"/>
  <c r="N2137" i="4" s="1"/>
  <c r="L2133" i="4"/>
  <c r="M2133" i="4" s="1"/>
  <c r="N2133" i="4" s="1"/>
  <c r="L2129" i="4"/>
  <c r="M2129" i="4" s="1"/>
  <c r="N2129" i="4" s="1"/>
  <c r="L2125" i="4"/>
  <c r="M2125" i="4" s="1"/>
  <c r="N2125" i="4" s="1"/>
  <c r="L2121" i="4"/>
  <c r="M2121" i="4" s="1"/>
  <c r="N2121" i="4" s="1"/>
  <c r="L2167" i="4"/>
  <c r="M2167" i="4" s="1"/>
  <c r="N2167" i="4" s="1"/>
  <c r="L2117" i="4"/>
  <c r="M2117" i="4" s="1"/>
  <c r="N2117" i="4" s="1"/>
  <c r="O2117" i="4" s="1"/>
  <c r="P2117" i="4" s="1"/>
  <c r="Q2117" i="4" s="1"/>
  <c r="L2111" i="4"/>
  <c r="M2111" i="4" s="1"/>
  <c r="N2111" i="4" s="1"/>
  <c r="L2105" i="4"/>
  <c r="M2105" i="4" s="1"/>
  <c r="N2105" i="4" s="1"/>
  <c r="L2099" i="4"/>
  <c r="M2099" i="4" s="1"/>
  <c r="N2099" i="4" s="1"/>
  <c r="L2093" i="4"/>
  <c r="M2093" i="4" s="1"/>
  <c r="N2093" i="4" s="1"/>
  <c r="L2242" i="4"/>
  <c r="M2242" i="4" s="1"/>
  <c r="N2242" i="4" s="1"/>
  <c r="L2207" i="4"/>
  <c r="M2207" i="4" s="1"/>
  <c r="N2207" i="4" s="1"/>
  <c r="L2186" i="4"/>
  <c r="M2186" i="4" s="1"/>
  <c r="N2186" i="4" s="1"/>
  <c r="L2179" i="4"/>
  <c r="M2179" i="4" s="1"/>
  <c r="N2179" i="4" s="1"/>
  <c r="L2172" i="4"/>
  <c r="M2172" i="4" s="1"/>
  <c r="N2172" i="4" s="1"/>
  <c r="L2181" i="4"/>
  <c r="M2181" i="4" s="1"/>
  <c r="N2181" i="4" s="1"/>
  <c r="L2177" i="4"/>
  <c r="M2177" i="4" s="1"/>
  <c r="N2177" i="4" s="1"/>
  <c r="L2165" i="4"/>
  <c r="M2165" i="4" s="1"/>
  <c r="N2165" i="4" s="1"/>
  <c r="L2138" i="4"/>
  <c r="M2138" i="4" s="1"/>
  <c r="N2138" i="4" s="1"/>
  <c r="L2134" i="4"/>
  <c r="M2134" i="4" s="1"/>
  <c r="N2134" i="4" s="1"/>
  <c r="L2130" i="4"/>
  <c r="M2130" i="4" s="1"/>
  <c r="N2130" i="4" s="1"/>
  <c r="L2126" i="4"/>
  <c r="M2126" i="4" s="1"/>
  <c r="N2126" i="4" s="1"/>
  <c r="L2122" i="4"/>
  <c r="M2122" i="4" s="1"/>
  <c r="N2122" i="4" s="1"/>
  <c r="L2118" i="4"/>
  <c r="M2118" i="4" s="1"/>
  <c r="N2118" i="4" s="1"/>
  <c r="L2112" i="4"/>
  <c r="M2112" i="4" s="1"/>
  <c r="N2112" i="4" s="1"/>
  <c r="L2106" i="4"/>
  <c r="M2106" i="4" s="1"/>
  <c r="N2106" i="4" s="1"/>
  <c r="L2100" i="4"/>
  <c r="M2100" i="4" s="1"/>
  <c r="N2100" i="4" s="1"/>
  <c r="L2094" i="4"/>
  <c r="M2094" i="4" s="1"/>
  <c r="N2094" i="4" s="1"/>
  <c r="L2088" i="4"/>
  <c r="M2088" i="4" s="1"/>
  <c r="N2088" i="4" s="1"/>
  <c r="L2087" i="4"/>
  <c r="M2087" i="4" s="1"/>
  <c r="N2087" i="4" s="1"/>
  <c r="L2086" i="4"/>
  <c r="M2086" i="4" s="1"/>
  <c r="N2086" i="4" s="1"/>
  <c r="L2085" i="4"/>
  <c r="M2085" i="4" s="1"/>
  <c r="N2085" i="4" s="1"/>
  <c r="L2084" i="4"/>
  <c r="L2083" i="4"/>
  <c r="M2083" i="4" s="1"/>
  <c r="N2083" i="4" s="1"/>
  <c r="L2082" i="4"/>
  <c r="M2082" i="4" s="1"/>
  <c r="N2082" i="4" s="1"/>
  <c r="L2081" i="4"/>
  <c r="M2081" i="4" s="1"/>
  <c r="N2081" i="4" s="1"/>
  <c r="L2080" i="4"/>
  <c r="M2080" i="4" s="1"/>
  <c r="N2080" i="4" s="1"/>
  <c r="L2079" i="4"/>
  <c r="M2079" i="4" s="1"/>
  <c r="N2079" i="4" s="1"/>
  <c r="L2078" i="4"/>
  <c r="M2078" i="4" s="1"/>
  <c r="N2078" i="4" s="1"/>
  <c r="L2077" i="4"/>
  <c r="M2077" i="4" s="1"/>
  <c r="N2077" i="4" s="1"/>
  <c r="L2076" i="4"/>
  <c r="M2076" i="4" s="1"/>
  <c r="N2076" i="4" s="1"/>
  <c r="L2075" i="4"/>
  <c r="M2075" i="4" s="1"/>
  <c r="N2075" i="4" s="1"/>
  <c r="L2074" i="4"/>
  <c r="M2074" i="4" s="1"/>
  <c r="N2074" i="4" s="1"/>
  <c r="L2073" i="4"/>
  <c r="M2073" i="4" s="1"/>
  <c r="N2073" i="4" s="1"/>
  <c r="L2072" i="4"/>
  <c r="M2072" i="4" s="1"/>
  <c r="N2072" i="4" s="1"/>
  <c r="L2071" i="4"/>
  <c r="M2071" i="4" s="1"/>
  <c r="N2071" i="4" s="1"/>
  <c r="L2070" i="4"/>
  <c r="M2070" i="4" s="1"/>
  <c r="N2070" i="4" s="1"/>
  <c r="L2069" i="4"/>
  <c r="M2069" i="4" s="1"/>
  <c r="N2069" i="4" s="1"/>
  <c r="L2068" i="4"/>
  <c r="M2068" i="4" s="1"/>
  <c r="N2068" i="4" s="1"/>
  <c r="L2280" i="4"/>
  <c r="M2280" i="4" s="1"/>
  <c r="N2280" i="4" s="1"/>
  <c r="L2248" i="4"/>
  <c r="M2248" i="4" s="1"/>
  <c r="N2248" i="4" s="1"/>
  <c r="L2170" i="4"/>
  <c r="M2170" i="4" s="1"/>
  <c r="N2170" i="4" s="1"/>
  <c r="L2160" i="4"/>
  <c r="M2160" i="4" s="1"/>
  <c r="N2160" i="4" s="1"/>
  <c r="L2157" i="4"/>
  <c r="M2157" i="4" s="1"/>
  <c r="N2157" i="4" s="1"/>
  <c r="L2154" i="4"/>
  <c r="M2154" i="4" s="1"/>
  <c r="N2154" i="4" s="1"/>
  <c r="L2151" i="4"/>
  <c r="M2151" i="4" s="1"/>
  <c r="N2151" i="4" s="1"/>
  <c r="L2148" i="4"/>
  <c r="M2148" i="4" s="1"/>
  <c r="N2148" i="4" s="1"/>
  <c r="L2145" i="4"/>
  <c r="M2145" i="4" s="1"/>
  <c r="N2145" i="4" s="1"/>
  <c r="L2142" i="4"/>
  <c r="M2142" i="4" s="1"/>
  <c r="N2142" i="4" s="1"/>
  <c r="L2218" i="4"/>
  <c r="M2218" i="4" s="1"/>
  <c r="N2218" i="4" s="1"/>
  <c r="L2168" i="4"/>
  <c r="M2168" i="4" s="1"/>
  <c r="N2168" i="4" s="1"/>
  <c r="L2139" i="4"/>
  <c r="M2139" i="4" s="1"/>
  <c r="N2139" i="4" s="1"/>
  <c r="L2135" i="4"/>
  <c r="M2135" i="4" s="1"/>
  <c r="N2135" i="4" s="1"/>
  <c r="L2131" i="4"/>
  <c r="M2131" i="4" s="1"/>
  <c r="N2131" i="4" s="1"/>
  <c r="L2127" i="4"/>
  <c r="M2127" i="4" s="1"/>
  <c r="N2127" i="4" s="1"/>
  <c r="L2123" i="4"/>
  <c r="L2119" i="4"/>
  <c r="M2119" i="4" s="1"/>
  <c r="N2119" i="4" s="1"/>
  <c r="L2204" i="4"/>
  <c r="M2204" i="4" s="1"/>
  <c r="N2204" i="4" s="1"/>
  <c r="L2185" i="4"/>
  <c r="M2185" i="4" s="1"/>
  <c r="N2185" i="4" s="1"/>
  <c r="L2173" i="4"/>
  <c r="M2173" i="4" s="1"/>
  <c r="N2173" i="4" s="1"/>
  <c r="L2114" i="4"/>
  <c r="M2114" i="4" s="1"/>
  <c r="N2114" i="4" s="1"/>
  <c r="L2108" i="4"/>
  <c r="M2108" i="4" s="1"/>
  <c r="N2108" i="4" s="1"/>
  <c r="L2102" i="4"/>
  <c r="M2102" i="4" s="1"/>
  <c r="N2102" i="4" s="1"/>
  <c r="L2096" i="4"/>
  <c r="M2096" i="4" s="1"/>
  <c r="N2096" i="4" s="1"/>
  <c r="L2090" i="4"/>
  <c r="M2090" i="4" s="1"/>
  <c r="N2090" i="4" s="1"/>
  <c r="L2183" i="4"/>
  <c r="M2183" i="4" s="1"/>
  <c r="N2183" i="4" s="1"/>
  <c r="L2042" i="4"/>
  <c r="M2042" i="4" s="1"/>
  <c r="N2042" i="4" s="1"/>
  <c r="L2030" i="4"/>
  <c r="M2030" i="4" s="1"/>
  <c r="N2030" i="4" s="1"/>
  <c r="L2018" i="4"/>
  <c r="M2018" i="4" s="1"/>
  <c r="N2018" i="4" s="1"/>
  <c r="L2013" i="4"/>
  <c r="M2013" i="4" s="1"/>
  <c r="N2013" i="4" s="1"/>
  <c r="L2010" i="4"/>
  <c r="M2010" i="4" s="1"/>
  <c r="N2010" i="4" s="1"/>
  <c r="L2007" i="4"/>
  <c r="M2007" i="4" s="1"/>
  <c r="N2007" i="4" s="1"/>
  <c r="L2004" i="4"/>
  <c r="M2004" i="4" s="1"/>
  <c r="N2004" i="4" s="1"/>
  <c r="L2000" i="4"/>
  <c r="M2000" i="4" s="1"/>
  <c r="N2000" i="4" s="1"/>
  <c r="L1996" i="4"/>
  <c r="M1996" i="4" s="1"/>
  <c r="N1996" i="4" s="1"/>
  <c r="L1992" i="4"/>
  <c r="M1992" i="4" s="1"/>
  <c r="N1992" i="4" s="1"/>
  <c r="L1988" i="4"/>
  <c r="M1988" i="4" s="1"/>
  <c r="N1988" i="4" s="1"/>
  <c r="L1984" i="4"/>
  <c r="M1984" i="4" s="1"/>
  <c r="N1984" i="4" s="1"/>
  <c r="L1979" i="4"/>
  <c r="M1979" i="4" s="1"/>
  <c r="N1979" i="4" s="1"/>
  <c r="L1973" i="4"/>
  <c r="M1973" i="4" s="1"/>
  <c r="N1973" i="4" s="1"/>
  <c r="L1967" i="4"/>
  <c r="M1967" i="4" s="1"/>
  <c r="N1967" i="4" s="1"/>
  <c r="L2161" i="4"/>
  <c r="M2161" i="4" s="1"/>
  <c r="N2161" i="4" s="1"/>
  <c r="L2152" i="4"/>
  <c r="M2152" i="4" s="1"/>
  <c r="N2152" i="4" s="1"/>
  <c r="L2143" i="4"/>
  <c r="M2143" i="4" s="1"/>
  <c r="N2143" i="4" s="1"/>
  <c r="L2066" i="4"/>
  <c r="M2066" i="4" s="1"/>
  <c r="N2066" i="4" s="1"/>
  <c r="L2062" i="4"/>
  <c r="M2062" i="4" s="1"/>
  <c r="N2062" i="4" s="1"/>
  <c r="L2059" i="4"/>
  <c r="M2059" i="4" s="1"/>
  <c r="N2059" i="4" s="1"/>
  <c r="L2056" i="4"/>
  <c r="M2056" i="4" s="1"/>
  <c r="N2056" i="4" s="1"/>
  <c r="L2053" i="4"/>
  <c r="M2053" i="4" s="1"/>
  <c r="N2053" i="4" s="1"/>
  <c r="L2050" i="4"/>
  <c r="M2050" i="4" s="1"/>
  <c r="N2050" i="4" s="1"/>
  <c r="L2047" i="4"/>
  <c r="M2047" i="4" s="1"/>
  <c r="N2047" i="4" s="1"/>
  <c r="L2037" i="4"/>
  <c r="M2037" i="4" s="1"/>
  <c r="N2037" i="4" s="1"/>
  <c r="L2035" i="4"/>
  <c r="M2035" i="4" s="1"/>
  <c r="N2035" i="4" s="1"/>
  <c r="L2023" i="4"/>
  <c r="M2023" i="4" s="1"/>
  <c r="N2023" i="4" s="1"/>
  <c r="L2089" i="4"/>
  <c r="M2089" i="4" s="1"/>
  <c r="N2089" i="4" s="1"/>
  <c r="L2044" i="4"/>
  <c r="M2044" i="4" s="1"/>
  <c r="N2044" i="4" s="1"/>
  <c r="L2028" i="4"/>
  <c r="M2028" i="4" s="1"/>
  <c r="N2028" i="4" s="1"/>
  <c r="L2016" i="4"/>
  <c r="M2016" i="4" s="1"/>
  <c r="N2016" i="4" s="1"/>
  <c r="L1980" i="4"/>
  <c r="M1980" i="4" s="1"/>
  <c r="N1980" i="4" s="1"/>
  <c r="L1974" i="4"/>
  <c r="M1974" i="4" s="1"/>
  <c r="N1974" i="4" s="1"/>
  <c r="L1968" i="4"/>
  <c r="M1968" i="4" s="1"/>
  <c r="N1968" i="4" s="1"/>
  <c r="L2180" i="4"/>
  <c r="M2180" i="4" s="1"/>
  <c r="N2180" i="4" s="1"/>
  <c r="L2039" i="4"/>
  <c r="M2039" i="4" s="1"/>
  <c r="N2039" i="4" s="1"/>
  <c r="L2033" i="4"/>
  <c r="M2033" i="4" s="1"/>
  <c r="N2033" i="4" s="1"/>
  <c r="O2033" i="4" s="1"/>
  <c r="P2033" i="4" s="1"/>
  <c r="Q2033" i="4" s="1"/>
  <c r="L2021" i="4"/>
  <c r="M2021" i="4" s="1"/>
  <c r="N2021" i="4" s="1"/>
  <c r="L2001" i="4"/>
  <c r="M2001" i="4" s="1"/>
  <c r="N2001" i="4" s="1"/>
  <c r="L1997" i="4"/>
  <c r="M1997" i="4" s="1"/>
  <c r="N1997" i="4" s="1"/>
  <c r="L1993" i="4"/>
  <c r="M1993" i="4" s="1"/>
  <c r="N1993" i="4" s="1"/>
  <c r="L1989" i="4"/>
  <c r="M1989" i="4" s="1"/>
  <c r="N1989" i="4" s="1"/>
  <c r="L1985" i="4"/>
  <c r="M1985" i="4" s="1"/>
  <c r="N1985" i="4" s="1"/>
  <c r="L1959" i="4"/>
  <c r="M1959" i="4" s="1"/>
  <c r="N1959" i="4" s="1"/>
  <c r="L1958" i="4"/>
  <c r="M1958" i="4" s="1"/>
  <c r="N1958" i="4" s="1"/>
  <c r="L1957" i="4"/>
  <c r="M1957" i="4" s="1"/>
  <c r="N1957" i="4" s="1"/>
  <c r="L1956" i="4"/>
  <c r="M1956" i="4" s="1"/>
  <c r="N1956" i="4" s="1"/>
  <c r="L1955" i="4"/>
  <c r="M1955" i="4" s="1"/>
  <c r="N1955" i="4" s="1"/>
  <c r="L1954" i="4"/>
  <c r="M1954" i="4" s="1"/>
  <c r="N1954" i="4" s="1"/>
  <c r="O1954" i="4" s="1"/>
  <c r="P1954" i="4" s="1"/>
  <c r="Q1954" i="4" s="1"/>
  <c r="L1953" i="4"/>
  <c r="M1953" i="4" s="1"/>
  <c r="N1953" i="4" s="1"/>
  <c r="L1952" i="4"/>
  <c r="M1952" i="4" s="1"/>
  <c r="N1952" i="4" s="1"/>
  <c r="L1951" i="4"/>
  <c r="M1951" i="4" s="1"/>
  <c r="N1951" i="4" s="1"/>
  <c r="L1950" i="4"/>
  <c r="M1950" i="4" s="1"/>
  <c r="N1950" i="4" s="1"/>
  <c r="L1949" i="4"/>
  <c r="M1949" i="4" s="1"/>
  <c r="N1949" i="4" s="1"/>
  <c r="L1948" i="4"/>
  <c r="M1948" i="4" s="1"/>
  <c r="N1948" i="4" s="1"/>
  <c r="L1947" i="4"/>
  <c r="M1947" i="4" s="1"/>
  <c r="N1947" i="4" s="1"/>
  <c r="L1946" i="4"/>
  <c r="M1946" i="4" s="1"/>
  <c r="N1946" i="4" s="1"/>
  <c r="L1945" i="4"/>
  <c r="M1945" i="4" s="1"/>
  <c r="N1945" i="4" s="1"/>
  <c r="L1944" i="4"/>
  <c r="M1944" i="4" s="1"/>
  <c r="N1944" i="4" s="1"/>
  <c r="L1943" i="4"/>
  <c r="M1943" i="4" s="1"/>
  <c r="N1943" i="4" s="1"/>
  <c r="L1942" i="4"/>
  <c r="M1942" i="4" s="1"/>
  <c r="N1942" i="4" s="1"/>
  <c r="O1942" i="4" s="1"/>
  <c r="P1942" i="4" s="1"/>
  <c r="Q1942" i="4" s="1"/>
  <c r="L1941" i="4"/>
  <c r="M1941" i="4" s="1"/>
  <c r="N1941" i="4" s="1"/>
  <c r="L1940" i="4"/>
  <c r="M1940" i="4" s="1"/>
  <c r="N1940" i="4" s="1"/>
  <c r="L1939" i="4"/>
  <c r="M1939" i="4" s="1"/>
  <c r="N1939" i="4" s="1"/>
  <c r="L1938" i="4"/>
  <c r="M1938" i="4" s="1"/>
  <c r="N1938" i="4" s="1"/>
  <c r="L1937" i="4"/>
  <c r="M1937" i="4" s="1"/>
  <c r="N1937" i="4" s="1"/>
  <c r="L1936" i="4"/>
  <c r="M1936" i="4" s="1"/>
  <c r="N1936" i="4" s="1"/>
  <c r="L1935" i="4"/>
  <c r="M1935" i="4" s="1"/>
  <c r="N1935" i="4" s="1"/>
  <c r="L1934" i="4"/>
  <c r="M1934" i="4" s="1"/>
  <c r="N1934" i="4" s="1"/>
  <c r="L1933" i="4"/>
  <c r="M1933" i="4" s="1"/>
  <c r="N1933" i="4" s="1"/>
  <c r="L1932" i="4"/>
  <c r="M1932" i="4" s="1"/>
  <c r="N1932" i="4" s="1"/>
  <c r="L1931" i="4"/>
  <c r="M1931" i="4" s="1"/>
  <c r="N1931" i="4" s="1"/>
  <c r="L1930" i="4"/>
  <c r="M1930" i="4" s="1"/>
  <c r="N1930" i="4" s="1"/>
  <c r="O1930" i="4" s="1"/>
  <c r="P1930" i="4" s="1"/>
  <c r="Q1930" i="4" s="1"/>
  <c r="L1929" i="4"/>
  <c r="M1929" i="4" s="1"/>
  <c r="N1929" i="4" s="1"/>
  <c r="L1928" i="4"/>
  <c r="M1928" i="4" s="1"/>
  <c r="N1928" i="4" s="1"/>
  <c r="L1927" i="4"/>
  <c r="M1927" i="4" s="1"/>
  <c r="N1927" i="4" s="1"/>
  <c r="L1926" i="4"/>
  <c r="M1926" i="4" s="1"/>
  <c r="N1926" i="4" s="1"/>
  <c r="L1925" i="4"/>
  <c r="M1925" i="4" s="1"/>
  <c r="N1925" i="4" s="1"/>
  <c r="L1924" i="4"/>
  <c r="M1924" i="4" s="1"/>
  <c r="N1924" i="4" s="1"/>
  <c r="L1923" i="4"/>
  <c r="M1923" i="4" s="1"/>
  <c r="N1923" i="4" s="1"/>
  <c r="L1922" i="4"/>
  <c r="M1922" i="4" s="1"/>
  <c r="N1922" i="4" s="1"/>
  <c r="L1921" i="4"/>
  <c r="M1921" i="4" s="1"/>
  <c r="N1921" i="4" s="1"/>
  <c r="L1920" i="4"/>
  <c r="M1920" i="4" s="1"/>
  <c r="N1920" i="4" s="1"/>
  <c r="L1919" i="4"/>
  <c r="M1919" i="4" s="1"/>
  <c r="N1919" i="4" s="1"/>
  <c r="L1918" i="4"/>
  <c r="L1917" i="4"/>
  <c r="M1917" i="4" s="1"/>
  <c r="N1917" i="4" s="1"/>
  <c r="L1916" i="4"/>
  <c r="M1916" i="4" s="1"/>
  <c r="N1916" i="4" s="1"/>
  <c r="L1915" i="4"/>
  <c r="M1915" i="4" s="1"/>
  <c r="N1915" i="4" s="1"/>
  <c r="L1914" i="4"/>
  <c r="M1914" i="4" s="1"/>
  <c r="N1914" i="4" s="1"/>
  <c r="L1913" i="4"/>
  <c r="M1913" i="4" s="1"/>
  <c r="N1913" i="4" s="1"/>
  <c r="L1912" i="4"/>
  <c r="M1912" i="4" s="1"/>
  <c r="N1912" i="4" s="1"/>
  <c r="L1911" i="4"/>
  <c r="M1911" i="4" s="1"/>
  <c r="N1911" i="4" s="1"/>
  <c r="L1910" i="4"/>
  <c r="M1910" i="4" s="1"/>
  <c r="N1910" i="4" s="1"/>
  <c r="L1909" i="4"/>
  <c r="M1909" i="4" s="1"/>
  <c r="N1909" i="4" s="1"/>
  <c r="L1908" i="4"/>
  <c r="M1908" i="4" s="1"/>
  <c r="N1908" i="4" s="1"/>
  <c r="L1907" i="4"/>
  <c r="M1907" i="4" s="1"/>
  <c r="N1907" i="4" s="1"/>
  <c r="L1906" i="4"/>
  <c r="M1906" i="4" s="1"/>
  <c r="N1906" i="4" s="1"/>
  <c r="O1906" i="4" s="1"/>
  <c r="P1906" i="4" s="1"/>
  <c r="Q1906" i="4" s="1"/>
  <c r="L1905" i="4"/>
  <c r="M1905" i="4" s="1"/>
  <c r="N1905" i="4" s="1"/>
  <c r="L1904" i="4"/>
  <c r="M1904" i="4" s="1"/>
  <c r="N1904" i="4" s="1"/>
  <c r="L1903" i="4"/>
  <c r="M1903" i="4" s="1"/>
  <c r="N1903" i="4" s="1"/>
  <c r="L1902" i="4"/>
  <c r="M1902" i="4" s="1"/>
  <c r="N1902" i="4" s="1"/>
  <c r="L1901" i="4"/>
  <c r="M1901" i="4" s="1"/>
  <c r="N1901" i="4" s="1"/>
  <c r="L1900" i="4"/>
  <c r="M1900" i="4" s="1"/>
  <c r="N1900" i="4" s="1"/>
  <c r="L1899" i="4"/>
  <c r="M1899" i="4" s="1"/>
  <c r="N1899" i="4" s="1"/>
  <c r="L1898" i="4"/>
  <c r="M1898" i="4" s="1"/>
  <c r="N1898" i="4" s="1"/>
  <c r="L1897" i="4"/>
  <c r="M1897" i="4" s="1"/>
  <c r="N1897" i="4" s="1"/>
  <c r="L1896" i="4"/>
  <c r="M1896" i="4" s="1"/>
  <c r="N1896" i="4" s="1"/>
  <c r="L1895" i="4"/>
  <c r="M1895" i="4" s="1"/>
  <c r="N1895" i="4" s="1"/>
  <c r="L1894" i="4"/>
  <c r="M1894" i="4" s="1"/>
  <c r="N1894" i="4" s="1"/>
  <c r="O1894" i="4" s="1"/>
  <c r="P1894" i="4" s="1"/>
  <c r="Q1894" i="4" s="1"/>
  <c r="L1893" i="4"/>
  <c r="M1893" i="4" s="1"/>
  <c r="N1893" i="4" s="1"/>
  <c r="L1892" i="4"/>
  <c r="M1892" i="4" s="1"/>
  <c r="N1892" i="4" s="1"/>
  <c r="L1891" i="4"/>
  <c r="M1891" i="4" s="1"/>
  <c r="N1891" i="4" s="1"/>
  <c r="L1890" i="4"/>
  <c r="M1890" i="4" s="1"/>
  <c r="N1890" i="4" s="1"/>
  <c r="L1889" i="4"/>
  <c r="M1889" i="4" s="1"/>
  <c r="N1889" i="4" s="1"/>
  <c r="L1888" i="4"/>
  <c r="M1888" i="4" s="1"/>
  <c r="N1888" i="4" s="1"/>
  <c r="L1887" i="4"/>
  <c r="M1887" i="4" s="1"/>
  <c r="N1887" i="4" s="1"/>
  <c r="L1886" i="4"/>
  <c r="M1886" i="4" s="1"/>
  <c r="N1886" i="4" s="1"/>
  <c r="L1885" i="4"/>
  <c r="M1885" i="4" s="1"/>
  <c r="N1885" i="4" s="1"/>
  <c r="L1884" i="4"/>
  <c r="M1884" i="4" s="1"/>
  <c r="N1884" i="4" s="1"/>
  <c r="L1883" i="4"/>
  <c r="M1883" i="4" s="1"/>
  <c r="N1883" i="4" s="1"/>
  <c r="L1882" i="4"/>
  <c r="M1882" i="4" s="1"/>
  <c r="N1882" i="4" s="1"/>
  <c r="O1882" i="4" s="1"/>
  <c r="P1882" i="4" s="1"/>
  <c r="Q1882" i="4" s="1"/>
  <c r="L1881" i="4"/>
  <c r="M1881" i="4" s="1"/>
  <c r="N1881" i="4" s="1"/>
  <c r="L1880" i="4"/>
  <c r="M1880" i="4" s="1"/>
  <c r="N1880" i="4" s="1"/>
  <c r="L1879" i="4"/>
  <c r="M1879" i="4" s="1"/>
  <c r="N1879" i="4" s="1"/>
  <c r="L1878" i="4"/>
  <c r="M1878" i="4" s="1"/>
  <c r="N1878" i="4" s="1"/>
  <c r="L1877" i="4"/>
  <c r="M1877" i="4" s="1"/>
  <c r="N1877" i="4" s="1"/>
  <c r="L1876" i="4"/>
  <c r="M1876" i="4" s="1"/>
  <c r="N1876" i="4" s="1"/>
  <c r="L1875" i="4"/>
  <c r="M1875" i="4" s="1"/>
  <c r="N1875" i="4" s="1"/>
  <c r="L1874" i="4"/>
  <c r="M1874" i="4" s="1"/>
  <c r="N1874" i="4" s="1"/>
  <c r="L2095" i="4"/>
  <c r="M2095" i="4" s="1"/>
  <c r="N2095" i="4" s="1"/>
  <c r="L2065" i="4"/>
  <c r="M2065" i="4" s="1"/>
  <c r="N2065" i="4" s="1"/>
  <c r="L2026" i="4"/>
  <c r="M2026" i="4" s="1"/>
  <c r="N2026" i="4" s="1"/>
  <c r="L2014" i="4"/>
  <c r="M2014" i="4" s="1"/>
  <c r="N2014" i="4" s="1"/>
  <c r="L2011" i="4"/>
  <c r="M2011" i="4" s="1"/>
  <c r="N2011" i="4" s="1"/>
  <c r="L2008" i="4"/>
  <c r="M2008" i="4" s="1"/>
  <c r="N2008" i="4" s="1"/>
  <c r="L2005" i="4"/>
  <c r="M2005" i="4" s="1"/>
  <c r="N2005" i="4" s="1"/>
  <c r="L1981" i="4"/>
  <c r="M1981" i="4" s="1"/>
  <c r="N1981" i="4" s="1"/>
  <c r="L1975" i="4"/>
  <c r="M1975" i="4" s="1"/>
  <c r="N1975" i="4" s="1"/>
  <c r="L1969" i="4"/>
  <c r="M1969" i="4" s="1"/>
  <c r="N1969" i="4" s="1"/>
  <c r="L1960" i="4"/>
  <c r="M1960" i="4" s="1"/>
  <c r="N1960" i="4" s="1"/>
  <c r="L2178" i="4"/>
  <c r="M2178" i="4" s="1"/>
  <c r="N2178" i="4" s="1"/>
  <c r="L2158" i="4"/>
  <c r="M2158" i="4" s="1"/>
  <c r="N2158" i="4" s="1"/>
  <c r="L2149" i="4"/>
  <c r="M2149" i="4" s="1"/>
  <c r="N2149" i="4" s="1"/>
  <c r="L2061" i="4"/>
  <c r="M2061" i="4" s="1"/>
  <c r="N2061" i="4" s="1"/>
  <c r="L2058" i="4"/>
  <c r="M2058" i="4" s="1"/>
  <c r="N2058" i="4" s="1"/>
  <c r="L2055" i="4"/>
  <c r="M2055" i="4" s="1"/>
  <c r="N2055" i="4" s="1"/>
  <c r="L2052" i="4"/>
  <c r="M2052" i="4" s="1"/>
  <c r="N2052" i="4" s="1"/>
  <c r="L2049" i="4"/>
  <c r="M2049" i="4" s="1"/>
  <c r="N2049" i="4" s="1"/>
  <c r="L2046" i="4"/>
  <c r="M2046" i="4" s="1"/>
  <c r="N2046" i="4" s="1"/>
  <c r="L2041" i="4"/>
  <c r="M2041" i="4" s="1"/>
  <c r="N2041" i="4" s="1"/>
  <c r="L2031" i="4"/>
  <c r="M2031" i="4" s="1"/>
  <c r="N2031" i="4" s="1"/>
  <c r="L2019" i="4"/>
  <c r="M2019" i="4" s="1"/>
  <c r="N2019" i="4" s="1"/>
  <c r="L1961" i="4"/>
  <c r="M1961" i="4" s="1"/>
  <c r="N1961" i="4" s="1"/>
  <c r="L2101" i="4"/>
  <c r="M2101" i="4" s="1"/>
  <c r="N2101" i="4" s="1"/>
  <c r="L2036" i="4"/>
  <c r="M2036" i="4" s="1"/>
  <c r="N2036" i="4" s="1"/>
  <c r="L2024" i="4"/>
  <c r="M2024" i="4" s="1"/>
  <c r="N2024" i="4" s="1"/>
  <c r="L2002" i="4"/>
  <c r="M2002" i="4" s="1"/>
  <c r="N2002" i="4" s="1"/>
  <c r="L1998" i="4"/>
  <c r="M1998" i="4" s="1"/>
  <c r="N1998" i="4" s="1"/>
  <c r="L1994" i="4"/>
  <c r="M1994" i="4" s="1"/>
  <c r="N1994" i="4" s="1"/>
  <c r="L1990" i="4"/>
  <c r="M1990" i="4" s="1"/>
  <c r="N1990" i="4" s="1"/>
  <c r="L1986" i="4"/>
  <c r="M1986" i="4" s="1"/>
  <c r="N1986" i="4" s="1"/>
  <c r="L1982" i="4"/>
  <c r="M1982" i="4" s="1"/>
  <c r="N1982" i="4" s="1"/>
  <c r="L1976" i="4"/>
  <c r="M1976" i="4" s="1"/>
  <c r="N1976" i="4" s="1"/>
  <c r="L1970" i="4"/>
  <c r="M1970" i="4" s="1"/>
  <c r="N1970" i="4" s="1"/>
  <c r="L1962" i="4"/>
  <c r="M1962" i="4" s="1"/>
  <c r="N1962" i="4" s="1"/>
  <c r="L2166" i="4"/>
  <c r="M2166" i="4" s="1"/>
  <c r="N2166" i="4" s="1"/>
  <c r="L2064" i="4"/>
  <c r="M2064" i="4" s="1"/>
  <c r="N2064" i="4" s="1"/>
  <c r="L2043" i="4"/>
  <c r="M2043" i="4" s="1"/>
  <c r="N2043" i="4" s="1"/>
  <c r="L2029" i="4"/>
  <c r="M2029" i="4" s="1"/>
  <c r="N2029" i="4" s="1"/>
  <c r="L2017" i="4"/>
  <c r="M2017" i="4" s="1"/>
  <c r="N2017" i="4" s="1"/>
  <c r="L1963" i="4"/>
  <c r="M1963" i="4" s="1"/>
  <c r="N1963" i="4" s="1"/>
  <c r="L2224" i="4"/>
  <c r="M2224" i="4" s="1"/>
  <c r="N2224" i="4" s="1"/>
  <c r="L2155" i="4"/>
  <c r="M2155" i="4" s="1"/>
  <c r="N2155" i="4" s="1"/>
  <c r="L2146" i="4"/>
  <c r="M2146" i="4" s="1"/>
  <c r="N2146" i="4" s="1"/>
  <c r="L2060" i="4"/>
  <c r="M2060" i="4" s="1"/>
  <c r="N2060" i="4" s="1"/>
  <c r="L2057" i="4"/>
  <c r="M2057" i="4" s="1"/>
  <c r="N2057" i="4" s="1"/>
  <c r="L2054" i="4"/>
  <c r="M2054" i="4" s="1"/>
  <c r="N2054" i="4" s="1"/>
  <c r="L2051" i="4"/>
  <c r="M2051" i="4" s="1"/>
  <c r="N2051" i="4" s="1"/>
  <c r="L2048" i="4"/>
  <c r="M2048" i="4" s="1"/>
  <c r="N2048" i="4" s="1"/>
  <c r="L2045" i="4"/>
  <c r="M2045" i="4" s="1"/>
  <c r="N2045" i="4" s="1"/>
  <c r="L2027" i="4"/>
  <c r="M2027" i="4" s="1"/>
  <c r="N2027" i="4" s="1"/>
  <c r="L2015" i="4"/>
  <c r="M2015" i="4" s="1"/>
  <c r="N2015" i="4" s="1"/>
  <c r="L2003" i="4"/>
  <c r="M2003" i="4" s="1"/>
  <c r="N2003" i="4" s="1"/>
  <c r="L1999" i="4"/>
  <c r="M1999" i="4" s="1"/>
  <c r="N1999" i="4" s="1"/>
  <c r="L1995" i="4"/>
  <c r="M1995" i="4" s="1"/>
  <c r="N1995" i="4" s="1"/>
  <c r="L1991" i="4"/>
  <c r="M1991" i="4" s="1"/>
  <c r="N1991" i="4" s="1"/>
  <c r="L1987" i="4"/>
  <c r="M1987" i="4" s="1"/>
  <c r="N1987" i="4" s="1"/>
  <c r="L1983" i="4"/>
  <c r="M1983" i="4" s="1"/>
  <c r="N1983" i="4" s="1"/>
  <c r="L1965" i="4"/>
  <c r="M1965" i="4" s="1"/>
  <c r="N1965" i="4" s="1"/>
  <c r="L2163" i="4"/>
  <c r="M2163" i="4" s="1"/>
  <c r="N2163" i="4" s="1"/>
  <c r="L2113" i="4"/>
  <c r="M2113" i="4" s="1"/>
  <c r="N2113" i="4" s="1"/>
  <c r="L2067" i="4"/>
  <c r="M2067" i="4" s="1"/>
  <c r="N2067" i="4" s="1"/>
  <c r="L2063" i="4"/>
  <c r="M2063" i="4" s="1"/>
  <c r="N2063" i="4" s="1"/>
  <c r="L2040" i="4"/>
  <c r="M2040" i="4" s="1"/>
  <c r="N2040" i="4" s="1"/>
  <c r="L2032" i="4"/>
  <c r="M2032" i="4" s="1"/>
  <c r="N2032" i="4" s="1"/>
  <c r="L2020" i="4"/>
  <c r="M2020" i="4" s="1"/>
  <c r="N2020" i="4" s="1"/>
  <c r="L1978" i="4"/>
  <c r="M1978" i="4" s="1"/>
  <c r="N1978" i="4" s="1"/>
  <c r="L1972" i="4"/>
  <c r="M1972" i="4" s="1"/>
  <c r="N1972" i="4" s="1"/>
  <c r="L1966" i="4"/>
  <c r="M1966" i="4" s="1"/>
  <c r="N1966" i="4" s="1"/>
  <c r="L2022" i="4"/>
  <c r="M2022" i="4" s="1"/>
  <c r="N2022" i="4" s="1"/>
  <c r="L2012" i="4"/>
  <c r="M2012" i="4" s="1"/>
  <c r="N2012" i="4" s="1"/>
  <c r="L1832" i="4"/>
  <c r="M1832" i="4" s="1"/>
  <c r="N1832" i="4" s="1"/>
  <c r="L1828" i="4"/>
  <c r="M1828" i="4" s="1"/>
  <c r="N1828" i="4" s="1"/>
  <c r="L1824" i="4"/>
  <c r="M1824" i="4" s="1"/>
  <c r="N1824" i="4" s="1"/>
  <c r="L1820" i="4"/>
  <c r="M1820" i="4" s="1"/>
  <c r="N1820" i="4" s="1"/>
  <c r="L1816" i="4"/>
  <c r="M1816" i="4" s="1"/>
  <c r="N1816" i="4" s="1"/>
  <c r="L1812" i="4"/>
  <c r="M1812" i="4" s="1"/>
  <c r="N1812" i="4" s="1"/>
  <c r="L1808" i="4"/>
  <c r="M1808" i="4" s="1"/>
  <c r="N1808" i="4" s="1"/>
  <c r="L1783" i="4"/>
  <c r="M1783" i="4" s="1"/>
  <c r="N1783" i="4" s="1"/>
  <c r="L1971" i="4"/>
  <c r="M1971" i="4" s="1"/>
  <c r="N1971" i="4" s="1"/>
  <c r="L1964" i="4"/>
  <c r="M1964" i="4" s="1"/>
  <c r="N1964" i="4" s="1"/>
  <c r="L1872" i="4"/>
  <c r="M1872" i="4" s="1"/>
  <c r="N1872" i="4" s="1"/>
  <c r="L1869" i="4"/>
  <c r="M1869" i="4" s="1"/>
  <c r="N1869" i="4" s="1"/>
  <c r="L1866" i="4"/>
  <c r="M1866" i="4" s="1"/>
  <c r="N1866" i="4" s="1"/>
  <c r="L1863" i="4"/>
  <c r="M1863" i="4" s="1"/>
  <c r="N1863" i="4" s="1"/>
  <c r="L1860" i="4"/>
  <c r="M1860" i="4" s="1"/>
  <c r="N1860" i="4" s="1"/>
  <c r="L1857" i="4"/>
  <c r="M1857" i="4" s="1"/>
  <c r="N1857" i="4" s="1"/>
  <c r="L1854" i="4"/>
  <c r="M1854" i="4" s="1"/>
  <c r="N1854" i="4" s="1"/>
  <c r="L1851" i="4"/>
  <c r="M1851" i="4" s="1"/>
  <c r="N1851" i="4" s="1"/>
  <c r="L1848" i="4"/>
  <c r="M1848" i="4" s="1"/>
  <c r="N1848" i="4" s="1"/>
  <c r="L1845" i="4"/>
  <c r="M1845" i="4" s="1"/>
  <c r="N1845" i="4" s="1"/>
  <c r="L1842" i="4"/>
  <c r="M1842" i="4" s="1"/>
  <c r="N1842" i="4" s="1"/>
  <c r="L1839" i="4"/>
  <c r="M1839" i="4" s="1"/>
  <c r="N1839" i="4" s="1"/>
  <c r="L1836" i="4"/>
  <c r="M1836" i="4" s="1"/>
  <c r="N1836" i="4" s="1"/>
  <c r="L1804" i="4"/>
  <c r="M1804" i="4" s="1"/>
  <c r="N1804" i="4" s="1"/>
  <c r="L1798" i="4"/>
  <c r="M1798" i="4" s="1"/>
  <c r="N1798" i="4" s="1"/>
  <c r="L1792" i="4"/>
  <c r="M1792" i="4" s="1"/>
  <c r="N1792" i="4" s="1"/>
  <c r="L1784" i="4"/>
  <c r="M1784" i="4" s="1"/>
  <c r="N1784" i="4" s="1"/>
  <c r="L1785" i="4"/>
  <c r="M1785" i="4" s="1"/>
  <c r="N1785" i="4" s="1"/>
  <c r="L2188" i="4"/>
  <c r="M2188" i="4" s="1"/>
  <c r="N2188" i="4" s="1"/>
  <c r="L2009" i="4"/>
  <c r="M2009" i="4" s="1"/>
  <c r="N2009" i="4" s="1"/>
  <c r="L1977" i="4"/>
  <c r="M1977" i="4" s="1"/>
  <c r="N1977" i="4" s="1"/>
  <c r="L1833" i="4"/>
  <c r="M1833" i="4" s="1"/>
  <c r="N1833" i="4" s="1"/>
  <c r="L1829" i="4"/>
  <c r="M1829" i="4" s="1"/>
  <c r="N1829" i="4" s="1"/>
  <c r="L1825" i="4"/>
  <c r="M1825" i="4" s="1"/>
  <c r="N1825" i="4" s="1"/>
  <c r="L1821" i="4"/>
  <c r="M1821" i="4" s="1"/>
  <c r="N1821" i="4" s="1"/>
  <c r="L1817" i="4"/>
  <c r="M1817" i="4" s="1"/>
  <c r="N1817" i="4" s="1"/>
  <c r="L1813" i="4"/>
  <c r="M1813" i="4" s="1"/>
  <c r="N1813" i="4" s="1"/>
  <c r="L1809" i="4"/>
  <c r="M1809" i="4" s="1"/>
  <c r="N1809" i="4" s="1"/>
  <c r="L1805" i="4"/>
  <c r="M1805" i="4" s="1"/>
  <c r="N1805" i="4" s="1"/>
  <c r="L1799" i="4"/>
  <c r="M1799" i="4" s="1"/>
  <c r="N1799" i="4" s="1"/>
  <c r="L1793" i="4"/>
  <c r="M1793" i="4" s="1"/>
  <c r="N1793" i="4" s="1"/>
  <c r="L1786" i="4"/>
  <c r="M1786" i="4" s="1"/>
  <c r="N1786" i="4" s="1"/>
  <c r="L1787" i="4"/>
  <c r="M1787" i="4" s="1"/>
  <c r="N1787" i="4" s="1"/>
  <c r="L2175" i="4"/>
  <c r="M2175" i="4" s="1"/>
  <c r="N2175" i="4" s="1"/>
  <c r="L2038" i="4"/>
  <c r="M2038" i="4" s="1"/>
  <c r="N2038" i="4" s="1"/>
  <c r="L1873" i="4"/>
  <c r="M1873" i="4" s="1"/>
  <c r="N1873" i="4" s="1"/>
  <c r="L1870" i="4"/>
  <c r="M1870" i="4" s="1"/>
  <c r="N1870" i="4" s="1"/>
  <c r="L1867" i="4"/>
  <c r="M1867" i="4" s="1"/>
  <c r="N1867" i="4" s="1"/>
  <c r="L1864" i="4"/>
  <c r="M1864" i="4" s="1"/>
  <c r="N1864" i="4" s="1"/>
  <c r="L1861" i="4"/>
  <c r="M1861" i="4" s="1"/>
  <c r="N1861" i="4" s="1"/>
  <c r="L1858" i="4"/>
  <c r="M1858" i="4" s="1"/>
  <c r="N1858" i="4" s="1"/>
  <c r="L1855" i="4"/>
  <c r="M1855" i="4" s="1"/>
  <c r="N1855" i="4" s="1"/>
  <c r="L1852" i="4"/>
  <c r="M1852" i="4" s="1"/>
  <c r="N1852" i="4" s="1"/>
  <c r="L1849" i="4"/>
  <c r="M1849" i="4" s="1"/>
  <c r="N1849" i="4" s="1"/>
  <c r="L1846" i="4"/>
  <c r="M1846" i="4" s="1"/>
  <c r="N1846" i="4" s="1"/>
  <c r="L1843" i="4"/>
  <c r="M1843" i="4" s="1"/>
  <c r="N1843" i="4" s="1"/>
  <c r="L1840" i="4"/>
  <c r="M1840" i="4" s="1"/>
  <c r="N1840" i="4" s="1"/>
  <c r="L1837" i="4"/>
  <c r="M1837" i="4" s="1"/>
  <c r="N1837" i="4" s="1"/>
  <c r="L1800" i="4"/>
  <c r="M1800" i="4" s="1"/>
  <c r="N1800" i="4" s="1"/>
  <c r="L1794" i="4"/>
  <c r="M1794" i="4" s="1"/>
  <c r="N1794" i="4" s="1"/>
  <c r="L1788" i="4"/>
  <c r="M1788" i="4" s="1"/>
  <c r="N1788" i="4" s="1"/>
  <c r="L2025" i="4"/>
  <c r="M2025" i="4" s="1"/>
  <c r="N2025" i="4" s="1"/>
  <c r="L2107" i="4"/>
  <c r="M2107" i="4" s="1"/>
  <c r="N2107" i="4" s="1"/>
  <c r="L2034" i="4"/>
  <c r="M2034" i="4" s="1"/>
  <c r="N2034" i="4" s="1"/>
  <c r="L1871" i="4"/>
  <c r="M1871" i="4" s="1"/>
  <c r="N1871" i="4" s="1"/>
  <c r="L1868" i="4"/>
  <c r="M1868" i="4" s="1"/>
  <c r="N1868" i="4" s="1"/>
  <c r="L1865" i="4"/>
  <c r="M1865" i="4" s="1"/>
  <c r="N1865" i="4" s="1"/>
  <c r="L1862" i="4"/>
  <c r="M1862" i="4" s="1"/>
  <c r="N1862" i="4" s="1"/>
  <c r="L1859" i="4"/>
  <c r="M1859" i="4" s="1"/>
  <c r="N1859" i="4" s="1"/>
  <c r="L1856" i="4"/>
  <c r="M1856" i="4" s="1"/>
  <c r="N1856" i="4" s="1"/>
  <c r="L1853" i="4"/>
  <c r="M1853" i="4" s="1"/>
  <c r="N1853" i="4" s="1"/>
  <c r="L1850" i="4"/>
  <c r="M1850" i="4" s="1"/>
  <c r="N1850" i="4" s="1"/>
  <c r="L1847" i="4"/>
  <c r="M1847" i="4" s="1"/>
  <c r="N1847" i="4" s="1"/>
  <c r="L1844" i="4"/>
  <c r="M1844" i="4" s="1"/>
  <c r="N1844" i="4" s="1"/>
  <c r="L1841" i="4"/>
  <c r="M1841" i="4" s="1"/>
  <c r="N1841" i="4" s="1"/>
  <c r="L1838" i="4"/>
  <c r="M1838" i="4" s="1"/>
  <c r="N1838" i="4" s="1"/>
  <c r="L1835" i="4"/>
  <c r="M1835" i="4" s="1"/>
  <c r="N1835" i="4" s="1"/>
  <c r="L1831" i="4"/>
  <c r="M1831" i="4" s="1"/>
  <c r="N1831" i="4" s="1"/>
  <c r="L1827" i="4"/>
  <c r="M1827" i="4" s="1"/>
  <c r="N1827" i="4" s="1"/>
  <c r="L1823" i="4"/>
  <c r="M1823" i="4" s="1"/>
  <c r="N1823" i="4" s="1"/>
  <c r="L1819" i="4"/>
  <c r="M1819" i="4" s="1"/>
  <c r="N1819" i="4" s="1"/>
  <c r="L1815" i="4"/>
  <c r="M1815" i="4" s="1"/>
  <c r="N1815" i="4" s="1"/>
  <c r="L1811" i="4"/>
  <c r="M1811" i="4" s="1"/>
  <c r="N1811" i="4" s="1"/>
  <c r="L1807" i="4"/>
  <c r="M1807" i="4" s="1"/>
  <c r="N1807" i="4" s="1"/>
  <c r="L1802" i="4"/>
  <c r="M1802" i="4" s="1"/>
  <c r="N1802" i="4" s="1"/>
  <c r="L1796" i="4"/>
  <c r="M1796" i="4" s="1"/>
  <c r="N1796" i="4" s="1"/>
  <c r="L1790" i="4"/>
  <c r="M1790" i="4" s="1"/>
  <c r="N1790" i="4" s="1"/>
  <c r="L1676" i="4"/>
  <c r="M1676" i="4" s="1"/>
  <c r="N1676" i="4" s="1"/>
  <c r="L1675" i="4"/>
  <c r="M1675" i="4" s="1"/>
  <c r="N1675" i="4" s="1"/>
  <c r="L1674" i="4"/>
  <c r="M1674" i="4" s="1"/>
  <c r="N1674" i="4" s="1"/>
  <c r="L1673" i="4"/>
  <c r="M1673" i="4" s="1"/>
  <c r="N1673" i="4" s="1"/>
  <c r="L1672" i="4"/>
  <c r="M1672" i="4" s="1"/>
  <c r="N1672" i="4" s="1"/>
  <c r="L1671" i="4"/>
  <c r="M1671" i="4" s="1"/>
  <c r="N1671" i="4" s="1"/>
  <c r="L1670" i="4"/>
  <c r="M1670" i="4" s="1"/>
  <c r="N1670" i="4" s="1"/>
  <c r="L1669" i="4"/>
  <c r="M1669" i="4" s="1"/>
  <c r="N1669" i="4" s="1"/>
  <c r="L1668" i="4"/>
  <c r="M1668" i="4" s="1"/>
  <c r="N1668" i="4" s="1"/>
  <c r="L1667" i="4"/>
  <c r="M1667" i="4" s="1"/>
  <c r="N1667" i="4" s="1"/>
  <c r="L1666" i="4"/>
  <c r="M1666" i="4" s="1"/>
  <c r="N1666" i="4" s="1"/>
  <c r="L1665" i="4"/>
  <c r="M1665" i="4" s="1"/>
  <c r="N1665" i="4" s="1"/>
  <c r="L1664" i="4"/>
  <c r="M1664" i="4" s="1"/>
  <c r="N1664" i="4" s="1"/>
  <c r="L1663" i="4"/>
  <c r="M1663" i="4" s="1"/>
  <c r="N1663" i="4" s="1"/>
  <c r="L1662" i="4"/>
  <c r="M1662" i="4" s="1"/>
  <c r="N1662" i="4" s="1"/>
  <c r="L1661" i="4"/>
  <c r="M1661" i="4" s="1"/>
  <c r="N1661" i="4" s="1"/>
  <c r="L1660" i="4"/>
  <c r="M1660" i="4" s="1"/>
  <c r="N1660" i="4" s="1"/>
  <c r="L1659" i="4"/>
  <c r="M1659" i="4" s="1"/>
  <c r="N1659" i="4" s="1"/>
  <c r="L1658" i="4"/>
  <c r="M1658" i="4" s="1"/>
  <c r="N1658" i="4" s="1"/>
  <c r="L1657" i="4"/>
  <c r="M1657" i="4" s="1"/>
  <c r="N1657" i="4" s="1"/>
  <c r="L1656" i="4"/>
  <c r="M1656" i="4" s="1"/>
  <c r="N1656" i="4" s="1"/>
  <c r="L1655" i="4"/>
  <c r="M1655" i="4" s="1"/>
  <c r="N1655" i="4" s="1"/>
  <c r="L1654" i="4"/>
  <c r="M1654" i="4" s="1"/>
  <c r="N1654" i="4" s="1"/>
  <c r="L1653" i="4"/>
  <c r="L1652" i="4"/>
  <c r="M1652" i="4" s="1"/>
  <c r="N1652" i="4" s="1"/>
  <c r="L1651" i="4"/>
  <c r="M1651" i="4" s="1"/>
  <c r="N1651" i="4" s="1"/>
  <c r="L1650" i="4"/>
  <c r="M1650" i="4" s="1"/>
  <c r="N1650" i="4" s="1"/>
  <c r="L1649" i="4"/>
  <c r="M1649" i="4" s="1"/>
  <c r="N1649" i="4" s="1"/>
  <c r="L1648" i="4"/>
  <c r="M1648" i="4" s="1"/>
  <c r="N1648" i="4" s="1"/>
  <c r="L1647" i="4"/>
  <c r="M1647" i="4" s="1"/>
  <c r="N1647" i="4" s="1"/>
  <c r="L1646" i="4"/>
  <c r="M1646" i="4" s="1"/>
  <c r="N1646" i="4" s="1"/>
  <c r="L1645" i="4"/>
  <c r="M1645" i="4" s="1"/>
  <c r="N1645" i="4" s="1"/>
  <c r="L1644" i="4"/>
  <c r="M1644" i="4" s="1"/>
  <c r="N1644" i="4" s="1"/>
  <c r="L1643" i="4"/>
  <c r="M1643" i="4" s="1"/>
  <c r="N1643" i="4" s="1"/>
  <c r="L1642" i="4"/>
  <c r="M1642" i="4" s="1"/>
  <c r="N1642" i="4" s="1"/>
  <c r="L1641" i="4"/>
  <c r="M1641" i="4" s="1"/>
  <c r="N1641" i="4" s="1"/>
  <c r="L1640" i="4"/>
  <c r="M1640" i="4" s="1"/>
  <c r="N1640" i="4" s="1"/>
  <c r="L1639" i="4"/>
  <c r="M1639" i="4" s="1"/>
  <c r="N1639" i="4" s="1"/>
  <c r="L1638" i="4"/>
  <c r="M1638" i="4" s="1"/>
  <c r="N1638" i="4" s="1"/>
  <c r="L1637" i="4"/>
  <c r="M1637" i="4" s="1"/>
  <c r="N1637" i="4" s="1"/>
  <c r="L1636" i="4"/>
  <c r="M1636" i="4" s="1"/>
  <c r="N1636" i="4" s="1"/>
  <c r="L1635" i="4"/>
  <c r="M1635" i="4" s="1"/>
  <c r="N1635" i="4" s="1"/>
  <c r="L1634" i="4"/>
  <c r="M1634" i="4" s="1"/>
  <c r="N1634" i="4" s="1"/>
  <c r="L1633" i="4"/>
  <c r="M1633" i="4" s="1"/>
  <c r="N1633" i="4" s="1"/>
  <c r="L1632" i="4"/>
  <c r="M1632" i="4" s="1"/>
  <c r="N1632" i="4" s="1"/>
  <c r="L1789" i="4"/>
  <c r="M1789" i="4" s="1"/>
  <c r="N1789" i="4" s="1"/>
  <c r="L1756" i="4"/>
  <c r="M1756" i="4" s="1"/>
  <c r="N1756" i="4" s="1"/>
  <c r="L1738" i="4"/>
  <c r="M1738" i="4" s="1"/>
  <c r="N1738" i="4" s="1"/>
  <c r="L1734" i="4"/>
  <c r="M1734" i="4" s="1"/>
  <c r="N1734" i="4" s="1"/>
  <c r="L1730" i="4"/>
  <c r="M1730" i="4" s="1"/>
  <c r="N1730" i="4" s="1"/>
  <c r="L1726" i="4"/>
  <c r="M1726" i="4" s="1"/>
  <c r="N1726" i="4" s="1"/>
  <c r="L1722" i="4"/>
  <c r="M1722" i="4" s="1"/>
  <c r="N1722" i="4" s="1"/>
  <c r="L1718" i="4"/>
  <c r="M1718" i="4" s="1"/>
  <c r="N1718" i="4" s="1"/>
  <c r="L1714" i="4"/>
  <c r="M1714" i="4" s="1"/>
  <c r="N1714" i="4" s="1"/>
  <c r="L1708" i="4"/>
  <c r="M1708" i="4" s="1"/>
  <c r="N1708" i="4" s="1"/>
  <c r="L1702" i="4"/>
  <c r="M1702" i="4" s="1"/>
  <c r="N1702" i="4" s="1"/>
  <c r="L1696" i="4"/>
  <c r="M1696" i="4" s="1"/>
  <c r="N1696" i="4" s="1"/>
  <c r="L2006" i="4"/>
  <c r="M2006" i="4" s="1"/>
  <c r="N2006" i="4" s="1"/>
  <c r="L1779" i="4"/>
  <c r="M1779" i="4" s="1"/>
  <c r="N1779" i="4" s="1"/>
  <c r="L1776" i="4"/>
  <c r="M1776" i="4" s="1"/>
  <c r="N1776" i="4" s="1"/>
  <c r="L1773" i="4"/>
  <c r="M1773" i="4" s="1"/>
  <c r="N1773" i="4" s="1"/>
  <c r="L1770" i="4"/>
  <c r="M1770" i="4" s="1"/>
  <c r="N1770" i="4" s="1"/>
  <c r="L1767" i="4"/>
  <c r="M1767" i="4" s="1"/>
  <c r="N1767" i="4" s="1"/>
  <c r="L1764" i="4"/>
  <c r="M1764" i="4" s="1"/>
  <c r="N1764" i="4" s="1"/>
  <c r="L1761" i="4"/>
  <c r="M1761" i="4" s="1"/>
  <c r="N1761" i="4" s="1"/>
  <c r="L1754" i="4"/>
  <c r="M1754" i="4" s="1"/>
  <c r="N1754" i="4" s="1"/>
  <c r="L1751" i="4"/>
  <c r="M1751" i="4" s="1"/>
  <c r="N1751" i="4" s="1"/>
  <c r="L1748" i="4"/>
  <c r="M1748" i="4" s="1"/>
  <c r="N1748" i="4" s="1"/>
  <c r="L1745" i="4"/>
  <c r="M1745" i="4" s="1"/>
  <c r="N1745" i="4" s="1"/>
  <c r="L1742" i="4"/>
  <c r="M1742" i="4" s="1"/>
  <c r="N1742" i="4" s="1"/>
  <c r="L1803" i="4"/>
  <c r="M1803" i="4" s="1"/>
  <c r="N1803" i="4" s="1"/>
  <c r="L1782" i="4"/>
  <c r="M1782" i="4" s="1"/>
  <c r="N1782" i="4" s="1"/>
  <c r="L1758" i="4"/>
  <c r="M1758" i="4" s="1"/>
  <c r="N1758" i="4" s="1"/>
  <c r="L1709" i="4"/>
  <c r="M1709" i="4" s="1"/>
  <c r="N1709" i="4" s="1"/>
  <c r="L1703" i="4"/>
  <c r="M1703" i="4" s="1"/>
  <c r="N1703" i="4" s="1"/>
  <c r="L1697" i="4"/>
  <c r="M1697" i="4" s="1"/>
  <c r="N1697" i="4" s="1"/>
  <c r="L1691" i="4"/>
  <c r="M1691" i="4" s="1"/>
  <c r="N1691" i="4" s="1"/>
  <c r="L1834" i="4"/>
  <c r="M1834" i="4" s="1"/>
  <c r="N1834" i="4" s="1"/>
  <c r="L1830" i="4"/>
  <c r="M1830" i="4" s="1"/>
  <c r="N1830" i="4" s="1"/>
  <c r="L1826" i="4"/>
  <c r="M1826" i="4" s="1"/>
  <c r="N1826" i="4" s="1"/>
  <c r="L1822" i="4"/>
  <c r="M1822" i="4" s="1"/>
  <c r="N1822" i="4" s="1"/>
  <c r="L1818" i="4"/>
  <c r="M1818" i="4" s="1"/>
  <c r="N1818" i="4" s="1"/>
  <c r="L1814" i="4"/>
  <c r="M1814" i="4" s="1"/>
  <c r="N1814" i="4" s="1"/>
  <c r="L1810" i="4"/>
  <c r="M1810" i="4" s="1"/>
  <c r="N1810" i="4" s="1"/>
  <c r="L1806" i="4"/>
  <c r="M1806" i="4" s="1"/>
  <c r="N1806" i="4" s="1"/>
  <c r="L1739" i="4"/>
  <c r="M1739" i="4" s="1"/>
  <c r="N1739" i="4" s="1"/>
  <c r="L1735" i="4"/>
  <c r="M1735" i="4" s="1"/>
  <c r="N1735" i="4" s="1"/>
  <c r="L1731" i="4"/>
  <c r="M1731" i="4" s="1"/>
  <c r="N1731" i="4" s="1"/>
  <c r="L1727" i="4"/>
  <c r="M1727" i="4" s="1"/>
  <c r="N1727" i="4" s="1"/>
  <c r="L1723" i="4"/>
  <c r="M1723" i="4" s="1"/>
  <c r="N1723" i="4" s="1"/>
  <c r="L1719" i="4"/>
  <c r="M1719" i="4" s="1"/>
  <c r="N1719" i="4" s="1"/>
  <c r="L1715" i="4"/>
  <c r="M1715" i="4" s="1"/>
  <c r="N1715" i="4" s="1"/>
  <c r="L1795" i="4"/>
  <c r="M1795" i="4" s="1"/>
  <c r="N1795" i="4" s="1"/>
  <c r="L1710" i="4"/>
  <c r="M1710" i="4" s="1"/>
  <c r="N1710" i="4" s="1"/>
  <c r="L1704" i="4"/>
  <c r="M1704" i="4" s="1"/>
  <c r="N1704" i="4" s="1"/>
  <c r="L1698" i="4"/>
  <c r="M1698" i="4" s="1"/>
  <c r="N1698" i="4" s="1"/>
  <c r="L1692" i="4"/>
  <c r="M1692" i="4" s="1"/>
  <c r="N1692" i="4" s="1"/>
  <c r="L1686" i="4"/>
  <c r="M1686" i="4" s="1"/>
  <c r="N1686" i="4" s="1"/>
  <c r="L1680" i="4"/>
  <c r="M1680" i="4" s="1"/>
  <c r="N1680" i="4" s="1"/>
  <c r="L1781" i="4"/>
  <c r="M1781" i="4" s="1"/>
  <c r="N1781" i="4" s="1"/>
  <c r="L1778" i="4"/>
  <c r="M1778" i="4" s="1"/>
  <c r="N1778" i="4" s="1"/>
  <c r="L1775" i="4"/>
  <c r="M1775" i="4" s="1"/>
  <c r="N1775" i="4" s="1"/>
  <c r="L1772" i="4"/>
  <c r="M1772" i="4" s="1"/>
  <c r="N1772" i="4" s="1"/>
  <c r="L1769" i="4"/>
  <c r="M1769" i="4" s="1"/>
  <c r="N1769" i="4" s="1"/>
  <c r="L1766" i="4"/>
  <c r="M1766" i="4" s="1"/>
  <c r="N1766" i="4" s="1"/>
  <c r="L1763" i="4"/>
  <c r="M1763" i="4" s="1"/>
  <c r="N1763" i="4" s="1"/>
  <c r="L1760" i="4"/>
  <c r="M1760" i="4" s="1"/>
  <c r="N1760" i="4" s="1"/>
  <c r="L1752" i="4"/>
  <c r="M1752" i="4" s="1"/>
  <c r="N1752" i="4" s="1"/>
  <c r="L1749" i="4"/>
  <c r="M1749" i="4" s="1"/>
  <c r="N1749" i="4" s="1"/>
  <c r="L1746" i="4"/>
  <c r="M1746" i="4" s="1"/>
  <c r="N1746" i="4" s="1"/>
  <c r="L1743" i="4"/>
  <c r="M1743" i="4" s="1"/>
  <c r="N1743" i="4" s="1"/>
  <c r="L1791" i="4"/>
  <c r="M1791" i="4" s="1"/>
  <c r="N1791" i="4" s="1"/>
  <c r="L1755" i="4"/>
  <c r="M1755" i="4" s="1"/>
  <c r="N1755" i="4" s="1"/>
  <c r="L1740" i="4"/>
  <c r="M1740" i="4" s="1"/>
  <c r="N1740" i="4" s="1"/>
  <c r="L1736" i="4"/>
  <c r="M1736" i="4" s="1"/>
  <c r="N1736" i="4" s="1"/>
  <c r="L1732" i="4"/>
  <c r="M1732" i="4" s="1"/>
  <c r="N1732" i="4" s="1"/>
  <c r="L1728" i="4"/>
  <c r="M1728" i="4" s="1"/>
  <c r="N1728" i="4" s="1"/>
  <c r="L1724" i="4"/>
  <c r="M1724" i="4" s="1"/>
  <c r="N1724" i="4" s="1"/>
  <c r="L1720" i="4"/>
  <c r="M1720" i="4" s="1"/>
  <c r="N1720" i="4" s="1"/>
  <c r="L1716" i="4"/>
  <c r="M1716" i="4" s="1"/>
  <c r="N1716" i="4" s="1"/>
  <c r="L1711" i="4"/>
  <c r="M1711" i="4" s="1"/>
  <c r="N1711" i="4" s="1"/>
  <c r="O1711" i="4" s="1"/>
  <c r="P1711" i="4" s="1"/>
  <c r="Q1711" i="4" s="1"/>
  <c r="L1705" i="4"/>
  <c r="M1705" i="4" s="1"/>
  <c r="N1705" i="4" s="1"/>
  <c r="L1757" i="4"/>
  <c r="M1757" i="4" s="1"/>
  <c r="N1757" i="4" s="1"/>
  <c r="L1801" i="4"/>
  <c r="M1801" i="4" s="1"/>
  <c r="N1801" i="4" s="1"/>
  <c r="L1712" i="4"/>
  <c r="M1712" i="4" s="1"/>
  <c r="N1712" i="4" s="1"/>
  <c r="L1706" i="4"/>
  <c r="M1706" i="4" s="1"/>
  <c r="N1706" i="4" s="1"/>
  <c r="L1780" i="4"/>
  <c r="M1780" i="4" s="1"/>
  <c r="N1780" i="4" s="1"/>
  <c r="L1777" i="4"/>
  <c r="M1777" i="4" s="1"/>
  <c r="N1777" i="4" s="1"/>
  <c r="L1774" i="4"/>
  <c r="M1774" i="4" s="1"/>
  <c r="N1774" i="4" s="1"/>
  <c r="L1771" i="4"/>
  <c r="M1771" i="4" s="1"/>
  <c r="N1771" i="4" s="1"/>
  <c r="L1768" i="4"/>
  <c r="M1768" i="4" s="1"/>
  <c r="N1768" i="4" s="1"/>
  <c r="L1765" i="4"/>
  <c r="M1765" i="4" s="1"/>
  <c r="N1765" i="4" s="1"/>
  <c r="L1762" i="4"/>
  <c r="M1762" i="4" s="1"/>
  <c r="N1762" i="4" s="1"/>
  <c r="L1759" i="4"/>
  <c r="L1753" i="4"/>
  <c r="M1753" i="4" s="1"/>
  <c r="N1753" i="4" s="1"/>
  <c r="L1750" i="4"/>
  <c r="M1750" i="4" s="1"/>
  <c r="N1750" i="4" s="1"/>
  <c r="L1747" i="4"/>
  <c r="M1747" i="4" s="1"/>
  <c r="N1747" i="4" s="1"/>
  <c r="L1744" i="4"/>
  <c r="M1744" i="4" s="1"/>
  <c r="N1744" i="4" s="1"/>
  <c r="L1741" i="4"/>
  <c r="M1741" i="4" s="1"/>
  <c r="N1741" i="4" s="1"/>
  <c r="L1737" i="4"/>
  <c r="M1737" i="4" s="1"/>
  <c r="N1737" i="4" s="1"/>
  <c r="L1733" i="4"/>
  <c r="M1733" i="4" s="1"/>
  <c r="N1733" i="4" s="1"/>
  <c r="L1729" i="4"/>
  <c r="M1729" i="4" s="1"/>
  <c r="N1729" i="4" s="1"/>
  <c r="L1725" i="4"/>
  <c r="M1725" i="4" s="1"/>
  <c r="N1725" i="4" s="1"/>
  <c r="L1721" i="4"/>
  <c r="M1721" i="4" s="1"/>
  <c r="N1721" i="4" s="1"/>
  <c r="L1717" i="4"/>
  <c r="M1717" i="4" s="1"/>
  <c r="N1717" i="4" s="1"/>
  <c r="L1688" i="4"/>
  <c r="M1688" i="4" s="1"/>
  <c r="N1688" i="4" s="1"/>
  <c r="L1685" i="4"/>
  <c r="M1685" i="4" s="1"/>
  <c r="N1685" i="4" s="1"/>
  <c r="L1701" i="4"/>
  <c r="M1701" i="4" s="1"/>
  <c r="N1701" i="4" s="1"/>
  <c r="L1682" i="4"/>
  <c r="M1682" i="4" s="1"/>
  <c r="N1682" i="4" s="1"/>
  <c r="L1693" i="4"/>
  <c r="M1693" i="4" s="1"/>
  <c r="N1693" i="4" s="1"/>
  <c r="L1679" i="4"/>
  <c r="M1679" i="4" s="1"/>
  <c r="N1679" i="4" s="1"/>
  <c r="L1700" i="4"/>
  <c r="M1700" i="4" s="1"/>
  <c r="N1700" i="4" s="1"/>
  <c r="L1631" i="4"/>
  <c r="M1631" i="4" s="1"/>
  <c r="N1631" i="4" s="1"/>
  <c r="L1630" i="4"/>
  <c r="M1630" i="4" s="1"/>
  <c r="N1630" i="4" s="1"/>
  <c r="L1629" i="4"/>
  <c r="M1629" i="4" s="1"/>
  <c r="N1629" i="4" s="1"/>
  <c r="L1628" i="4"/>
  <c r="M1628" i="4" s="1"/>
  <c r="N1628" i="4" s="1"/>
  <c r="L1627" i="4"/>
  <c r="M1627" i="4" s="1"/>
  <c r="N1627" i="4" s="1"/>
  <c r="L1626" i="4"/>
  <c r="M1626" i="4" s="1"/>
  <c r="N1626" i="4" s="1"/>
  <c r="L1625" i="4"/>
  <c r="M1625" i="4" s="1"/>
  <c r="N1625" i="4" s="1"/>
  <c r="L1624" i="4"/>
  <c r="M1624" i="4" s="1"/>
  <c r="N1624" i="4" s="1"/>
  <c r="L1623" i="4"/>
  <c r="M1623" i="4" s="1"/>
  <c r="N1623" i="4" s="1"/>
  <c r="L1622" i="4"/>
  <c r="M1622" i="4" s="1"/>
  <c r="N1622" i="4" s="1"/>
  <c r="L1621" i="4"/>
  <c r="M1621" i="4" s="1"/>
  <c r="N1621" i="4" s="1"/>
  <c r="L1620" i="4"/>
  <c r="M1620" i="4" s="1"/>
  <c r="N1620" i="4" s="1"/>
  <c r="L1619" i="4"/>
  <c r="M1619" i="4" s="1"/>
  <c r="N1619" i="4" s="1"/>
  <c r="L1618" i="4"/>
  <c r="M1618" i="4" s="1"/>
  <c r="N1618" i="4" s="1"/>
  <c r="L1617" i="4"/>
  <c r="M1617" i="4" s="1"/>
  <c r="N1617" i="4" s="1"/>
  <c r="L1616" i="4"/>
  <c r="M1616" i="4" s="1"/>
  <c r="N1616" i="4" s="1"/>
  <c r="L1615" i="4"/>
  <c r="M1615" i="4" s="1"/>
  <c r="N1615" i="4" s="1"/>
  <c r="L1614" i="4"/>
  <c r="M1614" i="4" s="1"/>
  <c r="N1614" i="4" s="1"/>
  <c r="L1613" i="4"/>
  <c r="M1613" i="4" s="1"/>
  <c r="N1613" i="4" s="1"/>
  <c r="L1612" i="4"/>
  <c r="M1612" i="4" s="1"/>
  <c r="N1612" i="4" s="1"/>
  <c r="L1611" i="4"/>
  <c r="M1611" i="4" s="1"/>
  <c r="N1611" i="4" s="1"/>
  <c r="L1610" i="4"/>
  <c r="M1610" i="4" s="1"/>
  <c r="N1610" i="4" s="1"/>
  <c r="L1609" i="4"/>
  <c r="M1609" i="4" s="1"/>
  <c r="N1609" i="4" s="1"/>
  <c r="L1608" i="4"/>
  <c r="M1608" i="4" s="1"/>
  <c r="N1608" i="4" s="1"/>
  <c r="L1607" i="4"/>
  <c r="M1607" i="4" s="1"/>
  <c r="N1607" i="4" s="1"/>
  <c r="L1606" i="4"/>
  <c r="M1606" i="4" s="1"/>
  <c r="N1606" i="4" s="1"/>
  <c r="L1605" i="4"/>
  <c r="M1605" i="4" s="1"/>
  <c r="N1605" i="4" s="1"/>
  <c r="L1604" i="4"/>
  <c r="M1604" i="4" s="1"/>
  <c r="N1604" i="4" s="1"/>
  <c r="L1603" i="4"/>
  <c r="M1603" i="4" s="1"/>
  <c r="N1603" i="4" s="1"/>
  <c r="L1602" i="4"/>
  <c r="M1602" i="4" s="1"/>
  <c r="N1602" i="4" s="1"/>
  <c r="L1601" i="4"/>
  <c r="M1601" i="4" s="1"/>
  <c r="N1601" i="4" s="1"/>
  <c r="L1600" i="4"/>
  <c r="M1600" i="4" s="1"/>
  <c r="N1600" i="4" s="1"/>
  <c r="L1599" i="4"/>
  <c r="M1599" i="4" s="1"/>
  <c r="N1599" i="4" s="1"/>
  <c r="L1598" i="4"/>
  <c r="M1598" i="4" s="1"/>
  <c r="N1598" i="4" s="1"/>
  <c r="L1597" i="4"/>
  <c r="M1597" i="4" s="1"/>
  <c r="N1597" i="4" s="1"/>
  <c r="L1596" i="4"/>
  <c r="M1596" i="4" s="1"/>
  <c r="N1596" i="4" s="1"/>
  <c r="L1595" i="4"/>
  <c r="M1595" i="4" s="1"/>
  <c r="N1595" i="4" s="1"/>
  <c r="L1594" i="4"/>
  <c r="M1594" i="4" s="1"/>
  <c r="N1594" i="4" s="1"/>
  <c r="L1593" i="4"/>
  <c r="M1593" i="4" s="1"/>
  <c r="N1593" i="4" s="1"/>
  <c r="L1592" i="4"/>
  <c r="M1592" i="4" s="1"/>
  <c r="N1592" i="4" s="1"/>
  <c r="L1591" i="4"/>
  <c r="M1591" i="4" s="1"/>
  <c r="N1591" i="4" s="1"/>
  <c r="L1590" i="4"/>
  <c r="M1590" i="4" s="1"/>
  <c r="N1590" i="4" s="1"/>
  <c r="L1589" i="4"/>
  <c r="M1589" i="4" s="1"/>
  <c r="N1589" i="4" s="1"/>
  <c r="L1588" i="4"/>
  <c r="M1588" i="4" s="1"/>
  <c r="N1588" i="4" s="1"/>
  <c r="L1587" i="4"/>
  <c r="M1587" i="4" s="1"/>
  <c r="N1587" i="4" s="1"/>
  <c r="L1586" i="4"/>
  <c r="M1586" i="4" s="1"/>
  <c r="N1586" i="4" s="1"/>
  <c r="L1585" i="4"/>
  <c r="M1585" i="4" s="1"/>
  <c r="N1585" i="4" s="1"/>
  <c r="L1584" i="4"/>
  <c r="M1584" i="4" s="1"/>
  <c r="N1584" i="4" s="1"/>
  <c r="L1583" i="4"/>
  <c r="M1583" i="4" s="1"/>
  <c r="N1583" i="4" s="1"/>
  <c r="L1582" i="4"/>
  <c r="M1582" i="4" s="1"/>
  <c r="N1582" i="4" s="1"/>
  <c r="L1581" i="4"/>
  <c r="M1581" i="4" s="1"/>
  <c r="N1581" i="4" s="1"/>
  <c r="L1580" i="4"/>
  <c r="M1580" i="4" s="1"/>
  <c r="N1580" i="4" s="1"/>
  <c r="L1579" i="4"/>
  <c r="M1579" i="4" s="1"/>
  <c r="N1579" i="4" s="1"/>
  <c r="O1579" i="4" s="1"/>
  <c r="P1579" i="4" s="1"/>
  <c r="Q1579" i="4" s="1"/>
  <c r="L1578" i="4"/>
  <c r="M1578" i="4" s="1"/>
  <c r="N1578" i="4" s="1"/>
  <c r="L1577" i="4"/>
  <c r="M1577" i="4" s="1"/>
  <c r="N1577" i="4" s="1"/>
  <c r="L1576" i="4"/>
  <c r="M1576" i="4" s="1"/>
  <c r="N1576" i="4" s="1"/>
  <c r="L1575" i="4"/>
  <c r="M1575" i="4" s="1"/>
  <c r="N1575" i="4" s="1"/>
  <c r="L1574" i="4"/>
  <c r="M1574" i="4" s="1"/>
  <c r="N1574" i="4" s="1"/>
  <c r="L1573" i="4"/>
  <c r="M1573" i="4" s="1"/>
  <c r="N1573" i="4" s="1"/>
  <c r="L1572" i="4"/>
  <c r="M1572" i="4" s="1"/>
  <c r="N1572" i="4" s="1"/>
  <c r="L1571" i="4"/>
  <c r="M1571" i="4" s="1"/>
  <c r="N1571" i="4" s="1"/>
  <c r="L1570" i="4"/>
  <c r="M1570" i="4" s="1"/>
  <c r="N1570" i="4" s="1"/>
  <c r="L1569" i="4"/>
  <c r="M1569" i="4" s="1"/>
  <c r="N1569" i="4" s="1"/>
  <c r="L1568" i="4"/>
  <c r="M1568" i="4" s="1"/>
  <c r="N1568" i="4" s="1"/>
  <c r="L1567" i="4"/>
  <c r="M1567" i="4" s="1"/>
  <c r="N1567" i="4" s="1"/>
  <c r="L1566" i="4"/>
  <c r="M1566" i="4" s="1"/>
  <c r="N1566" i="4" s="1"/>
  <c r="L1565" i="4"/>
  <c r="M1565" i="4" s="1"/>
  <c r="N1565" i="4" s="1"/>
  <c r="L1564" i="4"/>
  <c r="M1564" i="4" s="1"/>
  <c r="N1564" i="4" s="1"/>
  <c r="L1563" i="4"/>
  <c r="M1563" i="4" s="1"/>
  <c r="N1563" i="4" s="1"/>
  <c r="L1562" i="4"/>
  <c r="M1562" i="4" s="1"/>
  <c r="N1562" i="4" s="1"/>
  <c r="L1561" i="4"/>
  <c r="M1561" i="4" s="1"/>
  <c r="N1561" i="4" s="1"/>
  <c r="L1560" i="4"/>
  <c r="M1560" i="4" s="1"/>
  <c r="N1560" i="4" s="1"/>
  <c r="L1559" i="4"/>
  <c r="M1559" i="4" s="1"/>
  <c r="N1559" i="4" s="1"/>
  <c r="L1558" i="4"/>
  <c r="M1558" i="4" s="1"/>
  <c r="N1558" i="4" s="1"/>
  <c r="L1557" i="4"/>
  <c r="M1557" i="4" s="1"/>
  <c r="N1557" i="4" s="1"/>
  <c r="L1556" i="4"/>
  <c r="M1556" i="4" s="1"/>
  <c r="N1556" i="4" s="1"/>
  <c r="L1695" i="4"/>
  <c r="M1695" i="4" s="1"/>
  <c r="N1695" i="4" s="1"/>
  <c r="L1689" i="4"/>
  <c r="M1689" i="4" s="1"/>
  <c r="N1689" i="4" s="1"/>
  <c r="L1683" i="4"/>
  <c r="M1683" i="4" s="1"/>
  <c r="N1683" i="4" s="1"/>
  <c r="L1713" i="4"/>
  <c r="M1713" i="4" s="1"/>
  <c r="N1713" i="4" s="1"/>
  <c r="L1687" i="4"/>
  <c r="M1687" i="4" s="1"/>
  <c r="N1687" i="4" s="1"/>
  <c r="L1699" i="4"/>
  <c r="M1699" i="4" s="1"/>
  <c r="N1699" i="4" s="1"/>
  <c r="L1684" i="4"/>
  <c r="M1684" i="4" s="1"/>
  <c r="N1684" i="4" s="1"/>
  <c r="L1677" i="4"/>
  <c r="M1677" i="4" s="1"/>
  <c r="N1677" i="4" s="1"/>
  <c r="L1797" i="4"/>
  <c r="L1707" i="4"/>
  <c r="M1707" i="4" s="1"/>
  <c r="N1707" i="4" s="1"/>
  <c r="L1694" i="4"/>
  <c r="M1694" i="4" s="1"/>
  <c r="N1694" i="4" s="1"/>
  <c r="L1690" i="4"/>
  <c r="M1690" i="4" s="1"/>
  <c r="N1690" i="4" s="1"/>
  <c r="L1681" i="4"/>
  <c r="M1681" i="4" s="1"/>
  <c r="N1681" i="4" s="1"/>
  <c r="L1552" i="4"/>
  <c r="M1552" i="4" s="1"/>
  <c r="N1552" i="4" s="1"/>
  <c r="L1539" i="4"/>
  <c r="M1539" i="4" s="1"/>
  <c r="N1539" i="4" s="1"/>
  <c r="L1517" i="4"/>
  <c r="M1517" i="4" s="1"/>
  <c r="N1517" i="4" s="1"/>
  <c r="L1511" i="4"/>
  <c r="M1511" i="4" s="1"/>
  <c r="N1511" i="4" s="1"/>
  <c r="L1500" i="4"/>
  <c r="M1500" i="4" s="1"/>
  <c r="N1500" i="4" s="1"/>
  <c r="L1488" i="4"/>
  <c r="M1488" i="4" s="1"/>
  <c r="N1488" i="4" s="1"/>
  <c r="L1476" i="4"/>
  <c r="M1476" i="4" s="1"/>
  <c r="N1476" i="4" s="1"/>
  <c r="L1464" i="4"/>
  <c r="M1464" i="4" s="1"/>
  <c r="N1464" i="4" s="1"/>
  <c r="L1544" i="4"/>
  <c r="M1544" i="4" s="1"/>
  <c r="N1544" i="4" s="1"/>
  <c r="L1532" i="4"/>
  <c r="M1532" i="4" s="1"/>
  <c r="N1532" i="4" s="1"/>
  <c r="L1523" i="4"/>
  <c r="M1523" i="4" s="1"/>
  <c r="N1523" i="4" s="1"/>
  <c r="L1501" i="4"/>
  <c r="M1501" i="4" s="1"/>
  <c r="N1501" i="4" s="1"/>
  <c r="L1489" i="4"/>
  <c r="M1489" i="4" s="1"/>
  <c r="N1489" i="4" s="1"/>
  <c r="L1477" i="4"/>
  <c r="M1477" i="4" s="1"/>
  <c r="N1477" i="4" s="1"/>
  <c r="L1465" i="4"/>
  <c r="M1465" i="4" s="1"/>
  <c r="N1465" i="4" s="1"/>
  <c r="L1554" i="4"/>
  <c r="M1554" i="4" s="1"/>
  <c r="N1554" i="4" s="1"/>
  <c r="L1537" i="4"/>
  <c r="M1537" i="4" s="1"/>
  <c r="N1537" i="4" s="1"/>
  <c r="L1527" i="4"/>
  <c r="M1527" i="4" s="1"/>
  <c r="N1527" i="4" s="1"/>
  <c r="L1518" i="4"/>
  <c r="M1518" i="4" s="1"/>
  <c r="N1518" i="4" s="1"/>
  <c r="L1512" i="4"/>
  <c r="M1512" i="4" s="1"/>
  <c r="N1512" i="4" s="1"/>
  <c r="L1502" i="4"/>
  <c r="M1502" i="4" s="1"/>
  <c r="N1502" i="4" s="1"/>
  <c r="L1490" i="4"/>
  <c r="M1490" i="4" s="1"/>
  <c r="N1490" i="4" s="1"/>
  <c r="L1478" i="4"/>
  <c r="M1478" i="4" s="1"/>
  <c r="N1478" i="4" s="1"/>
  <c r="L1466" i="4"/>
  <c r="M1466" i="4" s="1"/>
  <c r="N1466" i="4" s="1"/>
  <c r="L1454" i="4"/>
  <c r="M1454" i="4" s="1"/>
  <c r="N1454" i="4" s="1"/>
  <c r="L1453" i="4"/>
  <c r="M1453" i="4" s="1"/>
  <c r="N1453" i="4" s="1"/>
  <c r="L1452" i="4"/>
  <c r="M1452" i="4" s="1"/>
  <c r="N1452" i="4" s="1"/>
  <c r="L1451" i="4"/>
  <c r="M1451" i="4" s="1"/>
  <c r="N1451" i="4" s="1"/>
  <c r="L1450" i="4"/>
  <c r="M1450" i="4" s="1"/>
  <c r="N1450" i="4" s="1"/>
  <c r="L1449" i="4"/>
  <c r="M1449" i="4" s="1"/>
  <c r="N1449" i="4" s="1"/>
  <c r="L1448" i="4"/>
  <c r="M1448" i="4" s="1"/>
  <c r="N1448" i="4" s="1"/>
  <c r="L1447" i="4"/>
  <c r="M1447" i="4" s="1"/>
  <c r="N1447" i="4" s="1"/>
  <c r="L1446" i="4"/>
  <c r="M1446" i="4" s="1"/>
  <c r="N1446" i="4" s="1"/>
  <c r="L1445" i="4"/>
  <c r="M1445" i="4" s="1"/>
  <c r="N1445" i="4" s="1"/>
  <c r="L1444" i="4"/>
  <c r="M1444" i="4" s="1"/>
  <c r="N1444" i="4" s="1"/>
  <c r="L1443" i="4"/>
  <c r="M1443" i="4" s="1"/>
  <c r="N1443" i="4" s="1"/>
  <c r="L1442" i="4"/>
  <c r="M1442" i="4" s="1"/>
  <c r="N1442" i="4" s="1"/>
  <c r="L1441" i="4"/>
  <c r="M1441" i="4" s="1"/>
  <c r="N1441" i="4" s="1"/>
  <c r="L1440" i="4"/>
  <c r="M1440" i="4" s="1"/>
  <c r="N1440" i="4" s="1"/>
  <c r="L1439" i="4"/>
  <c r="M1439" i="4" s="1"/>
  <c r="N1439" i="4" s="1"/>
  <c r="L1438" i="4"/>
  <c r="M1438" i="4" s="1"/>
  <c r="N1438" i="4" s="1"/>
  <c r="L1437" i="4"/>
  <c r="M1437" i="4" s="1"/>
  <c r="N1437" i="4" s="1"/>
  <c r="L1436" i="4"/>
  <c r="M1436" i="4" s="1"/>
  <c r="N1436" i="4" s="1"/>
  <c r="L1435" i="4"/>
  <c r="M1435" i="4" s="1"/>
  <c r="N1435" i="4" s="1"/>
  <c r="L1434" i="4"/>
  <c r="M1434" i="4" s="1"/>
  <c r="N1434" i="4" s="1"/>
  <c r="L1433" i="4"/>
  <c r="M1433" i="4" s="1"/>
  <c r="N1433" i="4" s="1"/>
  <c r="L1432" i="4"/>
  <c r="M1432" i="4" s="1"/>
  <c r="N1432" i="4" s="1"/>
  <c r="L1431" i="4"/>
  <c r="M1431" i="4" s="1"/>
  <c r="N1431" i="4" s="1"/>
  <c r="L1430" i="4"/>
  <c r="M1430" i="4" s="1"/>
  <c r="N1430" i="4" s="1"/>
  <c r="L1429" i="4"/>
  <c r="M1429" i="4" s="1"/>
  <c r="N1429" i="4" s="1"/>
  <c r="L1428" i="4"/>
  <c r="M1428" i="4" s="1"/>
  <c r="N1428" i="4" s="1"/>
  <c r="L1427" i="4"/>
  <c r="M1427" i="4" s="1"/>
  <c r="N1427" i="4" s="1"/>
  <c r="L1426" i="4"/>
  <c r="M1426" i="4" s="1"/>
  <c r="N1426" i="4" s="1"/>
  <c r="L1425" i="4"/>
  <c r="M1425" i="4" s="1"/>
  <c r="N1425" i="4" s="1"/>
  <c r="L1424" i="4"/>
  <c r="L1423" i="4"/>
  <c r="M1423" i="4" s="1"/>
  <c r="N1423" i="4" s="1"/>
  <c r="L1422" i="4"/>
  <c r="M1422" i="4" s="1"/>
  <c r="N1422" i="4" s="1"/>
  <c r="L1421" i="4"/>
  <c r="M1421" i="4" s="1"/>
  <c r="N1421" i="4" s="1"/>
  <c r="L1420" i="4"/>
  <c r="M1420" i="4" s="1"/>
  <c r="N1420" i="4" s="1"/>
  <c r="L1419" i="4"/>
  <c r="M1419" i="4" s="1"/>
  <c r="N1419" i="4" s="1"/>
  <c r="L1418" i="4"/>
  <c r="M1418" i="4" s="1"/>
  <c r="N1418" i="4" s="1"/>
  <c r="L1417" i="4"/>
  <c r="M1417" i="4" s="1"/>
  <c r="N1417" i="4" s="1"/>
  <c r="L1416" i="4"/>
  <c r="M1416" i="4" s="1"/>
  <c r="N1416" i="4" s="1"/>
  <c r="L1415" i="4"/>
  <c r="M1415" i="4" s="1"/>
  <c r="N1415" i="4" s="1"/>
  <c r="L1414" i="4"/>
  <c r="M1414" i="4" s="1"/>
  <c r="N1414" i="4" s="1"/>
  <c r="L1413" i="4"/>
  <c r="M1413" i="4" s="1"/>
  <c r="N1413" i="4" s="1"/>
  <c r="L1412" i="4"/>
  <c r="M1412" i="4" s="1"/>
  <c r="N1412" i="4" s="1"/>
  <c r="L1411" i="4"/>
  <c r="M1411" i="4" s="1"/>
  <c r="N1411" i="4" s="1"/>
  <c r="L1410" i="4"/>
  <c r="M1410" i="4" s="1"/>
  <c r="N1410" i="4" s="1"/>
  <c r="L1409" i="4"/>
  <c r="M1409" i="4" s="1"/>
  <c r="N1409" i="4" s="1"/>
  <c r="L1408" i="4"/>
  <c r="M1408" i="4" s="1"/>
  <c r="N1408" i="4" s="1"/>
  <c r="L1407" i="4"/>
  <c r="M1407" i="4" s="1"/>
  <c r="N1407" i="4" s="1"/>
  <c r="L1406" i="4"/>
  <c r="M1406" i="4" s="1"/>
  <c r="N1406" i="4" s="1"/>
  <c r="L1405" i="4"/>
  <c r="M1405" i="4" s="1"/>
  <c r="N1405" i="4" s="1"/>
  <c r="L1404" i="4"/>
  <c r="M1404" i="4" s="1"/>
  <c r="N1404" i="4" s="1"/>
  <c r="L1403" i="4"/>
  <c r="M1403" i="4" s="1"/>
  <c r="N1403" i="4" s="1"/>
  <c r="L1402" i="4"/>
  <c r="M1402" i="4" s="1"/>
  <c r="N1402" i="4" s="1"/>
  <c r="L1401" i="4"/>
  <c r="M1401" i="4" s="1"/>
  <c r="N1401" i="4" s="1"/>
  <c r="L1400" i="4"/>
  <c r="M1400" i="4" s="1"/>
  <c r="N1400" i="4" s="1"/>
  <c r="L1399" i="4"/>
  <c r="M1399" i="4" s="1"/>
  <c r="N1399" i="4" s="1"/>
  <c r="L1398" i="4"/>
  <c r="M1398" i="4" s="1"/>
  <c r="N1398" i="4" s="1"/>
  <c r="L1397" i="4"/>
  <c r="M1397" i="4" s="1"/>
  <c r="N1397" i="4" s="1"/>
  <c r="L1396" i="4"/>
  <c r="M1396" i="4" s="1"/>
  <c r="N1396" i="4" s="1"/>
  <c r="L1395" i="4"/>
  <c r="M1395" i="4" s="1"/>
  <c r="N1395" i="4" s="1"/>
  <c r="L1394" i="4"/>
  <c r="M1394" i="4" s="1"/>
  <c r="N1394" i="4" s="1"/>
  <c r="L1393" i="4"/>
  <c r="M1393" i="4" s="1"/>
  <c r="N1393" i="4" s="1"/>
  <c r="L1392" i="4"/>
  <c r="M1392" i="4" s="1"/>
  <c r="N1392" i="4" s="1"/>
  <c r="L1391" i="4"/>
  <c r="M1391" i="4" s="1"/>
  <c r="N1391" i="4" s="1"/>
  <c r="L1390" i="4"/>
  <c r="M1390" i="4" s="1"/>
  <c r="N1390" i="4" s="1"/>
  <c r="L1389" i="4"/>
  <c r="M1389" i="4" s="1"/>
  <c r="N1389" i="4" s="1"/>
  <c r="L1388" i="4"/>
  <c r="M1388" i="4" s="1"/>
  <c r="N1388" i="4" s="1"/>
  <c r="L1387" i="4"/>
  <c r="M1387" i="4" s="1"/>
  <c r="N1387" i="4" s="1"/>
  <c r="L1386" i="4"/>
  <c r="M1386" i="4" s="1"/>
  <c r="N1386" i="4" s="1"/>
  <c r="L1385" i="4"/>
  <c r="M1385" i="4" s="1"/>
  <c r="N1385" i="4" s="1"/>
  <c r="L1384" i="4"/>
  <c r="M1384" i="4" s="1"/>
  <c r="N1384" i="4" s="1"/>
  <c r="L1383" i="4"/>
  <c r="M1383" i="4" s="1"/>
  <c r="N1383" i="4" s="1"/>
  <c r="L1382" i="4"/>
  <c r="M1382" i="4" s="1"/>
  <c r="N1382" i="4" s="1"/>
  <c r="L1381" i="4"/>
  <c r="M1381" i="4" s="1"/>
  <c r="N1381" i="4" s="1"/>
  <c r="L1380" i="4"/>
  <c r="M1380" i="4" s="1"/>
  <c r="N1380" i="4" s="1"/>
  <c r="L1379" i="4"/>
  <c r="M1379" i="4" s="1"/>
  <c r="N1379" i="4" s="1"/>
  <c r="L1378" i="4"/>
  <c r="M1378" i="4" s="1"/>
  <c r="N1378" i="4" s="1"/>
  <c r="L1377" i="4"/>
  <c r="M1377" i="4" s="1"/>
  <c r="N1377" i="4" s="1"/>
  <c r="L1376" i="4"/>
  <c r="M1376" i="4" s="1"/>
  <c r="N1376" i="4" s="1"/>
  <c r="L1375" i="4"/>
  <c r="M1375" i="4" s="1"/>
  <c r="N1375" i="4" s="1"/>
  <c r="L1374" i="4"/>
  <c r="M1374" i="4" s="1"/>
  <c r="N1374" i="4" s="1"/>
  <c r="L1373" i="4"/>
  <c r="M1373" i="4" s="1"/>
  <c r="N1373" i="4" s="1"/>
  <c r="L1372" i="4"/>
  <c r="M1372" i="4" s="1"/>
  <c r="N1372" i="4" s="1"/>
  <c r="L1371" i="4"/>
  <c r="M1371" i="4" s="1"/>
  <c r="N1371" i="4" s="1"/>
  <c r="L1370" i="4"/>
  <c r="M1370" i="4" s="1"/>
  <c r="N1370" i="4" s="1"/>
  <c r="L1369" i="4"/>
  <c r="M1369" i="4" s="1"/>
  <c r="N1369" i="4" s="1"/>
  <c r="L1368" i="4"/>
  <c r="M1368" i="4" s="1"/>
  <c r="N1368" i="4" s="1"/>
  <c r="L1367" i="4"/>
  <c r="M1367" i="4" s="1"/>
  <c r="N1367" i="4" s="1"/>
  <c r="L1366" i="4"/>
  <c r="M1366" i="4" s="1"/>
  <c r="N1366" i="4" s="1"/>
  <c r="L1365" i="4"/>
  <c r="M1365" i="4" s="1"/>
  <c r="N1365" i="4" s="1"/>
  <c r="L1364" i="4"/>
  <c r="M1364" i="4" s="1"/>
  <c r="N1364" i="4" s="1"/>
  <c r="L1363" i="4"/>
  <c r="M1363" i="4" s="1"/>
  <c r="N1363" i="4" s="1"/>
  <c r="L1362" i="4"/>
  <c r="M1362" i="4" s="1"/>
  <c r="N1362" i="4" s="1"/>
  <c r="L1361" i="4"/>
  <c r="M1361" i="4" s="1"/>
  <c r="N1361" i="4" s="1"/>
  <c r="L1360" i="4"/>
  <c r="M1360" i="4" s="1"/>
  <c r="N1360" i="4" s="1"/>
  <c r="L1359" i="4"/>
  <c r="M1359" i="4" s="1"/>
  <c r="N1359" i="4" s="1"/>
  <c r="L1549" i="4"/>
  <c r="M1549" i="4" s="1"/>
  <c r="N1549" i="4" s="1"/>
  <c r="L1542" i="4"/>
  <c r="M1542" i="4" s="1"/>
  <c r="N1542" i="4" s="1"/>
  <c r="L1530" i="4"/>
  <c r="M1530" i="4" s="1"/>
  <c r="N1530" i="4" s="1"/>
  <c r="L1503" i="4"/>
  <c r="M1503" i="4" s="1"/>
  <c r="N1503" i="4" s="1"/>
  <c r="L1491" i="4"/>
  <c r="M1491" i="4" s="1"/>
  <c r="N1491" i="4" s="1"/>
  <c r="L1479" i="4"/>
  <c r="M1479" i="4" s="1"/>
  <c r="N1479" i="4" s="1"/>
  <c r="L1467" i="4"/>
  <c r="M1467" i="4" s="1"/>
  <c r="N1467" i="4" s="1"/>
  <c r="L1455" i="4"/>
  <c r="M1455" i="4" s="1"/>
  <c r="N1455" i="4" s="1"/>
  <c r="L1547" i="4"/>
  <c r="M1547" i="4" s="1"/>
  <c r="N1547" i="4" s="1"/>
  <c r="L1535" i="4"/>
  <c r="M1535" i="4" s="1"/>
  <c r="N1535" i="4" s="1"/>
  <c r="L1524" i="4"/>
  <c r="M1524" i="4" s="1"/>
  <c r="N1524" i="4" s="1"/>
  <c r="L1519" i="4"/>
  <c r="M1519" i="4" s="1"/>
  <c r="N1519" i="4" s="1"/>
  <c r="O1519" i="4" s="1"/>
  <c r="P1519" i="4" s="1"/>
  <c r="Q1519" i="4" s="1"/>
  <c r="L1513" i="4"/>
  <c r="M1513" i="4" s="1"/>
  <c r="N1513" i="4" s="1"/>
  <c r="L1504" i="4"/>
  <c r="M1504" i="4" s="1"/>
  <c r="N1504" i="4" s="1"/>
  <c r="L1492" i="4"/>
  <c r="M1492" i="4" s="1"/>
  <c r="N1492" i="4" s="1"/>
  <c r="L1480" i="4"/>
  <c r="M1480" i="4" s="1"/>
  <c r="N1480" i="4" s="1"/>
  <c r="L1468" i="4"/>
  <c r="M1468" i="4" s="1"/>
  <c r="N1468" i="4" s="1"/>
  <c r="L1456" i="4"/>
  <c r="M1456" i="4" s="1"/>
  <c r="N1456" i="4" s="1"/>
  <c r="L1551" i="4"/>
  <c r="M1551" i="4" s="1"/>
  <c r="N1551" i="4" s="1"/>
  <c r="L1540" i="4"/>
  <c r="M1540" i="4" s="1"/>
  <c r="N1540" i="4" s="1"/>
  <c r="L1505" i="4"/>
  <c r="M1505" i="4" s="1"/>
  <c r="N1505" i="4" s="1"/>
  <c r="L1493" i="4"/>
  <c r="M1493" i="4" s="1"/>
  <c r="N1493" i="4" s="1"/>
  <c r="L1481" i="4"/>
  <c r="M1481" i="4" s="1"/>
  <c r="N1481" i="4" s="1"/>
  <c r="L1469" i="4"/>
  <c r="M1469" i="4" s="1"/>
  <c r="N1469" i="4" s="1"/>
  <c r="L1457" i="4"/>
  <c r="M1457" i="4" s="1"/>
  <c r="N1457" i="4" s="1"/>
  <c r="L1545" i="4"/>
  <c r="M1545" i="4" s="1"/>
  <c r="N1545" i="4" s="1"/>
  <c r="L1533" i="4"/>
  <c r="M1533" i="4" s="1"/>
  <c r="N1533" i="4" s="1"/>
  <c r="L1528" i="4"/>
  <c r="M1528" i="4" s="1"/>
  <c r="N1528" i="4" s="1"/>
  <c r="L1520" i="4"/>
  <c r="M1520" i="4" s="1"/>
  <c r="N1520" i="4" s="1"/>
  <c r="L1514" i="4"/>
  <c r="M1514" i="4" s="1"/>
  <c r="N1514" i="4" s="1"/>
  <c r="L1506" i="4"/>
  <c r="L1494" i="4"/>
  <c r="M1494" i="4" s="1"/>
  <c r="N1494" i="4" s="1"/>
  <c r="L1482" i="4"/>
  <c r="M1482" i="4" s="1"/>
  <c r="N1482" i="4" s="1"/>
  <c r="L1470" i="4"/>
  <c r="M1470" i="4" s="1"/>
  <c r="N1470" i="4" s="1"/>
  <c r="L1458" i="4"/>
  <c r="M1458" i="4" s="1"/>
  <c r="N1458" i="4" s="1"/>
  <c r="L1553" i="4"/>
  <c r="M1553" i="4" s="1"/>
  <c r="N1553" i="4" s="1"/>
  <c r="L1538" i="4"/>
  <c r="M1538" i="4" s="1"/>
  <c r="N1538" i="4" s="1"/>
  <c r="L1525" i="4"/>
  <c r="M1525" i="4" s="1"/>
  <c r="N1525" i="4" s="1"/>
  <c r="L1507" i="4"/>
  <c r="M1507" i="4" s="1"/>
  <c r="N1507" i="4" s="1"/>
  <c r="L1495" i="4"/>
  <c r="M1495" i="4" s="1"/>
  <c r="N1495" i="4" s="1"/>
  <c r="L1483" i="4"/>
  <c r="M1483" i="4" s="1"/>
  <c r="N1483" i="4" s="1"/>
  <c r="L1471" i="4"/>
  <c r="M1471" i="4" s="1"/>
  <c r="N1471" i="4" s="1"/>
  <c r="L1459" i="4"/>
  <c r="M1459" i="4" s="1"/>
  <c r="N1459" i="4" s="1"/>
  <c r="L1678" i="4"/>
  <c r="M1678" i="4" s="1"/>
  <c r="N1678" i="4" s="1"/>
  <c r="L1543" i="4"/>
  <c r="M1543" i="4" s="1"/>
  <c r="N1543" i="4" s="1"/>
  <c r="L1531" i="4"/>
  <c r="M1531" i="4" s="1"/>
  <c r="N1531" i="4" s="1"/>
  <c r="L1521" i="4"/>
  <c r="M1521" i="4" s="1"/>
  <c r="N1521" i="4" s="1"/>
  <c r="L1515" i="4"/>
  <c r="M1515" i="4" s="1"/>
  <c r="N1515" i="4" s="1"/>
  <c r="L1508" i="4"/>
  <c r="M1508" i="4" s="1"/>
  <c r="N1508" i="4" s="1"/>
  <c r="L1496" i="4"/>
  <c r="M1496" i="4" s="1"/>
  <c r="N1496" i="4" s="1"/>
  <c r="L1484" i="4"/>
  <c r="M1484" i="4" s="1"/>
  <c r="N1484" i="4" s="1"/>
  <c r="L1472" i="4"/>
  <c r="M1472" i="4" s="1"/>
  <c r="N1472" i="4" s="1"/>
  <c r="L1460" i="4"/>
  <c r="M1460" i="4" s="1"/>
  <c r="N1460" i="4" s="1"/>
  <c r="L1555" i="4"/>
  <c r="M1555" i="4" s="1"/>
  <c r="N1555" i="4" s="1"/>
  <c r="L1548" i="4"/>
  <c r="M1548" i="4" s="1"/>
  <c r="N1548" i="4" s="1"/>
  <c r="L1536" i="4"/>
  <c r="M1536" i="4" s="1"/>
  <c r="N1536" i="4" s="1"/>
  <c r="L1509" i="4"/>
  <c r="M1509" i="4" s="1"/>
  <c r="N1509" i="4" s="1"/>
  <c r="L1497" i="4"/>
  <c r="M1497" i="4" s="1"/>
  <c r="N1497" i="4" s="1"/>
  <c r="L1485" i="4"/>
  <c r="M1485" i="4" s="1"/>
  <c r="N1485" i="4" s="1"/>
  <c r="L1473" i="4"/>
  <c r="M1473" i="4" s="1"/>
  <c r="N1473" i="4" s="1"/>
  <c r="L1461" i="4"/>
  <c r="M1461" i="4" s="1"/>
  <c r="N1461" i="4" s="1"/>
  <c r="L1550" i="4"/>
  <c r="M1550" i="4" s="1"/>
  <c r="N1550" i="4" s="1"/>
  <c r="L1541" i="4"/>
  <c r="M1541" i="4" s="1"/>
  <c r="N1541" i="4" s="1"/>
  <c r="L1529" i="4"/>
  <c r="M1529" i="4" s="1"/>
  <c r="N1529" i="4" s="1"/>
  <c r="L1526" i="4"/>
  <c r="M1526" i="4" s="1"/>
  <c r="N1526" i="4" s="1"/>
  <c r="L1522" i="4"/>
  <c r="M1522" i="4" s="1"/>
  <c r="N1522" i="4" s="1"/>
  <c r="L1516" i="4"/>
  <c r="M1516" i="4" s="1"/>
  <c r="N1516" i="4" s="1"/>
  <c r="L1510" i="4"/>
  <c r="M1510" i="4" s="1"/>
  <c r="N1510" i="4" s="1"/>
  <c r="L1498" i="4"/>
  <c r="M1498" i="4" s="1"/>
  <c r="N1498" i="4" s="1"/>
  <c r="L1486" i="4"/>
  <c r="M1486" i="4" s="1"/>
  <c r="N1486" i="4" s="1"/>
  <c r="L1474" i="4"/>
  <c r="M1474" i="4" s="1"/>
  <c r="N1474" i="4" s="1"/>
  <c r="L1462" i="4"/>
  <c r="M1462" i="4" s="1"/>
  <c r="N1462" i="4" s="1"/>
  <c r="L1355" i="4"/>
  <c r="M1355" i="4" s="1"/>
  <c r="N1355" i="4" s="1"/>
  <c r="L1351" i="4"/>
  <c r="M1351" i="4" s="1"/>
  <c r="N1351" i="4" s="1"/>
  <c r="L1346" i="4"/>
  <c r="M1346" i="4" s="1"/>
  <c r="N1346" i="4" s="1"/>
  <c r="L1340" i="4"/>
  <c r="M1340" i="4" s="1"/>
  <c r="N1340" i="4" s="1"/>
  <c r="L1334" i="4"/>
  <c r="M1334" i="4" s="1"/>
  <c r="N1334" i="4" s="1"/>
  <c r="L1534" i="4"/>
  <c r="M1534" i="4" s="1"/>
  <c r="N1534" i="4" s="1"/>
  <c r="L1347" i="4"/>
  <c r="M1347" i="4" s="1"/>
  <c r="N1347" i="4" s="1"/>
  <c r="L1341" i="4"/>
  <c r="M1341" i="4" s="1"/>
  <c r="N1341" i="4" s="1"/>
  <c r="L1335" i="4"/>
  <c r="M1335" i="4" s="1"/>
  <c r="N1335" i="4" s="1"/>
  <c r="L1463" i="4"/>
  <c r="M1463" i="4" s="1"/>
  <c r="N1463" i="4" s="1"/>
  <c r="L1356" i="4"/>
  <c r="M1356" i="4" s="1"/>
  <c r="N1356" i="4" s="1"/>
  <c r="L1352" i="4"/>
  <c r="L1327" i="4"/>
  <c r="M1327" i="4" s="1"/>
  <c r="N1327" i="4" s="1"/>
  <c r="L1326" i="4"/>
  <c r="M1326" i="4" s="1"/>
  <c r="N1326" i="4" s="1"/>
  <c r="L1325" i="4"/>
  <c r="M1325" i="4" s="1"/>
  <c r="N1325" i="4" s="1"/>
  <c r="L1324" i="4"/>
  <c r="M1324" i="4" s="1"/>
  <c r="N1324" i="4" s="1"/>
  <c r="L1323" i="4"/>
  <c r="M1323" i="4" s="1"/>
  <c r="N1323" i="4" s="1"/>
  <c r="L1322" i="4"/>
  <c r="M1322" i="4" s="1"/>
  <c r="N1322" i="4" s="1"/>
  <c r="L1321" i="4"/>
  <c r="M1321" i="4" s="1"/>
  <c r="N1321" i="4" s="1"/>
  <c r="L1320" i="4"/>
  <c r="M1320" i="4" s="1"/>
  <c r="N1320" i="4" s="1"/>
  <c r="L1319" i="4"/>
  <c r="M1319" i="4" s="1"/>
  <c r="N1319" i="4" s="1"/>
  <c r="L1318" i="4"/>
  <c r="M1318" i="4" s="1"/>
  <c r="N1318" i="4" s="1"/>
  <c r="L1317" i="4"/>
  <c r="M1317" i="4" s="1"/>
  <c r="N1317" i="4" s="1"/>
  <c r="L1316" i="4"/>
  <c r="M1316" i="4" s="1"/>
  <c r="N1316" i="4" s="1"/>
  <c r="L1315" i="4"/>
  <c r="M1315" i="4" s="1"/>
  <c r="N1315" i="4" s="1"/>
  <c r="L1314" i="4"/>
  <c r="M1314" i="4" s="1"/>
  <c r="N1314" i="4" s="1"/>
  <c r="L1313" i="4"/>
  <c r="M1313" i="4" s="1"/>
  <c r="N1313" i="4" s="1"/>
  <c r="L1312" i="4"/>
  <c r="M1312" i="4" s="1"/>
  <c r="N1312" i="4" s="1"/>
  <c r="L1311" i="4"/>
  <c r="M1311" i="4" s="1"/>
  <c r="N1311" i="4" s="1"/>
  <c r="L1310" i="4"/>
  <c r="M1310" i="4" s="1"/>
  <c r="N1310" i="4" s="1"/>
  <c r="L1309" i="4"/>
  <c r="M1309" i="4" s="1"/>
  <c r="N1309" i="4" s="1"/>
  <c r="L1308" i="4"/>
  <c r="M1308" i="4" s="1"/>
  <c r="N1308" i="4" s="1"/>
  <c r="L1307" i="4"/>
  <c r="M1307" i="4" s="1"/>
  <c r="N1307" i="4" s="1"/>
  <c r="L1306" i="4"/>
  <c r="M1306" i="4" s="1"/>
  <c r="N1306" i="4" s="1"/>
  <c r="L1305" i="4"/>
  <c r="M1305" i="4" s="1"/>
  <c r="N1305" i="4" s="1"/>
  <c r="L1304" i="4"/>
  <c r="M1304" i="4" s="1"/>
  <c r="N1304" i="4" s="1"/>
  <c r="L1303" i="4"/>
  <c r="M1303" i="4" s="1"/>
  <c r="N1303" i="4" s="1"/>
  <c r="L1302" i="4"/>
  <c r="M1302" i="4" s="1"/>
  <c r="N1302" i="4" s="1"/>
  <c r="L1301" i="4"/>
  <c r="M1301" i="4" s="1"/>
  <c r="N1301" i="4" s="1"/>
  <c r="L1300" i="4"/>
  <c r="M1300" i="4" s="1"/>
  <c r="N1300" i="4" s="1"/>
  <c r="L1299" i="4"/>
  <c r="M1299" i="4" s="1"/>
  <c r="N1299" i="4" s="1"/>
  <c r="L1298" i="4"/>
  <c r="M1298" i="4" s="1"/>
  <c r="N1298" i="4" s="1"/>
  <c r="L1297" i="4"/>
  <c r="M1297" i="4" s="1"/>
  <c r="N1297" i="4" s="1"/>
  <c r="L1296" i="4"/>
  <c r="M1296" i="4" s="1"/>
  <c r="N1296" i="4" s="1"/>
  <c r="L1295" i="4"/>
  <c r="M1295" i="4" s="1"/>
  <c r="N1295" i="4" s="1"/>
  <c r="L1294" i="4"/>
  <c r="M1294" i="4" s="1"/>
  <c r="N1294" i="4" s="1"/>
  <c r="L1293" i="4"/>
  <c r="M1293" i="4" s="1"/>
  <c r="N1293" i="4" s="1"/>
  <c r="L1292" i="4"/>
  <c r="M1292" i="4" s="1"/>
  <c r="N1292" i="4" s="1"/>
  <c r="L1291" i="4"/>
  <c r="M1291" i="4" s="1"/>
  <c r="N1291" i="4" s="1"/>
  <c r="L1290" i="4"/>
  <c r="M1290" i="4" s="1"/>
  <c r="N1290" i="4" s="1"/>
  <c r="L1289" i="4"/>
  <c r="M1289" i="4" s="1"/>
  <c r="N1289" i="4" s="1"/>
  <c r="L1288" i="4"/>
  <c r="M1288" i="4" s="1"/>
  <c r="N1288" i="4" s="1"/>
  <c r="L1287" i="4"/>
  <c r="M1287" i="4" s="1"/>
  <c r="N1287" i="4" s="1"/>
  <c r="L1286" i="4"/>
  <c r="M1286" i="4" s="1"/>
  <c r="N1286" i="4" s="1"/>
  <c r="L1285" i="4"/>
  <c r="M1285" i="4" s="1"/>
  <c r="N1285" i="4" s="1"/>
  <c r="L1284" i="4"/>
  <c r="M1284" i="4" s="1"/>
  <c r="N1284" i="4" s="1"/>
  <c r="L1283" i="4"/>
  <c r="M1283" i="4" s="1"/>
  <c r="N1283" i="4" s="1"/>
  <c r="L1282" i="4"/>
  <c r="M1282" i="4" s="1"/>
  <c r="N1282" i="4" s="1"/>
  <c r="L1281" i="4"/>
  <c r="M1281" i="4" s="1"/>
  <c r="N1281" i="4" s="1"/>
  <c r="L1280" i="4"/>
  <c r="M1280" i="4" s="1"/>
  <c r="N1280" i="4" s="1"/>
  <c r="L1279" i="4"/>
  <c r="M1279" i="4" s="1"/>
  <c r="N1279" i="4" s="1"/>
  <c r="L1278" i="4"/>
  <c r="M1278" i="4" s="1"/>
  <c r="N1278" i="4" s="1"/>
  <c r="L1277" i="4"/>
  <c r="M1277" i="4" s="1"/>
  <c r="N1277" i="4" s="1"/>
  <c r="L1276" i="4"/>
  <c r="M1276" i="4" s="1"/>
  <c r="N1276" i="4" s="1"/>
  <c r="L1275" i="4"/>
  <c r="M1275" i="4" s="1"/>
  <c r="N1275" i="4" s="1"/>
  <c r="L1274" i="4"/>
  <c r="M1274" i="4" s="1"/>
  <c r="N1274" i="4" s="1"/>
  <c r="L1273" i="4"/>
  <c r="M1273" i="4" s="1"/>
  <c r="N1273" i="4" s="1"/>
  <c r="L1272" i="4"/>
  <c r="M1272" i="4" s="1"/>
  <c r="N1272" i="4" s="1"/>
  <c r="L1271" i="4"/>
  <c r="M1271" i="4" s="1"/>
  <c r="N1271" i="4" s="1"/>
  <c r="L1270" i="4"/>
  <c r="M1270" i="4" s="1"/>
  <c r="N1270" i="4" s="1"/>
  <c r="L1269" i="4"/>
  <c r="M1269" i="4" s="1"/>
  <c r="N1269" i="4" s="1"/>
  <c r="L1268" i="4"/>
  <c r="M1268" i="4" s="1"/>
  <c r="N1268" i="4" s="1"/>
  <c r="L1267" i="4"/>
  <c r="M1267" i="4" s="1"/>
  <c r="N1267" i="4" s="1"/>
  <c r="L1266" i="4"/>
  <c r="M1266" i="4" s="1"/>
  <c r="N1266" i="4" s="1"/>
  <c r="L1265" i="4"/>
  <c r="M1265" i="4" s="1"/>
  <c r="N1265" i="4" s="1"/>
  <c r="L1264" i="4"/>
  <c r="M1264" i="4" s="1"/>
  <c r="N1264" i="4" s="1"/>
  <c r="L1263" i="4"/>
  <c r="M1263" i="4" s="1"/>
  <c r="N1263" i="4" s="1"/>
  <c r="L1262" i="4"/>
  <c r="M1262" i="4" s="1"/>
  <c r="N1262" i="4" s="1"/>
  <c r="L1261" i="4"/>
  <c r="M1261" i="4" s="1"/>
  <c r="N1261" i="4" s="1"/>
  <c r="L1260" i="4"/>
  <c r="L1259" i="4"/>
  <c r="M1259" i="4" s="1"/>
  <c r="N1259" i="4" s="1"/>
  <c r="L1258" i="4"/>
  <c r="M1258" i="4" s="1"/>
  <c r="N1258" i="4" s="1"/>
  <c r="L1257" i="4"/>
  <c r="M1257" i="4" s="1"/>
  <c r="N1257" i="4" s="1"/>
  <c r="L1256" i="4"/>
  <c r="M1256" i="4" s="1"/>
  <c r="N1256" i="4" s="1"/>
  <c r="L1255" i="4"/>
  <c r="M1255" i="4" s="1"/>
  <c r="N1255" i="4" s="1"/>
  <c r="L1254" i="4"/>
  <c r="M1254" i="4" s="1"/>
  <c r="N1254" i="4" s="1"/>
  <c r="L1253" i="4"/>
  <c r="M1253" i="4" s="1"/>
  <c r="N1253" i="4" s="1"/>
  <c r="L1252" i="4"/>
  <c r="M1252" i="4" s="1"/>
  <c r="N1252" i="4" s="1"/>
  <c r="L1251" i="4"/>
  <c r="M1251" i="4" s="1"/>
  <c r="N1251" i="4" s="1"/>
  <c r="L1250" i="4"/>
  <c r="M1250" i="4" s="1"/>
  <c r="N1250" i="4" s="1"/>
  <c r="L1249" i="4"/>
  <c r="M1249" i="4" s="1"/>
  <c r="N1249" i="4" s="1"/>
  <c r="L1248" i="4"/>
  <c r="M1248" i="4" s="1"/>
  <c r="N1248" i="4" s="1"/>
  <c r="L1247" i="4"/>
  <c r="M1247" i="4" s="1"/>
  <c r="N1247" i="4" s="1"/>
  <c r="L1246" i="4"/>
  <c r="M1246" i="4" s="1"/>
  <c r="N1246" i="4" s="1"/>
  <c r="L1245" i="4"/>
  <c r="M1245" i="4" s="1"/>
  <c r="N1245" i="4" s="1"/>
  <c r="L1244" i="4"/>
  <c r="M1244" i="4" s="1"/>
  <c r="N1244" i="4" s="1"/>
  <c r="L1243" i="4"/>
  <c r="M1243" i="4" s="1"/>
  <c r="N1243" i="4" s="1"/>
  <c r="L1242" i="4"/>
  <c r="M1242" i="4" s="1"/>
  <c r="N1242" i="4" s="1"/>
  <c r="L1241" i="4"/>
  <c r="M1241" i="4" s="1"/>
  <c r="N1241" i="4" s="1"/>
  <c r="L1240" i="4"/>
  <c r="M1240" i="4" s="1"/>
  <c r="N1240" i="4" s="1"/>
  <c r="L1239" i="4"/>
  <c r="M1239" i="4" s="1"/>
  <c r="N1239" i="4" s="1"/>
  <c r="L1238" i="4"/>
  <c r="M1238" i="4" s="1"/>
  <c r="N1238" i="4" s="1"/>
  <c r="L1237" i="4"/>
  <c r="M1237" i="4" s="1"/>
  <c r="N1237" i="4" s="1"/>
  <c r="L1236" i="4"/>
  <c r="M1236" i="4" s="1"/>
  <c r="N1236" i="4" s="1"/>
  <c r="L1235" i="4"/>
  <c r="M1235" i="4" s="1"/>
  <c r="N1235" i="4" s="1"/>
  <c r="L1234" i="4"/>
  <c r="M1234" i="4" s="1"/>
  <c r="N1234" i="4" s="1"/>
  <c r="L1233" i="4"/>
  <c r="M1233" i="4" s="1"/>
  <c r="N1233" i="4" s="1"/>
  <c r="L1232" i="4"/>
  <c r="M1232" i="4" s="1"/>
  <c r="N1232" i="4" s="1"/>
  <c r="L1231" i="4"/>
  <c r="M1231" i="4" s="1"/>
  <c r="N1231" i="4" s="1"/>
  <c r="L1230" i="4"/>
  <c r="M1230" i="4" s="1"/>
  <c r="N1230" i="4" s="1"/>
  <c r="L1229" i="4"/>
  <c r="M1229" i="4" s="1"/>
  <c r="N1229" i="4" s="1"/>
  <c r="L1228" i="4"/>
  <c r="M1228" i="4" s="1"/>
  <c r="N1228" i="4" s="1"/>
  <c r="L1227" i="4"/>
  <c r="M1227" i="4" s="1"/>
  <c r="N1227" i="4" s="1"/>
  <c r="L1226" i="4"/>
  <c r="M1226" i="4" s="1"/>
  <c r="N1226" i="4" s="1"/>
  <c r="L1225" i="4"/>
  <c r="M1225" i="4" s="1"/>
  <c r="N1225" i="4" s="1"/>
  <c r="L1224" i="4"/>
  <c r="M1224" i="4" s="1"/>
  <c r="N1224" i="4" s="1"/>
  <c r="L1223" i="4"/>
  <c r="M1223" i="4" s="1"/>
  <c r="N1223" i="4" s="1"/>
  <c r="L1222" i="4"/>
  <c r="M1222" i="4" s="1"/>
  <c r="N1222" i="4" s="1"/>
  <c r="L1221" i="4"/>
  <c r="M1221" i="4" s="1"/>
  <c r="N1221" i="4" s="1"/>
  <c r="L1220" i="4"/>
  <c r="M1220" i="4" s="1"/>
  <c r="N1220" i="4" s="1"/>
  <c r="L1475" i="4"/>
  <c r="L1348" i="4"/>
  <c r="M1348" i="4" s="1"/>
  <c r="N1348" i="4" s="1"/>
  <c r="L1342" i="4"/>
  <c r="M1342" i="4" s="1"/>
  <c r="N1342" i="4" s="1"/>
  <c r="L1336" i="4"/>
  <c r="M1336" i="4" s="1"/>
  <c r="N1336" i="4" s="1"/>
  <c r="L1328" i="4"/>
  <c r="M1328" i="4" s="1"/>
  <c r="N1328" i="4" s="1"/>
  <c r="L1487" i="4"/>
  <c r="M1487" i="4" s="1"/>
  <c r="N1487" i="4" s="1"/>
  <c r="L1329" i="4"/>
  <c r="M1329" i="4" s="1"/>
  <c r="N1329" i="4" s="1"/>
  <c r="L1499" i="4"/>
  <c r="M1499" i="4" s="1"/>
  <c r="N1499" i="4" s="1"/>
  <c r="L1357" i="4"/>
  <c r="M1357" i="4" s="1"/>
  <c r="N1357" i="4" s="1"/>
  <c r="L1353" i="4"/>
  <c r="M1353" i="4" s="1"/>
  <c r="N1353" i="4" s="1"/>
  <c r="L1349" i="4"/>
  <c r="M1349" i="4" s="1"/>
  <c r="N1349" i="4" s="1"/>
  <c r="L1343" i="4"/>
  <c r="M1343" i="4" s="1"/>
  <c r="N1343" i="4" s="1"/>
  <c r="L1337" i="4"/>
  <c r="M1337" i="4" s="1"/>
  <c r="N1337" i="4" s="1"/>
  <c r="L1330" i="4"/>
  <c r="M1330" i="4" s="1"/>
  <c r="N1330" i="4" s="1"/>
  <c r="L1546" i="4"/>
  <c r="M1546" i="4" s="1"/>
  <c r="N1546" i="4" s="1"/>
  <c r="L1331" i="4"/>
  <c r="M1331" i="4" s="1"/>
  <c r="N1331" i="4" s="1"/>
  <c r="O1331" i="4" s="1"/>
  <c r="P1331" i="4" s="1"/>
  <c r="Q1331" i="4" s="1"/>
  <c r="L1344" i="4"/>
  <c r="M1344" i="4" s="1"/>
  <c r="N1344" i="4" s="1"/>
  <c r="L1338" i="4"/>
  <c r="M1338" i="4" s="1"/>
  <c r="N1338" i="4" s="1"/>
  <c r="L1332" i="4"/>
  <c r="M1332" i="4" s="1"/>
  <c r="N1332" i="4" s="1"/>
  <c r="L1358" i="4"/>
  <c r="M1358" i="4" s="1"/>
  <c r="N1358" i="4" s="1"/>
  <c r="L1354" i="4"/>
  <c r="M1354" i="4" s="1"/>
  <c r="N1354" i="4" s="1"/>
  <c r="L1350" i="4"/>
  <c r="M1350" i="4" s="1"/>
  <c r="N1350" i="4" s="1"/>
  <c r="L1216" i="4"/>
  <c r="M1216" i="4" s="1"/>
  <c r="N1216" i="4" s="1"/>
  <c r="L1195" i="4"/>
  <c r="M1195" i="4" s="1"/>
  <c r="N1195" i="4" s="1"/>
  <c r="L1191" i="4"/>
  <c r="M1191" i="4" s="1"/>
  <c r="N1191" i="4" s="1"/>
  <c r="L1187" i="4"/>
  <c r="M1187" i="4" s="1"/>
  <c r="N1187" i="4" s="1"/>
  <c r="L1183" i="4"/>
  <c r="M1183" i="4" s="1"/>
  <c r="N1183" i="4" s="1"/>
  <c r="L1179" i="4"/>
  <c r="M1179" i="4" s="1"/>
  <c r="N1179" i="4" s="1"/>
  <c r="L1175" i="4"/>
  <c r="M1175" i="4" s="1"/>
  <c r="N1175" i="4" s="1"/>
  <c r="L1171" i="4"/>
  <c r="M1171" i="4" s="1"/>
  <c r="N1171" i="4" s="1"/>
  <c r="L1167" i="4"/>
  <c r="M1167" i="4" s="1"/>
  <c r="N1167" i="4" s="1"/>
  <c r="L1163" i="4"/>
  <c r="M1163" i="4" s="1"/>
  <c r="N1163" i="4" s="1"/>
  <c r="L1159" i="4"/>
  <c r="M1159" i="4" s="1"/>
  <c r="N1159" i="4" s="1"/>
  <c r="L1155" i="4"/>
  <c r="M1155" i="4" s="1"/>
  <c r="N1155" i="4" s="1"/>
  <c r="L1151" i="4"/>
  <c r="M1151" i="4" s="1"/>
  <c r="N1151" i="4" s="1"/>
  <c r="L1147" i="4"/>
  <c r="M1147" i="4" s="1"/>
  <c r="N1147" i="4" s="1"/>
  <c r="L1143" i="4"/>
  <c r="M1143" i="4" s="1"/>
  <c r="N1143" i="4" s="1"/>
  <c r="L1139" i="4"/>
  <c r="M1139" i="4" s="1"/>
  <c r="N1139" i="4" s="1"/>
  <c r="L1128" i="4"/>
  <c r="M1128" i="4" s="1"/>
  <c r="N1128" i="4" s="1"/>
  <c r="L1127" i="4"/>
  <c r="M1127" i="4" s="1"/>
  <c r="N1127" i="4" s="1"/>
  <c r="L1126" i="4"/>
  <c r="M1126" i="4" s="1"/>
  <c r="N1126" i="4" s="1"/>
  <c r="L1125" i="4"/>
  <c r="M1125" i="4" s="1"/>
  <c r="N1125" i="4" s="1"/>
  <c r="L1124" i="4"/>
  <c r="M1124" i="4" s="1"/>
  <c r="N1124" i="4" s="1"/>
  <c r="L1123" i="4"/>
  <c r="M1123" i="4" s="1"/>
  <c r="N1123" i="4" s="1"/>
  <c r="L1122" i="4"/>
  <c r="M1122" i="4" s="1"/>
  <c r="N1122" i="4" s="1"/>
  <c r="L1121" i="4"/>
  <c r="M1121" i="4" s="1"/>
  <c r="N1121" i="4" s="1"/>
  <c r="L1120" i="4"/>
  <c r="M1120" i="4" s="1"/>
  <c r="N1120" i="4" s="1"/>
  <c r="L1119" i="4"/>
  <c r="M1119" i="4" s="1"/>
  <c r="N1119" i="4" s="1"/>
  <c r="L1118" i="4"/>
  <c r="M1118" i="4" s="1"/>
  <c r="N1118" i="4" s="1"/>
  <c r="L1117" i="4"/>
  <c r="M1117" i="4" s="1"/>
  <c r="N1117" i="4" s="1"/>
  <c r="L1116" i="4"/>
  <c r="M1116" i="4" s="1"/>
  <c r="N1116" i="4" s="1"/>
  <c r="L1115" i="4"/>
  <c r="M1115" i="4" s="1"/>
  <c r="N1115" i="4" s="1"/>
  <c r="L1114" i="4"/>
  <c r="M1114" i="4" s="1"/>
  <c r="N1114" i="4" s="1"/>
  <c r="L1113" i="4"/>
  <c r="M1113" i="4" s="1"/>
  <c r="N1113" i="4" s="1"/>
  <c r="L1112" i="4"/>
  <c r="L1111" i="4"/>
  <c r="M1111" i="4" s="1"/>
  <c r="N1111" i="4" s="1"/>
  <c r="L1110" i="4"/>
  <c r="M1110" i="4" s="1"/>
  <c r="N1110" i="4" s="1"/>
  <c r="L1109" i="4"/>
  <c r="M1109" i="4" s="1"/>
  <c r="N1109" i="4" s="1"/>
  <c r="L1108" i="4"/>
  <c r="M1108" i="4" s="1"/>
  <c r="N1108" i="4" s="1"/>
  <c r="L1107" i="4"/>
  <c r="M1107" i="4" s="1"/>
  <c r="N1107" i="4" s="1"/>
  <c r="L1106" i="4"/>
  <c r="M1106" i="4" s="1"/>
  <c r="N1106" i="4" s="1"/>
  <c r="L1105" i="4"/>
  <c r="M1105" i="4" s="1"/>
  <c r="N1105" i="4" s="1"/>
  <c r="L1104" i="4"/>
  <c r="M1104" i="4" s="1"/>
  <c r="N1104" i="4" s="1"/>
  <c r="L1103" i="4"/>
  <c r="M1103" i="4" s="1"/>
  <c r="N1103" i="4" s="1"/>
  <c r="L1102" i="4"/>
  <c r="M1102" i="4" s="1"/>
  <c r="N1102" i="4" s="1"/>
  <c r="L1101" i="4"/>
  <c r="M1101" i="4" s="1"/>
  <c r="N1101" i="4" s="1"/>
  <c r="L1100" i="4"/>
  <c r="M1100" i="4" s="1"/>
  <c r="N1100" i="4" s="1"/>
  <c r="L1099" i="4"/>
  <c r="M1099" i="4" s="1"/>
  <c r="N1099" i="4" s="1"/>
  <c r="L1098" i="4"/>
  <c r="M1098" i="4" s="1"/>
  <c r="N1098" i="4" s="1"/>
  <c r="L1097" i="4"/>
  <c r="M1097" i="4" s="1"/>
  <c r="N1097" i="4" s="1"/>
  <c r="L1096" i="4"/>
  <c r="M1096" i="4" s="1"/>
  <c r="N1096" i="4" s="1"/>
  <c r="L1095" i="4"/>
  <c r="M1095" i="4" s="1"/>
  <c r="N1095" i="4" s="1"/>
  <c r="O1095" i="4" s="1"/>
  <c r="P1095" i="4" s="1"/>
  <c r="Q1095" i="4" s="1"/>
  <c r="L1094" i="4"/>
  <c r="M1094" i="4" s="1"/>
  <c r="N1094" i="4" s="1"/>
  <c r="L1093" i="4"/>
  <c r="M1093" i="4" s="1"/>
  <c r="N1093" i="4" s="1"/>
  <c r="L1092" i="4"/>
  <c r="M1092" i="4" s="1"/>
  <c r="N1092" i="4" s="1"/>
  <c r="L1091" i="4"/>
  <c r="M1091" i="4" s="1"/>
  <c r="N1091" i="4" s="1"/>
  <c r="L1090" i="4"/>
  <c r="M1090" i="4" s="1"/>
  <c r="N1090" i="4" s="1"/>
  <c r="L1089" i="4"/>
  <c r="M1089" i="4" s="1"/>
  <c r="N1089" i="4" s="1"/>
  <c r="L1088" i="4"/>
  <c r="M1088" i="4" s="1"/>
  <c r="N1088" i="4" s="1"/>
  <c r="L1087" i="4"/>
  <c r="M1087" i="4" s="1"/>
  <c r="N1087" i="4" s="1"/>
  <c r="L1086" i="4"/>
  <c r="M1086" i="4" s="1"/>
  <c r="N1086" i="4" s="1"/>
  <c r="L1085" i="4"/>
  <c r="M1085" i="4" s="1"/>
  <c r="N1085" i="4" s="1"/>
  <c r="L1084" i="4"/>
  <c r="M1084" i="4" s="1"/>
  <c r="N1084" i="4" s="1"/>
  <c r="L1083" i="4"/>
  <c r="M1083" i="4" s="1"/>
  <c r="N1083" i="4" s="1"/>
  <c r="L1082" i="4"/>
  <c r="M1082" i="4" s="1"/>
  <c r="N1082" i="4" s="1"/>
  <c r="L1081" i="4"/>
  <c r="M1081" i="4" s="1"/>
  <c r="N1081" i="4" s="1"/>
  <c r="L1080" i="4"/>
  <c r="L1079" i="4"/>
  <c r="M1079" i="4" s="1"/>
  <c r="N1079" i="4" s="1"/>
  <c r="L1078" i="4"/>
  <c r="M1078" i="4" s="1"/>
  <c r="N1078" i="4" s="1"/>
  <c r="L1077" i="4"/>
  <c r="M1077" i="4" s="1"/>
  <c r="N1077" i="4" s="1"/>
  <c r="L1076" i="4"/>
  <c r="M1076" i="4" s="1"/>
  <c r="N1076" i="4" s="1"/>
  <c r="L1075" i="4"/>
  <c r="M1075" i="4" s="1"/>
  <c r="N1075" i="4" s="1"/>
  <c r="L1074" i="4"/>
  <c r="M1074" i="4" s="1"/>
  <c r="N1074" i="4" s="1"/>
  <c r="L1073" i="4"/>
  <c r="M1073" i="4" s="1"/>
  <c r="N1073" i="4" s="1"/>
  <c r="L1072" i="4"/>
  <c r="M1072" i="4" s="1"/>
  <c r="N1072" i="4" s="1"/>
  <c r="L1071" i="4"/>
  <c r="M1071" i="4" s="1"/>
  <c r="N1071" i="4" s="1"/>
  <c r="L1070" i="4"/>
  <c r="M1070" i="4" s="1"/>
  <c r="N1070" i="4" s="1"/>
  <c r="L1069" i="4"/>
  <c r="M1069" i="4" s="1"/>
  <c r="N1069" i="4" s="1"/>
  <c r="L1068" i="4"/>
  <c r="M1068" i="4" s="1"/>
  <c r="N1068" i="4" s="1"/>
  <c r="L1067" i="4"/>
  <c r="M1067" i="4" s="1"/>
  <c r="N1067" i="4" s="1"/>
  <c r="L1066" i="4"/>
  <c r="M1066" i="4" s="1"/>
  <c r="N1066" i="4" s="1"/>
  <c r="L1065" i="4"/>
  <c r="M1065" i="4" s="1"/>
  <c r="N1065" i="4" s="1"/>
  <c r="L1064" i="4"/>
  <c r="M1064" i="4" s="1"/>
  <c r="N1064" i="4" s="1"/>
  <c r="L1063" i="4"/>
  <c r="M1063" i="4" s="1"/>
  <c r="N1063" i="4" s="1"/>
  <c r="L1062" i="4"/>
  <c r="M1062" i="4" s="1"/>
  <c r="N1062" i="4" s="1"/>
  <c r="L1061" i="4"/>
  <c r="M1061" i="4" s="1"/>
  <c r="N1061" i="4" s="1"/>
  <c r="L1060" i="4"/>
  <c r="M1060" i="4" s="1"/>
  <c r="N1060" i="4" s="1"/>
  <c r="L1059" i="4"/>
  <c r="M1059" i="4" s="1"/>
  <c r="N1059" i="4" s="1"/>
  <c r="L1058" i="4"/>
  <c r="M1058" i="4" s="1"/>
  <c r="N1058" i="4" s="1"/>
  <c r="L1057" i="4"/>
  <c r="M1057" i="4" s="1"/>
  <c r="N1057" i="4" s="1"/>
  <c r="L1056" i="4"/>
  <c r="M1056" i="4" s="1"/>
  <c r="N1056" i="4" s="1"/>
  <c r="L1055" i="4"/>
  <c r="M1055" i="4" s="1"/>
  <c r="N1055" i="4" s="1"/>
  <c r="L1054" i="4"/>
  <c r="M1054" i="4" s="1"/>
  <c r="N1054" i="4" s="1"/>
  <c r="L1053" i="4"/>
  <c r="M1053" i="4" s="1"/>
  <c r="N1053" i="4" s="1"/>
  <c r="L1052" i="4"/>
  <c r="M1052" i="4" s="1"/>
  <c r="N1052" i="4" s="1"/>
  <c r="L1051" i="4"/>
  <c r="M1051" i="4" s="1"/>
  <c r="N1051" i="4" s="1"/>
  <c r="L1050" i="4"/>
  <c r="M1050" i="4" s="1"/>
  <c r="N1050" i="4" s="1"/>
  <c r="L1049" i="4"/>
  <c r="M1049" i="4" s="1"/>
  <c r="N1049" i="4" s="1"/>
  <c r="L1048" i="4"/>
  <c r="M1048" i="4" s="1"/>
  <c r="N1048" i="4" s="1"/>
  <c r="L1047" i="4"/>
  <c r="M1047" i="4" s="1"/>
  <c r="N1047" i="4" s="1"/>
  <c r="L1046" i="4"/>
  <c r="M1046" i="4" s="1"/>
  <c r="N1046" i="4" s="1"/>
  <c r="L1045" i="4"/>
  <c r="M1045" i="4" s="1"/>
  <c r="N1045" i="4" s="1"/>
  <c r="L1044" i="4"/>
  <c r="M1044" i="4" s="1"/>
  <c r="N1044" i="4" s="1"/>
  <c r="L1043" i="4"/>
  <c r="M1043" i="4" s="1"/>
  <c r="N1043" i="4" s="1"/>
  <c r="L1042" i="4"/>
  <c r="M1042" i="4" s="1"/>
  <c r="N1042" i="4" s="1"/>
  <c r="L1041" i="4"/>
  <c r="M1041" i="4" s="1"/>
  <c r="N1041" i="4" s="1"/>
  <c r="L1040" i="4"/>
  <c r="M1040" i="4" s="1"/>
  <c r="N1040" i="4" s="1"/>
  <c r="L1039" i="4"/>
  <c r="M1039" i="4" s="1"/>
  <c r="N1039" i="4" s="1"/>
  <c r="L1038" i="4"/>
  <c r="M1038" i="4" s="1"/>
  <c r="N1038" i="4" s="1"/>
  <c r="L1037" i="4"/>
  <c r="M1037" i="4" s="1"/>
  <c r="N1037" i="4" s="1"/>
  <c r="L1036" i="4"/>
  <c r="M1036" i="4" s="1"/>
  <c r="N1036" i="4" s="1"/>
  <c r="L1035" i="4"/>
  <c r="M1035" i="4" s="1"/>
  <c r="N1035" i="4" s="1"/>
  <c r="L1034" i="4"/>
  <c r="M1034" i="4" s="1"/>
  <c r="N1034" i="4" s="1"/>
  <c r="L1033" i="4"/>
  <c r="M1033" i="4" s="1"/>
  <c r="N1033" i="4" s="1"/>
  <c r="L1032" i="4"/>
  <c r="M1032" i="4" s="1"/>
  <c r="N1032" i="4" s="1"/>
  <c r="L1031" i="4"/>
  <c r="M1031" i="4" s="1"/>
  <c r="N1031" i="4" s="1"/>
  <c r="L1030" i="4"/>
  <c r="M1030" i="4" s="1"/>
  <c r="N1030" i="4" s="1"/>
  <c r="L1029" i="4"/>
  <c r="M1029" i="4" s="1"/>
  <c r="N1029" i="4" s="1"/>
  <c r="L1028" i="4"/>
  <c r="M1028" i="4" s="1"/>
  <c r="N1028" i="4" s="1"/>
  <c r="L1027" i="4"/>
  <c r="M1027" i="4" s="1"/>
  <c r="N1027" i="4" s="1"/>
  <c r="L1026" i="4"/>
  <c r="M1026" i="4" s="1"/>
  <c r="N1026" i="4" s="1"/>
  <c r="L1025" i="4"/>
  <c r="M1025" i="4" s="1"/>
  <c r="N1025" i="4" s="1"/>
  <c r="L1024" i="4"/>
  <c r="M1024" i="4" s="1"/>
  <c r="N1024" i="4" s="1"/>
  <c r="L1023" i="4"/>
  <c r="M1023" i="4" s="1"/>
  <c r="N1023" i="4" s="1"/>
  <c r="O1023" i="4" s="1"/>
  <c r="P1023" i="4" s="1"/>
  <c r="Q1023" i="4" s="1"/>
  <c r="L1022" i="4"/>
  <c r="M1022" i="4" s="1"/>
  <c r="N1022" i="4" s="1"/>
  <c r="L1021" i="4"/>
  <c r="M1021" i="4" s="1"/>
  <c r="N1021" i="4" s="1"/>
  <c r="L1020" i="4"/>
  <c r="M1020" i="4" s="1"/>
  <c r="N1020" i="4" s="1"/>
  <c r="L1019" i="4"/>
  <c r="M1019" i="4" s="1"/>
  <c r="N1019" i="4" s="1"/>
  <c r="L1018" i="4"/>
  <c r="M1018" i="4" s="1"/>
  <c r="N1018" i="4" s="1"/>
  <c r="L1017" i="4"/>
  <c r="M1017" i="4" s="1"/>
  <c r="N1017" i="4" s="1"/>
  <c r="L1016" i="4"/>
  <c r="M1016" i="4" s="1"/>
  <c r="N1016" i="4" s="1"/>
  <c r="L1015" i="4"/>
  <c r="M1015" i="4" s="1"/>
  <c r="N1015" i="4" s="1"/>
  <c r="L1014" i="4"/>
  <c r="M1014" i="4" s="1"/>
  <c r="N1014" i="4" s="1"/>
  <c r="L1013" i="4"/>
  <c r="M1013" i="4" s="1"/>
  <c r="N1013" i="4" s="1"/>
  <c r="L1012" i="4"/>
  <c r="M1012" i="4" s="1"/>
  <c r="N1012" i="4" s="1"/>
  <c r="L1011" i="4"/>
  <c r="M1011" i="4" s="1"/>
  <c r="N1011" i="4" s="1"/>
  <c r="L1010" i="4"/>
  <c r="M1010" i="4" s="1"/>
  <c r="N1010" i="4" s="1"/>
  <c r="L1009" i="4"/>
  <c r="M1009" i="4" s="1"/>
  <c r="N1009" i="4" s="1"/>
  <c r="L1008" i="4"/>
  <c r="M1008" i="4" s="1"/>
  <c r="N1008" i="4" s="1"/>
  <c r="L1007" i="4"/>
  <c r="M1007" i="4" s="1"/>
  <c r="N1007" i="4" s="1"/>
  <c r="L1006" i="4"/>
  <c r="M1006" i="4" s="1"/>
  <c r="N1006" i="4" s="1"/>
  <c r="L1005" i="4"/>
  <c r="M1005" i="4" s="1"/>
  <c r="N1005" i="4" s="1"/>
  <c r="L1004" i="4"/>
  <c r="M1004" i="4" s="1"/>
  <c r="N1004" i="4" s="1"/>
  <c r="L1003" i="4"/>
  <c r="M1003" i="4" s="1"/>
  <c r="N1003" i="4" s="1"/>
  <c r="L1002" i="4"/>
  <c r="M1002" i="4" s="1"/>
  <c r="N1002" i="4" s="1"/>
  <c r="L1001" i="4"/>
  <c r="M1001" i="4" s="1"/>
  <c r="N1001" i="4" s="1"/>
  <c r="L1000" i="4"/>
  <c r="M1000" i="4" s="1"/>
  <c r="N1000" i="4" s="1"/>
  <c r="L999" i="4"/>
  <c r="M999" i="4" s="1"/>
  <c r="N999" i="4" s="1"/>
  <c r="L998" i="4"/>
  <c r="M998" i="4" s="1"/>
  <c r="N998" i="4" s="1"/>
  <c r="L997" i="4"/>
  <c r="M997" i="4" s="1"/>
  <c r="N997" i="4" s="1"/>
  <c r="L996" i="4"/>
  <c r="M996" i="4" s="1"/>
  <c r="N996" i="4" s="1"/>
  <c r="L995" i="4"/>
  <c r="M995" i="4" s="1"/>
  <c r="N995" i="4" s="1"/>
  <c r="L994" i="4"/>
  <c r="M994" i="4" s="1"/>
  <c r="N994" i="4" s="1"/>
  <c r="L993" i="4"/>
  <c r="M993" i="4" s="1"/>
  <c r="N993" i="4" s="1"/>
  <c r="L992" i="4"/>
  <c r="M992" i="4" s="1"/>
  <c r="N992" i="4" s="1"/>
  <c r="L991" i="4"/>
  <c r="M991" i="4" s="1"/>
  <c r="N991" i="4" s="1"/>
  <c r="L990" i="4"/>
  <c r="M990" i="4" s="1"/>
  <c r="N990" i="4" s="1"/>
  <c r="L989" i="4"/>
  <c r="M989" i="4" s="1"/>
  <c r="N989" i="4" s="1"/>
  <c r="L988" i="4"/>
  <c r="M988" i="4" s="1"/>
  <c r="N988" i="4" s="1"/>
  <c r="L987" i="4"/>
  <c r="M987" i="4" s="1"/>
  <c r="N987" i="4" s="1"/>
  <c r="L986" i="4"/>
  <c r="M986" i="4" s="1"/>
  <c r="N986" i="4" s="1"/>
  <c r="L985" i="4"/>
  <c r="M985" i="4" s="1"/>
  <c r="N985" i="4" s="1"/>
  <c r="L984" i="4"/>
  <c r="M984" i="4" s="1"/>
  <c r="N984" i="4" s="1"/>
  <c r="L983" i="4"/>
  <c r="M983" i="4" s="1"/>
  <c r="N983" i="4" s="1"/>
  <c r="L982" i="4"/>
  <c r="M982" i="4" s="1"/>
  <c r="N982" i="4" s="1"/>
  <c r="L981" i="4"/>
  <c r="M981" i="4" s="1"/>
  <c r="N981" i="4" s="1"/>
  <c r="L980" i="4"/>
  <c r="M980" i="4" s="1"/>
  <c r="N980" i="4" s="1"/>
  <c r="L979" i="4"/>
  <c r="M979" i="4" s="1"/>
  <c r="N979" i="4" s="1"/>
  <c r="L978" i="4"/>
  <c r="M978" i="4" s="1"/>
  <c r="N978" i="4" s="1"/>
  <c r="L977" i="4"/>
  <c r="M977" i="4" s="1"/>
  <c r="N977" i="4" s="1"/>
  <c r="L976" i="4"/>
  <c r="M976" i="4" s="1"/>
  <c r="N976" i="4" s="1"/>
  <c r="L1211" i="4"/>
  <c r="M1211" i="4" s="1"/>
  <c r="N1211" i="4" s="1"/>
  <c r="L1129" i="4"/>
  <c r="M1129" i="4" s="1"/>
  <c r="N1129" i="4" s="1"/>
  <c r="L1218" i="4"/>
  <c r="M1218" i="4" s="1"/>
  <c r="N1218" i="4" s="1"/>
  <c r="L1206" i="4"/>
  <c r="M1206" i="4" s="1"/>
  <c r="N1206" i="4" s="1"/>
  <c r="L1204" i="4"/>
  <c r="M1204" i="4" s="1"/>
  <c r="N1204" i="4" s="1"/>
  <c r="L1202" i="4"/>
  <c r="M1202" i="4" s="1"/>
  <c r="N1202" i="4" s="1"/>
  <c r="L1200" i="4"/>
  <c r="M1200" i="4" s="1"/>
  <c r="N1200" i="4" s="1"/>
  <c r="L1198" i="4"/>
  <c r="M1198" i="4" s="1"/>
  <c r="N1198" i="4" s="1"/>
  <c r="L1130" i="4"/>
  <c r="M1130" i="4" s="1"/>
  <c r="N1130" i="4" s="1"/>
  <c r="L1339" i="4"/>
  <c r="M1339" i="4" s="1"/>
  <c r="N1339" i="4" s="1"/>
  <c r="L1213" i="4"/>
  <c r="M1213" i="4" s="1"/>
  <c r="N1213" i="4" s="1"/>
  <c r="L1196" i="4"/>
  <c r="M1196" i="4" s="1"/>
  <c r="N1196" i="4" s="1"/>
  <c r="L1192" i="4"/>
  <c r="M1192" i="4" s="1"/>
  <c r="N1192" i="4" s="1"/>
  <c r="L1188" i="4"/>
  <c r="M1188" i="4" s="1"/>
  <c r="N1188" i="4" s="1"/>
  <c r="L1184" i="4"/>
  <c r="M1184" i="4" s="1"/>
  <c r="N1184" i="4" s="1"/>
  <c r="L1180" i="4"/>
  <c r="M1180" i="4" s="1"/>
  <c r="N1180" i="4" s="1"/>
  <c r="L1176" i="4"/>
  <c r="M1176" i="4" s="1"/>
  <c r="N1176" i="4" s="1"/>
  <c r="L1172" i="4"/>
  <c r="M1172" i="4" s="1"/>
  <c r="N1172" i="4" s="1"/>
  <c r="L1168" i="4"/>
  <c r="M1168" i="4" s="1"/>
  <c r="N1168" i="4" s="1"/>
  <c r="L1164" i="4"/>
  <c r="M1164" i="4" s="1"/>
  <c r="N1164" i="4" s="1"/>
  <c r="L1160" i="4"/>
  <c r="M1160" i="4" s="1"/>
  <c r="N1160" i="4" s="1"/>
  <c r="L1156" i="4"/>
  <c r="M1156" i="4" s="1"/>
  <c r="N1156" i="4" s="1"/>
  <c r="L1152" i="4"/>
  <c r="M1152" i="4" s="1"/>
  <c r="N1152" i="4" s="1"/>
  <c r="L1148" i="4"/>
  <c r="M1148" i="4" s="1"/>
  <c r="N1148" i="4" s="1"/>
  <c r="L1144" i="4"/>
  <c r="M1144" i="4" s="1"/>
  <c r="N1144" i="4" s="1"/>
  <c r="L1140" i="4"/>
  <c r="M1140" i="4" s="1"/>
  <c r="N1140" i="4" s="1"/>
  <c r="L1131" i="4"/>
  <c r="M1131" i="4" s="1"/>
  <c r="N1131" i="4" s="1"/>
  <c r="L1208" i="4"/>
  <c r="M1208" i="4" s="1"/>
  <c r="N1208" i="4" s="1"/>
  <c r="L1132" i="4"/>
  <c r="M1132" i="4" s="1"/>
  <c r="N1132" i="4" s="1"/>
  <c r="L1215" i="4"/>
  <c r="M1215" i="4" s="1"/>
  <c r="N1215" i="4" s="1"/>
  <c r="L1133" i="4"/>
  <c r="M1133" i="4" s="1"/>
  <c r="N1133" i="4" s="1"/>
  <c r="L1210" i="4"/>
  <c r="M1210" i="4" s="1"/>
  <c r="N1210" i="4" s="1"/>
  <c r="L1193" i="4"/>
  <c r="M1193" i="4" s="1"/>
  <c r="N1193" i="4" s="1"/>
  <c r="L1189" i="4"/>
  <c r="M1189" i="4" s="1"/>
  <c r="N1189" i="4" s="1"/>
  <c r="L1185" i="4"/>
  <c r="M1185" i="4" s="1"/>
  <c r="N1185" i="4" s="1"/>
  <c r="L1181" i="4"/>
  <c r="M1181" i="4" s="1"/>
  <c r="N1181" i="4" s="1"/>
  <c r="L1177" i="4"/>
  <c r="M1177" i="4" s="1"/>
  <c r="N1177" i="4" s="1"/>
  <c r="L1173" i="4"/>
  <c r="M1173" i="4" s="1"/>
  <c r="N1173" i="4" s="1"/>
  <c r="L1169" i="4"/>
  <c r="M1169" i="4" s="1"/>
  <c r="N1169" i="4" s="1"/>
  <c r="L1165" i="4"/>
  <c r="M1165" i="4" s="1"/>
  <c r="N1165" i="4" s="1"/>
  <c r="L1161" i="4"/>
  <c r="M1161" i="4" s="1"/>
  <c r="N1161" i="4" s="1"/>
  <c r="L1157" i="4"/>
  <c r="M1157" i="4" s="1"/>
  <c r="N1157" i="4" s="1"/>
  <c r="L1153" i="4"/>
  <c r="M1153" i="4" s="1"/>
  <c r="N1153" i="4" s="1"/>
  <c r="L1149" i="4"/>
  <c r="M1149" i="4" s="1"/>
  <c r="N1149" i="4" s="1"/>
  <c r="L1145" i="4"/>
  <c r="M1145" i="4" s="1"/>
  <c r="N1145" i="4" s="1"/>
  <c r="L1141" i="4"/>
  <c r="M1141" i="4" s="1"/>
  <c r="N1141" i="4" s="1"/>
  <c r="L1134" i="4"/>
  <c r="M1134" i="4" s="1"/>
  <c r="N1134" i="4" s="1"/>
  <c r="L1217" i="4"/>
  <c r="M1217" i="4" s="1"/>
  <c r="N1217" i="4" s="1"/>
  <c r="L1135" i="4"/>
  <c r="M1135" i="4" s="1"/>
  <c r="N1135" i="4" s="1"/>
  <c r="O1135" i="4" s="1"/>
  <c r="P1135" i="4" s="1"/>
  <c r="Q1135" i="4" s="1"/>
  <c r="L1333" i="4"/>
  <c r="M1333" i="4" s="1"/>
  <c r="N1333" i="4" s="1"/>
  <c r="L1212" i="4"/>
  <c r="M1212" i="4" s="1"/>
  <c r="N1212" i="4" s="1"/>
  <c r="L1205" i="4"/>
  <c r="M1205" i="4" s="1"/>
  <c r="N1205" i="4" s="1"/>
  <c r="L1203" i="4"/>
  <c r="M1203" i="4" s="1"/>
  <c r="N1203" i="4" s="1"/>
  <c r="L1201" i="4"/>
  <c r="M1201" i="4" s="1"/>
  <c r="N1201" i="4" s="1"/>
  <c r="L1199" i="4"/>
  <c r="M1199" i="4" s="1"/>
  <c r="N1199" i="4" s="1"/>
  <c r="L1197" i="4"/>
  <c r="M1197" i="4" s="1"/>
  <c r="N1197" i="4" s="1"/>
  <c r="L1136" i="4"/>
  <c r="M1136" i="4" s="1"/>
  <c r="N1136" i="4" s="1"/>
  <c r="L1219" i="4"/>
  <c r="M1219" i="4" s="1"/>
  <c r="N1219" i="4" s="1"/>
  <c r="L1207" i="4"/>
  <c r="M1207" i="4" s="1"/>
  <c r="N1207" i="4" s="1"/>
  <c r="L1194" i="4"/>
  <c r="M1194" i="4" s="1"/>
  <c r="N1194" i="4" s="1"/>
  <c r="L1190" i="4"/>
  <c r="M1190" i="4" s="1"/>
  <c r="N1190" i="4" s="1"/>
  <c r="L1186" i="4"/>
  <c r="M1186" i="4" s="1"/>
  <c r="N1186" i="4" s="1"/>
  <c r="L1182" i="4"/>
  <c r="M1182" i="4" s="1"/>
  <c r="N1182" i="4" s="1"/>
  <c r="L1178" i="4"/>
  <c r="M1178" i="4" s="1"/>
  <c r="N1178" i="4" s="1"/>
  <c r="L1174" i="4"/>
  <c r="M1174" i="4" s="1"/>
  <c r="N1174" i="4" s="1"/>
  <c r="L1170" i="4"/>
  <c r="M1170" i="4" s="1"/>
  <c r="N1170" i="4" s="1"/>
  <c r="L1166" i="4"/>
  <c r="M1166" i="4" s="1"/>
  <c r="N1166" i="4" s="1"/>
  <c r="L1162" i="4"/>
  <c r="M1162" i="4" s="1"/>
  <c r="N1162" i="4" s="1"/>
  <c r="L1158" i="4"/>
  <c r="M1158" i="4" s="1"/>
  <c r="N1158" i="4" s="1"/>
  <c r="L1154" i="4"/>
  <c r="M1154" i="4" s="1"/>
  <c r="N1154" i="4" s="1"/>
  <c r="L1150" i="4"/>
  <c r="M1150" i="4" s="1"/>
  <c r="N1150" i="4" s="1"/>
  <c r="L1146" i="4"/>
  <c r="M1146" i="4" s="1"/>
  <c r="N1146" i="4" s="1"/>
  <c r="L1142" i="4"/>
  <c r="M1142" i="4" s="1"/>
  <c r="N1142" i="4" s="1"/>
  <c r="L1137" i="4"/>
  <c r="M1137" i="4" s="1"/>
  <c r="N1137" i="4" s="1"/>
  <c r="L970" i="4"/>
  <c r="M970" i="4" s="1"/>
  <c r="N970" i="4" s="1"/>
  <c r="L964" i="4"/>
  <c r="M964" i="4" s="1"/>
  <c r="N964" i="4" s="1"/>
  <c r="L958" i="4"/>
  <c r="M958" i="4" s="1"/>
  <c r="N958" i="4" s="1"/>
  <c r="L952" i="4"/>
  <c r="M952" i="4" s="1"/>
  <c r="N952" i="4" s="1"/>
  <c r="L971" i="4"/>
  <c r="M971" i="4" s="1"/>
  <c r="N971" i="4" s="1"/>
  <c r="L965" i="4"/>
  <c r="M965" i="4" s="1"/>
  <c r="N965" i="4" s="1"/>
  <c r="L959" i="4"/>
  <c r="M959" i="4" s="1"/>
  <c r="N959" i="4" s="1"/>
  <c r="L953" i="4"/>
  <c r="M953" i="4" s="1"/>
  <c r="N953" i="4" s="1"/>
  <c r="L1209" i="4"/>
  <c r="M1209" i="4" s="1"/>
  <c r="N1209" i="4" s="1"/>
  <c r="L947" i="4"/>
  <c r="M947" i="4" s="1"/>
  <c r="N947" i="4" s="1"/>
  <c r="L946" i="4"/>
  <c r="M946" i="4" s="1"/>
  <c r="N946" i="4" s="1"/>
  <c r="L945" i="4"/>
  <c r="M945" i="4" s="1"/>
  <c r="N945" i="4" s="1"/>
  <c r="L944" i="4"/>
  <c r="M944" i="4" s="1"/>
  <c r="N944" i="4" s="1"/>
  <c r="L943" i="4"/>
  <c r="M943" i="4" s="1"/>
  <c r="N943" i="4" s="1"/>
  <c r="L942" i="4"/>
  <c r="M942" i="4" s="1"/>
  <c r="N942" i="4" s="1"/>
  <c r="L941" i="4"/>
  <c r="M941" i="4" s="1"/>
  <c r="N941" i="4" s="1"/>
  <c r="L940" i="4"/>
  <c r="M940" i="4" s="1"/>
  <c r="N940" i="4" s="1"/>
  <c r="L939" i="4"/>
  <c r="M939" i="4" s="1"/>
  <c r="N939" i="4" s="1"/>
  <c r="L938" i="4"/>
  <c r="M938" i="4" s="1"/>
  <c r="N938" i="4" s="1"/>
  <c r="L937" i="4"/>
  <c r="M937" i="4" s="1"/>
  <c r="N937" i="4" s="1"/>
  <c r="L936" i="4"/>
  <c r="M936" i="4" s="1"/>
  <c r="N936" i="4" s="1"/>
  <c r="L935" i="4"/>
  <c r="M935" i="4" s="1"/>
  <c r="N935" i="4" s="1"/>
  <c r="L934" i="4"/>
  <c r="M934" i="4" s="1"/>
  <c r="N934" i="4" s="1"/>
  <c r="L933" i="4"/>
  <c r="M933" i="4" s="1"/>
  <c r="N933" i="4" s="1"/>
  <c r="L932" i="4"/>
  <c r="M932" i="4" s="1"/>
  <c r="N932" i="4" s="1"/>
  <c r="L931" i="4"/>
  <c r="M931" i="4" s="1"/>
  <c r="N931" i="4" s="1"/>
  <c r="L930" i="4"/>
  <c r="M930" i="4" s="1"/>
  <c r="N930" i="4" s="1"/>
  <c r="L929" i="4"/>
  <c r="M929" i="4" s="1"/>
  <c r="N929" i="4" s="1"/>
  <c r="L928" i="4"/>
  <c r="M928" i="4" s="1"/>
  <c r="N928" i="4" s="1"/>
  <c r="L927" i="4"/>
  <c r="M927" i="4" s="1"/>
  <c r="N927" i="4" s="1"/>
  <c r="L926" i="4"/>
  <c r="M926" i="4" s="1"/>
  <c r="N926" i="4" s="1"/>
  <c r="L925" i="4"/>
  <c r="M925" i="4" s="1"/>
  <c r="N925" i="4" s="1"/>
  <c r="L924" i="4"/>
  <c r="M924" i="4" s="1"/>
  <c r="N924" i="4" s="1"/>
  <c r="L923" i="4"/>
  <c r="M923" i="4" s="1"/>
  <c r="N923" i="4" s="1"/>
  <c r="L922" i="4"/>
  <c r="M922" i="4" s="1"/>
  <c r="N922" i="4" s="1"/>
  <c r="L921" i="4"/>
  <c r="M921" i="4" s="1"/>
  <c r="N921" i="4" s="1"/>
  <c r="L920" i="4"/>
  <c r="M920" i="4" s="1"/>
  <c r="N920" i="4" s="1"/>
  <c r="L919" i="4"/>
  <c r="M919" i="4" s="1"/>
  <c r="N919" i="4" s="1"/>
  <c r="L918" i="4"/>
  <c r="M918" i="4" s="1"/>
  <c r="N918" i="4" s="1"/>
  <c r="L917" i="4"/>
  <c r="M917" i="4" s="1"/>
  <c r="N917" i="4" s="1"/>
  <c r="L916" i="4"/>
  <c r="M916" i="4" s="1"/>
  <c r="N916" i="4" s="1"/>
  <c r="L915" i="4"/>
  <c r="M915" i="4" s="1"/>
  <c r="N915" i="4" s="1"/>
  <c r="L914" i="4"/>
  <c r="M914" i="4" s="1"/>
  <c r="N914" i="4" s="1"/>
  <c r="L913" i="4"/>
  <c r="M913" i="4" s="1"/>
  <c r="N913" i="4" s="1"/>
  <c r="L912" i="4"/>
  <c r="M912" i="4" s="1"/>
  <c r="N912" i="4" s="1"/>
  <c r="L911" i="4"/>
  <c r="M911" i="4" s="1"/>
  <c r="N911" i="4" s="1"/>
  <c r="L910" i="4"/>
  <c r="M910" i="4" s="1"/>
  <c r="N910" i="4" s="1"/>
  <c r="L909" i="4"/>
  <c r="M909" i="4" s="1"/>
  <c r="N909" i="4" s="1"/>
  <c r="L908" i="4"/>
  <c r="M908" i="4" s="1"/>
  <c r="N908" i="4" s="1"/>
  <c r="L907" i="4"/>
  <c r="M907" i="4" s="1"/>
  <c r="N907" i="4" s="1"/>
  <c r="L906" i="4"/>
  <c r="M906" i="4" s="1"/>
  <c r="N906" i="4" s="1"/>
  <c r="L905" i="4"/>
  <c r="M905" i="4" s="1"/>
  <c r="N905" i="4" s="1"/>
  <c r="L904" i="4"/>
  <c r="M904" i="4" s="1"/>
  <c r="N904" i="4" s="1"/>
  <c r="L903" i="4"/>
  <c r="M903" i="4" s="1"/>
  <c r="N903" i="4" s="1"/>
  <c r="L902" i="4"/>
  <c r="M902" i="4" s="1"/>
  <c r="N902" i="4" s="1"/>
  <c r="L901" i="4"/>
  <c r="L900" i="4"/>
  <c r="M900" i="4" s="1"/>
  <c r="N900" i="4" s="1"/>
  <c r="L899" i="4"/>
  <c r="M899" i="4" s="1"/>
  <c r="N899" i="4" s="1"/>
  <c r="L898" i="4"/>
  <c r="M898" i="4" s="1"/>
  <c r="N898" i="4" s="1"/>
  <c r="L897" i="4"/>
  <c r="M897" i="4" s="1"/>
  <c r="N897" i="4" s="1"/>
  <c r="L896" i="4"/>
  <c r="M896" i="4" s="1"/>
  <c r="N896" i="4" s="1"/>
  <c r="L895" i="4"/>
  <c r="M895" i="4" s="1"/>
  <c r="N895" i="4" s="1"/>
  <c r="L894" i="4"/>
  <c r="M894" i="4" s="1"/>
  <c r="N894" i="4" s="1"/>
  <c r="L893" i="4"/>
  <c r="M893" i="4" s="1"/>
  <c r="N893" i="4" s="1"/>
  <c r="L892" i="4"/>
  <c r="M892" i="4" s="1"/>
  <c r="N892" i="4" s="1"/>
  <c r="L891" i="4"/>
  <c r="M891" i="4" s="1"/>
  <c r="N891" i="4" s="1"/>
  <c r="L890" i="4"/>
  <c r="M890" i="4" s="1"/>
  <c r="N890" i="4" s="1"/>
  <c r="L889" i="4"/>
  <c r="M889" i="4" s="1"/>
  <c r="N889" i="4" s="1"/>
  <c r="L888" i="4"/>
  <c r="M888" i="4" s="1"/>
  <c r="N888" i="4" s="1"/>
  <c r="L887" i="4"/>
  <c r="M887" i="4" s="1"/>
  <c r="N887" i="4" s="1"/>
  <c r="L972" i="4"/>
  <c r="M972" i="4" s="1"/>
  <c r="N972" i="4" s="1"/>
  <c r="O972" i="4" s="1"/>
  <c r="P972" i="4" s="1"/>
  <c r="Q972" i="4" s="1"/>
  <c r="L966" i="4"/>
  <c r="M966" i="4" s="1"/>
  <c r="N966" i="4" s="1"/>
  <c r="L960" i="4"/>
  <c r="M960" i="4" s="1"/>
  <c r="N960" i="4" s="1"/>
  <c r="L954" i="4"/>
  <c r="M954" i="4" s="1"/>
  <c r="N954" i="4" s="1"/>
  <c r="L948" i="4"/>
  <c r="M948" i="4" s="1"/>
  <c r="N948" i="4" s="1"/>
  <c r="L1345" i="4"/>
  <c r="M1345" i="4" s="1"/>
  <c r="N1345" i="4" s="1"/>
  <c r="L1138" i="4"/>
  <c r="M1138" i="4" s="1"/>
  <c r="N1138" i="4" s="1"/>
  <c r="L973" i="4"/>
  <c r="M973" i="4" s="1"/>
  <c r="N973" i="4" s="1"/>
  <c r="L967" i="4"/>
  <c r="M967" i="4" s="1"/>
  <c r="N967" i="4" s="1"/>
  <c r="L961" i="4"/>
  <c r="M961" i="4" s="1"/>
  <c r="N961" i="4" s="1"/>
  <c r="L955" i="4"/>
  <c r="L949" i="4"/>
  <c r="M949" i="4" s="1"/>
  <c r="N949" i="4" s="1"/>
  <c r="L974" i="4"/>
  <c r="M974" i="4" s="1"/>
  <c r="N974" i="4" s="1"/>
  <c r="O974" i="4" s="1"/>
  <c r="P974" i="4" s="1"/>
  <c r="Q974" i="4" s="1"/>
  <c r="L968" i="4"/>
  <c r="M968" i="4" s="1"/>
  <c r="N968" i="4" s="1"/>
  <c r="L962" i="4"/>
  <c r="M962" i="4" s="1"/>
  <c r="N962" i="4" s="1"/>
  <c r="L956" i="4"/>
  <c r="M956" i="4" s="1"/>
  <c r="N956" i="4" s="1"/>
  <c r="L950" i="4"/>
  <c r="M950" i="4" s="1"/>
  <c r="N950" i="4" s="1"/>
  <c r="L885" i="4"/>
  <c r="M885" i="4" s="1"/>
  <c r="N885" i="4" s="1"/>
  <c r="L883" i="4"/>
  <c r="M883" i="4" s="1"/>
  <c r="N883" i="4" s="1"/>
  <c r="L881" i="4"/>
  <c r="M881" i="4" s="1"/>
  <c r="N881" i="4" s="1"/>
  <c r="L879" i="4"/>
  <c r="M879" i="4" s="1"/>
  <c r="N879" i="4" s="1"/>
  <c r="L877" i="4"/>
  <c r="M877" i="4" s="1"/>
  <c r="N877" i="4" s="1"/>
  <c r="L875" i="4"/>
  <c r="M875" i="4" s="1"/>
  <c r="N875" i="4" s="1"/>
  <c r="L873" i="4"/>
  <c r="M873" i="4" s="1"/>
  <c r="N873" i="4" s="1"/>
  <c r="L866" i="4"/>
  <c r="M866" i="4" s="1"/>
  <c r="N866" i="4" s="1"/>
  <c r="L846" i="4"/>
  <c r="M846" i="4" s="1"/>
  <c r="N846" i="4" s="1"/>
  <c r="L842" i="4"/>
  <c r="M842" i="4" s="1"/>
  <c r="N842" i="4" s="1"/>
  <c r="L838" i="4"/>
  <c r="M838" i="4" s="1"/>
  <c r="N838" i="4" s="1"/>
  <c r="L834" i="4"/>
  <c r="M834" i="4" s="1"/>
  <c r="N834" i="4" s="1"/>
  <c r="L830" i="4"/>
  <c r="M830" i="4" s="1"/>
  <c r="N830" i="4" s="1"/>
  <c r="L822" i="4"/>
  <c r="M822" i="4" s="1"/>
  <c r="N822" i="4" s="1"/>
  <c r="L871" i="4"/>
  <c r="M871" i="4" s="1"/>
  <c r="N871" i="4" s="1"/>
  <c r="L859" i="4"/>
  <c r="M859" i="4" s="1"/>
  <c r="N859" i="4" s="1"/>
  <c r="L856" i="4"/>
  <c r="M856" i="4" s="1"/>
  <c r="N856" i="4" s="1"/>
  <c r="L853" i="4"/>
  <c r="M853" i="4" s="1"/>
  <c r="N853" i="4" s="1"/>
  <c r="L850" i="4"/>
  <c r="M850" i="4" s="1"/>
  <c r="N850" i="4" s="1"/>
  <c r="L823" i="4"/>
  <c r="M823" i="4" s="1"/>
  <c r="N823" i="4" s="1"/>
  <c r="L951" i="4"/>
  <c r="M951" i="4" s="1"/>
  <c r="N951" i="4" s="1"/>
  <c r="L864" i="4"/>
  <c r="M864" i="4" s="1"/>
  <c r="N864" i="4" s="1"/>
  <c r="L824" i="4"/>
  <c r="M824" i="4" s="1"/>
  <c r="N824" i="4" s="1"/>
  <c r="L869" i="4"/>
  <c r="M869" i="4" s="1"/>
  <c r="N869" i="4" s="1"/>
  <c r="L847" i="4"/>
  <c r="M847" i="4" s="1"/>
  <c r="N847" i="4" s="1"/>
  <c r="L843" i="4"/>
  <c r="M843" i="4" s="1"/>
  <c r="N843" i="4" s="1"/>
  <c r="L839" i="4"/>
  <c r="M839" i="4" s="1"/>
  <c r="N839" i="4" s="1"/>
  <c r="L835" i="4"/>
  <c r="M835" i="4" s="1"/>
  <c r="N835" i="4" s="1"/>
  <c r="L831" i="4"/>
  <c r="M831" i="4" s="1"/>
  <c r="N831" i="4" s="1"/>
  <c r="L825" i="4"/>
  <c r="M825" i="4" s="1"/>
  <c r="N825" i="4" s="1"/>
  <c r="L1214" i="4"/>
  <c r="M1214" i="4" s="1"/>
  <c r="N1214" i="4" s="1"/>
  <c r="L957" i="4"/>
  <c r="M957" i="4" s="1"/>
  <c r="N957" i="4" s="1"/>
  <c r="L862" i="4"/>
  <c r="M862" i="4" s="1"/>
  <c r="N862" i="4" s="1"/>
  <c r="L826" i="4"/>
  <c r="M826" i="4" s="1"/>
  <c r="N826" i="4" s="1"/>
  <c r="L814" i="4"/>
  <c r="M814" i="4" s="1"/>
  <c r="N814" i="4" s="1"/>
  <c r="L813" i="4"/>
  <c r="M813" i="4" s="1"/>
  <c r="N813" i="4" s="1"/>
  <c r="L812" i="4"/>
  <c r="M812" i="4" s="1"/>
  <c r="N812" i="4" s="1"/>
  <c r="L811" i="4"/>
  <c r="M811" i="4" s="1"/>
  <c r="N811" i="4" s="1"/>
  <c r="L810" i="4"/>
  <c r="M810" i="4" s="1"/>
  <c r="N810" i="4" s="1"/>
  <c r="L809" i="4"/>
  <c r="M809" i="4" s="1"/>
  <c r="N809" i="4" s="1"/>
  <c r="L808" i="4"/>
  <c r="M808" i="4" s="1"/>
  <c r="N808" i="4" s="1"/>
  <c r="L807" i="4"/>
  <c r="M807" i="4" s="1"/>
  <c r="N807" i="4" s="1"/>
  <c r="L806" i="4"/>
  <c r="M806" i="4" s="1"/>
  <c r="N806" i="4" s="1"/>
  <c r="L805" i="4"/>
  <c r="M805" i="4" s="1"/>
  <c r="N805" i="4" s="1"/>
  <c r="L804" i="4"/>
  <c r="M804" i="4" s="1"/>
  <c r="N804" i="4" s="1"/>
  <c r="L803" i="4"/>
  <c r="M803" i="4" s="1"/>
  <c r="N803" i="4" s="1"/>
  <c r="L802" i="4"/>
  <c r="L801" i="4"/>
  <c r="M801" i="4" s="1"/>
  <c r="N801" i="4" s="1"/>
  <c r="L800" i="4"/>
  <c r="M800" i="4" s="1"/>
  <c r="N800" i="4" s="1"/>
  <c r="L799" i="4"/>
  <c r="M799" i="4" s="1"/>
  <c r="N799" i="4" s="1"/>
  <c r="L798" i="4"/>
  <c r="M798" i="4" s="1"/>
  <c r="N798" i="4" s="1"/>
  <c r="L797" i="4"/>
  <c r="M797" i="4" s="1"/>
  <c r="N797" i="4" s="1"/>
  <c r="L796" i="4"/>
  <c r="M796" i="4" s="1"/>
  <c r="N796" i="4" s="1"/>
  <c r="L795" i="4"/>
  <c r="M795" i="4" s="1"/>
  <c r="N795" i="4" s="1"/>
  <c r="L794" i="4"/>
  <c r="M794" i="4" s="1"/>
  <c r="N794" i="4" s="1"/>
  <c r="L793" i="4"/>
  <c r="M793" i="4" s="1"/>
  <c r="N793" i="4" s="1"/>
  <c r="L792" i="4"/>
  <c r="M792" i="4" s="1"/>
  <c r="N792" i="4" s="1"/>
  <c r="L791" i="4"/>
  <c r="M791" i="4" s="1"/>
  <c r="N791" i="4" s="1"/>
  <c r="L790" i="4"/>
  <c r="M790" i="4" s="1"/>
  <c r="N790" i="4" s="1"/>
  <c r="L789" i="4"/>
  <c r="M789" i="4" s="1"/>
  <c r="N789" i="4" s="1"/>
  <c r="L788" i="4"/>
  <c r="M788" i="4" s="1"/>
  <c r="N788" i="4" s="1"/>
  <c r="L787" i="4"/>
  <c r="M787" i="4" s="1"/>
  <c r="N787" i="4" s="1"/>
  <c r="L786" i="4"/>
  <c r="M786" i="4" s="1"/>
  <c r="N786" i="4" s="1"/>
  <c r="L785" i="4"/>
  <c r="M785" i="4" s="1"/>
  <c r="N785" i="4" s="1"/>
  <c r="L784" i="4"/>
  <c r="M784" i="4" s="1"/>
  <c r="N784" i="4" s="1"/>
  <c r="L783" i="4"/>
  <c r="M783" i="4" s="1"/>
  <c r="N783" i="4" s="1"/>
  <c r="L782" i="4"/>
  <c r="M782" i="4" s="1"/>
  <c r="N782" i="4" s="1"/>
  <c r="L781" i="4"/>
  <c r="M781" i="4" s="1"/>
  <c r="N781" i="4" s="1"/>
  <c r="L780" i="4"/>
  <c r="M780" i="4" s="1"/>
  <c r="N780" i="4" s="1"/>
  <c r="L779" i="4"/>
  <c r="M779" i="4" s="1"/>
  <c r="N779" i="4" s="1"/>
  <c r="L778" i="4"/>
  <c r="M778" i="4" s="1"/>
  <c r="N778" i="4" s="1"/>
  <c r="L777" i="4"/>
  <c r="M777" i="4" s="1"/>
  <c r="N777" i="4" s="1"/>
  <c r="L776" i="4"/>
  <c r="M776" i="4" s="1"/>
  <c r="N776" i="4" s="1"/>
  <c r="L775" i="4"/>
  <c r="M775" i="4" s="1"/>
  <c r="N775" i="4" s="1"/>
  <c r="L774" i="4"/>
  <c r="M774" i="4" s="1"/>
  <c r="N774" i="4" s="1"/>
  <c r="L773" i="4"/>
  <c r="M773" i="4" s="1"/>
  <c r="N773" i="4" s="1"/>
  <c r="L772" i="4"/>
  <c r="M772" i="4" s="1"/>
  <c r="N772" i="4" s="1"/>
  <c r="L771" i="4"/>
  <c r="M771" i="4" s="1"/>
  <c r="N771" i="4" s="1"/>
  <c r="L770" i="4"/>
  <c r="M770" i="4" s="1"/>
  <c r="N770" i="4" s="1"/>
  <c r="L769" i="4"/>
  <c r="M769" i="4" s="1"/>
  <c r="N769" i="4" s="1"/>
  <c r="L768" i="4"/>
  <c r="M768" i="4" s="1"/>
  <c r="N768" i="4" s="1"/>
  <c r="L767" i="4"/>
  <c r="M767" i="4" s="1"/>
  <c r="N767" i="4" s="1"/>
  <c r="L766" i="4"/>
  <c r="M766" i="4" s="1"/>
  <c r="N766" i="4" s="1"/>
  <c r="L765" i="4"/>
  <c r="M765" i="4" s="1"/>
  <c r="N765" i="4" s="1"/>
  <c r="L764" i="4"/>
  <c r="M764" i="4" s="1"/>
  <c r="N764" i="4" s="1"/>
  <c r="L763" i="4"/>
  <c r="M763" i="4" s="1"/>
  <c r="N763" i="4" s="1"/>
  <c r="L762" i="4"/>
  <c r="M762" i="4" s="1"/>
  <c r="N762" i="4" s="1"/>
  <c r="L761" i="4"/>
  <c r="M761" i="4" s="1"/>
  <c r="N761" i="4" s="1"/>
  <c r="L760" i="4"/>
  <c r="M760" i="4" s="1"/>
  <c r="N760" i="4" s="1"/>
  <c r="L759" i="4"/>
  <c r="M759" i="4" s="1"/>
  <c r="N759" i="4" s="1"/>
  <c r="L758" i="4"/>
  <c r="M758" i="4" s="1"/>
  <c r="N758" i="4" s="1"/>
  <c r="L757" i="4"/>
  <c r="M757" i="4" s="1"/>
  <c r="N757" i="4" s="1"/>
  <c r="L756" i="4"/>
  <c r="M756" i="4" s="1"/>
  <c r="N756" i="4" s="1"/>
  <c r="L755" i="4"/>
  <c r="M755" i="4" s="1"/>
  <c r="N755" i="4" s="1"/>
  <c r="L754" i="4"/>
  <c r="L753" i="4"/>
  <c r="M753" i="4" s="1"/>
  <c r="N753" i="4" s="1"/>
  <c r="L752" i="4"/>
  <c r="M752" i="4" s="1"/>
  <c r="N752" i="4" s="1"/>
  <c r="L751" i="4"/>
  <c r="M751" i="4" s="1"/>
  <c r="N751" i="4" s="1"/>
  <c r="L750" i="4"/>
  <c r="M750" i="4" s="1"/>
  <c r="N750" i="4" s="1"/>
  <c r="L749" i="4"/>
  <c r="M749" i="4" s="1"/>
  <c r="N749" i="4" s="1"/>
  <c r="L748" i="4"/>
  <c r="M748" i="4" s="1"/>
  <c r="N748" i="4" s="1"/>
  <c r="L747" i="4"/>
  <c r="M747" i="4" s="1"/>
  <c r="N747" i="4" s="1"/>
  <c r="L746" i="4"/>
  <c r="M746" i="4" s="1"/>
  <c r="N746" i="4" s="1"/>
  <c r="L745" i="4"/>
  <c r="M745" i="4" s="1"/>
  <c r="N745" i="4" s="1"/>
  <c r="L744" i="4"/>
  <c r="M744" i="4" s="1"/>
  <c r="N744" i="4" s="1"/>
  <c r="L743" i="4"/>
  <c r="M743" i="4" s="1"/>
  <c r="N743" i="4" s="1"/>
  <c r="L742" i="4"/>
  <c r="M742" i="4" s="1"/>
  <c r="N742" i="4" s="1"/>
  <c r="L741" i="4"/>
  <c r="M741" i="4" s="1"/>
  <c r="N741" i="4" s="1"/>
  <c r="L740" i="4"/>
  <c r="M740" i="4" s="1"/>
  <c r="N740" i="4" s="1"/>
  <c r="L739" i="4"/>
  <c r="M739" i="4" s="1"/>
  <c r="N739" i="4" s="1"/>
  <c r="L738" i="4"/>
  <c r="M738" i="4" s="1"/>
  <c r="N738" i="4" s="1"/>
  <c r="L737" i="4"/>
  <c r="M737" i="4" s="1"/>
  <c r="N737" i="4" s="1"/>
  <c r="L736" i="4"/>
  <c r="M736" i="4" s="1"/>
  <c r="N736" i="4" s="1"/>
  <c r="L735" i="4"/>
  <c r="M735" i="4" s="1"/>
  <c r="N735" i="4" s="1"/>
  <c r="L734" i="4"/>
  <c r="M734" i="4" s="1"/>
  <c r="N734" i="4" s="1"/>
  <c r="L733" i="4"/>
  <c r="M733" i="4" s="1"/>
  <c r="N733" i="4" s="1"/>
  <c r="L732" i="4"/>
  <c r="M732" i="4" s="1"/>
  <c r="N732" i="4" s="1"/>
  <c r="L731" i="4"/>
  <c r="M731" i="4" s="1"/>
  <c r="N731" i="4" s="1"/>
  <c r="L730" i="4"/>
  <c r="M730" i="4" s="1"/>
  <c r="N730" i="4" s="1"/>
  <c r="L729" i="4"/>
  <c r="M729" i="4" s="1"/>
  <c r="N729" i="4" s="1"/>
  <c r="L728" i="4"/>
  <c r="M728" i="4" s="1"/>
  <c r="N728" i="4" s="1"/>
  <c r="L727" i="4"/>
  <c r="M727" i="4" s="1"/>
  <c r="N727" i="4" s="1"/>
  <c r="L726" i="4"/>
  <c r="M726" i="4" s="1"/>
  <c r="N726" i="4" s="1"/>
  <c r="L725" i="4"/>
  <c r="M725" i="4" s="1"/>
  <c r="N725" i="4" s="1"/>
  <c r="L724" i="4"/>
  <c r="M724" i="4" s="1"/>
  <c r="N724" i="4" s="1"/>
  <c r="L723" i="4"/>
  <c r="M723" i="4" s="1"/>
  <c r="N723" i="4" s="1"/>
  <c r="L722" i="4"/>
  <c r="M722" i="4" s="1"/>
  <c r="N722" i="4" s="1"/>
  <c r="L721" i="4"/>
  <c r="M721" i="4" s="1"/>
  <c r="N721" i="4" s="1"/>
  <c r="O721" i="4" s="1"/>
  <c r="P721" i="4" s="1"/>
  <c r="Q721" i="4" s="1"/>
  <c r="L720" i="4"/>
  <c r="M720" i="4" s="1"/>
  <c r="N720" i="4" s="1"/>
  <c r="L719" i="4"/>
  <c r="M719" i="4" s="1"/>
  <c r="N719" i="4" s="1"/>
  <c r="L718" i="4"/>
  <c r="M718" i="4" s="1"/>
  <c r="N718" i="4" s="1"/>
  <c r="L717" i="4"/>
  <c r="M717" i="4" s="1"/>
  <c r="N717" i="4" s="1"/>
  <c r="L716" i="4"/>
  <c r="M716" i="4" s="1"/>
  <c r="N716" i="4" s="1"/>
  <c r="L715" i="4"/>
  <c r="M715" i="4" s="1"/>
  <c r="N715" i="4" s="1"/>
  <c r="L714" i="4"/>
  <c r="M714" i="4" s="1"/>
  <c r="N714" i="4" s="1"/>
  <c r="L713" i="4"/>
  <c r="M713" i="4" s="1"/>
  <c r="N713" i="4" s="1"/>
  <c r="L712" i="4"/>
  <c r="M712" i="4" s="1"/>
  <c r="N712" i="4" s="1"/>
  <c r="L711" i="4"/>
  <c r="M711" i="4" s="1"/>
  <c r="N711" i="4" s="1"/>
  <c r="L710" i="4"/>
  <c r="M710" i="4" s="1"/>
  <c r="N710" i="4" s="1"/>
  <c r="L709" i="4"/>
  <c r="M709" i="4" s="1"/>
  <c r="N709" i="4" s="1"/>
  <c r="O709" i="4" s="1"/>
  <c r="P709" i="4" s="1"/>
  <c r="Q709" i="4" s="1"/>
  <c r="L708" i="4"/>
  <c r="M708" i="4" s="1"/>
  <c r="N708" i="4" s="1"/>
  <c r="L707" i="4"/>
  <c r="M707" i="4" s="1"/>
  <c r="N707" i="4" s="1"/>
  <c r="L706" i="4"/>
  <c r="L705" i="4"/>
  <c r="M705" i="4" s="1"/>
  <c r="N705" i="4" s="1"/>
  <c r="L704" i="4"/>
  <c r="M704" i="4" s="1"/>
  <c r="N704" i="4" s="1"/>
  <c r="L703" i="4"/>
  <c r="M703" i="4" s="1"/>
  <c r="N703" i="4" s="1"/>
  <c r="L702" i="4"/>
  <c r="M702" i="4" s="1"/>
  <c r="N702" i="4" s="1"/>
  <c r="L701" i="4"/>
  <c r="M701" i="4" s="1"/>
  <c r="N701" i="4" s="1"/>
  <c r="L700" i="4"/>
  <c r="M700" i="4" s="1"/>
  <c r="N700" i="4" s="1"/>
  <c r="L699" i="4"/>
  <c r="M699" i="4" s="1"/>
  <c r="N699" i="4" s="1"/>
  <c r="L698" i="4"/>
  <c r="M698" i="4" s="1"/>
  <c r="N698" i="4" s="1"/>
  <c r="L697" i="4"/>
  <c r="M697" i="4" s="1"/>
  <c r="N697" i="4" s="1"/>
  <c r="O697" i="4" s="1"/>
  <c r="P697" i="4" s="1"/>
  <c r="Q697" i="4" s="1"/>
  <c r="L696" i="4"/>
  <c r="M696" i="4" s="1"/>
  <c r="N696" i="4" s="1"/>
  <c r="L695" i="4"/>
  <c r="M695" i="4" s="1"/>
  <c r="N695" i="4" s="1"/>
  <c r="L694" i="4"/>
  <c r="M694" i="4" s="1"/>
  <c r="N694" i="4" s="1"/>
  <c r="L693" i="4"/>
  <c r="M693" i="4" s="1"/>
  <c r="N693" i="4" s="1"/>
  <c r="L692" i="4"/>
  <c r="M692" i="4" s="1"/>
  <c r="N692" i="4" s="1"/>
  <c r="L691" i="4"/>
  <c r="M691" i="4" s="1"/>
  <c r="N691" i="4" s="1"/>
  <c r="L690" i="4"/>
  <c r="M690" i="4" s="1"/>
  <c r="N690" i="4" s="1"/>
  <c r="L689" i="4"/>
  <c r="M689" i="4" s="1"/>
  <c r="N689" i="4" s="1"/>
  <c r="L688" i="4"/>
  <c r="M688" i="4" s="1"/>
  <c r="N688" i="4" s="1"/>
  <c r="L687" i="4"/>
  <c r="M687" i="4" s="1"/>
  <c r="N687" i="4" s="1"/>
  <c r="L686" i="4"/>
  <c r="M686" i="4" s="1"/>
  <c r="N686" i="4" s="1"/>
  <c r="L867" i="4"/>
  <c r="M867" i="4" s="1"/>
  <c r="N867" i="4" s="1"/>
  <c r="O867" i="4" s="1"/>
  <c r="P867" i="4" s="1"/>
  <c r="Q867" i="4" s="1"/>
  <c r="L857" i="4"/>
  <c r="M857" i="4" s="1"/>
  <c r="N857" i="4" s="1"/>
  <c r="L854" i="4"/>
  <c r="M854" i="4" s="1"/>
  <c r="N854" i="4" s="1"/>
  <c r="L851" i="4"/>
  <c r="M851" i="4" s="1"/>
  <c r="N851" i="4" s="1"/>
  <c r="L827" i="4"/>
  <c r="M827" i="4" s="1"/>
  <c r="N827" i="4" s="1"/>
  <c r="L815" i="4"/>
  <c r="M815" i="4" s="1"/>
  <c r="N815" i="4" s="1"/>
  <c r="L963" i="4"/>
  <c r="M963" i="4" s="1"/>
  <c r="N963" i="4" s="1"/>
  <c r="L886" i="4"/>
  <c r="M886" i="4" s="1"/>
  <c r="N886" i="4" s="1"/>
  <c r="L884" i="4"/>
  <c r="M884" i="4" s="1"/>
  <c r="N884" i="4" s="1"/>
  <c r="L882" i="4"/>
  <c r="M882" i="4" s="1"/>
  <c r="N882" i="4" s="1"/>
  <c r="L880" i="4"/>
  <c r="M880" i="4" s="1"/>
  <c r="N880" i="4" s="1"/>
  <c r="L878" i="4"/>
  <c r="M878" i="4" s="1"/>
  <c r="N878" i="4" s="1"/>
  <c r="L876" i="4"/>
  <c r="M876" i="4" s="1"/>
  <c r="N876" i="4" s="1"/>
  <c r="O876" i="4" s="1"/>
  <c r="P876" i="4" s="1"/>
  <c r="Q876" i="4" s="1"/>
  <c r="L874" i="4"/>
  <c r="M874" i="4" s="1"/>
  <c r="N874" i="4" s="1"/>
  <c r="L872" i="4"/>
  <c r="M872" i="4" s="1"/>
  <c r="N872" i="4" s="1"/>
  <c r="L860" i="4"/>
  <c r="M860" i="4" s="1"/>
  <c r="N860" i="4" s="1"/>
  <c r="L848" i="4"/>
  <c r="M848" i="4" s="1"/>
  <c r="N848" i="4" s="1"/>
  <c r="L844" i="4"/>
  <c r="M844" i="4" s="1"/>
  <c r="N844" i="4" s="1"/>
  <c r="L840" i="4"/>
  <c r="M840" i="4" s="1"/>
  <c r="N840" i="4" s="1"/>
  <c r="L836" i="4"/>
  <c r="M836" i="4" s="1"/>
  <c r="N836" i="4" s="1"/>
  <c r="L832" i="4"/>
  <c r="M832" i="4" s="1"/>
  <c r="N832" i="4" s="1"/>
  <c r="L828" i="4"/>
  <c r="M828" i="4" s="1"/>
  <c r="N828" i="4" s="1"/>
  <c r="L816" i="4"/>
  <c r="M816" i="4" s="1"/>
  <c r="N816" i="4" s="1"/>
  <c r="L865" i="4"/>
  <c r="M865" i="4" s="1"/>
  <c r="N865" i="4" s="1"/>
  <c r="L817" i="4"/>
  <c r="M817" i="4" s="1"/>
  <c r="N817" i="4" s="1"/>
  <c r="O817" i="4" s="1"/>
  <c r="P817" i="4" s="1"/>
  <c r="Q817" i="4" s="1"/>
  <c r="L969" i="4"/>
  <c r="M969" i="4" s="1"/>
  <c r="N969" i="4" s="1"/>
  <c r="L870" i="4"/>
  <c r="M870" i="4" s="1"/>
  <c r="N870" i="4" s="1"/>
  <c r="L818" i="4"/>
  <c r="M818" i="4" s="1"/>
  <c r="N818" i="4" s="1"/>
  <c r="L863" i="4"/>
  <c r="M863" i="4" s="1"/>
  <c r="N863" i="4" s="1"/>
  <c r="L858" i="4"/>
  <c r="M858" i="4" s="1"/>
  <c r="N858" i="4" s="1"/>
  <c r="L855" i="4"/>
  <c r="M855" i="4" s="1"/>
  <c r="N855" i="4" s="1"/>
  <c r="L852" i="4"/>
  <c r="M852" i="4" s="1"/>
  <c r="N852" i="4" s="1"/>
  <c r="L849" i="4"/>
  <c r="M849" i="4" s="1"/>
  <c r="N849" i="4" s="1"/>
  <c r="L845" i="4"/>
  <c r="M845" i="4" s="1"/>
  <c r="N845" i="4" s="1"/>
  <c r="L841" i="4"/>
  <c r="M841" i="4" s="1"/>
  <c r="N841" i="4" s="1"/>
  <c r="L837" i="4"/>
  <c r="M837" i="4" s="1"/>
  <c r="N837" i="4" s="1"/>
  <c r="L833" i="4"/>
  <c r="M833" i="4" s="1"/>
  <c r="N833" i="4" s="1"/>
  <c r="O833" i="4" s="1"/>
  <c r="P833" i="4" s="1"/>
  <c r="Q833" i="4" s="1"/>
  <c r="L829" i="4"/>
  <c r="L819" i="4"/>
  <c r="M819" i="4" s="1"/>
  <c r="N819" i="4" s="1"/>
  <c r="L820" i="4"/>
  <c r="M820" i="4" s="1"/>
  <c r="N820" i="4" s="1"/>
  <c r="L683" i="4"/>
  <c r="M683" i="4" s="1"/>
  <c r="N683" i="4" s="1"/>
  <c r="L680" i="4"/>
  <c r="M680" i="4" s="1"/>
  <c r="N680" i="4" s="1"/>
  <c r="L677" i="4"/>
  <c r="M677" i="4" s="1"/>
  <c r="N677" i="4" s="1"/>
  <c r="L674" i="4"/>
  <c r="M674" i="4" s="1"/>
  <c r="N674" i="4" s="1"/>
  <c r="L671" i="4"/>
  <c r="M671" i="4" s="1"/>
  <c r="N671" i="4" s="1"/>
  <c r="L668" i="4"/>
  <c r="M668" i="4" s="1"/>
  <c r="N668" i="4" s="1"/>
  <c r="L665" i="4"/>
  <c r="M665" i="4" s="1"/>
  <c r="N665" i="4" s="1"/>
  <c r="L653" i="4"/>
  <c r="M653" i="4" s="1"/>
  <c r="N653" i="4" s="1"/>
  <c r="L641" i="4"/>
  <c r="M641" i="4" s="1"/>
  <c r="N641" i="4" s="1"/>
  <c r="O641" i="4" s="1"/>
  <c r="P641" i="4" s="1"/>
  <c r="Q641" i="4" s="1"/>
  <c r="L626" i="4"/>
  <c r="L567" i="4"/>
  <c r="M567" i="4" s="1"/>
  <c r="N567" i="4" s="1"/>
  <c r="L563" i="4"/>
  <c r="M563" i="4" s="1"/>
  <c r="N563" i="4" s="1"/>
  <c r="L559" i="4"/>
  <c r="M559" i="4" s="1"/>
  <c r="N559" i="4" s="1"/>
  <c r="L660" i="4"/>
  <c r="M660" i="4" s="1"/>
  <c r="N660" i="4" s="1"/>
  <c r="L648" i="4"/>
  <c r="M648" i="4" s="1"/>
  <c r="N648" i="4" s="1"/>
  <c r="L631" i="4"/>
  <c r="L868" i="4"/>
  <c r="M868" i="4" s="1"/>
  <c r="N868" i="4" s="1"/>
  <c r="L655" i="4"/>
  <c r="M655" i="4" s="1"/>
  <c r="N655" i="4" s="1"/>
  <c r="L643" i="4"/>
  <c r="M643" i="4" s="1"/>
  <c r="N643" i="4" s="1"/>
  <c r="L624" i="4"/>
  <c r="M624" i="4" s="1"/>
  <c r="N624" i="4" s="1"/>
  <c r="L552" i="4"/>
  <c r="M552" i="4" s="1"/>
  <c r="N552" i="4" s="1"/>
  <c r="O552" i="4" s="1"/>
  <c r="P552" i="4" s="1"/>
  <c r="Q552" i="4" s="1"/>
  <c r="L551" i="4"/>
  <c r="M551" i="4" s="1"/>
  <c r="N551" i="4" s="1"/>
  <c r="L550" i="4"/>
  <c r="M550" i="4" s="1"/>
  <c r="N550" i="4" s="1"/>
  <c r="L549" i="4"/>
  <c r="M549" i="4" s="1"/>
  <c r="N549" i="4" s="1"/>
  <c r="L548" i="4"/>
  <c r="M548" i="4" s="1"/>
  <c r="N548" i="4" s="1"/>
  <c r="L547" i="4"/>
  <c r="M547" i="4" s="1"/>
  <c r="N547" i="4" s="1"/>
  <c r="L546" i="4"/>
  <c r="M546" i="4" s="1"/>
  <c r="N546" i="4" s="1"/>
  <c r="L545" i="4"/>
  <c r="M545" i="4" s="1"/>
  <c r="N545" i="4" s="1"/>
  <c r="L544" i="4"/>
  <c r="M544" i="4" s="1"/>
  <c r="N544" i="4" s="1"/>
  <c r="L543" i="4"/>
  <c r="M543" i="4" s="1"/>
  <c r="N543" i="4" s="1"/>
  <c r="L542" i="4"/>
  <c r="M542" i="4" s="1"/>
  <c r="N542" i="4" s="1"/>
  <c r="L541" i="4"/>
  <c r="M541" i="4" s="1"/>
  <c r="N541" i="4" s="1"/>
  <c r="L540" i="4"/>
  <c r="M540" i="4" s="1"/>
  <c r="N540" i="4" s="1"/>
  <c r="L539" i="4"/>
  <c r="M539" i="4" s="1"/>
  <c r="N539" i="4" s="1"/>
  <c r="L538" i="4"/>
  <c r="M538" i="4" s="1"/>
  <c r="N538" i="4" s="1"/>
  <c r="L537" i="4"/>
  <c r="M537" i="4" s="1"/>
  <c r="N537" i="4" s="1"/>
  <c r="L536" i="4"/>
  <c r="M536" i="4" s="1"/>
  <c r="N536" i="4" s="1"/>
  <c r="L535" i="4"/>
  <c r="M535" i="4" s="1"/>
  <c r="N535" i="4" s="1"/>
  <c r="L534" i="4"/>
  <c r="M534" i="4" s="1"/>
  <c r="N534" i="4" s="1"/>
  <c r="L533" i="4"/>
  <c r="M533" i="4" s="1"/>
  <c r="N533" i="4" s="1"/>
  <c r="L532" i="4"/>
  <c r="M532" i="4" s="1"/>
  <c r="N532" i="4" s="1"/>
  <c r="L531" i="4"/>
  <c r="M531" i="4" s="1"/>
  <c r="N531" i="4" s="1"/>
  <c r="L530" i="4"/>
  <c r="M530" i="4" s="1"/>
  <c r="N530" i="4" s="1"/>
  <c r="L529" i="4"/>
  <c r="M529" i="4" s="1"/>
  <c r="N529" i="4" s="1"/>
  <c r="L528" i="4"/>
  <c r="M528" i="4" s="1"/>
  <c r="N528" i="4" s="1"/>
  <c r="O528" i="4" s="1"/>
  <c r="P528" i="4" s="1"/>
  <c r="Q528" i="4" s="1"/>
  <c r="L527" i="4"/>
  <c r="M527" i="4" s="1"/>
  <c r="N527" i="4" s="1"/>
  <c r="L526" i="4"/>
  <c r="M526" i="4" s="1"/>
  <c r="N526" i="4" s="1"/>
  <c r="L525" i="4"/>
  <c r="M525" i="4" s="1"/>
  <c r="N525" i="4" s="1"/>
  <c r="L524" i="4"/>
  <c r="M524" i="4" s="1"/>
  <c r="N524" i="4" s="1"/>
  <c r="L523" i="4"/>
  <c r="M523" i="4" s="1"/>
  <c r="N523" i="4" s="1"/>
  <c r="L522" i="4"/>
  <c r="M522" i="4" s="1"/>
  <c r="N522" i="4" s="1"/>
  <c r="L521" i="4"/>
  <c r="M521" i="4" s="1"/>
  <c r="N521" i="4" s="1"/>
  <c r="L520" i="4"/>
  <c r="M520" i="4" s="1"/>
  <c r="N520" i="4" s="1"/>
  <c r="L519" i="4"/>
  <c r="M519" i="4" s="1"/>
  <c r="N519" i="4" s="1"/>
  <c r="L518" i="4"/>
  <c r="M518" i="4" s="1"/>
  <c r="N518" i="4" s="1"/>
  <c r="L517" i="4"/>
  <c r="M517" i="4" s="1"/>
  <c r="N517" i="4" s="1"/>
  <c r="L516" i="4"/>
  <c r="M516" i="4" s="1"/>
  <c r="N516" i="4" s="1"/>
  <c r="O516" i="4" s="1"/>
  <c r="P516" i="4" s="1"/>
  <c r="Q516" i="4" s="1"/>
  <c r="L515" i="4"/>
  <c r="M515" i="4" s="1"/>
  <c r="N515" i="4" s="1"/>
  <c r="L514" i="4"/>
  <c r="M514" i="4" s="1"/>
  <c r="N514" i="4" s="1"/>
  <c r="L513" i="4"/>
  <c r="M513" i="4" s="1"/>
  <c r="N513" i="4" s="1"/>
  <c r="L512" i="4"/>
  <c r="M512" i="4" s="1"/>
  <c r="N512" i="4" s="1"/>
  <c r="L511" i="4"/>
  <c r="M511" i="4" s="1"/>
  <c r="N511" i="4" s="1"/>
  <c r="L510" i="4"/>
  <c r="M510" i="4" s="1"/>
  <c r="N510" i="4" s="1"/>
  <c r="L509" i="4"/>
  <c r="M509" i="4" s="1"/>
  <c r="N509" i="4" s="1"/>
  <c r="L508" i="4"/>
  <c r="M508" i="4" s="1"/>
  <c r="N508" i="4" s="1"/>
  <c r="L507" i="4"/>
  <c r="L506" i="4"/>
  <c r="M506" i="4" s="1"/>
  <c r="N506" i="4" s="1"/>
  <c r="L505" i="4"/>
  <c r="M505" i="4" s="1"/>
  <c r="N505" i="4" s="1"/>
  <c r="L504" i="4"/>
  <c r="M504" i="4" s="1"/>
  <c r="N504" i="4" s="1"/>
  <c r="O504" i="4" s="1"/>
  <c r="P504" i="4" s="1"/>
  <c r="Q504" i="4" s="1"/>
  <c r="L503" i="4"/>
  <c r="M503" i="4" s="1"/>
  <c r="N503" i="4" s="1"/>
  <c r="L502" i="4"/>
  <c r="M502" i="4" s="1"/>
  <c r="N502" i="4" s="1"/>
  <c r="L501" i="4"/>
  <c r="M501" i="4" s="1"/>
  <c r="N501" i="4" s="1"/>
  <c r="L500" i="4"/>
  <c r="M500" i="4" s="1"/>
  <c r="N500" i="4" s="1"/>
  <c r="L499" i="4"/>
  <c r="M499" i="4" s="1"/>
  <c r="N499" i="4" s="1"/>
  <c r="L498" i="4"/>
  <c r="M498" i="4" s="1"/>
  <c r="N498" i="4" s="1"/>
  <c r="L497" i="4"/>
  <c r="M497" i="4" s="1"/>
  <c r="N497" i="4" s="1"/>
  <c r="L496" i="4"/>
  <c r="M496" i="4" s="1"/>
  <c r="N496" i="4" s="1"/>
  <c r="L495" i="4"/>
  <c r="M495" i="4" s="1"/>
  <c r="N495" i="4" s="1"/>
  <c r="L494" i="4"/>
  <c r="M494" i="4" s="1"/>
  <c r="N494" i="4" s="1"/>
  <c r="L493" i="4"/>
  <c r="M493" i="4" s="1"/>
  <c r="N493" i="4" s="1"/>
  <c r="L492" i="4"/>
  <c r="M492" i="4" s="1"/>
  <c r="N492" i="4" s="1"/>
  <c r="L491" i="4"/>
  <c r="M491" i="4" s="1"/>
  <c r="N491" i="4" s="1"/>
  <c r="L490" i="4"/>
  <c r="M490" i="4" s="1"/>
  <c r="N490" i="4" s="1"/>
  <c r="L489" i="4"/>
  <c r="M489" i="4" s="1"/>
  <c r="N489" i="4" s="1"/>
  <c r="L488" i="4"/>
  <c r="M488" i="4" s="1"/>
  <c r="N488" i="4" s="1"/>
  <c r="L487" i="4"/>
  <c r="M487" i="4" s="1"/>
  <c r="N487" i="4" s="1"/>
  <c r="L486" i="4"/>
  <c r="M486" i="4" s="1"/>
  <c r="N486" i="4" s="1"/>
  <c r="L485" i="4"/>
  <c r="M485" i="4" s="1"/>
  <c r="N485" i="4" s="1"/>
  <c r="L484" i="4"/>
  <c r="M484" i="4" s="1"/>
  <c r="N484" i="4" s="1"/>
  <c r="L483" i="4"/>
  <c r="M483" i="4" s="1"/>
  <c r="N483" i="4" s="1"/>
  <c r="L482" i="4"/>
  <c r="M482" i="4" s="1"/>
  <c r="N482" i="4" s="1"/>
  <c r="L481" i="4"/>
  <c r="M481" i="4" s="1"/>
  <c r="N481" i="4" s="1"/>
  <c r="L480" i="4"/>
  <c r="M480" i="4" s="1"/>
  <c r="N480" i="4" s="1"/>
  <c r="O480" i="4" s="1"/>
  <c r="P480" i="4" s="1"/>
  <c r="Q480" i="4" s="1"/>
  <c r="L479" i="4"/>
  <c r="M479" i="4" s="1"/>
  <c r="N479" i="4" s="1"/>
  <c r="L478" i="4"/>
  <c r="M478" i="4" s="1"/>
  <c r="N478" i="4" s="1"/>
  <c r="L477" i="4"/>
  <c r="M477" i="4" s="1"/>
  <c r="N477" i="4" s="1"/>
  <c r="L476" i="4"/>
  <c r="M476" i="4" s="1"/>
  <c r="N476" i="4" s="1"/>
  <c r="L475" i="4"/>
  <c r="M475" i="4" s="1"/>
  <c r="N475" i="4" s="1"/>
  <c r="L474" i="4"/>
  <c r="M474" i="4" s="1"/>
  <c r="N474" i="4" s="1"/>
  <c r="L473" i="4"/>
  <c r="M473" i="4" s="1"/>
  <c r="N473" i="4" s="1"/>
  <c r="L472" i="4"/>
  <c r="M472" i="4" s="1"/>
  <c r="N472" i="4" s="1"/>
  <c r="L471" i="4"/>
  <c r="M471" i="4" s="1"/>
  <c r="N471" i="4" s="1"/>
  <c r="L470" i="4"/>
  <c r="M470" i="4" s="1"/>
  <c r="N470" i="4" s="1"/>
  <c r="L469" i="4"/>
  <c r="M469" i="4" s="1"/>
  <c r="N469" i="4" s="1"/>
  <c r="L468" i="4"/>
  <c r="M468" i="4" s="1"/>
  <c r="N468" i="4" s="1"/>
  <c r="L467" i="4"/>
  <c r="M467" i="4" s="1"/>
  <c r="N467" i="4" s="1"/>
  <c r="L466" i="4"/>
  <c r="M466" i="4" s="1"/>
  <c r="N466" i="4" s="1"/>
  <c r="L465" i="4"/>
  <c r="M465" i="4" s="1"/>
  <c r="N465" i="4" s="1"/>
  <c r="L464" i="4"/>
  <c r="M464" i="4" s="1"/>
  <c r="N464" i="4" s="1"/>
  <c r="L463" i="4"/>
  <c r="M463" i="4" s="1"/>
  <c r="N463" i="4" s="1"/>
  <c r="L462" i="4"/>
  <c r="M462" i="4" s="1"/>
  <c r="N462" i="4" s="1"/>
  <c r="L461" i="4"/>
  <c r="M461" i="4" s="1"/>
  <c r="N461" i="4" s="1"/>
  <c r="L460" i="4"/>
  <c r="M460" i="4" s="1"/>
  <c r="N460" i="4" s="1"/>
  <c r="L459" i="4"/>
  <c r="L458" i="4"/>
  <c r="M458" i="4" s="1"/>
  <c r="N458" i="4" s="1"/>
  <c r="L457" i="4"/>
  <c r="M457" i="4" s="1"/>
  <c r="N457" i="4" s="1"/>
  <c r="L456" i="4"/>
  <c r="M456" i="4" s="1"/>
  <c r="N456" i="4" s="1"/>
  <c r="O456" i="4" s="1"/>
  <c r="P456" i="4" s="1"/>
  <c r="Q456" i="4" s="1"/>
  <c r="L455" i="4"/>
  <c r="M455" i="4" s="1"/>
  <c r="N455" i="4" s="1"/>
  <c r="L454" i="4"/>
  <c r="M454" i="4" s="1"/>
  <c r="N454" i="4" s="1"/>
  <c r="L453" i="4"/>
  <c r="M453" i="4" s="1"/>
  <c r="N453" i="4" s="1"/>
  <c r="L452" i="4"/>
  <c r="M452" i="4" s="1"/>
  <c r="N452" i="4" s="1"/>
  <c r="L451" i="4"/>
  <c r="M451" i="4" s="1"/>
  <c r="N451" i="4" s="1"/>
  <c r="L450" i="4"/>
  <c r="M450" i="4" s="1"/>
  <c r="N450" i="4" s="1"/>
  <c r="L449" i="4"/>
  <c r="M449" i="4" s="1"/>
  <c r="N449" i="4" s="1"/>
  <c r="L448" i="4"/>
  <c r="M448" i="4" s="1"/>
  <c r="N448" i="4" s="1"/>
  <c r="L447" i="4"/>
  <c r="M447" i="4" s="1"/>
  <c r="N447" i="4" s="1"/>
  <c r="L446" i="4"/>
  <c r="M446" i="4" s="1"/>
  <c r="N446" i="4" s="1"/>
  <c r="L445" i="4"/>
  <c r="M445" i="4" s="1"/>
  <c r="N445" i="4" s="1"/>
  <c r="L444" i="4"/>
  <c r="M444" i="4" s="1"/>
  <c r="N444" i="4" s="1"/>
  <c r="O444" i="4" s="1"/>
  <c r="P444" i="4" s="1"/>
  <c r="Q444" i="4" s="1"/>
  <c r="L443" i="4"/>
  <c r="M443" i="4" s="1"/>
  <c r="N443" i="4" s="1"/>
  <c r="L442" i="4"/>
  <c r="M442" i="4" s="1"/>
  <c r="N442" i="4" s="1"/>
  <c r="L441" i="4"/>
  <c r="M441" i="4" s="1"/>
  <c r="N441" i="4" s="1"/>
  <c r="L440" i="4"/>
  <c r="M440" i="4" s="1"/>
  <c r="N440" i="4" s="1"/>
  <c r="L439" i="4"/>
  <c r="M439" i="4" s="1"/>
  <c r="N439" i="4" s="1"/>
  <c r="L438" i="4"/>
  <c r="M438" i="4" s="1"/>
  <c r="N438" i="4" s="1"/>
  <c r="L437" i="4"/>
  <c r="M437" i="4" s="1"/>
  <c r="N437" i="4" s="1"/>
  <c r="L436" i="4"/>
  <c r="M436" i="4" s="1"/>
  <c r="N436" i="4" s="1"/>
  <c r="L435" i="4"/>
  <c r="M435" i="4" s="1"/>
  <c r="N435" i="4" s="1"/>
  <c r="L434" i="4"/>
  <c r="M434" i="4" s="1"/>
  <c r="N434" i="4" s="1"/>
  <c r="L433" i="4"/>
  <c r="M433" i="4" s="1"/>
  <c r="N433" i="4" s="1"/>
  <c r="L432" i="4"/>
  <c r="M432" i="4" s="1"/>
  <c r="N432" i="4" s="1"/>
  <c r="O432" i="4" s="1"/>
  <c r="P432" i="4" s="1"/>
  <c r="Q432" i="4" s="1"/>
  <c r="L431" i="4"/>
  <c r="M431" i="4" s="1"/>
  <c r="N431" i="4" s="1"/>
  <c r="L430" i="4"/>
  <c r="M430" i="4" s="1"/>
  <c r="N430" i="4" s="1"/>
  <c r="L429" i="4"/>
  <c r="M429" i="4" s="1"/>
  <c r="N429" i="4" s="1"/>
  <c r="L428" i="4"/>
  <c r="M428" i="4" s="1"/>
  <c r="N428" i="4" s="1"/>
  <c r="L427" i="4"/>
  <c r="M427" i="4" s="1"/>
  <c r="N427" i="4" s="1"/>
  <c r="L426" i="4"/>
  <c r="M426" i="4" s="1"/>
  <c r="N426" i="4" s="1"/>
  <c r="L425" i="4"/>
  <c r="M425" i="4" s="1"/>
  <c r="N425" i="4" s="1"/>
  <c r="L424" i="4"/>
  <c r="M424" i="4" s="1"/>
  <c r="N424" i="4" s="1"/>
  <c r="L423" i="4"/>
  <c r="M423" i="4" s="1"/>
  <c r="N423" i="4" s="1"/>
  <c r="L422" i="4"/>
  <c r="M422" i="4" s="1"/>
  <c r="N422" i="4" s="1"/>
  <c r="L421" i="4"/>
  <c r="M421" i="4" s="1"/>
  <c r="N421" i="4" s="1"/>
  <c r="L420" i="4"/>
  <c r="M420" i="4" s="1"/>
  <c r="N420" i="4" s="1"/>
  <c r="O420" i="4" s="1"/>
  <c r="P420" i="4" s="1"/>
  <c r="Q420" i="4" s="1"/>
  <c r="L419" i="4"/>
  <c r="M419" i="4" s="1"/>
  <c r="N419" i="4" s="1"/>
  <c r="L418" i="4"/>
  <c r="M418" i="4" s="1"/>
  <c r="N418" i="4" s="1"/>
  <c r="L417" i="4"/>
  <c r="M417" i="4" s="1"/>
  <c r="N417" i="4" s="1"/>
  <c r="L416" i="4"/>
  <c r="M416" i="4" s="1"/>
  <c r="N416" i="4" s="1"/>
  <c r="L415" i="4"/>
  <c r="M415" i="4" s="1"/>
  <c r="N415" i="4" s="1"/>
  <c r="L414" i="4"/>
  <c r="M414" i="4" s="1"/>
  <c r="N414" i="4" s="1"/>
  <c r="L413" i="4"/>
  <c r="M413" i="4" s="1"/>
  <c r="N413" i="4" s="1"/>
  <c r="L412" i="4"/>
  <c r="M412" i="4" s="1"/>
  <c r="N412" i="4" s="1"/>
  <c r="L411" i="4"/>
  <c r="L410" i="4"/>
  <c r="M410" i="4" s="1"/>
  <c r="N410" i="4" s="1"/>
  <c r="L409" i="4"/>
  <c r="M409" i="4" s="1"/>
  <c r="N409" i="4" s="1"/>
  <c r="L408" i="4"/>
  <c r="M408" i="4" s="1"/>
  <c r="N408" i="4" s="1"/>
  <c r="O408" i="4" s="1"/>
  <c r="P408" i="4" s="1"/>
  <c r="Q408" i="4" s="1"/>
  <c r="L407" i="4"/>
  <c r="M407" i="4" s="1"/>
  <c r="N407" i="4" s="1"/>
  <c r="L406" i="4"/>
  <c r="M406" i="4" s="1"/>
  <c r="N406" i="4" s="1"/>
  <c r="L405" i="4"/>
  <c r="M405" i="4" s="1"/>
  <c r="N405" i="4" s="1"/>
  <c r="L404" i="4"/>
  <c r="M404" i="4" s="1"/>
  <c r="N404" i="4" s="1"/>
  <c r="L403" i="4"/>
  <c r="M403" i="4" s="1"/>
  <c r="N403" i="4" s="1"/>
  <c r="L402" i="4"/>
  <c r="M402" i="4" s="1"/>
  <c r="N402" i="4" s="1"/>
  <c r="L401" i="4"/>
  <c r="M401" i="4" s="1"/>
  <c r="N401" i="4" s="1"/>
  <c r="L400" i="4"/>
  <c r="M400" i="4" s="1"/>
  <c r="N400" i="4" s="1"/>
  <c r="L399" i="4"/>
  <c r="M399" i="4" s="1"/>
  <c r="N399" i="4" s="1"/>
  <c r="L398" i="4"/>
  <c r="M398" i="4" s="1"/>
  <c r="N398" i="4" s="1"/>
  <c r="L397" i="4"/>
  <c r="M397" i="4" s="1"/>
  <c r="N397" i="4" s="1"/>
  <c r="L396" i="4"/>
  <c r="M396" i="4" s="1"/>
  <c r="N396" i="4" s="1"/>
  <c r="O396" i="4" s="1"/>
  <c r="P396" i="4" s="1"/>
  <c r="Q396" i="4" s="1"/>
  <c r="L395" i="4"/>
  <c r="M395" i="4" s="1"/>
  <c r="N395" i="4" s="1"/>
  <c r="L394" i="4"/>
  <c r="M394" i="4" s="1"/>
  <c r="N394" i="4" s="1"/>
  <c r="L393" i="4"/>
  <c r="M393" i="4" s="1"/>
  <c r="N393" i="4" s="1"/>
  <c r="L392" i="4"/>
  <c r="M392" i="4" s="1"/>
  <c r="N392" i="4" s="1"/>
  <c r="L391" i="4"/>
  <c r="M391" i="4" s="1"/>
  <c r="N391" i="4" s="1"/>
  <c r="L390" i="4"/>
  <c r="M390" i="4" s="1"/>
  <c r="N390" i="4" s="1"/>
  <c r="L389" i="4"/>
  <c r="M389" i="4" s="1"/>
  <c r="N389" i="4" s="1"/>
  <c r="L388" i="4"/>
  <c r="M388" i="4" s="1"/>
  <c r="N388" i="4" s="1"/>
  <c r="L387" i="4"/>
  <c r="M387" i="4" s="1"/>
  <c r="N387" i="4" s="1"/>
  <c r="L386" i="4"/>
  <c r="M386" i="4" s="1"/>
  <c r="N386" i="4" s="1"/>
  <c r="L385" i="4"/>
  <c r="M385" i="4" s="1"/>
  <c r="N385" i="4" s="1"/>
  <c r="L384" i="4"/>
  <c r="M384" i="4" s="1"/>
  <c r="N384" i="4" s="1"/>
  <c r="L383" i="4"/>
  <c r="M383" i="4" s="1"/>
  <c r="N383" i="4" s="1"/>
  <c r="L382" i="4"/>
  <c r="M382" i="4" s="1"/>
  <c r="N382" i="4" s="1"/>
  <c r="L381" i="4"/>
  <c r="M381" i="4" s="1"/>
  <c r="N381" i="4" s="1"/>
  <c r="L380" i="4"/>
  <c r="M380" i="4" s="1"/>
  <c r="N380" i="4" s="1"/>
  <c r="L379" i="4"/>
  <c r="M379" i="4" s="1"/>
  <c r="N379" i="4" s="1"/>
  <c r="L378" i="4"/>
  <c r="M378" i="4" s="1"/>
  <c r="N378" i="4" s="1"/>
  <c r="L662" i="4"/>
  <c r="M662" i="4" s="1"/>
  <c r="N662" i="4" s="1"/>
  <c r="L650" i="4"/>
  <c r="M650" i="4" s="1"/>
  <c r="N650" i="4" s="1"/>
  <c r="L629" i="4"/>
  <c r="M629" i="4" s="1"/>
  <c r="N629" i="4" s="1"/>
  <c r="L619" i="4"/>
  <c r="M619" i="4" s="1"/>
  <c r="N619" i="4" s="1"/>
  <c r="L616" i="4"/>
  <c r="M616" i="4" s="1"/>
  <c r="N616" i="4" s="1"/>
  <c r="L613" i="4"/>
  <c r="M613" i="4" s="1"/>
  <c r="N613" i="4" s="1"/>
  <c r="O613" i="4" s="1"/>
  <c r="P613" i="4" s="1"/>
  <c r="Q613" i="4" s="1"/>
  <c r="L610" i="4"/>
  <c r="M610" i="4" s="1"/>
  <c r="N610" i="4" s="1"/>
  <c r="L607" i="4"/>
  <c r="M607" i="4" s="1"/>
  <c r="N607" i="4" s="1"/>
  <c r="L604" i="4"/>
  <c r="M604" i="4" s="1"/>
  <c r="N604" i="4" s="1"/>
  <c r="L601" i="4"/>
  <c r="M601" i="4" s="1"/>
  <c r="N601" i="4" s="1"/>
  <c r="L598" i="4"/>
  <c r="M598" i="4" s="1"/>
  <c r="N598" i="4" s="1"/>
  <c r="L595" i="4"/>
  <c r="M595" i="4" s="1"/>
  <c r="N595" i="4" s="1"/>
  <c r="L592" i="4"/>
  <c r="M592" i="4" s="1"/>
  <c r="N592" i="4" s="1"/>
  <c r="L589" i="4"/>
  <c r="M589" i="4" s="1"/>
  <c r="N589" i="4" s="1"/>
  <c r="L586" i="4"/>
  <c r="M586" i="4" s="1"/>
  <c r="N586" i="4" s="1"/>
  <c r="L583" i="4"/>
  <c r="M583" i="4" s="1"/>
  <c r="N583" i="4" s="1"/>
  <c r="L580" i="4"/>
  <c r="M580" i="4" s="1"/>
  <c r="N580" i="4" s="1"/>
  <c r="L577" i="4"/>
  <c r="M577" i="4" s="1"/>
  <c r="N577" i="4" s="1"/>
  <c r="O577" i="4" s="1"/>
  <c r="P577" i="4" s="1"/>
  <c r="Q577" i="4" s="1"/>
  <c r="L574" i="4"/>
  <c r="M574" i="4" s="1"/>
  <c r="N574" i="4" s="1"/>
  <c r="L571" i="4"/>
  <c r="M571" i="4" s="1"/>
  <c r="N571" i="4" s="1"/>
  <c r="L568" i="4"/>
  <c r="M568" i="4" s="1"/>
  <c r="N568" i="4" s="1"/>
  <c r="L564" i="4"/>
  <c r="M564" i="4" s="1"/>
  <c r="N564" i="4" s="1"/>
  <c r="L560" i="4"/>
  <c r="M560" i="4" s="1"/>
  <c r="N560" i="4" s="1"/>
  <c r="L553" i="4"/>
  <c r="M553" i="4" s="1"/>
  <c r="N553" i="4" s="1"/>
  <c r="L682" i="4"/>
  <c r="M682" i="4" s="1"/>
  <c r="N682" i="4" s="1"/>
  <c r="L679" i="4"/>
  <c r="M679" i="4" s="1"/>
  <c r="N679" i="4" s="1"/>
  <c r="L676" i="4"/>
  <c r="M676" i="4" s="1"/>
  <c r="N676" i="4" s="1"/>
  <c r="L673" i="4"/>
  <c r="M673" i="4" s="1"/>
  <c r="N673" i="4" s="1"/>
  <c r="L670" i="4"/>
  <c r="M670" i="4" s="1"/>
  <c r="N670" i="4" s="1"/>
  <c r="L667" i="4"/>
  <c r="M667" i="4" s="1"/>
  <c r="N667" i="4" s="1"/>
  <c r="O667" i="4" s="1"/>
  <c r="P667" i="4" s="1"/>
  <c r="Q667" i="4" s="1"/>
  <c r="L657" i="4"/>
  <c r="M657" i="4" s="1"/>
  <c r="N657" i="4" s="1"/>
  <c r="L645" i="4"/>
  <c r="M645" i="4" s="1"/>
  <c r="N645" i="4" s="1"/>
  <c r="L638" i="4"/>
  <c r="M638" i="4" s="1"/>
  <c r="N638" i="4" s="1"/>
  <c r="L636" i="4"/>
  <c r="M636" i="4" s="1"/>
  <c r="N636" i="4" s="1"/>
  <c r="L634" i="4"/>
  <c r="M634" i="4" s="1"/>
  <c r="N634" i="4" s="1"/>
  <c r="L622" i="4"/>
  <c r="M622" i="4" s="1"/>
  <c r="N622" i="4" s="1"/>
  <c r="L554" i="4"/>
  <c r="M554" i="4" s="1"/>
  <c r="N554" i="4" s="1"/>
  <c r="L664" i="4"/>
  <c r="M664" i="4" s="1"/>
  <c r="N664" i="4" s="1"/>
  <c r="L652" i="4"/>
  <c r="M652" i="4" s="1"/>
  <c r="N652" i="4" s="1"/>
  <c r="L640" i="4"/>
  <c r="M640" i="4" s="1"/>
  <c r="N640" i="4" s="1"/>
  <c r="L627" i="4"/>
  <c r="M627" i="4" s="1"/>
  <c r="N627" i="4" s="1"/>
  <c r="L555" i="4"/>
  <c r="M555" i="4" s="1"/>
  <c r="N555" i="4" s="1"/>
  <c r="O555" i="4" s="1"/>
  <c r="P555" i="4" s="1"/>
  <c r="Q555" i="4" s="1"/>
  <c r="L685" i="4"/>
  <c r="M685" i="4" s="1"/>
  <c r="N685" i="4" s="1"/>
  <c r="L659" i="4"/>
  <c r="M659" i="4" s="1"/>
  <c r="N659" i="4" s="1"/>
  <c r="L647" i="4"/>
  <c r="M647" i="4" s="1"/>
  <c r="N647" i="4" s="1"/>
  <c r="L632" i="4"/>
  <c r="M632" i="4" s="1"/>
  <c r="N632" i="4" s="1"/>
  <c r="L565" i="4"/>
  <c r="M565" i="4" s="1"/>
  <c r="N565" i="4" s="1"/>
  <c r="L561" i="4"/>
  <c r="M561" i="4" s="1"/>
  <c r="N561" i="4" s="1"/>
  <c r="L556" i="4"/>
  <c r="M556" i="4" s="1"/>
  <c r="N556" i="4" s="1"/>
  <c r="L654" i="4"/>
  <c r="M654" i="4" s="1"/>
  <c r="N654" i="4" s="1"/>
  <c r="L642" i="4"/>
  <c r="M642" i="4" s="1"/>
  <c r="N642" i="4" s="1"/>
  <c r="L625" i="4"/>
  <c r="M625" i="4" s="1"/>
  <c r="N625" i="4" s="1"/>
  <c r="L620" i="4"/>
  <c r="M620" i="4" s="1"/>
  <c r="N620" i="4" s="1"/>
  <c r="L617" i="4"/>
  <c r="M617" i="4" s="1"/>
  <c r="N617" i="4" s="1"/>
  <c r="O617" i="4" s="1"/>
  <c r="P617" i="4" s="1"/>
  <c r="Q617" i="4" s="1"/>
  <c r="L614" i="4"/>
  <c r="M614" i="4" s="1"/>
  <c r="N614" i="4" s="1"/>
  <c r="L611" i="4"/>
  <c r="M611" i="4" s="1"/>
  <c r="N611" i="4" s="1"/>
  <c r="L608" i="4"/>
  <c r="L605" i="4"/>
  <c r="M605" i="4" s="1"/>
  <c r="N605" i="4" s="1"/>
  <c r="L602" i="4"/>
  <c r="M602" i="4" s="1"/>
  <c r="N602" i="4" s="1"/>
  <c r="L599" i="4"/>
  <c r="M599" i="4" s="1"/>
  <c r="N599" i="4" s="1"/>
  <c r="L596" i="4"/>
  <c r="M596" i="4" s="1"/>
  <c r="N596" i="4" s="1"/>
  <c r="L593" i="4"/>
  <c r="M593" i="4" s="1"/>
  <c r="N593" i="4" s="1"/>
  <c r="L590" i="4"/>
  <c r="M590" i="4" s="1"/>
  <c r="N590" i="4" s="1"/>
  <c r="L587" i="4"/>
  <c r="M587" i="4" s="1"/>
  <c r="N587" i="4" s="1"/>
  <c r="L584" i="4"/>
  <c r="M584" i="4" s="1"/>
  <c r="N584" i="4" s="1"/>
  <c r="L581" i="4"/>
  <c r="M581" i="4" s="1"/>
  <c r="N581" i="4" s="1"/>
  <c r="O581" i="4" s="1"/>
  <c r="P581" i="4" s="1"/>
  <c r="Q581" i="4" s="1"/>
  <c r="L578" i="4"/>
  <c r="M578" i="4" s="1"/>
  <c r="N578" i="4" s="1"/>
  <c r="L575" i="4"/>
  <c r="M575" i="4" s="1"/>
  <c r="N575" i="4" s="1"/>
  <c r="L572" i="4"/>
  <c r="M572" i="4" s="1"/>
  <c r="N572" i="4" s="1"/>
  <c r="L569" i="4"/>
  <c r="M569" i="4" s="1"/>
  <c r="N569" i="4" s="1"/>
  <c r="L557" i="4"/>
  <c r="M557" i="4" s="1"/>
  <c r="N557" i="4" s="1"/>
  <c r="L681" i="4"/>
  <c r="M681" i="4" s="1"/>
  <c r="N681" i="4" s="1"/>
  <c r="L678" i="4"/>
  <c r="M678" i="4" s="1"/>
  <c r="N678" i="4" s="1"/>
  <c r="L675" i="4"/>
  <c r="M675" i="4" s="1"/>
  <c r="N675" i="4" s="1"/>
  <c r="L672" i="4"/>
  <c r="M672" i="4" s="1"/>
  <c r="N672" i="4" s="1"/>
  <c r="L669" i="4"/>
  <c r="M669" i="4" s="1"/>
  <c r="N669" i="4" s="1"/>
  <c r="L666" i="4"/>
  <c r="M666" i="4" s="1"/>
  <c r="N666" i="4" s="1"/>
  <c r="L661" i="4"/>
  <c r="M661" i="4" s="1"/>
  <c r="N661" i="4" s="1"/>
  <c r="O661" i="4" s="1"/>
  <c r="P661" i="4" s="1"/>
  <c r="Q661" i="4" s="1"/>
  <c r="L649" i="4"/>
  <c r="M649" i="4" s="1"/>
  <c r="N649" i="4" s="1"/>
  <c r="L630" i="4"/>
  <c r="M630" i="4" s="1"/>
  <c r="N630" i="4" s="1"/>
  <c r="L684" i="4"/>
  <c r="M684" i="4" s="1"/>
  <c r="N684" i="4" s="1"/>
  <c r="L656" i="4"/>
  <c r="M656" i="4" s="1"/>
  <c r="N656" i="4" s="1"/>
  <c r="L644" i="4"/>
  <c r="M644" i="4" s="1"/>
  <c r="N644" i="4" s="1"/>
  <c r="L623" i="4"/>
  <c r="M623" i="4" s="1"/>
  <c r="N623" i="4" s="1"/>
  <c r="L566" i="4"/>
  <c r="M566" i="4" s="1"/>
  <c r="N566" i="4" s="1"/>
  <c r="L562" i="4"/>
  <c r="M562" i="4" s="1"/>
  <c r="N562" i="4" s="1"/>
  <c r="L558" i="4"/>
  <c r="M558" i="4" s="1"/>
  <c r="N558" i="4" s="1"/>
  <c r="L343" i="4"/>
  <c r="M343" i="4" s="1"/>
  <c r="N343" i="4" s="1"/>
  <c r="L331" i="4"/>
  <c r="M331" i="4" s="1"/>
  <c r="N331" i="4" s="1"/>
  <c r="L861" i="4"/>
  <c r="M861" i="4" s="1"/>
  <c r="N861" i="4" s="1"/>
  <c r="O861" i="4" s="1"/>
  <c r="P861" i="4" s="1"/>
  <c r="Q861" i="4" s="1"/>
  <c r="L646" i="4"/>
  <c r="M646" i="4" s="1"/>
  <c r="N646" i="4" s="1"/>
  <c r="L633" i="4"/>
  <c r="M633" i="4" s="1"/>
  <c r="N633" i="4" s="1"/>
  <c r="L372" i="4"/>
  <c r="M372" i="4" s="1"/>
  <c r="N372" i="4" s="1"/>
  <c r="L366" i="4"/>
  <c r="M366" i="4" s="1"/>
  <c r="N366" i="4" s="1"/>
  <c r="L360" i="4"/>
  <c r="M360" i="4" s="1"/>
  <c r="N360" i="4" s="1"/>
  <c r="L354" i="4"/>
  <c r="M354" i="4" s="1"/>
  <c r="N354" i="4" s="1"/>
  <c r="L344" i="4"/>
  <c r="M344" i="4" s="1"/>
  <c r="N344" i="4" s="1"/>
  <c r="L332" i="4"/>
  <c r="M332" i="4" s="1"/>
  <c r="N332" i="4" s="1"/>
  <c r="L975" i="4"/>
  <c r="M975" i="4" s="1"/>
  <c r="N975" i="4" s="1"/>
  <c r="L345" i="4"/>
  <c r="M345" i="4" s="1"/>
  <c r="N345" i="4" s="1"/>
  <c r="L333" i="4"/>
  <c r="M333" i="4" s="1"/>
  <c r="N333" i="4" s="1"/>
  <c r="L658" i="4"/>
  <c r="M658" i="4" s="1"/>
  <c r="N658" i="4" s="1"/>
  <c r="O658" i="4" s="1"/>
  <c r="P658" i="4" s="1"/>
  <c r="Q658" i="4" s="1"/>
  <c r="L621" i="4"/>
  <c r="M621" i="4" s="1"/>
  <c r="N621" i="4" s="1"/>
  <c r="L612" i="4"/>
  <c r="M612" i="4" s="1"/>
  <c r="N612" i="4" s="1"/>
  <c r="L603" i="4"/>
  <c r="M603" i="4" s="1"/>
  <c r="N603" i="4" s="1"/>
  <c r="L594" i="4"/>
  <c r="M594" i="4" s="1"/>
  <c r="N594" i="4" s="1"/>
  <c r="L585" i="4"/>
  <c r="M585" i="4" s="1"/>
  <c r="N585" i="4" s="1"/>
  <c r="L576" i="4"/>
  <c r="M576" i="4" s="1"/>
  <c r="N576" i="4" s="1"/>
  <c r="L373" i="4"/>
  <c r="M373" i="4" s="1"/>
  <c r="N373" i="4" s="1"/>
  <c r="L367" i="4"/>
  <c r="M367" i="4" s="1"/>
  <c r="N367" i="4" s="1"/>
  <c r="L361" i="4"/>
  <c r="M361" i="4" s="1"/>
  <c r="N361" i="4" s="1"/>
  <c r="L355" i="4"/>
  <c r="M355" i="4" s="1"/>
  <c r="N355" i="4" s="1"/>
  <c r="L346" i="4"/>
  <c r="M346" i="4" s="1"/>
  <c r="N346" i="4" s="1"/>
  <c r="L334" i="4"/>
  <c r="M334" i="4" s="1"/>
  <c r="N334" i="4" s="1"/>
  <c r="O334" i="4" s="1"/>
  <c r="P334" i="4" s="1"/>
  <c r="Q334" i="4" s="1"/>
  <c r="L322" i="4"/>
  <c r="M322" i="4" s="1"/>
  <c r="N322" i="4" s="1"/>
  <c r="L321" i="4"/>
  <c r="M321" i="4" s="1"/>
  <c r="N321" i="4" s="1"/>
  <c r="L320" i="4"/>
  <c r="M320" i="4" s="1"/>
  <c r="N320" i="4" s="1"/>
  <c r="L319" i="4"/>
  <c r="M319" i="4" s="1"/>
  <c r="N319" i="4" s="1"/>
  <c r="L318" i="4"/>
  <c r="M318" i="4" s="1"/>
  <c r="N318" i="4" s="1"/>
  <c r="L317" i="4"/>
  <c r="M317" i="4" s="1"/>
  <c r="N317" i="4" s="1"/>
  <c r="L316" i="4"/>
  <c r="M316" i="4" s="1"/>
  <c r="N316" i="4" s="1"/>
  <c r="L315" i="4"/>
  <c r="M315" i="4" s="1"/>
  <c r="N315" i="4" s="1"/>
  <c r="L314" i="4"/>
  <c r="M314" i="4" s="1"/>
  <c r="N314" i="4" s="1"/>
  <c r="L313" i="4"/>
  <c r="M313" i="4" s="1"/>
  <c r="N313" i="4" s="1"/>
  <c r="L312" i="4"/>
  <c r="M312" i="4" s="1"/>
  <c r="N312" i="4" s="1"/>
  <c r="L311" i="4"/>
  <c r="M311" i="4" s="1"/>
  <c r="N311" i="4" s="1"/>
  <c r="O311" i="4" s="1"/>
  <c r="P311" i="4" s="1"/>
  <c r="Q311" i="4" s="1"/>
  <c r="L310" i="4"/>
  <c r="L309" i="4"/>
  <c r="M309" i="4" s="1"/>
  <c r="N309" i="4" s="1"/>
  <c r="L308" i="4"/>
  <c r="M308" i="4" s="1"/>
  <c r="N308" i="4" s="1"/>
  <c r="L307" i="4"/>
  <c r="M307" i="4" s="1"/>
  <c r="N307" i="4" s="1"/>
  <c r="L306" i="4"/>
  <c r="M306" i="4" s="1"/>
  <c r="N306" i="4" s="1"/>
  <c r="L305" i="4"/>
  <c r="M305" i="4" s="1"/>
  <c r="N305" i="4" s="1"/>
  <c r="L304" i="4"/>
  <c r="M304" i="4" s="1"/>
  <c r="N304" i="4" s="1"/>
  <c r="L303" i="4"/>
  <c r="M303" i="4" s="1"/>
  <c r="N303" i="4" s="1"/>
  <c r="L302" i="4"/>
  <c r="M302" i="4" s="1"/>
  <c r="N302" i="4" s="1"/>
  <c r="L301" i="4"/>
  <c r="M301" i="4" s="1"/>
  <c r="N301" i="4" s="1"/>
  <c r="L300" i="4"/>
  <c r="M300" i="4" s="1"/>
  <c r="N300" i="4" s="1"/>
  <c r="L299" i="4"/>
  <c r="M299" i="4" s="1"/>
  <c r="N299" i="4" s="1"/>
  <c r="O299" i="4" s="1"/>
  <c r="P299" i="4" s="1"/>
  <c r="Q299" i="4" s="1"/>
  <c r="L298" i="4"/>
  <c r="M298" i="4" s="1"/>
  <c r="N298" i="4" s="1"/>
  <c r="L297" i="4"/>
  <c r="M297" i="4" s="1"/>
  <c r="N297" i="4" s="1"/>
  <c r="L296" i="4"/>
  <c r="M296" i="4" s="1"/>
  <c r="N296" i="4" s="1"/>
  <c r="L295" i="4"/>
  <c r="M295" i="4" s="1"/>
  <c r="N295" i="4" s="1"/>
  <c r="L294" i="4"/>
  <c r="M294" i="4" s="1"/>
  <c r="N294" i="4" s="1"/>
  <c r="L293" i="4"/>
  <c r="M293" i="4" s="1"/>
  <c r="N293" i="4" s="1"/>
  <c r="L292" i="4"/>
  <c r="M292" i="4" s="1"/>
  <c r="N292" i="4" s="1"/>
  <c r="L291" i="4"/>
  <c r="M291" i="4" s="1"/>
  <c r="N291" i="4" s="1"/>
  <c r="L290" i="4"/>
  <c r="M290" i="4" s="1"/>
  <c r="N290" i="4" s="1"/>
  <c r="L289" i="4"/>
  <c r="M289" i="4" s="1"/>
  <c r="N289" i="4" s="1"/>
  <c r="L288" i="4"/>
  <c r="M288" i="4" s="1"/>
  <c r="N288" i="4" s="1"/>
  <c r="L287" i="4"/>
  <c r="M287" i="4" s="1"/>
  <c r="N287" i="4" s="1"/>
  <c r="O287" i="4" s="1"/>
  <c r="P287" i="4" s="1"/>
  <c r="Q287" i="4" s="1"/>
  <c r="L286" i="4"/>
  <c r="M286" i="4" s="1"/>
  <c r="N286" i="4" s="1"/>
  <c r="L285" i="4"/>
  <c r="M285" i="4" s="1"/>
  <c r="N285" i="4" s="1"/>
  <c r="L284" i="4"/>
  <c r="M284" i="4" s="1"/>
  <c r="N284" i="4" s="1"/>
  <c r="L283" i="4"/>
  <c r="M283" i="4" s="1"/>
  <c r="N283" i="4" s="1"/>
  <c r="L282" i="4"/>
  <c r="M282" i="4" s="1"/>
  <c r="N282" i="4" s="1"/>
  <c r="L281" i="4"/>
  <c r="M281" i="4" s="1"/>
  <c r="N281" i="4" s="1"/>
  <c r="L280" i="4"/>
  <c r="M280" i="4" s="1"/>
  <c r="N280" i="4" s="1"/>
  <c r="L279" i="4"/>
  <c r="M279" i="4" s="1"/>
  <c r="N279" i="4" s="1"/>
  <c r="L278" i="4"/>
  <c r="M278" i="4" s="1"/>
  <c r="N278" i="4" s="1"/>
  <c r="L277" i="4"/>
  <c r="M277" i="4" s="1"/>
  <c r="N277" i="4" s="1"/>
  <c r="L276" i="4"/>
  <c r="M276" i="4" s="1"/>
  <c r="N276" i="4" s="1"/>
  <c r="L275" i="4"/>
  <c r="M275" i="4" s="1"/>
  <c r="N275" i="4" s="1"/>
  <c r="O275" i="4" s="1"/>
  <c r="P275" i="4" s="1"/>
  <c r="Q275" i="4" s="1"/>
  <c r="L274" i="4"/>
  <c r="M274" i="4" s="1"/>
  <c r="N274" i="4" s="1"/>
  <c r="L273" i="4"/>
  <c r="M273" i="4" s="1"/>
  <c r="N273" i="4" s="1"/>
  <c r="L272" i="4"/>
  <c r="M272" i="4" s="1"/>
  <c r="N272" i="4" s="1"/>
  <c r="L271" i="4"/>
  <c r="M271" i="4" s="1"/>
  <c r="N271" i="4" s="1"/>
  <c r="L270" i="4"/>
  <c r="M270" i="4" s="1"/>
  <c r="N270" i="4" s="1"/>
  <c r="L269" i="4"/>
  <c r="M269" i="4" s="1"/>
  <c r="N269" i="4" s="1"/>
  <c r="L268" i="4"/>
  <c r="M268" i="4" s="1"/>
  <c r="N268" i="4" s="1"/>
  <c r="L267" i="4"/>
  <c r="M267" i="4" s="1"/>
  <c r="N267" i="4" s="1"/>
  <c r="L266" i="4"/>
  <c r="M266" i="4" s="1"/>
  <c r="N266" i="4" s="1"/>
  <c r="L265" i="4"/>
  <c r="M265" i="4" s="1"/>
  <c r="N265" i="4" s="1"/>
  <c r="L264" i="4"/>
  <c r="M264" i="4" s="1"/>
  <c r="N264" i="4" s="1"/>
  <c r="L263" i="4"/>
  <c r="M263" i="4" s="1"/>
  <c r="N263" i="4" s="1"/>
  <c r="O263" i="4" s="1"/>
  <c r="P263" i="4" s="1"/>
  <c r="Q263" i="4" s="1"/>
  <c r="L262" i="4"/>
  <c r="L261" i="4"/>
  <c r="M261" i="4" s="1"/>
  <c r="N261" i="4" s="1"/>
  <c r="L260" i="4"/>
  <c r="M260" i="4" s="1"/>
  <c r="N260" i="4" s="1"/>
  <c r="L259" i="4"/>
  <c r="M259" i="4" s="1"/>
  <c r="N259" i="4" s="1"/>
  <c r="L258" i="4"/>
  <c r="M258" i="4" s="1"/>
  <c r="N258" i="4" s="1"/>
  <c r="L257" i="4"/>
  <c r="M257" i="4" s="1"/>
  <c r="N257" i="4" s="1"/>
  <c r="L256" i="4"/>
  <c r="M256" i="4" s="1"/>
  <c r="N256" i="4" s="1"/>
  <c r="L255" i="4"/>
  <c r="M255" i="4" s="1"/>
  <c r="N255" i="4" s="1"/>
  <c r="L254" i="4"/>
  <c r="M254" i="4" s="1"/>
  <c r="N254" i="4" s="1"/>
  <c r="L253" i="4"/>
  <c r="M253" i="4" s="1"/>
  <c r="N253" i="4" s="1"/>
  <c r="L252" i="4"/>
  <c r="M252" i="4" s="1"/>
  <c r="N252" i="4" s="1"/>
  <c r="L251" i="4"/>
  <c r="M251" i="4" s="1"/>
  <c r="N251" i="4" s="1"/>
  <c r="O251" i="4" s="1"/>
  <c r="P251" i="4" s="1"/>
  <c r="Q251" i="4" s="1"/>
  <c r="L250" i="4"/>
  <c r="M250" i="4" s="1"/>
  <c r="N250" i="4" s="1"/>
  <c r="L249" i="4"/>
  <c r="M249" i="4" s="1"/>
  <c r="N249" i="4" s="1"/>
  <c r="L248" i="4"/>
  <c r="M248" i="4" s="1"/>
  <c r="N248" i="4" s="1"/>
  <c r="L247" i="4"/>
  <c r="M247" i="4" s="1"/>
  <c r="N247" i="4" s="1"/>
  <c r="L246" i="4"/>
  <c r="M246" i="4" s="1"/>
  <c r="N246" i="4" s="1"/>
  <c r="L245" i="4"/>
  <c r="M245" i="4" s="1"/>
  <c r="N245" i="4" s="1"/>
  <c r="L244" i="4"/>
  <c r="M244" i="4" s="1"/>
  <c r="N244" i="4" s="1"/>
  <c r="L243" i="4"/>
  <c r="M243" i="4" s="1"/>
  <c r="N243" i="4" s="1"/>
  <c r="L242" i="4"/>
  <c r="M242" i="4" s="1"/>
  <c r="N242" i="4" s="1"/>
  <c r="L241" i="4"/>
  <c r="M241" i="4" s="1"/>
  <c r="N241" i="4" s="1"/>
  <c r="L240" i="4"/>
  <c r="M240" i="4" s="1"/>
  <c r="N240" i="4" s="1"/>
  <c r="L239" i="4"/>
  <c r="M239" i="4" s="1"/>
  <c r="N239" i="4" s="1"/>
  <c r="O239" i="4" s="1"/>
  <c r="P239" i="4" s="1"/>
  <c r="Q239" i="4" s="1"/>
  <c r="L238" i="4"/>
  <c r="M238" i="4" s="1"/>
  <c r="N238" i="4" s="1"/>
  <c r="L237" i="4"/>
  <c r="M237" i="4" s="1"/>
  <c r="N237" i="4" s="1"/>
  <c r="L236" i="4"/>
  <c r="M236" i="4" s="1"/>
  <c r="N236" i="4" s="1"/>
  <c r="L235" i="4"/>
  <c r="M235" i="4" s="1"/>
  <c r="N235" i="4" s="1"/>
  <c r="L234" i="4"/>
  <c r="M234" i="4" s="1"/>
  <c r="N234" i="4" s="1"/>
  <c r="L233" i="4"/>
  <c r="M233" i="4" s="1"/>
  <c r="N233" i="4" s="1"/>
  <c r="L232" i="4"/>
  <c r="M232" i="4" s="1"/>
  <c r="N232" i="4" s="1"/>
  <c r="L231" i="4"/>
  <c r="M231" i="4" s="1"/>
  <c r="N231" i="4" s="1"/>
  <c r="L230" i="4"/>
  <c r="M230" i="4" s="1"/>
  <c r="N230" i="4" s="1"/>
  <c r="L229" i="4"/>
  <c r="M229" i="4" s="1"/>
  <c r="N229" i="4" s="1"/>
  <c r="L228" i="4"/>
  <c r="M228" i="4" s="1"/>
  <c r="N228" i="4" s="1"/>
  <c r="L227" i="4"/>
  <c r="M227" i="4" s="1"/>
  <c r="N227" i="4" s="1"/>
  <c r="O227" i="4" s="1"/>
  <c r="P227" i="4" s="1"/>
  <c r="Q227" i="4" s="1"/>
  <c r="L226" i="4"/>
  <c r="M226" i="4" s="1"/>
  <c r="N226" i="4" s="1"/>
  <c r="L225" i="4"/>
  <c r="M225" i="4" s="1"/>
  <c r="N225" i="4" s="1"/>
  <c r="L224" i="4"/>
  <c r="M224" i="4" s="1"/>
  <c r="N224" i="4" s="1"/>
  <c r="L223" i="4"/>
  <c r="M223" i="4" s="1"/>
  <c r="N223" i="4" s="1"/>
  <c r="L222" i="4"/>
  <c r="M222" i="4" s="1"/>
  <c r="N222" i="4" s="1"/>
  <c r="L221" i="4"/>
  <c r="M221" i="4" s="1"/>
  <c r="N221" i="4" s="1"/>
  <c r="L220" i="4"/>
  <c r="M220" i="4" s="1"/>
  <c r="N220" i="4" s="1"/>
  <c r="L219" i="4"/>
  <c r="M219" i="4" s="1"/>
  <c r="N219" i="4" s="1"/>
  <c r="L218" i="4"/>
  <c r="M218" i="4" s="1"/>
  <c r="N218" i="4" s="1"/>
  <c r="L217" i="4"/>
  <c r="M217" i="4" s="1"/>
  <c r="N217" i="4" s="1"/>
  <c r="L216" i="4"/>
  <c r="M216" i="4" s="1"/>
  <c r="N216" i="4" s="1"/>
  <c r="L215" i="4"/>
  <c r="M215" i="4" s="1"/>
  <c r="N215" i="4" s="1"/>
  <c r="O215" i="4" s="1"/>
  <c r="P215" i="4" s="1"/>
  <c r="Q215" i="4" s="1"/>
  <c r="L214" i="4"/>
  <c r="L213" i="4"/>
  <c r="M213" i="4" s="1"/>
  <c r="N213" i="4" s="1"/>
  <c r="L212" i="4"/>
  <c r="M212" i="4" s="1"/>
  <c r="N212" i="4" s="1"/>
  <c r="L211" i="4"/>
  <c r="M211" i="4" s="1"/>
  <c r="N211" i="4" s="1"/>
  <c r="L210" i="4"/>
  <c r="M210" i="4" s="1"/>
  <c r="N210" i="4" s="1"/>
  <c r="L209" i="4"/>
  <c r="M209" i="4" s="1"/>
  <c r="N209" i="4" s="1"/>
  <c r="L208" i="4"/>
  <c r="M208" i="4" s="1"/>
  <c r="N208" i="4" s="1"/>
  <c r="L207" i="4"/>
  <c r="M207" i="4" s="1"/>
  <c r="N207" i="4" s="1"/>
  <c r="L206" i="4"/>
  <c r="M206" i="4" s="1"/>
  <c r="N206" i="4" s="1"/>
  <c r="L205" i="4"/>
  <c r="M205" i="4" s="1"/>
  <c r="N205" i="4" s="1"/>
  <c r="L204" i="4"/>
  <c r="M204" i="4" s="1"/>
  <c r="N204" i="4" s="1"/>
  <c r="L203" i="4"/>
  <c r="M203" i="4" s="1"/>
  <c r="N203" i="4" s="1"/>
  <c r="O203" i="4" s="1"/>
  <c r="P203" i="4" s="1"/>
  <c r="Q203" i="4" s="1"/>
  <c r="L202" i="4"/>
  <c r="M202" i="4" s="1"/>
  <c r="N202" i="4" s="1"/>
  <c r="L201" i="4"/>
  <c r="M201" i="4" s="1"/>
  <c r="N201" i="4" s="1"/>
  <c r="L200" i="4"/>
  <c r="M200" i="4" s="1"/>
  <c r="N200" i="4" s="1"/>
  <c r="L199" i="4"/>
  <c r="M199" i="4" s="1"/>
  <c r="N199" i="4" s="1"/>
  <c r="L198" i="4"/>
  <c r="M198" i="4" s="1"/>
  <c r="N198" i="4" s="1"/>
  <c r="L197" i="4"/>
  <c r="M197" i="4" s="1"/>
  <c r="N197" i="4" s="1"/>
  <c r="L196" i="4"/>
  <c r="M196" i="4" s="1"/>
  <c r="N196" i="4" s="1"/>
  <c r="L195" i="4"/>
  <c r="M195" i="4" s="1"/>
  <c r="N195" i="4" s="1"/>
  <c r="L194" i="4"/>
  <c r="M194" i="4" s="1"/>
  <c r="N194" i="4" s="1"/>
  <c r="L193" i="4"/>
  <c r="M193" i="4" s="1"/>
  <c r="N193" i="4" s="1"/>
  <c r="L192" i="4"/>
  <c r="M192" i="4" s="1"/>
  <c r="N192" i="4" s="1"/>
  <c r="L191" i="4"/>
  <c r="M191" i="4" s="1"/>
  <c r="N191" i="4" s="1"/>
  <c r="O191" i="4" s="1"/>
  <c r="P191" i="4" s="1"/>
  <c r="Q191" i="4" s="1"/>
  <c r="L190" i="4"/>
  <c r="M190" i="4" s="1"/>
  <c r="N190" i="4" s="1"/>
  <c r="L189" i="4"/>
  <c r="M189" i="4" s="1"/>
  <c r="N189" i="4" s="1"/>
  <c r="L188" i="4"/>
  <c r="M188" i="4" s="1"/>
  <c r="N188" i="4" s="1"/>
  <c r="L187" i="4"/>
  <c r="M187" i="4" s="1"/>
  <c r="N187" i="4" s="1"/>
  <c r="L186" i="4"/>
  <c r="M186" i="4" s="1"/>
  <c r="N186" i="4" s="1"/>
  <c r="L185" i="4"/>
  <c r="M185" i="4" s="1"/>
  <c r="N185" i="4" s="1"/>
  <c r="L184" i="4"/>
  <c r="M184" i="4" s="1"/>
  <c r="N184" i="4" s="1"/>
  <c r="L183" i="4"/>
  <c r="M183" i="4" s="1"/>
  <c r="N183" i="4" s="1"/>
  <c r="L182" i="4"/>
  <c r="M182" i="4" s="1"/>
  <c r="N182" i="4" s="1"/>
  <c r="L181" i="4"/>
  <c r="M181" i="4" s="1"/>
  <c r="N181" i="4" s="1"/>
  <c r="L180" i="4"/>
  <c r="M180" i="4" s="1"/>
  <c r="N180" i="4" s="1"/>
  <c r="L179" i="4"/>
  <c r="M179" i="4" s="1"/>
  <c r="N179" i="4" s="1"/>
  <c r="O179" i="4" s="1"/>
  <c r="P179" i="4" s="1"/>
  <c r="Q179" i="4" s="1"/>
  <c r="L347" i="4"/>
  <c r="M347" i="4" s="1"/>
  <c r="N347" i="4" s="1"/>
  <c r="L335" i="4"/>
  <c r="M335" i="4" s="1"/>
  <c r="N335" i="4" s="1"/>
  <c r="L323" i="4"/>
  <c r="M323" i="4" s="1"/>
  <c r="N323" i="4" s="1"/>
  <c r="L374" i="4"/>
  <c r="M374" i="4" s="1"/>
  <c r="N374" i="4" s="1"/>
  <c r="L368" i="4"/>
  <c r="M368" i="4" s="1"/>
  <c r="N368" i="4" s="1"/>
  <c r="L362" i="4"/>
  <c r="M362" i="4" s="1"/>
  <c r="N362" i="4" s="1"/>
  <c r="L356" i="4"/>
  <c r="M356" i="4" s="1"/>
  <c r="N356" i="4" s="1"/>
  <c r="L348" i="4"/>
  <c r="M348" i="4" s="1"/>
  <c r="N348" i="4" s="1"/>
  <c r="L336" i="4"/>
  <c r="M336" i="4" s="1"/>
  <c r="N336" i="4" s="1"/>
  <c r="L324" i="4"/>
  <c r="M324" i="4" s="1"/>
  <c r="N324" i="4" s="1"/>
  <c r="L639" i="4"/>
  <c r="M639" i="4" s="1"/>
  <c r="N639" i="4" s="1"/>
  <c r="L628" i="4"/>
  <c r="M628" i="4" s="1"/>
  <c r="N628" i="4" s="1"/>
  <c r="L349" i="4"/>
  <c r="M349" i="4" s="1"/>
  <c r="N349" i="4" s="1"/>
  <c r="L337" i="4"/>
  <c r="M337" i="4" s="1"/>
  <c r="N337" i="4" s="1"/>
  <c r="L325" i="4"/>
  <c r="M325" i="4" s="1"/>
  <c r="N325" i="4" s="1"/>
  <c r="L618" i="4"/>
  <c r="M618" i="4" s="1"/>
  <c r="N618" i="4" s="1"/>
  <c r="L609" i="4"/>
  <c r="M609" i="4" s="1"/>
  <c r="N609" i="4" s="1"/>
  <c r="L600" i="4"/>
  <c r="M600" i="4" s="1"/>
  <c r="N600" i="4" s="1"/>
  <c r="L591" i="4"/>
  <c r="M591" i="4" s="1"/>
  <c r="N591" i="4" s="1"/>
  <c r="L582" i="4"/>
  <c r="M582" i="4" s="1"/>
  <c r="N582" i="4" s="1"/>
  <c r="L573" i="4"/>
  <c r="M573" i="4" s="1"/>
  <c r="N573" i="4" s="1"/>
  <c r="L375" i="4"/>
  <c r="M375" i="4" s="1"/>
  <c r="N375" i="4" s="1"/>
  <c r="L369" i="4"/>
  <c r="M369" i="4" s="1"/>
  <c r="N369" i="4" s="1"/>
  <c r="L363" i="4"/>
  <c r="M363" i="4" s="1"/>
  <c r="N363" i="4" s="1"/>
  <c r="O363" i="4" s="1"/>
  <c r="P363" i="4" s="1"/>
  <c r="Q363" i="4" s="1"/>
  <c r="L357" i="4"/>
  <c r="M357" i="4" s="1"/>
  <c r="N357" i="4" s="1"/>
  <c r="L350" i="4"/>
  <c r="M350" i="4" s="1"/>
  <c r="N350" i="4" s="1"/>
  <c r="L338" i="4"/>
  <c r="M338" i="4" s="1"/>
  <c r="N338" i="4" s="1"/>
  <c r="L326" i="4"/>
  <c r="M326" i="4" s="1"/>
  <c r="N326" i="4" s="1"/>
  <c r="L651" i="4"/>
  <c r="M651" i="4" s="1"/>
  <c r="N651" i="4" s="1"/>
  <c r="L637" i="4"/>
  <c r="M637" i="4" s="1"/>
  <c r="N637" i="4" s="1"/>
  <c r="L351" i="4"/>
  <c r="M351" i="4" s="1"/>
  <c r="N351" i="4" s="1"/>
  <c r="L339" i="4"/>
  <c r="M339" i="4" s="1"/>
  <c r="N339" i="4" s="1"/>
  <c r="L327" i="4"/>
  <c r="M327" i="4" s="1"/>
  <c r="N327" i="4" s="1"/>
  <c r="L376" i="4"/>
  <c r="M376" i="4" s="1"/>
  <c r="N376" i="4" s="1"/>
  <c r="L370" i="4"/>
  <c r="M370" i="4" s="1"/>
  <c r="N370" i="4" s="1"/>
  <c r="L364" i="4"/>
  <c r="M364" i="4" s="1"/>
  <c r="N364" i="4" s="1"/>
  <c r="O364" i="4" s="1"/>
  <c r="P364" i="4" s="1"/>
  <c r="Q364" i="4" s="1"/>
  <c r="L358" i="4"/>
  <c r="M358" i="4" s="1"/>
  <c r="N358" i="4" s="1"/>
  <c r="L352" i="4"/>
  <c r="M352" i="4" s="1"/>
  <c r="N352" i="4" s="1"/>
  <c r="L340" i="4"/>
  <c r="M340" i="4" s="1"/>
  <c r="N340" i="4" s="1"/>
  <c r="L328" i="4"/>
  <c r="M328" i="4" s="1"/>
  <c r="N328" i="4" s="1"/>
  <c r="L663" i="4"/>
  <c r="M663" i="4" s="1"/>
  <c r="N663" i="4" s="1"/>
  <c r="L168" i="4"/>
  <c r="M168" i="4" s="1"/>
  <c r="N168" i="4" s="1"/>
  <c r="L156" i="4"/>
  <c r="M156" i="4" s="1"/>
  <c r="N156" i="4" s="1"/>
  <c r="L104" i="4"/>
  <c r="M104" i="4" s="1"/>
  <c r="N104" i="4" s="1"/>
  <c r="L96" i="4"/>
  <c r="M96" i="4" s="1"/>
  <c r="N96" i="4" s="1"/>
  <c r="L84" i="4"/>
  <c r="M84" i="4" s="1"/>
  <c r="N84" i="4" s="1"/>
  <c r="L72" i="4"/>
  <c r="M72" i="4" s="1"/>
  <c r="N72" i="4" s="1"/>
  <c r="L60" i="4"/>
  <c r="M60" i="4" s="1"/>
  <c r="N60" i="4" s="1"/>
  <c r="L597" i="4"/>
  <c r="M597" i="4" s="1"/>
  <c r="N597" i="4" s="1"/>
  <c r="L359" i="4"/>
  <c r="M359" i="4" s="1"/>
  <c r="N359" i="4" s="1"/>
  <c r="L173" i="4"/>
  <c r="M173" i="4" s="1"/>
  <c r="N173" i="4" s="1"/>
  <c r="L161" i="4"/>
  <c r="M161" i="4" s="1"/>
  <c r="N161" i="4" s="1"/>
  <c r="L117" i="4"/>
  <c r="M117" i="4" s="1"/>
  <c r="N117" i="4" s="1"/>
  <c r="L113" i="4"/>
  <c r="M113" i="4" s="1"/>
  <c r="N113" i="4" s="1"/>
  <c r="L109" i="4"/>
  <c r="M109" i="4" s="1"/>
  <c r="N109" i="4" s="1"/>
  <c r="L97" i="4"/>
  <c r="M97" i="4" s="1"/>
  <c r="N97" i="4" s="1"/>
  <c r="L85" i="4"/>
  <c r="M85" i="4" s="1"/>
  <c r="N85" i="4" s="1"/>
  <c r="L73" i="4"/>
  <c r="M73" i="4" s="1"/>
  <c r="N73" i="4" s="1"/>
  <c r="L61" i="4"/>
  <c r="M61" i="4" s="1"/>
  <c r="N61" i="4" s="1"/>
  <c r="L178" i="4"/>
  <c r="M178" i="4" s="1"/>
  <c r="N178" i="4" s="1"/>
  <c r="O178" i="4" s="1"/>
  <c r="P178" i="4" s="1"/>
  <c r="Q178" i="4" s="1"/>
  <c r="L166" i="4"/>
  <c r="L154" i="4"/>
  <c r="M154" i="4" s="1"/>
  <c r="N154" i="4" s="1"/>
  <c r="L151" i="4"/>
  <c r="M151" i="4" s="1"/>
  <c r="N151" i="4" s="1"/>
  <c r="L148" i="4"/>
  <c r="M148" i="4" s="1"/>
  <c r="N148" i="4" s="1"/>
  <c r="L145" i="4"/>
  <c r="M145" i="4" s="1"/>
  <c r="N145" i="4" s="1"/>
  <c r="L142" i="4"/>
  <c r="M142" i="4" s="1"/>
  <c r="N142" i="4" s="1"/>
  <c r="L139" i="4"/>
  <c r="M139" i="4" s="1"/>
  <c r="N139" i="4" s="1"/>
  <c r="L136" i="4"/>
  <c r="M136" i="4" s="1"/>
  <c r="N136" i="4" s="1"/>
  <c r="L133" i="4"/>
  <c r="M133" i="4" s="1"/>
  <c r="N133" i="4" s="1"/>
  <c r="L130" i="4"/>
  <c r="M130" i="4" s="1"/>
  <c r="N130" i="4" s="1"/>
  <c r="L127" i="4"/>
  <c r="M127" i="4" s="1"/>
  <c r="N127" i="4" s="1"/>
  <c r="L124" i="4"/>
  <c r="M124" i="4" s="1"/>
  <c r="N124" i="4" s="1"/>
  <c r="O124" i="4" s="1"/>
  <c r="P124" i="4" s="1"/>
  <c r="Q124" i="4" s="1"/>
  <c r="L121" i="4"/>
  <c r="M121" i="4" s="1"/>
  <c r="N121" i="4" s="1"/>
  <c r="L105" i="4"/>
  <c r="M105" i="4" s="1"/>
  <c r="N105" i="4" s="1"/>
  <c r="L98" i="4"/>
  <c r="M98" i="4" s="1"/>
  <c r="N98" i="4" s="1"/>
  <c r="L86" i="4"/>
  <c r="M86" i="4" s="1"/>
  <c r="N86" i="4" s="1"/>
  <c r="L74" i="4"/>
  <c r="M74" i="4" s="1"/>
  <c r="N74" i="4" s="1"/>
  <c r="L62" i="4"/>
  <c r="M62" i="4" s="1"/>
  <c r="N62" i="4" s="1"/>
  <c r="L821" i="4"/>
  <c r="M821" i="4" s="1"/>
  <c r="N821" i="4" s="1"/>
  <c r="L588" i="4"/>
  <c r="M588" i="4" s="1"/>
  <c r="N588" i="4" s="1"/>
  <c r="L365" i="4"/>
  <c r="M365" i="4" s="1"/>
  <c r="N365" i="4" s="1"/>
  <c r="L171" i="4"/>
  <c r="M171" i="4" s="1"/>
  <c r="N171" i="4" s="1"/>
  <c r="L159" i="4"/>
  <c r="M159" i="4" s="1"/>
  <c r="N159" i="4" s="1"/>
  <c r="L99" i="4"/>
  <c r="M99" i="4" s="1"/>
  <c r="N99" i="4" s="1"/>
  <c r="O99" i="4" s="1"/>
  <c r="P99" i="4" s="1"/>
  <c r="Q99" i="4" s="1"/>
  <c r="L87" i="4"/>
  <c r="M87" i="4" s="1"/>
  <c r="N87" i="4" s="1"/>
  <c r="L75" i="4"/>
  <c r="M75" i="4" s="1"/>
  <c r="N75" i="4" s="1"/>
  <c r="L63" i="4"/>
  <c r="M63" i="4" s="1"/>
  <c r="N63" i="4" s="1"/>
  <c r="L51" i="4"/>
  <c r="M51" i="4" s="1"/>
  <c r="N51" i="4" s="1"/>
  <c r="L50" i="4"/>
  <c r="M50" i="4" s="1"/>
  <c r="N50" i="4" s="1"/>
  <c r="L49" i="4"/>
  <c r="M49" i="4" s="1"/>
  <c r="N49" i="4" s="1"/>
  <c r="L48" i="4"/>
  <c r="M48" i="4" s="1"/>
  <c r="N48" i="4" s="1"/>
  <c r="L47" i="4"/>
  <c r="M47" i="4" s="1"/>
  <c r="N47" i="4" s="1"/>
  <c r="O47" i="4" s="1"/>
  <c r="P47" i="4" s="1"/>
  <c r="Q47" i="4" s="1"/>
  <c r="L46" i="4"/>
  <c r="M46" i="4" s="1"/>
  <c r="N46" i="4" s="1"/>
  <c r="L45" i="4"/>
  <c r="M45" i="4" s="1"/>
  <c r="N45" i="4" s="1"/>
  <c r="L44" i="4"/>
  <c r="M44" i="4" s="1"/>
  <c r="N44" i="4" s="1"/>
  <c r="L43" i="4"/>
  <c r="M43" i="4" s="1"/>
  <c r="N43" i="4" s="1"/>
  <c r="O43" i="4" s="1"/>
  <c r="P43" i="4" s="1"/>
  <c r="Q43" i="4" s="1"/>
  <c r="L42" i="4"/>
  <c r="M42" i="4" s="1"/>
  <c r="N42" i="4" s="1"/>
  <c r="L41" i="4"/>
  <c r="M41" i="4" s="1"/>
  <c r="N41" i="4" s="1"/>
  <c r="L40" i="4"/>
  <c r="M40" i="4" s="1"/>
  <c r="N40" i="4" s="1"/>
  <c r="L39" i="4"/>
  <c r="M39" i="4" s="1"/>
  <c r="N39" i="4" s="1"/>
  <c r="L38" i="4"/>
  <c r="M38" i="4" s="1"/>
  <c r="N38" i="4" s="1"/>
  <c r="L37" i="4"/>
  <c r="M37" i="4" s="1"/>
  <c r="N37" i="4" s="1"/>
  <c r="L36" i="4"/>
  <c r="M36" i="4" s="1"/>
  <c r="N36" i="4" s="1"/>
  <c r="L35" i="4"/>
  <c r="M35" i="4" s="1"/>
  <c r="N35" i="4" s="1"/>
  <c r="L34" i="4"/>
  <c r="M34" i="4" s="1"/>
  <c r="N34" i="4" s="1"/>
  <c r="L33" i="4"/>
  <c r="M33" i="4" s="1"/>
  <c r="N33" i="4" s="1"/>
  <c r="L32" i="4"/>
  <c r="M32" i="4" s="1"/>
  <c r="N32" i="4" s="1"/>
  <c r="L31" i="4"/>
  <c r="M31" i="4" s="1"/>
  <c r="N31" i="4" s="1"/>
  <c r="O31" i="4" s="1"/>
  <c r="P31" i="4" s="1"/>
  <c r="Q31" i="4" s="1"/>
  <c r="L30" i="4"/>
  <c r="M30" i="4" s="1"/>
  <c r="N30" i="4" s="1"/>
  <c r="L29" i="4"/>
  <c r="M29" i="4" s="1"/>
  <c r="N29" i="4" s="1"/>
  <c r="L28" i="4"/>
  <c r="L27" i="4"/>
  <c r="M27" i="4" s="1"/>
  <c r="N27" i="4" s="1"/>
  <c r="L26" i="4"/>
  <c r="M26" i="4" s="1"/>
  <c r="N26" i="4" s="1"/>
  <c r="L635" i="4"/>
  <c r="M635" i="4" s="1"/>
  <c r="N635" i="4" s="1"/>
  <c r="L176" i="4"/>
  <c r="M176" i="4" s="1"/>
  <c r="N176" i="4" s="1"/>
  <c r="L164" i="4"/>
  <c r="M164" i="4" s="1"/>
  <c r="N164" i="4" s="1"/>
  <c r="L118" i="4"/>
  <c r="M118" i="4" s="1"/>
  <c r="N118" i="4" s="1"/>
  <c r="O118" i="4" s="1"/>
  <c r="P118" i="4" s="1"/>
  <c r="Q118" i="4" s="1"/>
  <c r="L114" i="4"/>
  <c r="M114" i="4" s="1"/>
  <c r="N114" i="4" s="1"/>
  <c r="L110" i="4"/>
  <c r="M110" i="4" s="1"/>
  <c r="N110" i="4" s="1"/>
  <c r="L106" i="4"/>
  <c r="M106" i="4" s="1"/>
  <c r="N106" i="4" s="1"/>
  <c r="O106" i="4" s="1"/>
  <c r="P106" i="4" s="1"/>
  <c r="Q106" i="4" s="1"/>
  <c r="L100" i="4"/>
  <c r="M100" i="4" s="1"/>
  <c r="N100" i="4" s="1"/>
  <c r="L88" i="4"/>
  <c r="M88" i="4" s="1"/>
  <c r="N88" i="4" s="1"/>
  <c r="L76" i="4"/>
  <c r="M76" i="4" s="1"/>
  <c r="N76" i="4" s="1"/>
  <c r="L64" i="4"/>
  <c r="M64" i="4" s="1"/>
  <c r="N64" i="4" s="1"/>
  <c r="L52" i="4"/>
  <c r="M52" i="4" s="1"/>
  <c r="N52" i="4" s="1"/>
  <c r="L579" i="4"/>
  <c r="M579" i="4" s="1"/>
  <c r="N579" i="4" s="1"/>
  <c r="L371" i="4"/>
  <c r="M371" i="4" s="1"/>
  <c r="N371" i="4" s="1"/>
  <c r="L330" i="4"/>
  <c r="M330" i="4" s="1"/>
  <c r="N330" i="4" s="1"/>
  <c r="L169" i="4"/>
  <c r="M169" i="4" s="1"/>
  <c r="N169" i="4" s="1"/>
  <c r="L157" i="4"/>
  <c r="M157" i="4" s="1"/>
  <c r="N157" i="4" s="1"/>
  <c r="L89" i="4"/>
  <c r="M89" i="4" s="1"/>
  <c r="N89" i="4" s="1"/>
  <c r="L77" i="4"/>
  <c r="M77" i="4" s="1"/>
  <c r="N77" i="4" s="1"/>
  <c r="O77" i="4" s="1"/>
  <c r="P77" i="4" s="1"/>
  <c r="Q77" i="4" s="1"/>
  <c r="L65" i="4"/>
  <c r="M65" i="4" s="1"/>
  <c r="N65" i="4" s="1"/>
  <c r="L53" i="4"/>
  <c r="M53" i="4" s="1"/>
  <c r="N53" i="4" s="1"/>
  <c r="L329" i="4"/>
  <c r="M329" i="4" s="1"/>
  <c r="N329" i="4" s="1"/>
  <c r="L174" i="4"/>
  <c r="M174" i="4" s="1"/>
  <c r="N174" i="4" s="1"/>
  <c r="L162" i="4"/>
  <c r="M162" i="4" s="1"/>
  <c r="N162" i="4" s="1"/>
  <c r="L152" i="4"/>
  <c r="M152" i="4" s="1"/>
  <c r="N152" i="4" s="1"/>
  <c r="L149" i="4"/>
  <c r="M149" i="4" s="1"/>
  <c r="N149" i="4" s="1"/>
  <c r="L146" i="4"/>
  <c r="M146" i="4" s="1"/>
  <c r="N146" i="4" s="1"/>
  <c r="L143" i="4"/>
  <c r="M143" i="4" s="1"/>
  <c r="N143" i="4" s="1"/>
  <c r="L140" i="4"/>
  <c r="M140" i="4" s="1"/>
  <c r="N140" i="4" s="1"/>
  <c r="L137" i="4"/>
  <c r="M137" i="4" s="1"/>
  <c r="N137" i="4" s="1"/>
  <c r="L134" i="4"/>
  <c r="M134" i="4" s="1"/>
  <c r="N134" i="4" s="1"/>
  <c r="O134" i="4" s="1"/>
  <c r="P134" i="4" s="1"/>
  <c r="Q134" i="4" s="1"/>
  <c r="L131" i="4"/>
  <c r="M131" i="4" s="1"/>
  <c r="N131" i="4" s="1"/>
  <c r="L128" i="4"/>
  <c r="M128" i="4" s="1"/>
  <c r="N128" i="4" s="1"/>
  <c r="L125" i="4"/>
  <c r="M125" i="4" s="1"/>
  <c r="N125" i="4" s="1"/>
  <c r="L122" i="4"/>
  <c r="M122" i="4" s="1"/>
  <c r="N122" i="4" s="1"/>
  <c r="L101" i="4"/>
  <c r="M101" i="4" s="1"/>
  <c r="N101" i="4" s="1"/>
  <c r="L90" i="4"/>
  <c r="M90" i="4" s="1"/>
  <c r="N90" i="4" s="1"/>
  <c r="L78" i="4"/>
  <c r="M78" i="4" s="1"/>
  <c r="N78" i="4" s="1"/>
  <c r="L66" i="4"/>
  <c r="M66" i="4" s="1"/>
  <c r="N66" i="4" s="1"/>
  <c r="O66" i="4" s="1"/>
  <c r="P66" i="4" s="1"/>
  <c r="Q66" i="4" s="1"/>
  <c r="L54" i="4"/>
  <c r="M54" i="4" s="1"/>
  <c r="N54" i="4" s="1"/>
  <c r="L570" i="4"/>
  <c r="M570" i="4" s="1"/>
  <c r="N570" i="4" s="1"/>
  <c r="L377" i="4"/>
  <c r="M377" i="4" s="1"/>
  <c r="N377" i="4" s="1"/>
  <c r="L342" i="4"/>
  <c r="M342" i="4" s="1"/>
  <c r="N342" i="4" s="1"/>
  <c r="O342" i="4" s="1"/>
  <c r="P342" i="4" s="1"/>
  <c r="Q342" i="4" s="1"/>
  <c r="L167" i="4"/>
  <c r="M167" i="4" s="1"/>
  <c r="N167" i="4" s="1"/>
  <c r="L155" i="4"/>
  <c r="M155" i="4" s="1"/>
  <c r="N155" i="4" s="1"/>
  <c r="L119" i="4"/>
  <c r="M119" i="4" s="1"/>
  <c r="N119" i="4" s="1"/>
  <c r="L115" i="4"/>
  <c r="M115" i="4" s="1"/>
  <c r="N115" i="4" s="1"/>
  <c r="L111" i="4"/>
  <c r="M111" i="4" s="1"/>
  <c r="N111" i="4" s="1"/>
  <c r="L107" i="4"/>
  <c r="M107" i="4" s="1"/>
  <c r="N107" i="4" s="1"/>
  <c r="L91" i="4"/>
  <c r="M91" i="4" s="1"/>
  <c r="N91" i="4" s="1"/>
  <c r="L79" i="4"/>
  <c r="M79" i="4" s="1"/>
  <c r="N79" i="4" s="1"/>
  <c r="L67" i="4"/>
  <c r="M67" i="4" s="1"/>
  <c r="N67" i="4" s="1"/>
  <c r="L55" i="4"/>
  <c r="M55" i="4" s="1"/>
  <c r="N55" i="4" s="1"/>
  <c r="L341" i="4"/>
  <c r="M341" i="4" s="1"/>
  <c r="N341" i="4" s="1"/>
  <c r="L172" i="4"/>
  <c r="M172" i="4" s="1"/>
  <c r="N172" i="4" s="1"/>
  <c r="O172" i="4" s="1"/>
  <c r="P172" i="4" s="1"/>
  <c r="Q172" i="4" s="1"/>
  <c r="L160" i="4"/>
  <c r="M160" i="4" s="1"/>
  <c r="N160" i="4" s="1"/>
  <c r="L102" i="4"/>
  <c r="M102" i="4" s="1"/>
  <c r="N102" i="4" s="1"/>
  <c r="L92" i="4"/>
  <c r="M92" i="4" s="1"/>
  <c r="N92" i="4" s="1"/>
  <c r="L80" i="4"/>
  <c r="M80" i="4" s="1"/>
  <c r="N80" i="4" s="1"/>
  <c r="L68" i="4"/>
  <c r="M68" i="4" s="1"/>
  <c r="N68" i="4" s="1"/>
  <c r="L56" i="4"/>
  <c r="M56" i="4" s="1"/>
  <c r="N56" i="4" s="1"/>
  <c r="L615" i="4"/>
  <c r="M615" i="4" s="1"/>
  <c r="N615" i="4" s="1"/>
  <c r="L177" i="4"/>
  <c r="M177" i="4" s="1"/>
  <c r="N177" i="4" s="1"/>
  <c r="L165" i="4"/>
  <c r="M165" i="4" s="1"/>
  <c r="N165" i="4" s="1"/>
  <c r="L93" i="4"/>
  <c r="M93" i="4" s="1"/>
  <c r="N93" i="4" s="1"/>
  <c r="L81" i="4"/>
  <c r="M81" i="4" s="1"/>
  <c r="N81" i="4" s="1"/>
  <c r="L69" i="4"/>
  <c r="M69" i="4" s="1"/>
  <c r="N69" i="4" s="1"/>
  <c r="O69" i="4" s="1"/>
  <c r="P69" i="4" s="1"/>
  <c r="Q69" i="4" s="1"/>
  <c r="L57" i="4"/>
  <c r="M57" i="4" s="1"/>
  <c r="N57" i="4" s="1"/>
  <c r="L116" i="4"/>
  <c r="M116" i="4" s="1"/>
  <c r="N116" i="4" s="1"/>
  <c r="L108" i="4"/>
  <c r="M108" i="4" s="1"/>
  <c r="N108" i="4" s="1"/>
  <c r="L94" i="4"/>
  <c r="M94" i="4" s="1"/>
  <c r="N94" i="4" s="1"/>
  <c r="L135" i="4"/>
  <c r="M135" i="4" s="1"/>
  <c r="N135" i="4" s="1"/>
  <c r="L170" i="4"/>
  <c r="M170" i="4" s="1"/>
  <c r="N170" i="4" s="1"/>
  <c r="L150" i="4"/>
  <c r="M150" i="4" s="1"/>
  <c r="N150" i="4" s="1"/>
  <c r="L141" i="4"/>
  <c r="M141" i="4" s="1"/>
  <c r="N141" i="4" s="1"/>
  <c r="L132" i="4"/>
  <c r="M132" i="4" s="1"/>
  <c r="N132" i="4" s="1"/>
  <c r="L123" i="4"/>
  <c r="M123" i="4" s="1"/>
  <c r="N123" i="4" s="1"/>
  <c r="L606" i="4"/>
  <c r="M606" i="4" s="1"/>
  <c r="N606" i="4" s="1"/>
  <c r="L158" i="4"/>
  <c r="M158" i="4" s="1"/>
  <c r="N158" i="4" s="1"/>
  <c r="O158" i="4" s="1"/>
  <c r="P158" i="4" s="1"/>
  <c r="Q158" i="4" s="1"/>
  <c r="L59" i="4"/>
  <c r="M59" i="4" s="1"/>
  <c r="N59" i="4" s="1"/>
  <c r="L147" i="4"/>
  <c r="M147" i="4" s="1"/>
  <c r="N147" i="4" s="1"/>
  <c r="L138" i="4"/>
  <c r="M138" i="4" s="1"/>
  <c r="N138" i="4" s="1"/>
  <c r="L129" i="4"/>
  <c r="M129" i="4" s="1"/>
  <c r="N129" i="4" s="1"/>
  <c r="L120" i="4"/>
  <c r="M120" i="4" s="1"/>
  <c r="N120" i="4" s="1"/>
  <c r="L112" i="4"/>
  <c r="M112" i="4" s="1"/>
  <c r="N112" i="4" s="1"/>
  <c r="L58" i="4"/>
  <c r="M58" i="4" s="1"/>
  <c r="N58" i="4" s="1"/>
  <c r="L144" i="4"/>
  <c r="M144" i="4" s="1"/>
  <c r="N144" i="4" s="1"/>
  <c r="L353" i="4"/>
  <c r="M353" i="4" s="1"/>
  <c r="N353" i="4" s="1"/>
  <c r="L71" i="4"/>
  <c r="M71" i="4" s="1"/>
  <c r="N71" i="4" s="1"/>
  <c r="L153" i="4"/>
  <c r="M153" i="4" s="1"/>
  <c r="N153" i="4" s="1"/>
  <c r="L82" i="4"/>
  <c r="M82" i="4" s="1"/>
  <c r="N82" i="4" s="1"/>
  <c r="O82" i="4" s="1"/>
  <c r="P82" i="4" s="1"/>
  <c r="Q82" i="4" s="1"/>
  <c r="L103" i="4"/>
  <c r="M103" i="4" s="1"/>
  <c r="N103" i="4" s="1"/>
  <c r="L70" i="4"/>
  <c r="M70" i="4" s="1"/>
  <c r="N70" i="4" s="1"/>
  <c r="O70" i="4" s="1"/>
  <c r="P70" i="4" s="1"/>
  <c r="Q70" i="4" s="1"/>
  <c r="L175" i="4"/>
  <c r="M175" i="4" s="1"/>
  <c r="N175" i="4" s="1"/>
  <c r="L83" i="4"/>
  <c r="M83" i="4" s="1"/>
  <c r="N83" i="4" s="1"/>
  <c r="L126" i="4"/>
  <c r="M126" i="4" s="1"/>
  <c r="N126" i="4" s="1"/>
  <c r="L163" i="4"/>
  <c r="M163" i="4" s="1"/>
  <c r="N163" i="4" s="1"/>
  <c r="L95" i="4"/>
  <c r="M95" i="4" s="1"/>
  <c r="N95" i="4" s="1"/>
  <c r="F2968" i="4"/>
  <c r="G2968" i="4" s="1"/>
  <c r="H2968" i="4" s="1"/>
  <c r="F2965" i="4"/>
  <c r="G2965" i="4" s="1"/>
  <c r="H2965" i="4" s="1"/>
  <c r="F2954" i="4"/>
  <c r="G2954" i="4" s="1"/>
  <c r="H2954" i="4" s="1"/>
  <c r="F2939" i="4"/>
  <c r="G2939" i="4" s="1"/>
  <c r="H2939" i="4" s="1"/>
  <c r="F2934" i="4"/>
  <c r="G2934" i="4" s="1"/>
  <c r="H2934" i="4" s="1"/>
  <c r="F2928" i="4"/>
  <c r="G2928" i="4" s="1"/>
  <c r="H2928" i="4" s="1"/>
  <c r="F2924" i="4"/>
  <c r="G2924" i="4" s="1"/>
  <c r="H2924" i="4" s="1"/>
  <c r="F2917" i="4"/>
  <c r="G2917" i="4" s="1"/>
  <c r="H2917" i="4" s="1"/>
  <c r="F2983" i="4"/>
  <c r="G2983" i="4" s="1"/>
  <c r="H2983" i="4" s="1"/>
  <c r="F2913" i="4"/>
  <c r="G2913" i="4" s="1"/>
  <c r="H2913" i="4" s="1"/>
  <c r="F2909" i="4"/>
  <c r="G2909" i="4" s="1"/>
  <c r="H2909" i="4" s="1"/>
  <c r="F2973" i="4"/>
  <c r="G2973" i="4" s="1"/>
  <c r="H2973" i="4" s="1"/>
  <c r="F2972" i="4"/>
  <c r="G2972" i="4" s="1"/>
  <c r="H2972" i="4" s="1"/>
  <c r="F2890" i="4"/>
  <c r="G2890" i="4" s="1"/>
  <c r="H2890" i="4" s="1"/>
  <c r="F2898" i="4"/>
  <c r="G2898" i="4" s="1"/>
  <c r="H2898" i="4" s="1"/>
  <c r="F2875" i="4"/>
  <c r="G2875" i="4" s="1"/>
  <c r="H2875" i="4" s="1"/>
  <c r="F2836" i="4"/>
  <c r="G2836" i="4" s="1"/>
  <c r="H2836" i="4" s="1"/>
  <c r="F2905" i="4"/>
  <c r="G2905" i="4" s="1"/>
  <c r="H2905" i="4" s="1"/>
  <c r="F2874" i="4"/>
  <c r="G2874" i="4" s="1"/>
  <c r="H2874" i="4" s="1"/>
  <c r="F2899" i="4"/>
  <c r="G2899" i="4" s="1"/>
  <c r="H2899" i="4" s="1"/>
  <c r="F2881" i="4"/>
  <c r="G2881" i="4" s="1"/>
  <c r="H2881" i="4" s="1"/>
  <c r="F2830" i="4"/>
  <c r="G2830" i="4" s="1"/>
  <c r="H2830" i="4" s="1"/>
  <c r="F2876" i="4"/>
  <c r="G2876" i="4" s="1"/>
  <c r="H2876" i="4" s="1"/>
  <c r="F2855" i="4"/>
  <c r="G2855" i="4" s="1"/>
  <c r="H2855" i="4" s="1"/>
  <c r="F2833" i="4"/>
  <c r="G2833" i="4" s="1"/>
  <c r="H2833" i="4" s="1"/>
  <c r="F2822" i="4"/>
  <c r="G2822" i="4" s="1"/>
  <c r="H2822" i="4" s="1"/>
  <c r="F2818" i="4"/>
  <c r="G2818" i="4" s="1"/>
  <c r="H2818" i="4" s="1"/>
  <c r="F2810" i="4"/>
  <c r="G2810" i="4" s="1"/>
  <c r="H2810" i="4" s="1"/>
  <c r="F2806" i="4"/>
  <c r="G2806" i="4" s="1"/>
  <c r="H2806" i="4" s="1"/>
  <c r="F2804" i="4"/>
  <c r="G2804" i="4" s="1"/>
  <c r="H2804" i="4" s="1"/>
  <c r="F2723" i="4"/>
  <c r="G2723" i="4" s="1"/>
  <c r="H2723" i="4" s="1"/>
  <c r="F2719" i="4"/>
  <c r="G2719" i="4" s="1"/>
  <c r="H2719" i="4" s="1"/>
  <c r="F2681" i="4"/>
  <c r="G2681" i="4" s="1"/>
  <c r="H2681" i="4" s="1"/>
  <c r="F2675" i="4"/>
  <c r="G2675" i="4" s="1"/>
  <c r="H2675" i="4" s="1"/>
  <c r="F2786" i="4"/>
  <c r="G2786" i="4" s="1"/>
  <c r="H2786" i="4" s="1"/>
  <c r="F2800" i="4"/>
  <c r="G2800" i="4" s="1"/>
  <c r="H2800" i="4" s="1"/>
  <c r="F2757" i="4"/>
  <c r="G2757" i="4" s="1"/>
  <c r="H2757" i="4" s="1"/>
  <c r="F2831" i="4"/>
  <c r="G2831" i="4" s="1"/>
  <c r="H2831" i="4" s="1"/>
  <c r="F2835" i="4"/>
  <c r="G2835" i="4" s="1"/>
  <c r="H2835" i="4" s="1"/>
  <c r="F2796" i="4"/>
  <c r="G2796" i="4" s="1"/>
  <c r="H2796" i="4" s="1"/>
  <c r="F2761" i="4"/>
  <c r="G2761" i="4" s="1"/>
  <c r="H2761" i="4" s="1"/>
  <c r="F2752" i="4"/>
  <c r="G2752" i="4" s="1"/>
  <c r="H2752" i="4" s="1"/>
  <c r="F2656" i="4"/>
  <c r="G2656" i="4" s="1"/>
  <c r="H2656" i="4" s="1"/>
  <c r="F2648" i="4"/>
  <c r="G2648" i="4" s="1"/>
  <c r="H2648" i="4" s="1"/>
  <c r="F2642" i="4"/>
  <c r="G2642" i="4" s="1"/>
  <c r="H2642" i="4" s="1"/>
  <c r="F2632" i="4"/>
  <c r="G2632" i="4" s="1"/>
  <c r="H2632" i="4" s="1"/>
  <c r="F2628" i="4"/>
  <c r="G2628" i="4" s="1"/>
  <c r="H2628" i="4" s="1"/>
  <c r="F2618" i="4"/>
  <c r="G2618" i="4" s="1"/>
  <c r="H2618" i="4" s="1"/>
  <c r="F2614" i="4"/>
  <c r="G2614" i="4" s="1"/>
  <c r="H2614" i="4" s="1"/>
  <c r="F2604" i="4"/>
  <c r="G2604" i="4" s="1"/>
  <c r="H2604" i="4" s="1"/>
  <c r="F2600" i="4"/>
  <c r="G2600" i="4" s="1"/>
  <c r="H2600" i="4" s="1"/>
  <c r="F2584" i="4"/>
  <c r="G2584" i="4" s="1"/>
  <c r="H2584" i="4" s="1"/>
  <c r="F2774" i="4"/>
  <c r="G2774" i="4" s="1"/>
  <c r="H2774" i="4" s="1"/>
  <c r="F2793" i="4"/>
  <c r="G2793" i="4" s="1"/>
  <c r="H2793" i="4" s="1"/>
  <c r="F2801" i="4"/>
  <c r="G2801" i="4" s="1"/>
  <c r="H2801" i="4" s="1"/>
  <c r="F2665" i="4"/>
  <c r="G2665" i="4" s="1"/>
  <c r="H2665" i="4" s="1"/>
  <c r="F2546" i="4"/>
  <c r="G2546" i="4" s="1"/>
  <c r="H2546" i="4" s="1"/>
  <c r="F2510" i="4"/>
  <c r="G2510" i="4" s="1"/>
  <c r="H2510" i="4" s="1"/>
  <c r="F2496" i="4"/>
  <c r="G2496" i="4" s="1"/>
  <c r="H2496" i="4" s="1"/>
  <c r="F2492" i="4"/>
  <c r="G2492" i="4" s="1"/>
  <c r="H2492" i="4" s="1"/>
  <c r="F2482" i="4"/>
  <c r="G2482" i="4" s="1"/>
  <c r="H2482" i="4" s="1"/>
  <c r="F2476" i="4"/>
  <c r="G2476" i="4" s="1"/>
  <c r="H2476" i="4" s="1"/>
  <c r="F2468" i="4"/>
  <c r="G2468" i="4" s="1"/>
  <c r="H2468" i="4" s="1"/>
  <c r="F2462" i="4"/>
  <c r="G2462" i="4" s="1"/>
  <c r="H2462" i="4" s="1"/>
  <c r="F2452" i="4"/>
  <c r="G2452" i="4" s="1"/>
  <c r="H2452" i="4" s="1"/>
  <c r="F2438" i="4"/>
  <c r="G2438" i="4" s="1"/>
  <c r="H2438" i="4" s="1"/>
  <c r="F2434" i="4"/>
  <c r="G2434" i="4" s="1"/>
  <c r="H2434" i="4" s="1"/>
  <c r="F2526" i="4"/>
  <c r="G2526" i="4" s="1"/>
  <c r="H2526" i="4" s="1"/>
  <c r="F2574" i="4"/>
  <c r="G2574" i="4" s="1"/>
  <c r="H2574" i="4" s="1"/>
  <c r="F2553" i="4"/>
  <c r="G2553" i="4" s="1"/>
  <c r="H2553" i="4" s="1"/>
  <c r="F2575" i="4"/>
  <c r="G2575" i="4" s="1"/>
  <c r="H2575" i="4" s="1"/>
  <c r="F2420" i="4"/>
  <c r="G2420" i="4" s="1"/>
  <c r="H2420" i="4" s="1"/>
  <c r="F2416" i="4"/>
  <c r="G2416" i="4" s="1"/>
  <c r="H2416" i="4" s="1"/>
  <c r="F2392" i="4"/>
  <c r="G2392" i="4" s="1"/>
  <c r="H2392" i="4" s="1"/>
  <c r="F2369" i="4"/>
  <c r="G2369" i="4" s="1"/>
  <c r="H2369" i="4" s="1"/>
  <c r="F2350" i="4"/>
  <c r="G2350" i="4" s="1"/>
  <c r="H2350" i="4" s="1"/>
  <c r="F2327" i="4"/>
  <c r="G2327" i="4" s="1"/>
  <c r="H2327" i="4" s="1"/>
  <c r="F2373" i="4"/>
  <c r="G2373" i="4" s="1"/>
  <c r="H2373" i="4" s="1"/>
  <c r="F2359" i="4"/>
  <c r="G2359" i="4" s="1"/>
  <c r="H2359" i="4" s="1"/>
  <c r="F2385" i="4"/>
  <c r="G2385" i="4" s="1"/>
  <c r="H2385" i="4" s="1"/>
  <c r="F2352" i="4"/>
  <c r="G2352" i="4" s="1"/>
  <c r="H2352" i="4" s="1"/>
  <c r="F2374" i="4"/>
  <c r="G2374" i="4" s="1"/>
  <c r="H2374" i="4" s="1"/>
  <c r="F2320" i="4"/>
  <c r="G2320" i="4" s="1"/>
  <c r="H2320" i="4" s="1"/>
  <c r="F2310" i="4"/>
  <c r="G2310" i="4" s="1"/>
  <c r="H2310" i="4" s="1"/>
  <c r="F2304" i="4"/>
  <c r="G2304" i="4" s="1"/>
  <c r="H2304" i="4" s="1"/>
  <c r="F2296" i="4"/>
  <c r="G2296" i="4" s="1"/>
  <c r="H2296" i="4" s="1"/>
  <c r="F2389" i="4"/>
  <c r="G2389" i="4" s="1"/>
  <c r="H2389" i="4" s="1"/>
  <c r="F2387" i="4"/>
  <c r="G2387" i="4" s="1"/>
  <c r="H2387" i="4" s="1"/>
  <c r="F2229" i="4"/>
  <c r="G2229" i="4" s="1"/>
  <c r="H2229" i="4" s="1"/>
  <c r="F2208" i="4"/>
  <c r="G2208" i="4" s="1"/>
  <c r="H2208" i="4" s="1"/>
  <c r="F2219" i="4"/>
  <c r="G2219" i="4" s="1"/>
  <c r="H2219" i="4" s="1"/>
  <c r="F2287" i="4"/>
  <c r="G2287" i="4" s="1"/>
  <c r="H2287" i="4" s="1"/>
  <c r="F2278" i="4"/>
  <c r="G2278" i="4" s="1"/>
  <c r="H2278" i="4" s="1"/>
  <c r="F2254" i="4"/>
  <c r="G2254" i="4" s="1"/>
  <c r="H2254" i="4" s="1"/>
  <c r="F2196" i="4"/>
  <c r="G2196" i="4" s="1"/>
  <c r="H2196" i="4" s="1"/>
  <c r="F2192" i="4"/>
  <c r="G2192" i="4" s="1"/>
  <c r="H2192" i="4" s="1"/>
  <c r="F2259" i="4"/>
  <c r="G2259" i="4" s="1"/>
  <c r="H2259" i="4" s="1"/>
  <c r="F2240" i="4"/>
  <c r="G2240" i="4" s="1"/>
  <c r="H2240" i="4" s="1"/>
  <c r="F2135" i="4"/>
  <c r="G2135" i="4" s="1"/>
  <c r="H2135" i="4" s="1"/>
  <c r="F2119" i="4"/>
  <c r="G2119" i="4" s="1"/>
  <c r="H2119" i="4" s="1"/>
  <c r="F2149" i="4"/>
  <c r="G2149" i="4" s="1"/>
  <c r="H2149" i="4" s="1"/>
  <c r="F2140" i="4"/>
  <c r="G2140" i="4" s="1"/>
  <c r="H2140" i="4" s="1"/>
  <c r="F2115" i="4"/>
  <c r="G2115" i="4" s="1"/>
  <c r="H2115" i="4" s="1"/>
  <c r="F2162" i="4"/>
  <c r="G2162" i="4" s="1"/>
  <c r="H2162" i="4" s="1"/>
  <c r="F2150" i="4"/>
  <c r="G2150" i="4" s="1"/>
  <c r="H2150" i="4" s="1"/>
  <c r="F2167" i="4"/>
  <c r="G2167" i="4" s="1"/>
  <c r="H2167" i="4" s="1"/>
  <c r="F2129" i="4"/>
  <c r="G2129" i="4" s="1"/>
  <c r="H2129" i="4" s="1"/>
  <c r="F2093" i="4"/>
  <c r="G2093" i="4" s="1"/>
  <c r="H2093" i="4" s="1"/>
  <c r="F2154" i="4"/>
  <c r="G2154" i="4" s="1"/>
  <c r="H2154" i="4" s="1"/>
  <c r="F2118" i="4"/>
  <c r="G2118" i="4" s="1"/>
  <c r="H2118" i="4" s="1"/>
  <c r="F2087" i="4"/>
  <c r="G2087" i="4" s="1"/>
  <c r="H2087" i="4" s="1"/>
  <c r="F2079" i="4"/>
  <c r="G2079" i="4" s="1"/>
  <c r="H2079" i="4" s="1"/>
  <c r="F2063" i="4"/>
  <c r="G2063" i="4" s="1"/>
  <c r="H2063" i="4" s="1"/>
  <c r="F2059" i="4"/>
  <c r="G2059" i="4" s="1"/>
  <c r="H2059" i="4" s="1"/>
  <c r="F2368" i="4"/>
  <c r="G2368" i="4" s="1"/>
  <c r="H2368" i="4" s="1"/>
  <c r="F2018" i="4"/>
  <c r="G2018" i="4" s="1"/>
  <c r="H2018" i="4" s="1"/>
  <c r="F2004" i="4"/>
  <c r="G2004" i="4" s="1"/>
  <c r="H2004" i="4" s="1"/>
  <c r="F1979" i="4"/>
  <c r="G1979" i="4" s="1"/>
  <c r="H1979" i="4" s="1"/>
  <c r="F1974" i="4"/>
  <c r="G1974" i="4" s="1"/>
  <c r="H1974" i="4" s="1"/>
  <c r="F2026" i="4"/>
  <c r="G2026" i="4" s="1"/>
  <c r="H2026" i="4" s="1"/>
  <c r="F1985" i="4"/>
  <c r="G1985" i="4" s="1"/>
  <c r="H1985" i="4" s="1"/>
  <c r="F1956" i="4"/>
  <c r="G1956" i="4" s="1"/>
  <c r="H1956" i="4" s="1"/>
  <c r="F1948" i="4"/>
  <c r="G1948" i="4" s="1"/>
  <c r="H1948" i="4" s="1"/>
  <c r="F1944" i="4"/>
  <c r="G1944" i="4" s="1"/>
  <c r="H1944" i="4" s="1"/>
  <c r="F1936" i="4"/>
  <c r="G1936" i="4" s="1"/>
  <c r="H1936" i="4" s="1"/>
  <c r="F1932" i="4"/>
  <c r="G1932" i="4" s="1"/>
  <c r="H1932" i="4" s="1"/>
  <c r="F1924" i="4"/>
  <c r="G1924" i="4" s="1"/>
  <c r="H1924" i="4" s="1"/>
  <c r="F1920" i="4"/>
  <c r="G1920" i="4" s="1"/>
  <c r="H1920" i="4" s="1"/>
  <c r="F1912" i="4"/>
  <c r="G1912" i="4" s="1"/>
  <c r="H1912" i="4" s="1"/>
  <c r="F1908" i="4"/>
  <c r="G1908" i="4" s="1"/>
  <c r="H1908" i="4" s="1"/>
  <c r="F1900" i="4"/>
  <c r="G1900" i="4" s="1"/>
  <c r="H1900" i="4" s="1"/>
  <c r="F1896" i="4"/>
  <c r="G1896" i="4" s="1"/>
  <c r="H1896" i="4" s="1"/>
  <c r="F1969" i="4"/>
  <c r="G1969" i="4" s="1"/>
  <c r="H1969" i="4" s="1"/>
  <c r="F2017" i="4"/>
  <c r="G2017" i="4" s="1"/>
  <c r="H2017" i="4" s="1"/>
  <c r="F2012" i="4"/>
  <c r="G2012" i="4" s="1"/>
  <c r="H2012" i="4" s="1"/>
  <c r="F1874" i="4"/>
  <c r="G1874" i="4" s="1"/>
  <c r="H1874" i="4" s="1"/>
  <c r="F1862" i="4"/>
  <c r="G1862" i="4" s="1"/>
  <c r="H1862" i="4" s="1"/>
  <c r="F1838" i="4"/>
  <c r="G1838" i="4" s="1"/>
  <c r="H1838" i="4" s="1"/>
  <c r="F1823" i="4"/>
  <c r="G1823" i="4" s="1"/>
  <c r="H1823" i="4" s="1"/>
  <c r="F1885" i="4"/>
  <c r="G1885" i="4" s="1"/>
  <c r="H1885" i="4" s="1"/>
  <c r="F1706" i="4"/>
  <c r="G1706" i="4" s="1"/>
  <c r="H1706" i="4" s="1"/>
  <c r="F1698" i="4"/>
  <c r="G1698" i="4" s="1"/>
  <c r="H1698" i="4" s="1"/>
  <c r="F1694" i="4"/>
  <c r="G1694" i="4" s="1"/>
  <c r="H1694" i="4" s="1"/>
  <c r="F1686" i="4"/>
  <c r="G1686" i="4" s="1"/>
  <c r="H1686" i="4" s="1"/>
  <c r="F1791" i="4"/>
  <c r="G1791" i="4" s="1"/>
  <c r="H1791" i="4" s="1"/>
  <c r="F1812" i="4"/>
  <c r="G1812" i="4" s="1"/>
  <c r="H1812" i="4" s="1"/>
  <c r="F1882" i="4"/>
  <c r="G1882" i="4" s="1"/>
  <c r="H1882" i="4" s="1"/>
  <c r="F1851" i="4"/>
  <c r="G1851" i="4" s="1"/>
  <c r="H1851" i="4" s="1"/>
  <c r="F1839" i="4"/>
  <c r="G1839" i="4" s="1"/>
  <c r="H1839" i="4" s="1"/>
  <c r="F1875" i="4"/>
  <c r="G1875" i="4" s="1"/>
  <c r="H1875" i="4" s="1"/>
  <c r="F2113" i="4"/>
  <c r="G2113" i="4" s="1"/>
  <c r="H2113" i="4" s="1"/>
  <c r="F1858" i="4"/>
  <c r="G1858" i="4" s="1"/>
  <c r="H1858" i="4" s="1"/>
  <c r="F1846" i="4"/>
  <c r="G1846" i="4" s="1"/>
  <c r="H1846" i="4" s="1"/>
  <c r="F1826" i="4"/>
  <c r="G1826" i="4" s="1"/>
  <c r="H1826" i="4" s="1"/>
  <c r="F1786" i="4"/>
  <c r="G1786" i="4" s="1"/>
  <c r="H1786" i="4" s="1"/>
  <c r="F1891" i="4"/>
  <c r="G1891" i="4" s="1"/>
  <c r="H1891" i="4" s="1"/>
  <c r="F1637" i="4"/>
  <c r="G1637" i="4" s="1"/>
  <c r="H1637" i="4" s="1"/>
  <c r="F1661" i="4"/>
  <c r="G1661" i="4" s="1"/>
  <c r="H1661" i="4" s="1"/>
  <c r="F1656" i="4"/>
  <c r="G1656" i="4" s="1"/>
  <c r="H1656" i="4" s="1"/>
  <c r="F1675" i="4"/>
  <c r="G1675" i="4" s="1"/>
  <c r="H1675" i="4" s="1"/>
  <c r="F1631" i="4"/>
  <c r="G1631" i="4" s="1"/>
  <c r="H1631" i="4" s="1"/>
  <c r="F1627" i="4"/>
  <c r="G1627" i="4" s="1"/>
  <c r="H1627" i="4" s="1"/>
  <c r="F1619" i="4"/>
  <c r="G1619" i="4" s="1"/>
  <c r="H1619" i="4" s="1"/>
  <c r="F1615" i="4"/>
  <c r="G1615" i="4" s="1"/>
  <c r="H1615" i="4" s="1"/>
  <c r="F1607" i="4"/>
  <c r="G1607" i="4" s="1"/>
  <c r="H1607" i="4" s="1"/>
  <c r="F1603" i="4"/>
  <c r="G1603" i="4" s="1"/>
  <c r="H1603" i="4" s="1"/>
  <c r="F1595" i="4"/>
  <c r="G1595" i="4" s="1"/>
  <c r="H1595" i="4" s="1"/>
  <c r="F1591" i="4"/>
  <c r="G1591" i="4" s="1"/>
  <c r="H1591" i="4" s="1"/>
  <c r="F1583" i="4"/>
  <c r="G1583" i="4" s="1"/>
  <c r="H1583" i="4" s="1"/>
  <c r="F1579" i="4"/>
  <c r="G1579" i="4" s="1"/>
  <c r="H1579" i="4" s="1"/>
  <c r="F1571" i="4"/>
  <c r="G1571" i="4" s="1"/>
  <c r="H1571" i="4" s="1"/>
  <c r="F1567" i="4"/>
  <c r="G1567" i="4" s="1"/>
  <c r="H1567" i="4" s="1"/>
  <c r="F1559" i="4"/>
  <c r="G1559" i="4" s="1"/>
  <c r="H1559" i="4" s="1"/>
  <c r="F1555" i="4"/>
  <c r="G1555" i="4" s="1"/>
  <c r="H1555" i="4" s="1"/>
  <c r="F1664" i="4"/>
  <c r="G1664" i="4" s="1"/>
  <c r="H1664" i="4" s="1"/>
  <c r="F1635" i="4"/>
  <c r="G1635" i="4" s="1"/>
  <c r="H1635" i="4" s="1"/>
  <c r="F1522" i="4"/>
  <c r="G1522" i="4" s="1"/>
  <c r="H1522" i="4" s="1"/>
  <c r="F1534" i="4"/>
  <c r="G1534" i="4" s="1"/>
  <c r="H1534" i="4" s="1"/>
  <c r="F1474" i="4"/>
  <c r="G1474" i="4" s="1"/>
  <c r="H1474" i="4" s="1"/>
  <c r="F1463" i="4"/>
  <c r="G1463" i="4" s="1"/>
  <c r="H1463" i="4" s="1"/>
  <c r="F1500" i="4"/>
  <c r="G1500" i="4" s="1"/>
  <c r="H1500" i="4" s="1"/>
  <c r="F1501" i="4"/>
  <c r="G1501" i="4" s="1"/>
  <c r="H1501" i="4" s="1"/>
  <c r="F1549" i="4"/>
  <c r="G1549" i="4" s="1"/>
  <c r="H1549" i="4" s="1"/>
  <c r="F1401" i="4"/>
  <c r="G1401" i="4" s="1"/>
  <c r="H1401" i="4" s="1"/>
  <c r="F1393" i="4"/>
  <c r="G1393" i="4" s="1"/>
  <c r="H1393" i="4" s="1"/>
  <c r="F1389" i="4"/>
  <c r="G1389" i="4" s="1"/>
  <c r="H1389" i="4" s="1"/>
  <c r="F1381" i="4"/>
  <c r="G1381" i="4" s="1"/>
  <c r="H1381" i="4" s="1"/>
  <c r="F1377" i="4"/>
  <c r="G1377" i="4" s="1"/>
  <c r="H1377" i="4" s="1"/>
  <c r="F1369" i="4"/>
  <c r="G1369" i="4" s="1"/>
  <c r="H1369" i="4" s="1"/>
  <c r="F1365" i="4"/>
  <c r="G1365" i="4" s="1"/>
  <c r="H1365" i="4" s="1"/>
  <c r="F1353" i="4"/>
  <c r="G1353" i="4" s="1"/>
  <c r="H1353" i="4" s="1"/>
  <c r="F1513" i="4"/>
  <c r="G1513" i="4" s="1"/>
  <c r="H1513" i="4" s="1"/>
  <c r="F1467" i="4"/>
  <c r="G1467" i="4" s="1"/>
  <c r="H1467" i="4" s="1"/>
  <c r="F1636" i="4"/>
  <c r="G1636" i="4" s="1"/>
  <c r="H1636" i="4" s="1"/>
  <c r="F1525" i="4"/>
  <c r="G1525" i="4" s="1"/>
  <c r="H1525" i="4" s="1"/>
  <c r="F1470" i="4"/>
  <c r="G1470" i="4" s="1"/>
  <c r="H1470" i="4" s="1"/>
  <c r="F1483" i="4"/>
  <c r="G1483" i="4" s="1"/>
  <c r="H1483" i="4" s="1"/>
  <c r="F1338" i="4"/>
  <c r="G1338" i="4" s="1"/>
  <c r="H1338" i="4" s="1"/>
  <c r="F1334" i="4"/>
  <c r="G1334" i="4" s="1"/>
  <c r="H1334" i="4" s="1"/>
  <c r="F1548" i="4"/>
  <c r="G1548" i="4" s="1"/>
  <c r="H1548" i="4" s="1"/>
  <c r="F1321" i="4"/>
  <c r="G1321" i="4" s="1"/>
  <c r="H1321" i="4" s="1"/>
  <c r="F1317" i="4"/>
  <c r="G1317" i="4" s="1"/>
  <c r="H1317" i="4" s="1"/>
  <c r="F1309" i="4"/>
  <c r="G1309" i="4" s="1"/>
  <c r="H1309" i="4" s="1"/>
  <c r="F1305" i="4"/>
  <c r="G1305" i="4" s="1"/>
  <c r="H1305" i="4" s="1"/>
  <c r="F1297" i="4"/>
  <c r="G1297" i="4" s="1"/>
  <c r="H1297" i="4" s="1"/>
  <c r="F1293" i="4"/>
  <c r="G1293" i="4" s="1"/>
  <c r="H1293" i="4" s="1"/>
  <c r="F1285" i="4"/>
  <c r="G1285" i="4" s="1"/>
  <c r="H1285" i="4" s="1"/>
  <c r="F1281" i="4"/>
  <c r="G1281" i="4" s="1"/>
  <c r="H1281" i="4" s="1"/>
  <c r="F1273" i="4"/>
  <c r="G1273" i="4" s="1"/>
  <c r="H1273" i="4" s="1"/>
  <c r="F1269" i="4"/>
  <c r="G1269" i="4" s="1"/>
  <c r="H1269" i="4" s="1"/>
  <c r="F1261" i="4"/>
  <c r="G1261" i="4" s="1"/>
  <c r="H1261" i="4" s="1"/>
  <c r="F1257" i="4"/>
  <c r="G1257" i="4" s="1"/>
  <c r="H1257" i="4" s="1"/>
  <c r="F1249" i="4"/>
  <c r="G1249" i="4" s="1"/>
  <c r="H1249" i="4" s="1"/>
  <c r="F1245" i="4"/>
  <c r="G1245" i="4" s="1"/>
  <c r="H1245" i="4" s="1"/>
  <c r="F1237" i="4"/>
  <c r="G1237" i="4" s="1"/>
  <c r="H1237" i="4" s="1"/>
  <c r="F1233" i="4"/>
  <c r="G1233" i="4" s="1"/>
  <c r="H1233" i="4" s="1"/>
  <c r="F1225" i="4"/>
  <c r="G1225" i="4" s="1"/>
  <c r="H1225" i="4" s="1"/>
  <c r="F1221" i="4"/>
  <c r="G1221" i="4" s="1"/>
  <c r="H1221" i="4" s="1"/>
  <c r="F1209" i="4"/>
  <c r="G1209" i="4" s="1"/>
  <c r="H1209" i="4" s="1"/>
  <c r="F1484" i="4"/>
  <c r="G1484" i="4" s="1"/>
  <c r="H1484" i="4" s="1"/>
  <c r="F1343" i="4"/>
  <c r="G1343" i="4" s="1"/>
  <c r="H1343" i="4" s="1"/>
  <c r="F1174" i="4"/>
  <c r="G1174" i="4" s="1"/>
  <c r="H1174" i="4" s="1"/>
  <c r="F1158" i="4"/>
  <c r="G1158" i="4" s="1"/>
  <c r="H1158" i="4" s="1"/>
  <c r="F1195" i="4"/>
  <c r="G1195" i="4" s="1"/>
  <c r="H1195" i="4" s="1"/>
  <c r="F1179" i="4"/>
  <c r="G1179" i="4" s="1"/>
  <c r="H1179" i="4" s="1"/>
  <c r="F1147" i="4"/>
  <c r="G1147" i="4" s="1"/>
  <c r="H1147" i="4" s="1"/>
  <c r="F1127" i="4"/>
  <c r="G1127" i="4" s="1"/>
  <c r="H1127" i="4" s="1"/>
  <c r="F1119" i="4"/>
  <c r="G1119" i="4" s="1"/>
  <c r="H1119" i="4" s="1"/>
  <c r="F1115" i="4"/>
  <c r="G1115" i="4" s="1"/>
  <c r="H1115" i="4" s="1"/>
  <c r="F1107" i="4"/>
  <c r="G1107" i="4" s="1"/>
  <c r="H1107" i="4" s="1"/>
  <c r="F1103" i="4"/>
  <c r="G1103" i="4" s="1"/>
  <c r="H1103" i="4" s="1"/>
  <c r="F1095" i="4"/>
  <c r="G1095" i="4" s="1"/>
  <c r="H1095" i="4" s="1"/>
  <c r="F1091" i="4"/>
  <c r="G1091" i="4" s="1"/>
  <c r="H1091" i="4" s="1"/>
  <c r="F1083" i="4"/>
  <c r="G1083" i="4" s="1"/>
  <c r="H1083" i="4" s="1"/>
  <c r="F1079" i="4"/>
  <c r="G1079" i="4" s="1"/>
  <c r="H1079" i="4" s="1"/>
  <c r="F1071" i="4"/>
  <c r="G1071" i="4" s="1"/>
  <c r="H1071" i="4" s="1"/>
  <c r="F1067" i="4"/>
  <c r="G1067" i="4" s="1"/>
  <c r="H1067" i="4" s="1"/>
  <c r="F1059" i="4"/>
  <c r="G1059" i="4" s="1"/>
  <c r="H1059" i="4" s="1"/>
  <c r="F1055" i="4"/>
  <c r="G1055" i="4" s="1"/>
  <c r="H1055" i="4" s="1"/>
  <c r="F1047" i="4"/>
  <c r="G1047" i="4" s="1"/>
  <c r="H1047" i="4" s="1"/>
  <c r="F1031" i="4"/>
  <c r="G1031" i="4" s="1"/>
  <c r="H1031" i="4" s="1"/>
  <c r="F1023" i="4"/>
  <c r="G1023" i="4" s="1"/>
  <c r="H1023" i="4" s="1"/>
  <c r="F1019" i="4"/>
  <c r="G1019" i="4" s="1"/>
  <c r="H1019" i="4" s="1"/>
  <c r="F1011" i="4"/>
  <c r="G1011" i="4" s="1"/>
  <c r="H1011" i="4" s="1"/>
  <c r="F1180" i="4"/>
  <c r="G1180" i="4" s="1"/>
  <c r="H1180" i="4" s="1"/>
  <c r="F1164" i="4"/>
  <c r="G1164" i="4" s="1"/>
  <c r="H1164" i="4" s="1"/>
  <c r="F1132" i="4"/>
  <c r="G1132" i="4" s="1"/>
  <c r="H1132" i="4" s="1"/>
  <c r="F1153" i="4"/>
  <c r="G1153" i="4" s="1"/>
  <c r="H1153" i="4" s="1"/>
  <c r="F988" i="4"/>
  <c r="G988" i="4" s="1"/>
  <c r="H988" i="4" s="1"/>
  <c r="F970" i="4"/>
  <c r="G970" i="4" s="1"/>
  <c r="H970" i="4" s="1"/>
  <c r="F953" i="4"/>
  <c r="G953" i="4" s="1"/>
  <c r="H953" i="4" s="1"/>
  <c r="F997" i="4"/>
  <c r="G997" i="4" s="1"/>
  <c r="H997" i="4" s="1"/>
  <c r="F960" i="4"/>
  <c r="G960" i="4" s="1"/>
  <c r="H960" i="4" s="1"/>
  <c r="F947" i="4"/>
  <c r="G947" i="4" s="1"/>
  <c r="H947" i="4" s="1"/>
  <c r="F939" i="4"/>
  <c r="G939" i="4" s="1"/>
  <c r="H939" i="4" s="1"/>
  <c r="F935" i="4"/>
  <c r="G935" i="4" s="1"/>
  <c r="H935" i="4" s="1"/>
  <c r="F927" i="4"/>
  <c r="G927" i="4" s="1"/>
  <c r="H927" i="4" s="1"/>
  <c r="F923" i="4"/>
  <c r="G923" i="4" s="1"/>
  <c r="H923" i="4" s="1"/>
  <c r="F915" i="4"/>
  <c r="G915" i="4" s="1"/>
  <c r="H915" i="4" s="1"/>
  <c r="F911" i="4"/>
  <c r="G911" i="4" s="1"/>
  <c r="H911" i="4" s="1"/>
  <c r="F903" i="4"/>
  <c r="G903" i="4" s="1"/>
  <c r="H903" i="4" s="1"/>
  <c r="F899" i="4"/>
  <c r="G899" i="4" s="1"/>
  <c r="H899" i="4" s="1"/>
  <c r="F891" i="4"/>
  <c r="G891" i="4" s="1"/>
  <c r="H891" i="4" s="1"/>
  <c r="F887" i="4"/>
  <c r="G887" i="4" s="1"/>
  <c r="H887" i="4" s="1"/>
  <c r="F879" i="4"/>
  <c r="G879" i="4" s="1"/>
  <c r="H879" i="4" s="1"/>
  <c r="F990" i="4"/>
  <c r="G990" i="4" s="1"/>
  <c r="H990" i="4" s="1"/>
  <c r="F968" i="4"/>
  <c r="G968" i="4" s="1"/>
  <c r="H968" i="4" s="1"/>
  <c r="F863" i="4"/>
  <c r="G863" i="4" s="1"/>
  <c r="H863" i="4" s="1"/>
  <c r="F833" i="4"/>
  <c r="G833" i="4" s="1"/>
  <c r="H833" i="4" s="1"/>
  <c r="F820" i="4"/>
  <c r="G820" i="4" s="1"/>
  <c r="H820" i="4" s="1"/>
  <c r="F834" i="4"/>
  <c r="G834" i="4" s="1"/>
  <c r="H834" i="4" s="1"/>
  <c r="F823" i="4"/>
  <c r="G823" i="4" s="1"/>
  <c r="H823" i="4" s="1"/>
  <c r="F1201" i="4"/>
  <c r="G1201" i="4" s="1"/>
  <c r="H1201" i="4" s="1"/>
  <c r="F963" i="4"/>
  <c r="G963" i="4" s="1"/>
  <c r="H963" i="4" s="1"/>
  <c r="F805" i="4"/>
  <c r="G805" i="4" s="1"/>
  <c r="H805" i="4" s="1"/>
  <c r="F801" i="4"/>
  <c r="G801" i="4" s="1"/>
  <c r="H801" i="4" s="1"/>
  <c r="F793" i="4"/>
  <c r="G793" i="4" s="1"/>
  <c r="H793" i="4" s="1"/>
  <c r="F781" i="4"/>
  <c r="G781" i="4" s="1"/>
  <c r="H781" i="4" s="1"/>
  <c r="F777" i="4"/>
  <c r="G777" i="4" s="1"/>
  <c r="H777" i="4" s="1"/>
  <c r="F769" i="4"/>
  <c r="G769" i="4" s="1"/>
  <c r="H769" i="4" s="1"/>
  <c r="F765" i="4"/>
  <c r="G765" i="4" s="1"/>
  <c r="H765" i="4" s="1"/>
  <c r="F757" i="4"/>
  <c r="G757" i="4" s="1"/>
  <c r="H757" i="4" s="1"/>
  <c r="F753" i="4"/>
  <c r="G753" i="4" s="1"/>
  <c r="H753" i="4" s="1"/>
  <c r="F745" i="4"/>
  <c r="G745" i="4" s="1"/>
  <c r="H745" i="4" s="1"/>
  <c r="F733" i="4"/>
  <c r="G733" i="4" s="1"/>
  <c r="H733" i="4" s="1"/>
  <c r="F729" i="4"/>
  <c r="G729" i="4" s="1"/>
  <c r="H729" i="4" s="1"/>
  <c r="F721" i="4"/>
  <c r="G721" i="4" s="1"/>
  <c r="H721" i="4" s="1"/>
  <c r="F709" i="4"/>
  <c r="G709" i="4" s="1"/>
  <c r="H709" i="4" s="1"/>
  <c r="F705" i="4"/>
  <c r="G705" i="4" s="1"/>
  <c r="H705" i="4" s="1"/>
  <c r="F697" i="4"/>
  <c r="G697" i="4" s="1"/>
  <c r="H697" i="4" s="1"/>
  <c r="F693" i="4"/>
  <c r="G693" i="4" s="1"/>
  <c r="H693" i="4" s="1"/>
  <c r="F685" i="4"/>
  <c r="G685" i="4" s="1"/>
  <c r="H685" i="4" s="1"/>
  <c r="F673" i="4"/>
  <c r="G673" i="4" s="1"/>
  <c r="H673" i="4" s="1"/>
  <c r="F669" i="4"/>
  <c r="G669" i="4" s="1"/>
  <c r="H669" i="4" s="1"/>
  <c r="F657" i="4"/>
  <c r="G657" i="4" s="1"/>
  <c r="H657" i="4" s="1"/>
  <c r="F649" i="4"/>
  <c r="G649" i="4" s="1"/>
  <c r="H649" i="4" s="1"/>
  <c r="F645" i="4"/>
  <c r="G645" i="4" s="1"/>
  <c r="H645" i="4" s="1"/>
  <c r="F637" i="4"/>
  <c r="G637" i="4" s="1"/>
  <c r="H637" i="4" s="1"/>
  <c r="F633" i="4"/>
  <c r="G633" i="4" s="1"/>
  <c r="H633" i="4" s="1"/>
  <c r="F625" i="4"/>
  <c r="G625" i="4" s="1"/>
  <c r="H625" i="4" s="1"/>
  <c r="F867" i="4"/>
  <c r="G867" i="4" s="1"/>
  <c r="H867" i="4" s="1"/>
  <c r="F860" i="4"/>
  <c r="G860" i="4" s="1"/>
  <c r="H860" i="4" s="1"/>
  <c r="F836" i="4"/>
  <c r="G836" i="4" s="1"/>
  <c r="H836" i="4" s="1"/>
  <c r="F1007" i="4"/>
  <c r="G1007" i="4" s="1"/>
  <c r="H1007" i="4" s="1"/>
  <c r="F612" i="4"/>
  <c r="G612" i="4" s="1"/>
  <c r="H612" i="4" s="1"/>
  <c r="F588" i="4"/>
  <c r="G588" i="4" s="1"/>
  <c r="H588" i="4" s="1"/>
  <c r="F576" i="4"/>
  <c r="G576" i="4" s="1"/>
  <c r="H576" i="4" s="1"/>
  <c r="F541" i="4"/>
  <c r="G541" i="4" s="1"/>
  <c r="H541" i="4" s="1"/>
  <c r="F529" i="4"/>
  <c r="G529" i="4" s="1"/>
  <c r="H529" i="4" s="1"/>
  <c r="F517" i="4"/>
  <c r="G517" i="4" s="1"/>
  <c r="H517" i="4" s="1"/>
  <c r="F505" i="4"/>
  <c r="G505" i="4" s="1"/>
  <c r="H505" i="4" s="1"/>
  <c r="F493" i="4"/>
  <c r="G493" i="4" s="1"/>
  <c r="H493" i="4" s="1"/>
  <c r="F481" i="4"/>
  <c r="G481" i="4" s="1"/>
  <c r="H481" i="4" s="1"/>
  <c r="F469" i="4"/>
  <c r="G469" i="4" s="1"/>
  <c r="H469" i="4" s="1"/>
  <c r="F457" i="4"/>
  <c r="G457" i="4" s="1"/>
  <c r="H457" i="4" s="1"/>
  <c r="F445" i="4"/>
  <c r="G445" i="4" s="1"/>
  <c r="H445" i="4" s="1"/>
  <c r="F433" i="4"/>
  <c r="G433" i="4" s="1"/>
  <c r="H433" i="4" s="1"/>
  <c r="F817" i="4"/>
  <c r="G817" i="4" s="1"/>
  <c r="H817" i="4" s="1"/>
  <c r="F610" i="4"/>
  <c r="G610" i="4" s="1"/>
  <c r="H610" i="4" s="1"/>
  <c r="F586" i="4"/>
  <c r="G586" i="4" s="1"/>
  <c r="H586" i="4" s="1"/>
  <c r="F574" i="4"/>
  <c r="G574" i="4" s="1"/>
  <c r="H574" i="4" s="1"/>
  <c r="F555" i="4"/>
  <c r="G555" i="4" s="1"/>
  <c r="H555" i="4" s="1"/>
  <c r="F376" i="4"/>
  <c r="G376" i="4" s="1"/>
  <c r="H376" i="4" s="1"/>
  <c r="F352" i="4"/>
  <c r="G352" i="4" s="1"/>
  <c r="H352" i="4" s="1"/>
  <c r="F341" i="4"/>
  <c r="G341" i="4" s="1"/>
  <c r="H341" i="4" s="1"/>
  <c r="F410" i="4"/>
  <c r="G410" i="4" s="1"/>
  <c r="H410" i="4" s="1"/>
  <c r="F331" i="4"/>
  <c r="G331" i="4" s="1"/>
  <c r="H331" i="4" s="1"/>
  <c r="F382" i="4"/>
  <c r="G382" i="4" s="1"/>
  <c r="H382" i="4" s="1"/>
  <c r="F422" i="4"/>
  <c r="G422" i="4" s="1"/>
  <c r="H422" i="4" s="1"/>
  <c r="F333" i="4"/>
  <c r="G333" i="4" s="1"/>
  <c r="H333" i="4" s="1"/>
  <c r="F334" i="4"/>
  <c r="G334" i="4" s="1"/>
  <c r="H334" i="4" s="1"/>
  <c r="F319" i="4"/>
  <c r="G319" i="4" s="1"/>
  <c r="H319" i="4" s="1"/>
  <c r="F311" i="4"/>
  <c r="G311" i="4" s="1"/>
  <c r="H311" i="4" s="1"/>
  <c r="F307" i="4"/>
  <c r="G307" i="4" s="1"/>
  <c r="H307" i="4" s="1"/>
  <c r="F299" i="4"/>
  <c r="G299" i="4" s="1"/>
  <c r="H299" i="4" s="1"/>
  <c r="F295" i="4"/>
  <c r="G295" i="4" s="1"/>
  <c r="H295" i="4" s="1"/>
  <c r="F287" i="4"/>
  <c r="G287" i="4" s="1"/>
  <c r="H287" i="4" s="1"/>
  <c r="F283" i="4"/>
  <c r="G283" i="4" s="1"/>
  <c r="H283" i="4" s="1"/>
  <c r="F275" i="4"/>
  <c r="G275" i="4" s="1"/>
  <c r="H275" i="4" s="1"/>
  <c r="F271" i="4"/>
  <c r="G271" i="4" s="1"/>
  <c r="H271" i="4" s="1"/>
  <c r="F263" i="4"/>
  <c r="G263" i="4" s="1"/>
  <c r="H263" i="4" s="1"/>
  <c r="F259" i="4"/>
  <c r="G259" i="4" s="1"/>
  <c r="H259" i="4" s="1"/>
  <c r="F251" i="4"/>
  <c r="G251" i="4" s="1"/>
  <c r="H251" i="4" s="1"/>
  <c r="F247" i="4"/>
  <c r="G247" i="4" s="1"/>
  <c r="H247" i="4" s="1"/>
  <c r="F239" i="4"/>
  <c r="G239" i="4" s="1"/>
  <c r="H239" i="4" s="1"/>
  <c r="F235" i="4"/>
  <c r="G235" i="4" s="1"/>
  <c r="H235" i="4" s="1"/>
  <c r="F418" i="4"/>
  <c r="G418" i="4" s="1"/>
  <c r="H418" i="4" s="1"/>
  <c r="F617" i="4"/>
  <c r="G617" i="4" s="1"/>
  <c r="H617" i="4" s="1"/>
  <c r="F581" i="4"/>
  <c r="G581" i="4" s="1"/>
  <c r="H581" i="4" s="1"/>
  <c r="F336" i="4"/>
  <c r="G336" i="4" s="1"/>
  <c r="H336" i="4" s="1"/>
  <c r="F349" i="4"/>
  <c r="G349" i="4" s="1"/>
  <c r="H349" i="4" s="1"/>
  <c r="F81" i="4"/>
  <c r="G81" i="4" s="1"/>
  <c r="H81" i="4" s="1"/>
  <c r="F199" i="4"/>
  <c r="G199" i="4" s="1"/>
  <c r="H199" i="4" s="1"/>
  <c r="F138" i="4"/>
  <c r="G138" i="4" s="1"/>
  <c r="H138" i="4" s="1"/>
  <c r="F126" i="4"/>
  <c r="G126" i="4" s="1"/>
  <c r="H126" i="4" s="1"/>
  <c r="F82" i="4"/>
  <c r="G82" i="4" s="1"/>
  <c r="H82" i="4" s="1"/>
  <c r="F380" i="4"/>
  <c r="G380" i="4" s="1"/>
  <c r="H380" i="4" s="1"/>
  <c r="F206" i="4"/>
  <c r="G206" i="4" s="1"/>
  <c r="H206" i="4" s="1"/>
  <c r="F104" i="4"/>
  <c r="G104" i="4" s="1"/>
  <c r="H104" i="4" s="1"/>
  <c r="F60" i="4"/>
  <c r="G60" i="4" s="1"/>
  <c r="H60" i="4" s="1"/>
  <c r="F188" i="4"/>
  <c r="G188" i="4" s="1"/>
  <c r="H188" i="4" s="1"/>
  <c r="F180" i="4"/>
  <c r="G180" i="4" s="1"/>
  <c r="H180" i="4" s="1"/>
  <c r="F73" i="4"/>
  <c r="G73" i="4" s="1"/>
  <c r="H73" i="4" s="1"/>
  <c r="F136" i="4"/>
  <c r="G136" i="4" s="1"/>
  <c r="H136" i="4" s="1"/>
  <c r="F124" i="4"/>
  <c r="G124" i="4" s="1"/>
  <c r="H124" i="4" s="1"/>
  <c r="F225" i="4"/>
  <c r="G225" i="4" s="1"/>
  <c r="H225" i="4" s="1"/>
  <c r="F213" i="4"/>
  <c r="G213" i="4" s="1"/>
  <c r="H213" i="4" s="1"/>
  <c r="F63" i="4"/>
  <c r="G63" i="4" s="1"/>
  <c r="H63" i="4" s="1"/>
  <c r="F48" i="4"/>
  <c r="G48" i="4" s="1"/>
  <c r="H48" i="4" s="1"/>
  <c r="F40" i="4"/>
  <c r="G40" i="4" s="1"/>
  <c r="H40" i="4" s="1"/>
  <c r="F36" i="4"/>
  <c r="G36" i="4" s="1"/>
  <c r="H36" i="4" s="1"/>
  <c r="F28" i="4"/>
  <c r="G28" i="4" s="1"/>
  <c r="H28" i="4" s="1"/>
  <c r="F402" i="4"/>
  <c r="G402" i="4" s="1"/>
  <c r="H402" i="4" s="1"/>
  <c r="F52" i="4"/>
  <c r="G52" i="4" s="1"/>
  <c r="H52" i="4" s="1"/>
  <c r="F207" i="4"/>
  <c r="G207" i="4" s="1"/>
  <c r="H207" i="4" s="1"/>
  <c r="F137" i="4"/>
  <c r="G137" i="4" s="1"/>
  <c r="H137" i="4" s="1"/>
  <c r="F125" i="4"/>
  <c r="G125" i="4" s="1"/>
  <c r="H125" i="4" s="1"/>
  <c r="F227" i="4"/>
  <c r="G227" i="4" s="1"/>
  <c r="H227" i="4" s="1"/>
  <c r="F185" i="4"/>
  <c r="G185" i="4" s="1"/>
  <c r="H185" i="4" s="1"/>
  <c r="F107" i="4"/>
  <c r="G107" i="4" s="1"/>
  <c r="H107" i="4" s="1"/>
  <c r="F80" i="4"/>
  <c r="G80" i="4" s="1"/>
  <c r="H80" i="4" s="1"/>
  <c r="F202" i="4"/>
  <c r="G202" i="4" s="1"/>
  <c r="H202" i="4" s="1"/>
  <c r="F399" i="4"/>
  <c r="G399" i="4" s="1"/>
  <c r="H399" i="4" s="1"/>
  <c r="F102" i="4"/>
  <c r="G102" i="4" s="1"/>
  <c r="H102" i="4" s="1"/>
  <c r="H24" i="6"/>
  <c r="H33" i="5"/>
  <c r="H24" i="8"/>
  <c r="C2983" i="4"/>
  <c r="D2983" i="4" s="1"/>
  <c r="E2983" i="4" s="1"/>
  <c r="C2977" i="4"/>
  <c r="D2977" i="4" s="1"/>
  <c r="E2977" i="4" s="1"/>
  <c r="F2977" i="4" s="1"/>
  <c r="G2977" i="4" s="1"/>
  <c r="H2977" i="4" s="1"/>
  <c r="C2971" i="4"/>
  <c r="D2971" i="4" s="1"/>
  <c r="E2971" i="4" s="1"/>
  <c r="F2971" i="4" s="1"/>
  <c r="G2971" i="4" s="1"/>
  <c r="H2971" i="4" s="1"/>
  <c r="C2984" i="4"/>
  <c r="D2984" i="4" s="1"/>
  <c r="E2984" i="4" s="1"/>
  <c r="F2984" i="4" s="1"/>
  <c r="G2984" i="4" s="1"/>
  <c r="H2984" i="4" s="1"/>
  <c r="C2978" i="4"/>
  <c r="D2978" i="4" s="1"/>
  <c r="E2978" i="4" s="1"/>
  <c r="F2978" i="4" s="1"/>
  <c r="G2978" i="4" s="1"/>
  <c r="H2978" i="4" s="1"/>
  <c r="C2972" i="4"/>
  <c r="D2972" i="4" s="1"/>
  <c r="E2972" i="4" s="1"/>
  <c r="C2985" i="4"/>
  <c r="D2985" i="4" s="1"/>
  <c r="E2985" i="4" s="1"/>
  <c r="F2985" i="4" s="1"/>
  <c r="G2985" i="4" s="1"/>
  <c r="H2985" i="4" s="1"/>
  <c r="C2979" i="4"/>
  <c r="D2979" i="4" s="1"/>
  <c r="E2979" i="4" s="1"/>
  <c r="F2979" i="4" s="1"/>
  <c r="G2979" i="4" s="1"/>
  <c r="H2979" i="4" s="1"/>
  <c r="C2973" i="4"/>
  <c r="D2973" i="4" s="1"/>
  <c r="E2973" i="4" s="1"/>
  <c r="C2988" i="4"/>
  <c r="D2988" i="4" s="1"/>
  <c r="E2988" i="4" s="1"/>
  <c r="F2988" i="4" s="1"/>
  <c r="G2988" i="4" s="1"/>
  <c r="H2988" i="4" s="1"/>
  <c r="C2956" i="4"/>
  <c r="D2956" i="4" s="1"/>
  <c r="E2956" i="4" s="1"/>
  <c r="F2956" i="4" s="1"/>
  <c r="G2956" i="4" s="1"/>
  <c r="H2956" i="4" s="1"/>
  <c r="C2946" i="4"/>
  <c r="D2946" i="4" s="1"/>
  <c r="E2946" i="4" s="1"/>
  <c r="F2946" i="4" s="1"/>
  <c r="G2946" i="4" s="1"/>
  <c r="H2946" i="4" s="1"/>
  <c r="C2934" i="4"/>
  <c r="D2934" i="4" s="1"/>
  <c r="E2934" i="4" s="1"/>
  <c r="C2922" i="4"/>
  <c r="D2922" i="4" s="1"/>
  <c r="E2922" i="4" s="1"/>
  <c r="F2922" i="4" s="1"/>
  <c r="G2922" i="4" s="1"/>
  <c r="H2922" i="4" s="1"/>
  <c r="C2982" i="4"/>
  <c r="D2982" i="4" s="1"/>
  <c r="E2982" i="4" s="1"/>
  <c r="F2982" i="4" s="1"/>
  <c r="G2982" i="4" s="1"/>
  <c r="H2982" i="4" s="1"/>
  <c r="C2969" i="4"/>
  <c r="D2969" i="4" s="1"/>
  <c r="E2969" i="4" s="1"/>
  <c r="F2969" i="4" s="1"/>
  <c r="G2969" i="4" s="1"/>
  <c r="H2969" i="4" s="1"/>
  <c r="C2962" i="4"/>
  <c r="D2962" i="4" s="1"/>
  <c r="E2962" i="4" s="1"/>
  <c r="F2962" i="4" s="1"/>
  <c r="G2962" i="4" s="1"/>
  <c r="H2962" i="4" s="1"/>
  <c r="C2947" i="4"/>
  <c r="D2947" i="4" s="1"/>
  <c r="E2947" i="4" s="1"/>
  <c r="F2947" i="4" s="1"/>
  <c r="G2947" i="4" s="1"/>
  <c r="H2947" i="4" s="1"/>
  <c r="C2935" i="4"/>
  <c r="D2935" i="4" s="1"/>
  <c r="E2935" i="4" s="1"/>
  <c r="F2935" i="4" s="1"/>
  <c r="G2935" i="4" s="1"/>
  <c r="H2935" i="4" s="1"/>
  <c r="C2923" i="4"/>
  <c r="D2923" i="4" s="1"/>
  <c r="E2923" i="4" s="1"/>
  <c r="F2923" i="4" s="1"/>
  <c r="G2923" i="4" s="1"/>
  <c r="H2923" i="4" s="1"/>
  <c r="C2976" i="4"/>
  <c r="D2976" i="4" s="1"/>
  <c r="E2976" i="4" s="1"/>
  <c r="F2976" i="4" s="1"/>
  <c r="G2976" i="4" s="1"/>
  <c r="H2976" i="4" s="1"/>
  <c r="C2967" i="4"/>
  <c r="D2967" i="4" s="1"/>
  <c r="E2967" i="4" s="1"/>
  <c r="F2967" i="4" s="1"/>
  <c r="G2967" i="4" s="1"/>
  <c r="H2967" i="4" s="1"/>
  <c r="C2957" i="4"/>
  <c r="D2957" i="4" s="1"/>
  <c r="E2957" i="4" s="1"/>
  <c r="F2957" i="4" s="1"/>
  <c r="G2957" i="4" s="1"/>
  <c r="H2957" i="4" s="1"/>
  <c r="C2948" i="4"/>
  <c r="D2948" i="4" s="1"/>
  <c r="E2948" i="4" s="1"/>
  <c r="F2948" i="4" s="1"/>
  <c r="G2948" i="4" s="1"/>
  <c r="H2948" i="4" s="1"/>
  <c r="C2936" i="4"/>
  <c r="D2936" i="4" s="1"/>
  <c r="E2936" i="4" s="1"/>
  <c r="F2936" i="4" s="1"/>
  <c r="G2936" i="4" s="1"/>
  <c r="H2936" i="4" s="1"/>
  <c r="C2924" i="4"/>
  <c r="D2924" i="4" s="1"/>
  <c r="E2924" i="4" s="1"/>
  <c r="C2949" i="4"/>
  <c r="D2949" i="4" s="1"/>
  <c r="E2949" i="4" s="1"/>
  <c r="F2949" i="4" s="1"/>
  <c r="G2949" i="4" s="1"/>
  <c r="H2949" i="4" s="1"/>
  <c r="C2937" i="4"/>
  <c r="D2937" i="4" s="1"/>
  <c r="E2937" i="4" s="1"/>
  <c r="F2937" i="4" s="1"/>
  <c r="G2937" i="4" s="1"/>
  <c r="H2937" i="4" s="1"/>
  <c r="C2925" i="4"/>
  <c r="D2925" i="4" s="1"/>
  <c r="E2925" i="4" s="1"/>
  <c r="F2925" i="4" s="1"/>
  <c r="G2925" i="4" s="1"/>
  <c r="H2925" i="4" s="1"/>
  <c r="C2965" i="4"/>
  <c r="D2965" i="4" s="1"/>
  <c r="E2965" i="4" s="1"/>
  <c r="C2958" i="4"/>
  <c r="D2958" i="4" s="1"/>
  <c r="E2958" i="4" s="1"/>
  <c r="F2958" i="4" s="1"/>
  <c r="G2958" i="4" s="1"/>
  <c r="H2958" i="4" s="1"/>
  <c r="C2950" i="4"/>
  <c r="D2950" i="4" s="1"/>
  <c r="E2950" i="4" s="1"/>
  <c r="F2950" i="4" s="1"/>
  <c r="G2950" i="4" s="1"/>
  <c r="H2950" i="4" s="1"/>
  <c r="C2938" i="4"/>
  <c r="D2938" i="4" s="1"/>
  <c r="E2938" i="4" s="1"/>
  <c r="F2938" i="4" s="1"/>
  <c r="G2938" i="4" s="1"/>
  <c r="H2938" i="4" s="1"/>
  <c r="C2926" i="4"/>
  <c r="D2926" i="4" s="1"/>
  <c r="E2926" i="4" s="1"/>
  <c r="F2926" i="4" s="1"/>
  <c r="G2926" i="4" s="1"/>
  <c r="H2926" i="4" s="1"/>
  <c r="C2914" i="4"/>
  <c r="D2914" i="4" s="1"/>
  <c r="E2914" i="4" s="1"/>
  <c r="F2914" i="4" s="1"/>
  <c r="G2914" i="4" s="1"/>
  <c r="H2914" i="4" s="1"/>
  <c r="C2913" i="4"/>
  <c r="D2913" i="4" s="1"/>
  <c r="E2913" i="4" s="1"/>
  <c r="C2912" i="4"/>
  <c r="D2912" i="4" s="1"/>
  <c r="E2912" i="4" s="1"/>
  <c r="F2912" i="4" s="1"/>
  <c r="G2912" i="4" s="1"/>
  <c r="H2912" i="4" s="1"/>
  <c r="C2911" i="4"/>
  <c r="D2911" i="4" s="1"/>
  <c r="E2911" i="4" s="1"/>
  <c r="F2911" i="4" s="1"/>
  <c r="G2911" i="4" s="1"/>
  <c r="H2911" i="4" s="1"/>
  <c r="C2910" i="4"/>
  <c r="D2910" i="4" s="1"/>
  <c r="E2910" i="4" s="1"/>
  <c r="F2910" i="4" s="1"/>
  <c r="G2910" i="4" s="1"/>
  <c r="H2910" i="4" s="1"/>
  <c r="C2981" i="4"/>
  <c r="D2981" i="4" s="1"/>
  <c r="E2981" i="4" s="1"/>
  <c r="F2981" i="4" s="1"/>
  <c r="G2981" i="4" s="1"/>
  <c r="H2981" i="4" s="1"/>
  <c r="C2951" i="4"/>
  <c r="D2951" i="4" s="1"/>
  <c r="E2951" i="4" s="1"/>
  <c r="F2951" i="4" s="1"/>
  <c r="G2951" i="4" s="1"/>
  <c r="H2951" i="4" s="1"/>
  <c r="C2939" i="4"/>
  <c r="D2939" i="4" s="1"/>
  <c r="E2939" i="4" s="1"/>
  <c r="C2927" i="4"/>
  <c r="D2927" i="4" s="1"/>
  <c r="E2927" i="4" s="1"/>
  <c r="F2927" i="4" s="1"/>
  <c r="G2927" i="4" s="1"/>
  <c r="H2927" i="4" s="1"/>
  <c r="C2915" i="4"/>
  <c r="D2915" i="4" s="1"/>
  <c r="E2915" i="4" s="1"/>
  <c r="F2915" i="4" s="1"/>
  <c r="G2915" i="4" s="1"/>
  <c r="H2915" i="4" s="1"/>
  <c r="C2963" i="4"/>
  <c r="D2963" i="4" s="1"/>
  <c r="E2963" i="4" s="1"/>
  <c r="F2963" i="4" s="1"/>
  <c r="G2963" i="4" s="1"/>
  <c r="H2963" i="4" s="1"/>
  <c r="C2959" i="4"/>
  <c r="D2959" i="4" s="1"/>
  <c r="E2959" i="4" s="1"/>
  <c r="F2959" i="4" s="1"/>
  <c r="G2959" i="4" s="1"/>
  <c r="H2959" i="4" s="1"/>
  <c r="C2952" i="4"/>
  <c r="D2952" i="4" s="1"/>
  <c r="E2952" i="4" s="1"/>
  <c r="F2952" i="4" s="1"/>
  <c r="G2952" i="4" s="1"/>
  <c r="H2952" i="4" s="1"/>
  <c r="C2940" i="4"/>
  <c r="D2940" i="4" s="1"/>
  <c r="E2940" i="4" s="1"/>
  <c r="F2940" i="4" s="1"/>
  <c r="G2940" i="4" s="1"/>
  <c r="H2940" i="4" s="1"/>
  <c r="C2928" i="4"/>
  <c r="D2928" i="4" s="1"/>
  <c r="E2928" i="4" s="1"/>
  <c r="C2916" i="4"/>
  <c r="D2916" i="4" s="1"/>
  <c r="E2916" i="4" s="1"/>
  <c r="F2916" i="4" s="1"/>
  <c r="G2916" i="4" s="1"/>
  <c r="H2916" i="4" s="1"/>
  <c r="C2966" i="4"/>
  <c r="D2966" i="4" s="1"/>
  <c r="E2966" i="4" s="1"/>
  <c r="F2966" i="4" s="1"/>
  <c r="G2966" i="4" s="1"/>
  <c r="H2966" i="4" s="1"/>
  <c r="C2943" i="4"/>
  <c r="D2943" i="4" s="1"/>
  <c r="E2943" i="4" s="1"/>
  <c r="F2943" i="4" s="1"/>
  <c r="G2943" i="4" s="1"/>
  <c r="H2943" i="4" s="1"/>
  <c r="C2931" i="4"/>
  <c r="D2931" i="4" s="1"/>
  <c r="E2931" i="4" s="1"/>
  <c r="F2931" i="4" s="1"/>
  <c r="G2931" i="4" s="1"/>
  <c r="H2931" i="4" s="1"/>
  <c r="C2974" i="4"/>
  <c r="D2974" i="4" s="1"/>
  <c r="E2974" i="4" s="1"/>
  <c r="F2974" i="4" s="1"/>
  <c r="G2974" i="4" s="1"/>
  <c r="H2974" i="4" s="1"/>
  <c r="C2964" i="4"/>
  <c r="D2964" i="4" s="1"/>
  <c r="E2964" i="4" s="1"/>
  <c r="F2964" i="4" s="1"/>
  <c r="G2964" i="4" s="1"/>
  <c r="H2964" i="4" s="1"/>
  <c r="C2945" i="4"/>
  <c r="D2945" i="4" s="1"/>
  <c r="E2945" i="4" s="1"/>
  <c r="F2945" i="4" s="1"/>
  <c r="G2945" i="4" s="1"/>
  <c r="H2945" i="4" s="1"/>
  <c r="C2933" i="4"/>
  <c r="D2933" i="4" s="1"/>
  <c r="E2933" i="4" s="1"/>
  <c r="F2933" i="4" s="1"/>
  <c r="G2933" i="4" s="1"/>
  <c r="H2933" i="4" s="1"/>
  <c r="C2921" i="4"/>
  <c r="D2921" i="4" s="1"/>
  <c r="E2921" i="4" s="1"/>
  <c r="F2921" i="4" s="1"/>
  <c r="G2921" i="4" s="1"/>
  <c r="H2921" i="4" s="1"/>
  <c r="C2953" i="4"/>
  <c r="D2953" i="4" s="1"/>
  <c r="E2953" i="4" s="1"/>
  <c r="F2953" i="4" s="1"/>
  <c r="G2953" i="4" s="1"/>
  <c r="H2953" i="4" s="1"/>
  <c r="C2888" i="4"/>
  <c r="D2888" i="4" s="1"/>
  <c r="E2888" i="4" s="1"/>
  <c r="F2888" i="4" s="1"/>
  <c r="G2888" i="4" s="1"/>
  <c r="H2888" i="4" s="1"/>
  <c r="C2980" i="4"/>
  <c r="D2980" i="4" s="1"/>
  <c r="E2980" i="4" s="1"/>
  <c r="F2980" i="4" s="1"/>
  <c r="G2980" i="4" s="1"/>
  <c r="H2980" i="4" s="1"/>
  <c r="C2970" i="4"/>
  <c r="D2970" i="4" s="1"/>
  <c r="E2970" i="4" s="1"/>
  <c r="F2970" i="4" s="1"/>
  <c r="G2970" i="4" s="1"/>
  <c r="H2970" i="4" s="1"/>
  <c r="C2901" i="4"/>
  <c r="D2901" i="4" s="1"/>
  <c r="E2901" i="4" s="1"/>
  <c r="F2901" i="4" s="1"/>
  <c r="G2901" i="4" s="1"/>
  <c r="H2901" i="4" s="1"/>
  <c r="C2895" i="4"/>
  <c r="D2895" i="4" s="1"/>
  <c r="E2895" i="4" s="1"/>
  <c r="F2895" i="4" s="1"/>
  <c r="G2895" i="4" s="1"/>
  <c r="H2895" i="4" s="1"/>
  <c r="C2889" i="4"/>
  <c r="D2889" i="4" s="1"/>
  <c r="E2889" i="4" s="1"/>
  <c r="F2889" i="4" s="1"/>
  <c r="G2889" i="4" s="1"/>
  <c r="H2889" i="4" s="1"/>
  <c r="C2944" i="4"/>
  <c r="D2944" i="4" s="1"/>
  <c r="E2944" i="4" s="1"/>
  <c r="F2944" i="4" s="1"/>
  <c r="G2944" i="4" s="1"/>
  <c r="H2944" i="4" s="1"/>
  <c r="C2917" i="4"/>
  <c r="D2917" i="4" s="1"/>
  <c r="E2917" i="4" s="1"/>
  <c r="C2907" i="4"/>
  <c r="D2907" i="4" s="1"/>
  <c r="E2907" i="4" s="1"/>
  <c r="F2907" i="4" s="1"/>
  <c r="G2907" i="4" s="1"/>
  <c r="H2907" i="4" s="1"/>
  <c r="C2968" i="4"/>
  <c r="D2968" i="4" s="1"/>
  <c r="E2968" i="4" s="1"/>
  <c r="C2902" i="4"/>
  <c r="D2902" i="4" s="1"/>
  <c r="E2902" i="4" s="1"/>
  <c r="F2902" i="4" s="1"/>
  <c r="G2902" i="4" s="1"/>
  <c r="H2902" i="4" s="1"/>
  <c r="C2896" i="4"/>
  <c r="D2896" i="4" s="1"/>
  <c r="E2896" i="4" s="1"/>
  <c r="F2896" i="4" s="1"/>
  <c r="G2896" i="4" s="1"/>
  <c r="H2896" i="4" s="1"/>
  <c r="C2890" i="4"/>
  <c r="D2890" i="4" s="1"/>
  <c r="E2890" i="4" s="1"/>
  <c r="C2930" i="4"/>
  <c r="D2930" i="4" s="1"/>
  <c r="E2930" i="4" s="1"/>
  <c r="F2930" i="4" s="1"/>
  <c r="G2930" i="4" s="1"/>
  <c r="H2930" i="4" s="1"/>
  <c r="C2961" i="4"/>
  <c r="D2961" i="4" s="1"/>
  <c r="E2961" i="4" s="1"/>
  <c r="F2961" i="4" s="1"/>
  <c r="G2961" i="4" s="1"/>
  <c r="H2961" i="4" s="1"/>
  <c r="C2920" i="4"/>
  <c r="D2920" i="4" s="1"/>
  <c r="E2920" i="4" s="1"/>
  <c r="F2920" i="4" s="1"/>
  <c r="G2920" i="4" s="1"/>
  <c r="H2920" i="4" s="1"/>
  <c r="C2908" i="4"/>
  <c r="D2908" i="4" s="1"/>
  <c r="E2908" i="4" s="1"/>
  <c r="F2908" i="4" s="1"/>
  <c r="G2908" i="4" s="1"/>
  <c r="H2908" i="4" s="1"/>
  <c r="C2903" i="4"/>
  <c r="D2903" i="4" s="1"/>
  <c r="E2903" i="4" s="1"/>
  <c r="F2903" i="4" s="1"/>
  <c r="G2903" i="4" s="1"/>
  <c r="H2903" i="4" s="1"/>
  <c r="C2897" i="4"/>
  <c r="D2897" i="4" s="1"/>
  <c r="E2897" i="4" s="1"/>
  <c r="F2897" i="4" s="1"/>
  <c r="G2897" i="4" s="1"/>
  <c r="H2897" i="4" s="1"/>
  <c r="C2891" i="4"/>
  <c r="D2891" i="4" s="1"/>
  <c r="E2891" i="4" s="1"/>
  <c r="F2891" i="4" s="1"/>
  <c r="G2891" i="4" s="1"/>
  <c r="H2891" i="4" s="1"/>
  <c r="C2987" i="4"/>
  <c r="D2987" i="4" s="1"/>
  <c r="E2987" i="4" s="1"/>
  <c r="F2987" i="4" s="1"/>
  <c r="G2987" i="4" s="1"/>
  <c r="H2987" i="4" s="1"/>
  <c r="C2975" i="4"/>
  <c r="D2975" i="4" s="1"/>
  <c r="E2975" i="4" s="1"/>
  <c r="F2975" i="4" s="1"/>
  <c r="G2975" i="4" s="1"/>
  <c r="H2975" i="4" s="1"/>
  <c r="C2929" i="4"/>
  <c r="D2929" i="4" s="1"/>
  <c r="E2929" i="4" s="1"/>
  <c r="F2929" i="4" s="1"/>
  <c r="G2929" i="4" s="1"/>
  <c r="H2929" i="4" s="1"/>
  <c r="C2941" i="4"/>
  <c r="D2941" i="4" s="1"/>
  <c r="E2941" i="4" s="1"/>
  <c r="F2941" i="4" s="1"/>
  <c r="G2941" i="4" s="1"/>
  <c r="H2941" i="4" s="1"/>
  <c r="C2905" i="4"/>
  <c r="D2905" i="4" s="1"/>
  <c r="E2905" i="4" s="1"/>
  <c r="C2899" i="4"/>
  <c r="D2899" i="4" s="1"/>
  <c r="E2899" i="4" s="1"/>
  <c r="C2893" i="4"/>
  <c r="D2893" i="4" s="1"/>
  <c r="E2893" i="4" s="1"/>
  <c r="F2893" i="4" s="1"/>
  <c r="G2893" i="4" s="1"/>
  <c r="H2893" i="4" s="1"/>
  <c r="C2932" i="4"/>
  <c r="D2932" i="4" s="1"/>
  <c r="E2932" i="4" s="1"/>
  <c r="F2932" i="4" s="1"/>
  <c r="G2932" i="4" s="1"/>
  <c r="H2932" i="4" s="1"/>
  <c r="C2918" i="4"/>
  <c r="D2918" i="4" s="1"/>
  <c r="E2918" i="4" s="1"/>
  <c r="F2918" i="4" s="1"/>
  <c r="G2918" i="4" s="1"/>
  <c r="H2918" i="4" s="1"/>
  <c r="C2906" i="4"/>
  <c r="D2906" i="4" s="1"/>
  <c r="E2906" i="4" s="1"/>
  <c r="F2906" i="4" s="1"/>
  <c r="G2906" i="4" s="1"/>
  <c r="H2906" i="4" s="1"/>
  <c r="C2900" i="4"/>
  <c r="D2900" i="4" s="1"/>
  <c r="E2900" i="4" s="1"/>
  <c r="F2900" i="4" s="1"/>
  <c r="G2900" i="4" s="1"/>
  <c r="H2900" i="4" s="1"/>
  <c r="C2894" i="4"/>
  <c r="D2894" i="4" s="1"/>
  <c r="E2894" i="4" s="1"/>
  <c r="F2894" i="4" s="1"/>
  <c r="G2894" i="4" s="1"/>
  <c r="H2894" i="4" s="1"/>
  <c r="C2887" i="4"/>
  <c r="D2887" i="4" s="1"/>
  <c r="E2887" i="4" s="1"/>
  <c r="F2887" i="4" s="1"/>
  <c r="G2887" i="4" s="1"/>
  <c r="H2887" i="4" s="1"/>
  <c r="C2986" i="4"/>
  <c r="D2986" i="4" s="1"/>
  <c r="E2986" i="4" s="1"/>
  <c r="F2986" i="4" s="1"/>
  <c r="G2986" i="4" s="1"/>
  <c r="H2986" i="4" s="1"/>
  <c r="C2892" i="4"/>
  <c r="D2892" i="4" s="1"/>
  <c r="E2892" i="4" s="1"/>
  <c r="F2892" i="4" s="1"/>
  <c r="G2892" i="4" s="1"/>
  <c r="H2892" i="4" s="1"/>
  <c r="C2864" i="4"/>
  <c r="D2864" i="4" s="1"/>
  <c r="E2864" i="4" s="1"/>
  <c r="F2864" i="4" s="1"/>
  <c r="G2864" i="4" s="1"/>
  <c r="H2864" i="4" s="1"/>
  <c r="C2859" i="4"/>
  <c r="D2859" i="4" s="1"/>
  <c r="E2859" i="4" s="1"/>
  <c r="F2859" i="4" s="1"/>
  <c r="G2859" i="4" s="1"/>
  <c r="H2859" i="4" s="1"/>
  <c r="C2855" i="4"/>
  <c r="D2855" i="4" s="1"/>
  <c r="E2855" i="4" s="1"/>
  <c r="C2852" i="4"/>
  <c r="D2852" i="4" s="1"/>
  <c r="E2852" i="4" s="1"/>
  <c r="F2852" i="4" s="1"/>
  <c r="G2852" i="4" s="1"/>
  <c r="H2852" i="4" s="1"/>
  <c r="C2848" i="4"/>
  <c r="D2848" i="4" s="1"/>
  <c r="E2848" i="4" s="1"/>
  <c r="F2848" i="4" s="1"/>
  <c r="G2848" i="4" s="1"/>
  <c r="H2848" i="4" s="1"/>
  <c r="C2844" i="4"/>
  <c r="D2844" i="4" s="1"/>
  <c r="E2844" i="4" s="1"/>
  <c r="F2844" i="4" s="1"/>
  <c r="G2844" i="4" s="1"/>
  <c r="H2844" i="4" s="1"/>
  <c r="C2840" i="4"/>
  <c r="D2840" i="4" s="1"/>
  <c r="E2840" i="4" s="1"/>
  <c r="F2840" i="4" s="1"/>
  <c r="G2840" i="4" s="1"/>
  <c r="H2840" i="4" s="1"/>
  <c r="C2833" i="4"/>
  <c r="D2833" i="4" s="1"/>
  <c r="E2833" i="4" s="1"/>
  <c r="C2955" i="4"/>
  <c r="C2834" i="4"/>
  <c r="D2834" i="4" s="1"/>
  <c r="E2834" i="4" s="1"/>
  <c r="F2834" i="4" s="1"/>
  <c r="G2834" i="4" s="1"/>
  <c r="H2834" i="4" s="1"/>
  <c r="C2822" i="4"/>
  <c r="D2822" i="4" s="1"/>
  <c r="E2822" i="4" s="1"/>
  <c r="C2821" i="4"/>
  <c r="D2821" i="4" s="1"/>
  <c r="E2821" i="4" s="1"/>
  <c r="F2821" i="4" s="1"/>
  <c r="G2821" i="4" s="1"/>
  <c r="H2821" i="4" s="1"/>
  <c r="C2820" i="4"/>
  <c r="D2820" i="4" s="1"/>
  <c r="E2820" i="4" s="1"/>
  <c r="F2820" i="4" s="1"/>
  <c r="G2820" i="4" s="1"/>
  <c r="H2820" i="4" s="1"/>
  <c r="C2819" i="4"/>
  <c r="D2819" i="4" s="1"/>
  <c r="E2819" i="4" s="1"/>
  <c r="F2819" i="4" s="1"/>
  <c r="G2819" i="4" s="1"/>
  <c r="H2819" i="4" s="1"/>
  <c r="C2818" i="4"/>
  <c r="D2818" i="4" s="1"/>
  <c r="E2818" i="4" s="1"/>
  <c r="C2817" i="4"/>
  <c r="D2817" i="4" s="1"/>
  <c r="E2817" i="4" s="1"/>
  <c r="F2817" i="4" s="1"/>
  <c r="G2817" i="4" s="1"/>
  <c r="H2817" i="4" s="1"/>
  <c r="C2816" i="4"/>
  <c r="D2816" i="4" s="1"/>
  <c r="E2816" i="4" s="1"/>
  <c r="F2816" i="4" s="1"/>
  <c r="G2816" i="4" s="1"/>
  <c r="H2816" i="4" s="1"/>
  <c r="C2815" i="4"/>
  <c r="D2815" i="4" s="1"/>
  <c r="E2815" i="4" s="1"/>
  <c r="F2815" i="4" s="1"/>
  <c r="G2815" i="4" s="1"/>
  <c r="H2815" i="4" s="1"/>
  <c r="C2814" i="4"/>
  <c r="D2814" i="4" s="1"/>
  <c r="E2814" i="4" s="1"/>
  <c r="F2814" i="4" s="1"/>
  <c r="G2814" i="4" s="1"/>
  <c r="H2814" i="4" s="1"/>
  <c r="C2813" i="4"/>
  <c r="D2813" i="4" s="1"/>
  <c r="E2813" i="4" s="1"/>
  <c r="F2813" i="4" s="1"/>
  <c r="G2813" i="4" s="1"/>
  <c r="H2813" i="4" s="1"/>
  <c r="C2812" i="4"/>
  <c r="D2812" i="4" s="1"/>
  <c r="E2812" i="4" s="1"/>
  <c r="F2812" i="4" s="1"/>
  <c r="G2812" i="4" s="1"/>
  <c r="H2812" i="4" s="1"/>
  <c r="C2811" i="4"/>
  <c r="D2811" i="4" s="1"/>
  <c r="E2811" i="4" s="1"/>
  <c r="F2811" i="4" s="1"/>
  <c r="G2811" i="4" s="1"/>
  <c r="H2811" i="4" s="1"/>
  <c r="C2810" i="4"/>
  <c r="D2810" i="4" s="1"/>
  <c r="E2810" i="4" s="1"/>
  <c r="C2809" i="4"/>
  <c r="D2809" i="4" s="1"/>
  <c r="E2809" i="4" s="1"/>
  <c r="F2809" i="4" s="1"/>
  <c r="G2809" i="4" s="1"/>
  <c r="H2809" i="4" s="1"/>
  <c r="C2808" i="4"/>
  <c r="D2808" i="4" s="1"/>
  <c r="E2808" i="4" s="1"/>
  <c r="F2808" i="4" s="1"/>
  <c r="G2808" i="4" s="1"/>
  <c r="H2808" i="4" s="1"/>
  <c r="C2807" i="4"/>
  <c r="D2807" i="4" s="1"/>
  <c r="E2807" i="4" s="1"/>
  <c r="F2807" i="4" s="1"/>
  <c r="G2807" i="4" s="1"/>
  <c r="H2807" i="4" s="1"/>
  <c r="C2806" i="4"/>
  <c r="D2806" i="4" s="1"/>
  <c r="E2806" i="4" s="1"/>
  <c r="C2805" i="4"/>
  <c r="D2805" i="4" s="1"/>
  <c r="E2805" i="4" s="1"/>
  <c r="F2805" i="4" s="1"/>
  <c r="G2805" i="4" s="1"/>
  <c r="H2805" i="4" s="1"/>
  <c r="C2804" i="4"/>
  <c r="D2804" i="4" s="1"/>
  <c r="E2804" i="4" s="1"/>
  <c r="C2803" i="4"/>
  <c r="D2803" i="4" s="1"/>
  <c r="E2803" i="4" s="1"/>
  <c r="F2803" i="4" s="1"/>
  <c r="G2803" i="4" s="1"/>
  <c r="H2803" i="4" s="1"/>
  <c r="C2802" i="4"/>
  <c r="D2802" i="4" s="1"/>
  <c r="E2802" i="4" s="1"/>
  <c r="F2802" i="4" s="1"/>
  <c r="G2802" i="4" s="1"/>
  <c r="H2802" i="4" s="1"/>
  <c r="C2801" i="4"/>
  <c r="D2801" i="4" s="1"/>
  <c r="E2801" i="4" s="1"/>
  <c r="C2800" i="4"/>
  <c r="D2800" i="4" s="1"/>
  <c r="E2800" i="4" s="1"/>
  <c r="C2799" i="4"/>
  <c r="D2799" i="4" s="1"/>
  <c r="E2799" i="4" s="1"/>
  <c r="F2799" i="4" s="1"/>
  <c r="G2799" i="4" s="1"/>
  <c r="H2799" i="4" s="1"/>
  <c r="C2798" i="4"/>
  <c r="D2798" i="4" s="1"/>
  <c r="E2798" i="4" s="1"/>
  <c r="F2798" i="4" s="1"/>
  <c r="G2798" i="4" s="1"/>
  <c r="H2798" i="4" s="1"/>
  <c r="C2797" i="4"/>
  <c r="D2797" i="4" s="1"/>
  <c r="E2797" i="4" s="1"/>
  <c r="F2797" i="4" s="1"/>
  <c r="G2797" i="4" s="1"/>
  <c r="H2797" i="4" s="1"/>
  <c r="C2796" i="4"/>
  <c r="D2796" i="4" s="1"/>
  <c r="E2796" i="4" s="1"/>
  <c r="C2795" i="4"/>
  <c r="D2795" i="4" s="1"/>
  <c r="E2795" i="4" s="1"/>
  <c r="F2795" i="4" s="1"/>
  <c r="G2795" i="4" s="1"/>
  <c r="H2795" i="4" s="1"/>
  <c r="C2794" i="4"/>
  <c r="D2794" i="4" s="1"/>
  <c r="E2794" i="4" s="1"/>
  <c r="F2794" i="4" s="1"/>
  <c r="G2794" i="4" s="1"/>
  <c r="H2794" i="4" s="1"/>
  <c r="C2793" i="4"/>
  <c r="D2793" i="4" s="1"/>
  <c r="E2793" i="4" s="1"/>
  <c r="C2792" i="4"/>
  <c r="D2792" i="4" s="1"/>
  <c r="E2792" i="4" s="1"/>
  <c r="F2792" i="4" s="1"/>
  <c r="G2792" i="4" s="1"/>
  <c r="H2792" i="4" s="1"/>
  <c r="C2791" i="4"/>
  <c r="D2791" i="4" s="1"/>
  <c r="E2791" i="4" s="1"/>
  <c r="F2791" i="4" s="1"/>
  <c r="G2791" i="4" s="1"/>
  <c r="H2791" i="4" s="1"/>
  <c r="C2790" i="4"/>
  <c r="D2790" i="4" s="1"/>
  <c r="E2790" i="4" s="1"/>
  <c r="F2790" i="4" s="1"/>
  <c r="G2790" i="4" s="1"/>
  <c r="H2790" i="4" s="1"/>
  <c r="C2789" i="4"/>
  <c r="D2789" i="4" s="1"/>
  <c r="E2789" i="4" s="1"/>
  <c r="F2789" i="4" s="1"/>
  <c r="G2789" i="4" s="1"/>
  <c r="H2789" i="4" s="1"/>
  <c r="C2788" i="4"/>
  <c r="D2788" i="4" s="1"/>
  <c r="E2788" i="4" s="1"/>
  <c r="F2788" i="4" s="1"/>
  <c r="G2788" i="4" s="1"/>
  <c r="H2788" i="4" s="1"/>
  <c r="C2787" i="4"/>
  <c r="D2787" i="4" s="1"/>
  <c r="E2787" i="4" s="1"/>
  <c r="F2787" i="4" s="1"/>
  <c r="G2787" i="4" s="1"/>
  <c r="H2787" i="4" s="1"/>
  <c r="C2786" i="4"/>
  <c r="D2786" i="4" s="1"/>
  <c r="E2786" i="4" s="1"/>
  <c r="C2785" i="4"/>
  <c r="D2785" i="4" s="1"/>
  <c r="E2785" i="4" s="1"/>
  <c r="F2785" i="4" s="1"/>
  <c r="G2785" i="4" s="1"/>
  <c r="H2785" i="4" s="1"/>
  <c r="C2784" i="4"/>
  <c r="D2784" i="4" s="1"/>
  <c r="E2784" i="4" s="1"/>
  <c r="F2784" i="4" s="1"/>
  <c r="G2784" i="4" s="1"/>
  <c r="H2784" i="4" s="1"/>
  <c r="C2783" i="4"/>
  <c r="D2783" i="4" s="1"/>
  <c r="E2783" i="4" s="1"/>
  <c r="F2783" i="4" s="1"/>
  <c r="G2783" i="4" s="1"/>
  <c r="H2783" i="4" s="1"/>
  <c r="C2782" i="4"/>
  <c r="D2782" i="4" s="1"/>
  <c r="E2782" i="4" s="1"/>
  <c r="F2782" i="4" s="1"/>
  <c r="G2782" i="4" s="1"/>
  <c r="H2782" i="4" s="1"/>
  <c r="C2781" i="4"/>
  <c r="D2781" i="4" s="1"/>
  <c r="E2781" i="4" s="1"/>
  <c r="F2781" i="4" s="1"/>
  <c r="G2781" i="4" s="1"/>
  <c r="H2781" i="4" s="1"/>
  <c r="C2780" i="4"/>
  <c r="D2780" i="4" s="1"/>
  <c r="E2780" i="4" s="1"/>
  <c r="F2780" i="4" s="1"/>
  <c r="G2780" i="4" s="1"/>
  <c r="H2780" i="4" s="1"/>
  <c r="C2779" i="4"/>
  <c r="D2779" i="4" s="1"/>
  <c r="E2779" i="4" s="1"/>
  <c r="F2779" i="4" s="1"/>
  <c r="G2779" i="4" s="1"/>
  <c r="H2779" i="4" s="1"/>
  <c r="C2778" i="4"/>
  <c r="D2778" i="4" s="1"/>
  <c r="E2778" i="4" s="1"/>
  <c r="F2778" i="4" s="1"/>
  <c r="G2778" i="4" s="1"/>
  <c r="H2778" i="4" s="1"/>
  <c r="C2777" i="4"/>
  <c r="D2777" i="4" s="1"/>
  <c r="E2777" i="4" s="1"/>
  <c r="F2777" i="4" s="1"/>
  <c r="G2777" i="4" s="1"/>
  <c r="H2777" i="4" s="1"/>
  <c r="C2776" i="4"/>
  <c r="D2776" i="4" s="1"/>
  <c r="E2776" i="4" s="1"/>
  <c r="F2776" i="4" s="1"/>
  <c r="G2776" i="4" s="1"/>
  <c r="H2776" i="4" s="1"/>
  <c r="C2775" i="4"/>
  <c r="D2775" i="4" s="1"/>
  <c r="E2775" i="4" s="1"/>
  <c r="F2775" i="4" s="1"/>
  <c r="G2775" i="4" s="1"/>
  <c r="H2775" i="4" s="1"/>
  <c r="C2774" i="4"/>
  <c r="D2774" i="4" s="1"/>
  <c r="E2774" i="4" s="1"/>
  <c r="C2773" i="4"/>
  <c r="D2773" i="4" s="1"/>
  <c r="E2773" i="4" s="1"/>
  <c r="F2773" i="4" s="1"/>
  <c r="G2773" i="4" s="1"/>
  <c r="H2773" i="4" s="1"/>
  <c r="C2772" i="4"/>
  <c r="D2772" i="4" s="1"/>
  <c r="E2772" i="4" s="1"/>
  <c r="F2772" i="4" s="1"/>
  <c r="G2772" i="4" s="1"/>
  <c r="H2772" i="4" s="1"/>
  <c r="C2771" i="4"/>
  <c r="D2771" i="4" s="1"/>
  <c r="E2771" i="4" s="1"/>
  <c r="F2771" i="4" s="1"/>
  <c r="G2771" i="4" s="1"/>
  <c r="H2771" i="4" s="1"/>
  <c r="C2770" i="4"/>
  <c r="D2770" i="4" s="1"/>
  <c r="E2770" i="4" s="1"/>
  <c r="F2770" i="4" s="1"/>
  <c r="G2770" i="4" s="1"/>
  <c r="H2770" i="4" s="1"/>
  <c r="C2769" i="4"/>
  <c r="D2769" i="4" s="1"/>
  <c r="E2769" i="4" s="1"/>
  <c r="F2769" i="4" s="1"/>
  <c r="G2769" i="4" s="1"/>
  <c r="H2769" i="4" s="1"/>
  <c r="C2768" i="4"/>
  <c r="D2768" i="4" s="1"/>
  <c r="E2768" i="4" s="1"/>
  <c r="F2768" i="4" s="1"/>
  <c r="G2768" i="4" s="1"/>
  <c r="H2768" i="4" s="1"/>
  <c r="C2767" i="4"/>
  <c r="D2767" i="4" s="1"/>
  <c r="E2767" i="4" s="1"/>
  <c r="F2767" i="4" s="1"/>
  <c r="G2767" i="4" s="1"/>
  <c r="H2767" i="4" s="1"/>
  <c r="C2766" i="4"/>
  <c r="D2766" i="4" s="1"/>
  <c r="E2766" i="4" s="1"/>
  <c r="F2766" i="4" s="1"/>
  <c r="G2766" i="4" s="1"/>
  <c r="H2766" i="4" s="1"/>
  <c r="C2765" i="4"/>
  <c r="D2765" i="4" s="1"/>
  <c r="E2765" i="4" s="1"/>
  <c r="F2765" i="4" s="1"/>
  <c r="G2765" i="4" s="1"/>
  <c r="H2765" i="4" s="1"/>
  <c r="C2764" i="4"/>
  <c r="D2764" i="4" s="1"/>
  <c r="E2764" i="4" s="1"/>
  <c r="F2764" i="4" s="1"/>
  <c r="G2764" i="4" s="1"/>
  <c r="H2764" i="4" s="1"/>
  <c r="C2763" i="4"/>
  <c r="D2763" i="4" s="1"/>
  <c r="E2763" i="4" s="1"/>
  <c r="F2763" i="4" s="1"/>
  <c r="G2763" i="4" s="1"/>
  <c r="H2763" i="4" s="1"/>
  <c r="C2762" i="4"/>
  <c r="D2762" i="4" s="1"/>
  <c r="E2762" i="4" s="1"/>
  <c r="F2762" i="4" s="1"/>
  <c r="G2762" i="4" s="1"/>
  <c r="H2762" i="4" s="1"/>
  <c r="C2761" i="4"/>
  <c r="D2761" i="4" s="1"/>
  <c r="E2761" i="4" s="1"/>
  <c r="C2760" i="4"/>
  <c r="D2760" i="4" s="1"/>
  <c r="E2760" i="4" s="1"/>
  <c r="F2760" i="4" s="1"/>
  <c r="G2760" i="4" s="1"/>
  <c r="H2760" i="4" s="1"/>
  <c r="C2759" i="4"/>
  <c r="D2759" i="4" s="1"/>
  <c r="E2759" i="4" s="1"/>
  <c r="F2759" i="4" s="1"/>
  <c r="G2759" i="4" s="1"/>
  <c r="H2759" i="4" s="1"/>
  <c r="C2758" i="4"/>
  <c r="D2758" i="4" s="1"/>
  <c r="E2758" i="4" s="1"/>
  <c r="F2758" i="4" s="1"/>
  <c r="G2758" i="4" s="1"/>
  <c r="H2758" i="4" s="1"/>
  <c r="C2757" i="4"/>
  <c r="D2757" i="4" s="1"/>
  <c r="E2757" i="4" s="1"/>
  <c r="C2756" i="4"/>
  <c r="D2756" i="4" s="1"/>
  <c r="E2756" i="4" s="1"/>
  <c r="F2756" i="4" s="1"/>
  <c r="G2756" i="4" s="1"/>
  <c r="H2756" i="4" s="1"/>
  <c r="C2755" i="4"/>
  <c r="D2755" i="4" s="1"/>
  <c r="E2755" i="4" s="1"/>
  <c r="F2755" i="4" s="1"/>
  <c r="G2755" i="4" s="1"/>
  <c r="H2755" i="4" s="1"/>
  <c r="C2754" i="4"/>
  <c r="D2754" i="4" s="1"/>
  <c r="E2754" i="4" s="1"/>
  <c r="F2754" i="4" s="1"/>
  <c r="G2754" i="4" s="1"/>
  <c r="H2754" i="4" s="1"/>
  <c r="C2753" i="4"/>
  <c r="D2753" i="4" s="1"/>
  <c r="E2753" i="4" s="1"/>
  <c r="F2753" i="4" s="1"/>
  <c r="G2753" i="4" s="1"/>
  <c r="H2753" i="4" s="1"/>
  <c r="C2752" i="4"/>
  <c r="D2752" i="4" s="1"/>
  <c r="E2752" i="4" s="1"/>
  <c r="C2751" i="4"/>
  <c r="D2751" i="4" s="1"/>
  <c r="E2751" i="4" s="1"/>
  <c r="F2751" i="4" s="1"/>
  <c r="G2751" i="4" s="1"/>
  <c r="H2751" i="4" s="1"/>
  <c r="C2750" i="4"/>
  <c r="D2750" i="4" s="1"/>
  <c r="E2750" i="4" s="1"/>
  <c r="F2750" i="4" s="1"/>
  <c r="G2750" i="4" s="1"/>
  <c r="H2750" i="4" s="1"/>
  <c r="C2749" i="4"/>
  <c r="D2749" i="4" s="1"/>
  <c r="E2749" i="4" s="1"/>
  <c r="F2749" i="4" s="1"/>
  <c r="G2749" i="4" s="1"/>
  <c r="H2749" i="4" s="1"/>
  <c r="C2748" i="4"/>
  <c r="D2748" i="4" s="1"/>
  <c r="E2748" i="4" s="1"/>
  <c r="F2748" i="4" s="1"/>
  <c r="G2748" i="4" s="1"/>
  <c r="H2748" i="4" s="1"/>
  <c r="C2747" i="4"/>
  <c r="D2747" i="4" s="1"/>
  <c r="E2747" i="4" s="1"/>
  <c r="F2747" i="4" s="1"/>
  <c r="G2747" i="4" s="1"/>
  <c r="H2747" i="4" s="1"/>
  <c r="C2746" i="4"/>
  <c r="D2746" i="4" s="1"/>
  <c r="E2746" i="4" s="1"/>
  <c r="F2746" i="4" s="1"/>
  <c r="G2746" i="4" s="1"/>
  <c r="H2746" i="4" s="1"/>
  <c r="C2745" i="4"/>
  <c r="D2745" i="4" s="1"/>
  <c r="E2745" i="4" s="1"/>
  <c r="F2745" i="4" s="1"/>
  <c r="G2745" i="4" s="1"/>
  <c r="H2745" i="4" s="1"/>
  <c r="C2744" i="4"/>
  <c r="D2744" i="4" s="1"/>
  <c r="E2744" i="4" s="1"/>
  <c r="F2744" i="4" s="1"/>
  <c r="G2744" i="4" s="1"/>
  <c r="H2744" i="4" s="1"/>
  <c r="C2954" i="4"/>
  <c r="D2954" i="4" s="1"/>
  <c r="E2954" i="4" s="1"/>
  <c r="C2883" i="4"/>
  <c r="D2883" i="4" s="1"/>
  <c r="E2883" i="4" s="1"/>
  <c r="F2883" i="4" s="1"/>
  <c r="G2883" i="4" s="1"/>
  <c r="H2883" i="4" s="1"/>
  <c r="C2879" i="4"/>
  <c r="D2879" i="4" s="1"/>
  <c r="E2879" i="4" s="1"/>
  <c r="F2879" i="4" s="1"/>
  <c r="G2879" i="4" s="1"/>
  <c r="H2879" i="4" s="1"/>
  <c r="C2875" i="4"/>
  <c r="D2875" i="4" s="1"/>
  <c r="E2875" i="4" s="1"/>
  <c r="C2871" i="4"/>
  <c r="D2871" i="4" s="1"/>
  <c r="E2871" i="4" s="1"/>
  <c r="F2871" i="4" s="1"/>
  <c r="G2871" i="4" s="1"/>
  <c r="H2871" i="4" s="1"/>
  <c r="C2867" i="4"/>
  <c r="D2867" i="4" s="1"/>
  <c r="E2867" i="4" s="1"/>
  <c r="F2867" i="4" s="1"/>
  <c r="G2867" i="4" s="1"/>
  <c r="H2867" i="4" s="1"/>
  <c r="C2861" i="4"/>
  <c r="D2861" i="4" s="1"/>
  <c r="E2861" i="4" s="1"/>
  <c r="F2861" i="4" s="1"/>
  <c r="G2861" i="4" s="1"/>
  <c r="H2861" i="4" s="1"/>
  <c r="C2835" i="4"/>
  <c r="D2835" i="4" s="1"/>
  <c r="E2835" i="4" s="1"/>
  <c r="C2823" i="4"/>
  <c r="D2823" i="4" s="1"/>
  <c r="E2823" i="4" s="1"/>
  <c r="F2823" i="4" s="1"/>
  <c r="G2823" i="4" s="1"/>
  <c r="H2823" i="4" s="1"/>
  <c r="C2849" i="4"/>
  <c r="D2849" i="4" s="1"/>
  <c r="E2849" i="4" s="1"/>
  <c r="F2849" i="4" s="1"/>
  <c r="G2849" i="4" s="1"/>
  <c r="H2849" i="4" s="1"/>
  <c r="C2845" i="4"/>
  <c r="D2845" i="4" s="1"/>
  <c r="E2845" i="4" s="1"/>
  <c r="F2845" i="4" s="1"/>
  <c r="G2845" i="4" s="1"/>
  <c r="H2845" i="4" s="1"/>
  <c r="C2841" i="4"/>
  <c r="D2841" i="4" s="1"/>
  <c r="E2841" i="4" s="1"/>
  <c r="F2841" i="4" s="1"/>
  <c r="G2841" i="4" s="1"/>
  <c r="H2841" i="4" s="1"/>
  <c r="C2836" i="4"/>
  <c r="D2836" i="4" s="1"/>
  <c r="E2836" i="4" s="1"/>
  <c r="C2824" i="4"/>
  <c r="D2824" i="4" s="1"/>
  <c r="E2824" i="4" s="1"/>
  <c r="F2824" i="4" s="1"/>
  <c r="G2824" i="4" s="1"/>
  <c r="H2824" i="4" s="1"/>
  <c r="C2919" i="4"/>
  <c r="D2919" i="4" s="1"/>
  <c r="E2919" i="4" s="1"/>
  <c r="F2919" i="4" s="1"/>
  <c r="G2919" i="4" s="1"/>
  <c r="H2919" i="4" s="1"/>
  <c r="C2863" i="4"/>
  <c r="D2863" i="4" s="1"/>
  <c r="E2863" i="4" s="1"/>
  <c r="F2863" i="4" s="1"/>
  <c r="G2863" i="4" s="1"/>
  <c r="H2863" i="4" s="1"/>
  <c r="C2853" i="4"/>
  <c r="D2853" i="4" s="1"/>
  <c r="E2853" i="4" s="1"/>
  <c r="F2853" i="4" s="1"/>
  <c r="G2853" i="4" s="1"/>
  <c r="H2853" i="4" s="1"/>
  <c r="C2825" i="4"/>
  <c r="D2825" i="4" s="1"/>
  <c r="E2825" i="4" s="1"/>
  <c r="F2825" i="4" s="1"/>
  <c r="G2825" i="4" s="1"/>
  <c r="H2825" i="4" s="1"/>
  <c r="C2886" i="4"/>
  <c r="D2886" i="4" s="1"/>
  <c r="E2886" i="4" s="1"/>
  <c r="F2886" i="4" s="1"/>
  <c r="G2886" i="4" s="1"/>
  <c r="H2886" i="4" s="1"/>
  <c r="C2882" i="4"/>
  <c r="D2882" i="4" s="1"/>
  <c r="E2882" i="4" s="1"/>
  <c r="F2882" i="4" s="1"/>
  <c r="G2882" i="4" s="1"/>
  <c r="H2882" i="4" s="1"/>
  <c r="C2878" i="4"/>
  <c r="D2878" i="4" s="1"/>
  <c r="E2878" i="4" s="1"/>
  <c r="F2878" i="4" s="1"/>
  <c r="G2878" i="4" s="1"/>
  <c r="H2878" i="4" s="1"/>
  <c r="C2874" i="4"/>
  <c r="D2874" i="4" s="1"/>
  <c r="E2874" i="4" s="1"/>
  <c r="C2870" i="4"/>
  <c r="D2870" i="4" s="1"/>
  <c r="E2870" i="4" s="1"/>
  <c r="F2870" i="4" s="1"/>
  <c r="G2870" i="4" s="1"/>
  <c r="H2870" i="4" s="1"/>
  <c r="C2866" i="4"/>
  <c r="D2866" i="4" s="1"/>
  <c r="E2866" i="4" s="1"/>
  <c r="F2866" i="4" s="1"/>
  <c r="G2866" i="4" s="1"/>
  <c r="H2866" i="4" s="1"/>
  <c r="C2858" i="4"/>
  <c r="D2858" i="4" s="1"/>
  <c r="E2858" i="4" s="1"/>
  <c r="F2858" i="4" s="1"/>
  <c r="G2858" i="4" s="1"/>
  <c r="H2858" i="4" s="1"/>
  <c r="C2856" i="4"/>
  <c r="D2856" i="4" s="1"/>
  <c r="E2856" i="4" s="1"/>
  <c r="F2856" i="4" s="1"/>
  <c r="G2856" i="4" s="1"/>
  <c r="H2856" i="4" s="1"/>
  <c r="C2837" i="4"/>
  <c r="D2837" i="4" s="1"/>
  <c r="E2837" i="4" s="1"/>
  <c r="F2837" i="4" s="1"/>
  <c r="G2837" i="4" s="1"/>
  <c r="H2837" i="4" s="1"/>
  <c r="C2826" i="4"/>
  <c r="D2826" i="4" s="1"/>
  <c r="E2826" i="4" s="1"/>
  <c r="F2826" i="4" s="1"/>
  <c r="G2826" i="4" s="1"/>
  <c r="H2826" i="4" s="1"/>
  <c r="C2904" i="4"/>
  <c r="D2904" i="4" s="1"/>
  <c r="E2904" i="4" s="1"/>
  <c r="F2904" i="4" s="1"/>
  <c r="G2904" i="4" s="1"/>
  <c r="H2904" i="4" s="1"/>
  <c r="C2850" i="4"/>
  <c r="D2850" i="4" s="1"/>
  <c r="E2850" i="4" s="1"/>
  <c r="F2850" i="4" s="1"/>
  <c r="G2850" i="4" s="1"/>
  <c r="H2850" i="4" s="1"/>
  <c r="C2846" i="4"/>
  <c r="D2846" i="4" s="1"/>
  <c r="E2846" i="4" s="1"/>
  <c r="F2846" i="4" s="1"/>
  <c r="G2846" i="4" s="1"/>
  <c r="H2846" i="4" s="1"/>
  <c r="C2842" i="4"/>
  <c r="D2842" i="4" s="1"/>
  <c r="E2842" i="4" s="1"/>
  <c r="F2842" i="4" s="1"/>
  <c r="G2842" i="4" s="1"/>
  <c r="H2842" i="4" s="1"/>
  <c r="C2827" i="4"/>
  <c r="D2827" i="4" s="1"/>
  <c r="E2827" i="4" s="1"/>
  <c r="F2827" i="4" s="1"/>
  <c r="G2827" i="4" s="1"/>
  <c r="H2827" i="4" s="1"/>
  <c r="C2960" i="4"/>
  <c r="D2960" i="4" s="1"/>
  <c r="E2960" i="4" s="1"/>
  <c r="F2960" i="4" s="1"/>
  <c r="G2960" i="4" s="1"/>
  <c r="H2960" i="4" s="1"/>
  <c r="C2942" i="4"/>
  <c r="D2942" i="4" s="1"/>
  <c r="E2942" i="4" s="1"/>
  <c r="F2942" i="4" s="1"/>
  <c r="G2942" i="4" s="1"/>
  <c r="H2942" i="4" s="1"/>
  <c r="C2898" i="4"/>
  <c r="D2898" i="4" s="1"/>
  <c r="E2898" i="4" s="1"/>
  <c r="C2862" i="4"/>
  <c r="D2862" i="4" s="1"/>
  <c r="E2862" i="4" s="1"/>
  <c r="F2862" i="4" s="1"/>
  <c r="G2862" i="4" s="1"/>
  <c r="H2862" i="4" s="1"/>
  <c r="C2851" i="4"/>
  <c r="D2851" i="4" s="1"/>
  <c r="E2851" i="4" s="1"/>
  <c r="F2851" i="4" s="1"/>
  <c r="G2851" i="4" s="1"/>
  <c r="H2851" i="4" s="1"/>
  <c r="C2847" i="4"/>
  <c r="D2847" i="4" s="1"/>
  <c r="E2847" i="4" s="1"/>
  <c r="F2847" i="4" s="1"/>
  <c r="G2847" i="4" s="1"/>
  <c r="H2847" i="4" s="1"/>
  <c r="C2843" i="4"/>
  <c r="D2843" i="4" s="1"/>
  <c r="E2843" i="4" s="1"/>
  <c r="F2843" i="4" s="1"/>
  <c r="G2843" i="4" s="1"/>
  <c r="H2843" i="4" s="1"/>
  <c r="C2839" i="4"/>
  <c r="D2839" i="4" s="1"/>
  <c r="E2839" i="4" s="1"/>
  <c r="F2839" i="4" s="1"/>
  <c r="G2839" i="4" s="1"/>
  <c r="H2839" i="4" s="1"/>
  <c r="C2830" i="4"/>
  <c r="D2830" i="4" s="1"/>
  <c r="E2830" i="4" s="1"/>
  <c r="C2831" i="4"/>
  <c r="D2831" i="4" s="1"/>
  <c r="E2831" i="4" s="1"/>
  <c r="C2909" i="4"/>
  <c r="D2909" i="4" s="1"/>
  <c r="E2909" i="4" s="1"/>
  <c r="C2860" i="4"/>
  <c r="D2860" i="4" s="1"/>
  <c r="E2860" i="4" s="1"/>
  <c r="F2860" i="4" s="1"/>
  <c r="G2860" i="4" s="1"/>
  <c r="H2860" i="4" s="1"/>
  <c r="C2828" i="4"/>
  <c r="D2828" i="4" s="1"/>
  <c r="E2828" i="4" s="1"/>
  <c r="F2828" i="4" s="1"/>
  <c r="G2828" i="4" s="1"/>
  <c r="H2828" i="4" s="1"/>
  <c r="C2740" i="4"/>
  <c r="D2740" i="4" s="1"/>
  <c r="E2740" i="4" s="1"/>
  <c r="F2740" i="4" s="1"/>
  <c r="G2740" i="4" s="1"/>
  <c r="H2740" i="4" s="1"/>
  <c r="C2873" i="4"/>
  <c r="D2873" i="4" s="1"/>
  <c r="E2873" i="4" s="1"/>
  <c r="F2873" i="4" s="1"/>
  <c r="G2873" i="4" s="1"/>
  <c r="H2873" i="4" s="1"/>
  <c r="C2872" i="4"/>
  <c r="D2872" i="4" s="1"/>
  <c r="E2872" i="4" s="1"/>
  <c r="F2872" i="4" s="1"/>
  <c r="G2872" i="4" s="1"/>
  <c r="H2872" i="4" s="1"/>
  <c r="C2832" i="4"/>
  <c r="D2832" i="4" s="1"/>
  <c r="E2832" i="4" s="1"/>
  <c r="F2832" i="4" s="1"/>
  <c r="G2832" i="4" s="1"/>
  <c r="H2832" i="4" s="1"/>
  <c r="C2741" i="4"/>
  <c r="D2741" i="4" s="1"/>
  <c r="E2741" i="4" s="1"/>
  <c r="F2741" i="4" s="1"/>
  <c r="G2741" i="4" s="1"/>
  <c r="H2741" i="4" s="1"/>
  <c r="C2731" i="4"/>
  <c r="D2731" i="4" s="1"/>
  <c r="E2731" i="4" s="1"/>
  <c r="F2731" i="4" s="1"/>
  <c r="G2731" i="4" s="1"/>
  <c r="H2731" i="4" s="1"/>
  <c r="C2730" i="4"/>
  <c r="D2730" i="4" s="1"/>
  <c r="E2730" i="4" s="1"/>
  <c r="F2730" i="4" s="1"/>
  <c r="G2730" i="4" s="1"/>
  <c r="H2730" i="4" s="1"/>
  <c r="C2729" i="4"/>
  <c r="D2729" i="4" s="1"/>
  <c r="E2729" i="4" s="1"/>
  <c r="F2729" i="4" s="1"/>
  <c r="G2729" i="4" s="1"/>
  <c r="H2729" i="4" s="1"/>
  <c r="C2728" i="4"/>
  <c r="D2728" i="4" s="1"/>
  <c r="E2728" i="4" s="1"/>
  <c r="F2728" i="4" s="1"/>
  <c r="G2728" i="4" s="1"/>
  <c r="H2728" i="4" s="1"/>
  <c r="C2727" i="4"/>
  <c r="D2727" i="4" s="1"/>
  <c r="E2727" i="4" s="1"/>
  <c r="F2727" i="4" s="1"/>
  <c r="G2727" i="4" s="1"/>
  <c r="H2727" i="4" s="1"/>
  <c r="C2726" i="4"/>
  <c r="D2726" i="4" s="1"/>
  <c r="E2726" i="4" s="1"/>
  <c r="F2726" i="4" s="1"/>
  <c r="G2726" i="4" s="1"/>
  <c r="H2726" i="4" s="1"/>
  <c r="C2725" i="4"/>
  <c r="D2725" i="4" s="1"/>
  <c r="E2725" i="4" s="1"/>
  <c r="F2725" i="4" s="1"/>
  <c r="G2725" i="4" s="1"/>
  <c r="H2725" i="4" s="1"/>
  <c r="C2724" i="4"/>
  <c r="D2724" i="4" s="1"/>
  <c r="E2724" i="4" s="1"/>
  <c r="F2724" i="4" s="1"/>
  <c r="G2724" i="4" s="1"/>
  <c r="H2724" i="4" s="1"/>
  <c r="C2723" i="4"/>
  <c r="D2723" i="4" s="1"/>
  <c r="E2723" i="4" s="1"/>
  <c r="C2722" i="4"/>
  <c r="D2722" i="4" s="1"/>
  <c r="E2722" i="4" s="1"/>
  <c r="F2722" i="4" s="1"/>
  <c r="G2722" i="4" s="1"/>
  <c r="H2722" i="4" s="1"/>
  <c r="C2721" i="4"/>
  <c r="D2721" i="4" s="1"/>
  <c r="E2721" i="4" s="1"/>
  <c r="F2721" i="4" s="1"/>
  <c r="G2721" i="4" s="1"/>
  <c r="H2721" i="4" s="1"/>
  <c r="C2720" i="4"/>
  <c r="D2720" i="4" s="1"/>
  <c r="E2720" i="4" s="1"/>
  <c r="F2720" i="4" s="1"/>
  <c r="G2720" i="4" s="1"/>
  <c r="H2720" i="4" s="1"/>
  <c r="C2719" i="4"/>
  <c r="D2719" i="4" s="1"/>
  <c r="E2719" i="4" s="1"/>
  <c r="C2718" i="4"/>
  <c r="D2718" i="4" s="1"/>
  <c r="E2718" i="4" s="1"/>
  <c r="F2718" i="4" s="1"/>
  <c r="G2718" i="4" s="1"/>
  <c r="H2718" i="4" s="1"/>
  <c r="C2717" i="4"/>
  <c r="D2717" i="4" s="1"/>
  <c r="E2717" i="4" s="1"/>
  <c r="F2717" i="4" s="1"/>
  <c r="G2717" i="4" s="1"/>
  <c r="H2717" i="4" s="1"/>
  <c r="C2716" i="4"/>
  <c r="D2716" i="4" s="1"/>
  <c r="E2716" i="4" s="1"/>
  <c r="F2716" i="4" s="1"/>
  <c r="G2716" i="4" s="1"/>
  <c r="H2716" i="4" s="1"/>
  <c r="C2715" i="4"/>
  <c r="D2715" i="4" s="1"/>
  <c r="E2715" i="4" s="1"/>
  <c r="F2715" i="4" s="1"/>
  <c r="G2715" i="4" s="1"/>
  <c r="H2715" i="4" s="1"/>
  <c r="C2714" i="4"/>
  <c r="D2714" i="4" s="1"/>
  <c r="E2714" i="4" s="1"/>
  <c r="F2714" i="4" s="1"/>
  <c r="G2714" i="4" s="1"/>
  <c r="H2714" i="4" s="1"/>
  <c r="C2713" i="4"/>
  <c r="D2713" i="4" s="1"/>
  <c r="E2713" i="4" s="1"/>
  <c r="F2713" i="4" s="1"/>
  <c r="G2713" i="4" s="1"/>
  <c r="H2713" i="4" s="1"/>
  <c r="C2712" i="4"/>
  <c r="D2712" i="4" s="1"/>
  <c r="E2712" i="4" s="1"/>
  <c r="F2712" i="4" s="1"/>
  <c r="G2712" i="4" s="1"/>
  <c r="H2712" i="4" s="1"/>
  <c r="C2711" i="4"/>
  <c r="D2711" i="4" s="1"/>
  <c r="E2711" i="4" s="1"/>
  <c r="F2711" i="4" s="1"/>
  <c r="G2711" i="4" s="1"/>
  <c r="H2711" i="4" s="1"/>
  <c r="C2710" i="4"/>
  <c r="D2710" i="4" s="1"/>
  <c r="E2710" i="4" s="1"/>
  <c r="F2710" i="4" s="1"/>
  <c r="G2710" i="4" s="1"/>
  <c r="H2710" i="4" s="1"/>
  <c r="C2885" i="4"/>
  <c r="D2885" i="4" s="1"/>
  <c r="E2885" i="4" s="1"/>
  <c r="F2885" i="4" s="1"/>
  <c r="G2885" i="4" s="1"/>
  <c r="H2885" i="4" s="1"/>
  <c r="C2869" i="4"/>
  <c r="D2869" i="4" s="1"/>
  <c r="E2869" i="4" s="1"/>
  <c r="F2869" i="4" s="1"/>
  <c r="G2869" i="4" s="1"/>
  <c r="H2869" i="4" s="1"/>
  <c r="C2742" i="4"/>
  <c r="D2742" i="4" s="1"/>
  <c r="E2742" i="4" s="1"/>
  <c r="F2742" i="4" s="1"/>
  <c r="G2742" i="4" s="1"/>
  <c r="H2742" i="4" s="1"/>
  <c r="C2732" i="4"/>
  <c r="D2732" i="4" s="1"/>
  <c r="E2732" i="4" s="1"/>
  <c r="F2732" i="4" s="1"/>
  <c r="G2732" i="4" s="1"/>
  <c r="H2732" i="4" s="1"/>
  <c r="C2884" i="4"/>
  <c r="D2884" i="4" s="1"/>
  <c r="E2884" i="4" s="1"/>
  <c r="F2884" i="4" s="1"/>
  <c r="G2884" i="4" s="1"/>
  <c r="H2884" i="4" s="1"/>
  <c r="C2868" i="4"/>
  <c r="D2868" i="4" s="1"/>
  <c r="E2868" i="4" s="1"/>
  <c r="F2868" i="4" s="1"/>
  <c r="G2868" i="4" s="1"/>
  <c r="H2868" i="4" s="1"/>
  <c r="C2857" i="4"/>
  <c r="D2857" i="4" s="1"/>
  <c r="E2857" i="4" s="1"/>
  <c r="F2857" i="4" s="1"/>
  <c r="G2857" i="4" s="1"/>
  <c r="H2857" i="4" s="1"/>
  <c r="C2733" i="4"/>
  <c r="D2733" i="4" s="1"/>
  <c r="E2733" i="4" s="1"/>
  <c r="F2733" i="4" s="1"/>
  <c r="G2733" i="4" s="1"/>
  <c r="H2733" i="4" s="1"/>
  <c r="C2743" i="4"/>
  <c r="D2743" i="4" s="1"/>
  <c r="E2743" i="4" s="1"/>
  <c r="F2743" i="4" s="1"/>
  <c r="G2743" i="4" s="1"/>
  <c r="H2743" i="4" s="1"/>
  <c r="C2734" i="4"/>
  <c r="D2734" i="4" s="1"/>
  <c r="E2734" i="4" s="1"/>
  <c r="F2734" i="4" s="1"/>
  <c r="G2734" i="4" s="1"/>
  <c r="H2734" i="4" s="1"/>
  <c r="C2881" i="4"/>
  <c r="D2881" i="4" s="1"/>
  <c r="E2881" i="4" s="1"/>
  <c r="C2865" i="4"/>
  <c r="D2865" i="4" s="1"/>
  <c r="E2865" i="4" s="1"/>
  <c r="F2865" i="4" s="1"/>
  <c r="G2865" i="4" s="1"/>
  <c r="H2865" i="4" s="1"/>
  <c r="C2735" i="4"/>
  <c r="D2735" i="4" s="1"/>
  <c r="E2735" i="4" s="1"/>
  <c r="F2735" i="4" s="1"/>
  <c r="G2735" i="4" s="1"/>
  <c r="H2735" i="4" s="1"/>
  <c r="C2838" i="4"/>
  <c r="D2838" i="4" s="1"/>
  <c r="E2838" i="4" s="1"/>
  <c r="F2838" i="4" s="1"/>
  <c r="G2838" i="4" s="1"/>
  <c r="H2838" i="4" s="1"/>
  <c r="C2738" i="4"/>
  <c r="D2738" i="4" s="1"/>
  <c r="E2738" i="4" s="1"/>
  <c r="F2738" i="4" s="1"/>
  <c r="G2738" i="4" s="1"/>
  <c r="H2738" i="4" s="1"/>
  <c r="C2708" i="4"/>
  <c r="D2708" i="4" s="1"/>
  <c r="E2708" i="4" s="1"/>
  <c r="F2708" i="4" s="1"/>
  <c r="G2708" i="4" s="1"/>
  <c r="H2708" i="4" s="1"/>
  <c r="C2704" i="4"/>
  <c r="D2704" i="4" s="1"/>
  <c r="E2704" i="4" s="1"/>
  <c r="F2704" i="4" s="1"/>
  <c r="G2704" i="4" s="1"/>
  <c r="H2704" i="4" s="1"/>
  <c r="C2700" i="4"/>
  <c r="D2700" i="4" s="1"/>
  <c r="E2700" i="4" s="1"/>
  <c r="F2700" i="4" s="1"/>
  <c r="G2700" i="4" s="1"/>
  <c r="H2700" i="4" s="1"/>
  <c r="C2696" i="4"/>
  <c r="D2696" i="4" s="1"/>
  <c r="E2696" i="4" s="1"/>
  <c r="F2696" i="4" s="1"/>
  <c r="G2696" i="4" s="1"/>
  <c r="H2696" i="4" s="1"/>
  <c r="C2692" i="4"/>
  <c r="D2692" i="4" s="1"/>
  <c r="E2692" i="4" s="1"/>
  <c r="F2692" i="4" s="1"/>
  <c r="G2692" i="4" s="1"/>
  <c r="H2692" i="4" s="1"/>
  <c r="C2688" i="4"/>
  <c r="D2688" i="4" s="1"/>
  <c r="E2688" i="4" s="1"/>
  <c r="F2688" i="4" s="1"/>
  <c r="G2688" i="4" s="1"/>
  <c r="H2688" i="4" s="1"/>
  <c r="C2684" i="4"/>
  <c r="D2684" i="4" s="1"/>
  <c r="E2684" i="4" s="1"/>
  <c r="F2684" i="4" s="1"/>
  <c r="G2684" i="4" s="1"/>
  <c r="H2684" i="4" s="1"/>
  <c r="C2680" i="4"/>
  <c r="D2680" i="4" s="1"/>
  <c r="E2680" i="4" s="1"/>
  <c r="F2680" i="4" s="1"/>
  <c r="G2680" i="4" s="1"/>
  <c r="H2680" i="4" s="1"/>
  <c r="C2676" i="4"/>
  <c r="D2676" i="4" s="1"/>
  <c r="E2676" i="4" s="1"/>
  <c r="F2676" i="4" s="1"/>
  <c r="G2676" i="4" s="1"/>
  <c r="H2676" i="4" s="1"/>
  <c r="C2672" i="4"/>
  <c r="D2672" i="4" s="1"/>
  <c r="E2672" i="4" s="1"/>
  <c r="F2672" i="4" s="1"/>
  <c r="G2672" i="4" s="1"/>
  <c r="H2672" i="4" s="1"/>
  <c r="C2667" i="4"/>
  <c r="D2667" i="4" s="1"/>
  <c r="E2667" i="4" s="1"/>
  <c r="F2667" i="4" s="1"/>
  <c r="G2667" i="4" s="1"/>
  <c r="H2667" i="4" s="1"/>
  <c r="C2829" i="4"/>
  <c r="D2829" i="4" s="1"/>
  <c r="E2829" i="4" s="1"/>
  <c r="F2829" i="4" s="1"/>
  <c r="G2829" i="4" s="1"/>
  <c r="H2829" i="4" s="1"/>
  <c r="C2668" i="4"/>
  <c r="D2668" i="4" s="1"/>
  <c r="E2668" i="4" s="1"/>
  <c r="F2668" i="4" s="1"/>
  <c r="G2668" i="4" s="1"/>
  <c r="H2668" i="4" s="1"/>
  <c r="C2880" i="4"/>
  <c r="D2880" i="4" s="1"/>
  <c r="E2880" i="4" s="1"/>
  <c r="F2880" i="4" s="1"/>
  <c r="G2880" i="4" s="1"/>
  <c r="H2880" i="4" s="1"/>
  <c r="C2737" i="4"/>
  <c r="D2737" i="4" s="1"/>
  <c r="E2737" i="4" s="1"/>
  <c r="F2737" i="4" s="1"/>
  <c r="G2737" i="4" s="1"/>
  <c r="H2737" i="4" s="1"/>
  <c r="C2709" i="4"/>
  <c r="D2709" i="4" s="1"/>
  <c r="E2709" i="4" s="1"/>
  <c r="F2709" i="4" s="1"/>
  <c r="G2709" i="4" s="1"/>
  <c r="H2709" i="4" s="1"/>
  <c r="C2705" i="4"/>
  <c r="D2705" i="4" s="1"/>
  <c r="E2705" i="4" s="1"/>
  <c r="F2705" i="4" s="1"/>
  <c r="G2705" i="4" s="1"/>
  <c r="H2705" i="4" s="1"/>
  <c r="C2701" i="4"/>
  <c r="D2701" i="4" s="1"/>
  <c r="E2701" i="4" s="1"/>
  <c r="F2701" i="4" s="1"/>
  <c r="G2701" i="4" s="1"/>
  <c r="H2701" i="4" s="1"/>
  <c r="C2697" i="4"/>
  <c r="D2697" i="4" s="1"/>
  <c r="E2697" i="4" s="1"/>
  <c r="F2697" i="4" s="1"/>
  <c r="G2697" i="4" s="1"/>
  <c r="H2697" i="4" s="1"/>
  <c r="C2693" i="4"/>
  <c r="D2693" i="4" s="1"/>
  <c r="E2693" i="4" s="1"/>
  <c r="F2693" i="4" s="1"/>
  <c r="G2693" i="4" s="1"/>
  <c r="H2693" i="4" s="1"/>
  <c r="C2689" i="4"/>
  <c r="D2689" i="4" s="1"/>
  <c r="E2689" i="4" s="1"/>
  <c r="F2689" i="4" s="1"/>
  <c r="G2689" i="4" s="1"/>
  <c r="H2689" i="4" s="1"/>
  <c r="C2685" i="4"/>
  <c r="D2685" i="4" s="1"/>
  <c r="E2685" i="4" s="1"/>
  <c r="F2685" i="4" s="1"/>
  <c r="G2685" i="4" s="1"/>
  <c r="H2685" i="4" s="1"/>
  <c r="C2681" i="4"/>
  <c r="D2681" i="4" s="1"/>
  <c r="E2681" i="4" s="1"/>
  <c r="C2677" i="4"/>
  <c r="D2677" i="4" s="1"/>
  <c r="E2677" i="4" s="1"/>
  <c r="F2677" i="4" s="1"/>
  <c r="G2677" i="4" s="1"/>
  <c r="H2677" i="4" s="1"/>
  <c r="C2673" i="4"/>
  <c r="D2673" i="4" s="1"/>
  <c r="E2673" i="4" s="1"/>
  <c r="F2673" i="4" s="1"/>
  <c r="G2673" i="4" s="1"/>
  <c r="H2673" i="4" s="1"/>
  <c r="C2877" i="4"/>
  <c r="D2877" i="4" s="1"/>
  <c r="E2877" i="4" s="1"/>
  <c r="F2877" i="4" s="1"/>
  <c r="G2877" i="4" s="1"/>
  <c r="H2877" i="4" s="1"/>
  <c r="C2669" i="4"/>
  <c r="D2669" i="4" s="1"/>
  <c r="E2669" i="4" s="1"/>
  <c r="F2669" i="4" s="1"/>
  <c r="G2669" i="4" s="1"/>
  <c r="H2669" i="4" s="1"/>
  <c r="C2662" i="4"/>
  <c r="D2662" i="4" s="1"/>
  <c r="E2662" i="4" s="1"/>
  <c r="F2662" i="4" s="1"/>
  <c r="G2662" i="4" s="1"/>
  <c r="H2662" i="4" s="1"/>
  <c r="C2661" i="4"/>
  <c r="D2661" i="4" s="1"/>
  <c r="E2661" i="4" s="1"/>
  <c r="F2661" i="4" s="1"/>
  <c r="G2661" i="4" s="1"/>
  <c r="H2661" i="4" s="1"/>
  <c r="C2660" i="4"/>
  <c r="D2660" i="4" s="1"/>
  <c r="E2660" i="4" s="1"/>
  <c r="F2660" i="4" s="1"/>
  <c r="G2660" i="4" s="1"/>
  <c r="H2660" i="4" s="1"/>
  <c r="C2659" i="4"/>
  <c r="D2659" i="4" s="1"/>
  <c r="E2659" i="4" s="1"/>
  <c r="F2659" i="4" s="1"/>
  <c r="G2659" i="4" s="1"/>
  <c r="H2659" i="4" s="1"/>
  <c r="C2658" i="4"/>
  <c r="D2658" i="4" s="1"/>
  <c r="E2658" i="4" s="1"/>
  <c r="F2658" i="4" s="1"/>
  <c r="G2658" i="4" s="1"/>
  <c r="H2658" i="4" s="1"/>
  <c r="C2657" i="4"/>
  <c r="D2657" i="4" s="1"/>
  <c r="E2657" i="4" s="1"/>
  <c r="F2657" i="4" s="1"/>
  <c r="G2657" i="4" s="1"/>
  <c r="H2657" i="4" s="1"/>
  <c r="C2656" i="4"/>
  <c r="D2656" i="4" s="1"/>
  <c r="E2656" i="4" s="1"/>
  <c r="C2655" i="4"/>
  <c r="D2655" i="4" s="1"/>
  <c r="E2655" i="4" s="1"/>
  <c r="F2655" i="4" s="1"/>
  <c r="G2655" i="4" s="1"/>
  <c r="H2655" i="4" s="1"/>
  <c r="C2654" i="4"/>
  <c r="D2654" i="4" s="1"/>
  <c r="E2654" i="4" s="1"/>
  <c r="F2654" i="4" s="1"/>
  <c r="G2654" i="4" s="1"/>
  <c r="H2654" i="4" s="1"/>
  <c r="C2653" i="4"/>
  <c r="D2653" i="4" s="1"/>
  <c r="E2653" i="4" s="1"/>
  <c r="F2653" i="4" s="1"/>
  <c r="G2653" i="4" s="1"/>
  <c r="H2653" i="4" s="1"/>
  <c r="C2652" i="4"/>
  <c r="D2652" i="4" s="1"/>
  <c r="E2652" i="4" s="1"/>
  <c r="F2652" i="4" s="1"/>
  <c r="G2652" i="4" s="1"/>
  <c r="H2652" i="4" s="1"/>
  <c r="C2876" i="4"/>
  <c r="D2876" i="4" s="1"/>
  <c r="E2876" i="4" s="1"/>
  <c r="C2663" i="4"/>
  <c r="D2663" i="4" s="1"/>
  <c r="E2663" i="4" s="1"/>
  <c r="F2663" i="4" s="1"/>
  <c r="G2663" i="4" s="1"/>
  <c r="H2663" i="4" s="1"/>
  <c r="C2736" i="4"/>
  <c r="D2736" i="4" s="1"/>
  <c r="E2736" i="4" s="1"/>
  <c r="F2736" i="4" s="1"/>
  <c r="G2736" i="4" s="1"/>
  <c r="H2736" i="4" s="1"/>
  <c r="C2706" i="4"/>
  <c r="D2706" i="4" s="1"/>
  <c r="E2706" i="4" s="1"/>
  <c r="F2706" i="4" s="1"/>
  <c r="G2706" i="4" s="1"/>
  <c r="H2706" i="4" s="1"/>
  <c r="C2702" i="4"/>
  <c r="D2702" i="4" s="1"/>
  <c r="E2702" i="4" s="1"/>
  <c r="F2702" i="4" s="1"/>
  <c r="G2702" i="4" s="1"/>
  <c r="H2702" i="4" s="1"/>
  <c r="C2698" i="4"/>
  <c r="D2698" i="4" s="1"/>
  <c r="E2698" i="4" s="1"/>
  <c r="F2698" i="4" s="1"/>
  <c r="G2698" i="4" s="1"/>
  <c r="H2698" i="4" s="1"/>
  <c r="C2694" i="4"/>
  <c r="D2694" i="4" s="1"/>
  <c r="E2694" i="4" s="1"/>
  <c r="F2694" i="4" s="1"/>
  <c r="G2694" i="4" s="1"/>
  <c r="H2694" i="4" s="1"/>
  <c r="C2690" i="4"/>
  <c r="D2690" i="4" s="1"/>
  <c r="E2690" i="4" s="1"/>
  <c r="F2690" i="4" s="1"/>
  <c r="G2690" i="4" s="1"/>
  <c r="H2690" i="4" s="1"/>
  <c r="C2686" i="4"/>
  <c r="D2686" i="4" s="1"/>
  <c r="E2686" i="4" s="1"/>
  <c r="F2686" i="4" s="1"/>
  <c r="G2686" i="4" s="1"/>
  <c r="H2686" i="4" s="1"/>
  <c r="C2682" i="4"/>
  <c r="D2682" i="4" s="1"/>
  <c r="E2682" i="4" s="1"/>
  <c r="F2682" i="4" s="1"/>
  <c r="G2682" i="4" s="1"/>
  <c r="H2682" i="4" s="1"/>
  <c r="C2678" i="4"/>
  <c r="D2678" i="4" s="1"/>
  <c r="E2678" i="4" s="1"/>
  <c r="F2678" i="4" s="1"/>
  <c r="G2678" i="4" s="1"/>
  <c r="H2678" i="4" s="1"/>
  <c r="C2674" i="4"/>
  <c r="D2674" i="4" s="1"/>
  <c r="E2674" i="4" s="1"/>
  <c r="F2674" i="4" s="1"/>
  <c r="G2674" i="4" s="1"/>
  <c r="H2674" i="4" s="1"/>
  <c r="C2670" i="4"/>
  <c r="D2670" i="4" s="1"/>
  <c r="E2670" i="4" s="1"/>
  <c r="F2670" i="4" s="1"/>
  <c r="G2670" i="4" s="1"/>
  <c r="H2670" i="4" s="1"/>
  <c r="C2664" i="4"/>
  <c r="D2664" i="4" s="1"/>
  <c r="E2664" i="4" s="1"/>
  <c r="F2664" i="4" s="1"/>
  <c r="G2664" i="4" s="1"/>
  <c r="H2664" i="4" s="1"/>
  <c r="C2665" i="4"/>
  <c r="D2665" i="4" s="1"/>
  <c r="E2665" i="4" s="1"/>
  <c r="C2854" i="4"/>
  <c r="D2854" i="4" s="1"/>
  <c r="E2854" i="4" s="1"/>
  <c r="F2854" i="4" s="1"/>
  <c r="G2854" i="4" s="1"/>
  <c r="H2854" i="4" s="1"/>
  <c r="C2666" i="4"/>
  <c r="D2666" i="4" s="1"/>
  <c r="E2666" i="4" s="1"/>
  <c r="F2666" i="4" s="1"/>
  <c r="G2666" i="4" s="1"/>
  <c r="H2666" i="4" s="1"/>
  <c r="C2642" i="4"/>
  <c r="D2642" i="4" s="1"/>
  <c r="E2642" i="4" s="1"/>
  <c r="C2633" i="4"/>
  <c r="D2633" i="4" s="1"/>
  <c r="E2633" i="4" s="1"/>
  <c r="F2633" i="4" s="1"/>
  <c r="G2633" i="4" s="1"/>
  <c r="H2633" i="4" s="1"/>
  <c r="C2584" i="4"/>
  <c r="D2584" i="4" s="1"/>
  <c r="E2584" i="4" s="1"/>
  <c r="C2645" i="4"/>
  <c r="D2645" i="4" s="1"/>
  <c r="E2645" i="4" s="1"/>
  <c r="F2645" i="4" s="1"/>
  <c r="G2645" i="4" s="1"/>
  <c r="H2645" i="4" s="1"/>
  <c r="C2640" i="4"/>
  <c r="D2640" i="4" s="1"/>
  <c r="E2640" i="4" s="1"/>
  <c r="F2640" i="4" s="1"/>
  <c r="G2640" i="4" s="1"/>
  <c r="H2640" i="4" s="1"/>
  <c r="C2637" i="4"/>
  <c r="D2637" i="4" s="1"/>
  <c r="E2637" i="4" s="1"/>
  <c r="F2637" i="4" s="1"/>
  <c r="G2637" i="4" s="1"/>
  <c r="H2637" i="4" s="1"/>
  <c r="C2628" i="4"/>
  <c r="D2628" i="4" s="1"/>
  <c r="E2628" i="4" s="1"/>
  <c r="C2622" i="4"/>
  <c r="D2622" i="4" s="1"/>
  <c r="E2622" i="4" s="1"/>
  <c r="F2622" i="4" s="1"/>
  <c r="G2622" i="4" s="1"/>
  <c r="H2622" i="4" s="1"/>
  <c r="C2616" i="4"/>
  <c r="D2616" i="4" s="1"/>
  <c r="E2616" i="4" s="1"/>
  <c r="F2616" i="4" s="1"/>
  <c r="G2616" i="4" s="1"/>
  <c r="H2616" i="4" s="1"/>
  <c r="C2610" i="4"/>
  <c r="D2610" i="4" s="1"/>
  <c r="E2610" i="4" s="1"/>
  <c r="F2610" i="4" s="1"/>
  <c r="G2610" i="4" s="1"/>
  <c r="H2610" i="4" s="1"/>
  <c r="C2604" i="4"/>
  <c r="D2604" i="4" s="1"/>
  <c r="E2604" i="4" s="1"/>
  <c r="C2598" i="4"/>
  <c r="D2598" i="4" s="1"/>
  <c r="E2598" i="4" s="1"/>
  <c r="F2598" i="4" s="1"/>
  <c r="G2598" i="4" s="1"/>
  <c r="H2598" i="4" s="1"/>
  <c r="C2592" i="4"/>
  <c r="D2592" i="4" s="1"/>
  <c r="E2592" i="4" s="1"/>
  <c r="F2592" i="4" s="1"/>
  <c r="G2592" i="4" s="1"/>
  <c r="H2592" i="4" s="1"/>
  <c r="C2585" i="4"/>
  <c r="D2585" i="4" s="1"/>
  <c r="E2585" i="4" s="1"/>
  <c r="F2585" i="4" s="1"/>
  <c r="G2585" i="4" s="1"/>
  <c r="H2585" i="4" s="1"/>
  <c r="C2586" i="4"/>
  <c r="D2586" i="4" s="1"/>
  <c r="E2586" i="4" s="1"/>
  <c r="F2586" i="4" s="1"/>
  <c r="G2586" i="4" s="1"/>
  <c r="H2586" i="4" s="1"/>
  <c r="C2739" i="4"/>
  <c r="D2739" i="4" s="1"/>
  <c r="E2739" i="4" s="1"/>
  <c r="F2739" i="4" s="1"/>
  <c r="G2739" i="4" s="1"/>
  <c r="H2739" i="4" s="1"/>
  <c r="C2703" i="4"/>
  <c r="D2703" i="4" s="1"/>
  <c r="E2703" i="4" s="1"/>
  <c r="F2703" i="4" s="1"/>
  <c r="G2703" i="4" s="1"/>
  <c r="H2703" i="4" s="1"/>
  <c r="C2695" i="4"/>
  <c r="D2695" i="4" s="1"/>
  <c r="E2695" i="4" s="1"/>
  <c r="F2695" i="4" s="1"/>
  <c r="G2695" i="4" s="1"/>
  <c r="H2695" i="4" s="1"/>
  <c r="C2687" i="4"/>
  <c r="D2687" i="4" s="1"/>
  <c r="E2687" i="4" s="1"/>
  <c r="F2687" i="4" s="1"/>
  <c r="G2687" i="4" s="1"/>
  <c r="H2687" i="4" s="1"/>
  <c r="C2679" i="4"/>
  <c r="D2679" i="4" s="1"/>
  <c r="E2679" i="4" s="1"/>
  <c r="F2679" i="4" s="1"/>
  <c r="G2679" i="4" s="1"/>
  <c r="H2679" i="4" s="1"/>
  <c r="C2671" i="4"/>
  <c r="D2671" i="4" s="1"/>
  <c r="E2671" i="4" s="1"/>
  <c r="F2671" i="4" s="1"/>
  <c r="G2671" i="4" s="1"/>
  <c r="H2671" i="4" s="1"/>
  <c r="C2643" i="4"/>
  <c r="D2643" i="4" s="1"/>
  <c r="E2643" i="4" s="1"/>
  <c r="F2643" i="4" s="1"/>
  <c r="G2643" i="4" s="1"/>
  <c r="H2643" i="4" s="1"/>
  <c r="C2634" i="4"/>
  <c r="D2634" i="4" s="1"/>
  <c r="E2634" i="4" s="1"/>
  <c r="F2634" i="4" s="1"/>
  <c r="G2634" i="4" s="1"/>
  <c r="H2634" i="4" s="1"/>
  <c r="C2629" i="4"/>
  <c r="D2629" i="4" s="1"/>
  <c r="E2629" i="4" s="1"/>
  <c r="F2629" i="4" s="1"/>
  <c r="G2629" i="4" s="1"/>
  <c r="H2629" i="4" s="1"/>
  <c r="C2623" i="4"/>
  <c r="D2623" i="4" s="1"/>
  <c r="E2623" i="4" s="1"/>
  <c r="F2623" i="4" s="1"/>
  <c r="G2623" i="4" s="1"/>
  <c r="H2623" i="4" s="1"/>
  <c r="C2617" i="4"/>
  <c r="D2617" i="4" s="1"/>
  <c r="E2617" i="4" s="1"/>
  <c r="F2617" i="4" s="1"/>
  <c r="G2617" i="4" s="1"/>
  <c r="H2617" i="4" s="1"/>
  <c r="C2611" i="4"/>
  <c r="D2611" i="4" s="1"/>
  <c r="E2611" i="4" s="1"/>
  <c r="F2611" i="4" s="1"/>
  <c r="G2611" i="4" s="1"/>
  <c r="H2611" i="4" s="1"/>
  <c r="C2605" i="4"/>
  <c r="D2605" i="4" s="1"/>
  <c r="E2605" i="4" s="1"/>
  <c r="F2605" i="4" s="1"/>
  <c r="G2605" i="4" s="1"/>
  <c r="H2605" i="4" s="1"/>
  <c r="C2599" i="4"/>
  <c r="D2599" i="4" s="1"/>
  <c r="E2599" i="4" s="1"/>
  <c r="F2599" i="4" s="1"/>
  <c r="G2599" i="4" s="1"/>
  <c r="H2599" i="4" s="1"/>
  <c r="C2593" i="4"/>
  <c r="D2593" i="4" s="1"/>
  <c r="E2593" i="4" s="1"/>
  <c r="F2593" i="4" s="1"/>
  <c r="G2593" i="4" s="1"/>
  <c r="H2593" i="4" s="1"/>
  <c r="C2587" i="4"/>
  <c r="D2587" i="4" s="1"/>
  <c r="E2587" i="4" s="1"/>
  <c r="F2587" i="4" s="1"/>
  <c r="G2587" i="4" s="1"/>
  <c r="H2587" i="4" s="1"/>
  <c r="C2650" i="4"/>
  <c r="D2650" i="4" s="1"/>
  <c r="E2650" i="4" s="1"/>
  <c r="F2650" i="4" s="1"/>
  <c r="G2650" i="4" s="1"/>
  <c r="H2650" i="4" s="1"/>
  <c r="C2648" i="4"/>
  <c r="D2648" i="4" s="1"/>
  <c r="E2648" i="4" s="1"/>
  <c r="C2641" i="4"/>
  <c r="D2641" i="4" s="1"/>
  <c r="E2641" i="4" s="1"/>
  <c r="F2641" i="4" s="1"/>
  <c r="G2641" i="4" s="1"/>
  <c r="H2641" i="4" s="1"/>
  <c r="C2638" i="4"/>
  <c r="D2638" i="4" s="1"/>
  <c r="E2638" i="4" s="1"/>
  <c r="F2638" i="4" s="1"/>
  <c r="G2638" i="4" s="1"/>
  <c r="H2638" i="4" s="1"/>
  <c r="C2630" i="4"/>
  <c r="D2630" i="4" s="1"/>
  <c r="E2630" i="4" s="1"/>
  <c r="F2630" i="4" s="1"/>
  <c r="G2630" i="4" s="1"/>
  <c r="H2630" i="4" s="1"/>
  <c r="C2624" i="4"/>
  <c r="D2624" i="4" s="1"/>
  <c r="E2624" i="4" s="1"/>
  <c r="F2624" i="4" s="1"/>
  <c r="G2624" i="4" s="1"/>
  <c r="H2624" i="4" s="1"/>
  <c r="C2618" i="4"/>
  <c r="D2618" i="4" s="1"/>
  <c r="E2618" i="4" s="1"/>
  <c r="C2612" i="4"/>
  <c r="D2612" i="4" s="1"/>
  <c r="E2612" i="4" s="1"/>
  <c r="F2612" i="4" s="1"/>
  <c r="G2612" i="4" s="1"/>
  <c r="H2612" i="4" s="1"/>
  <c r="C2606" i="4"/>
  <c r="D2606" i="4" s="1"/>
  <c r="E2606" i="4" s="1"/>
  <c r="F2606" i="4" s="1"/>
  <c r="G2606" i="4" s="1"/>
  <c r="H2606" i="4" s="1"/>
  <c r="C2600" i="4"/>
  <c r="D2600" i="4" s="1"/>
  <c r="E2600" i="4" s="1"/>
  <c r="C2594" i="4"/>
  <c r="D2594" i="4" s="1"/>
  <c r="E2594" i="4" s="1"/>
  <c r="F2594" i="4" s="1"/>
  <c r="G2594" i="4" s="1"/>
  <c r="H2594" i="4" s="1"/>
  <c r="C2588" i="4"/>
  <c r="D2588" i="4" s="1"/>
  <c r="E2588" i="4" s="1"/>
  <c r="F2588" i="4" s="1"/>
  <c r="G2588" i="4" s="1"/>
  <c r="H2588" i="4" s="1"/>
  <c r="C2631" i="4"/>
  <c r="C2625" i="4"/>
  <c r="D2625" i="4" s="1"/>
  <c r="E2625" i="4" s="1"/>
  <c r="F2625" i="4" s="1"/>
  <c r="G2625" i="4" s="1"/>
  <c r="H2625" i="4" s="1"/>
  <c r="C2619" i="4"/>
  <c r="D2619" i="4" s="1"/>
  <c r="E2619" i="4" s="1"/>
  <c r="F2619" i="4" s="1"/>
  <c r="G2619" i="4" s="1"/>
  <c r="H2619" i="4" s="1"/>
  <c r="C2613" i="4"/>
  <c r="D2613" i="4" s="1"/>
  <c r="E2613" i="4" s="1"/>
  <c r="F2613" i="4" s="1"/>
  <c r="G2613" i="4" s="1"/>
  <c r="H2613" i="4" s="1"/>
  <c r="C2607" i="4"/>
  <c r="D2607" i="4" s="1"/>
  <c r="E2607" i="4" s="1"/>
  <c r="F2607" i="4" s="1"/>
  <c r="G2607" i="4" s="1"/>
  <c r="H2607" i="4" s="1"/>
  <c r="C2601" i="4"/>
  <c r="D2601" i="4" s="1"/>
  <c r="E2601" i="4" s="1"/>
  <c r="F2601" i="4" s="1"/>
  <c r="G2601" i="4" s="1"/>
  <c r="H2601" i="4" s="1"/>
  <c r="C2595" i="4"/>
  <c r="D2595" i="4" s="1"/>
  <c r="E2595" i="4" s="1"/>
  <c r="F2595" i="4" s="1"/>
  <c r="G2595" i="4" s="1"/>
  <c r="H2595" i="4" s="1"/>
  <c r="C2589" i="4"/>
  <c r="D2589" i="4" s="1"/>
  <c r="E2589" i="4" s="1"/>
  <c r="F2589" i="4" s="1"/>
  <c r="G2589" i="4" s="1"/>
  <c r="H2589" i="4" s="1"/>
  <c r="C2707" i="4"/>
  <c r="D2707" i="4" s="1"/>
  <c r="E2707" i="4" s="1"/>
  <c r="F2707" i="4" s="1"/>
  <c r="G2707" i="4" s="1"/>
  <c r="H2707" i="4" s="1"/>
  <c r="C2699" i="4"/>
  <c r="D2699" i="4" s="1"/>
  <c r="E2699" i="4" s="1"/>
  <c r="F2699" i="4" s="1"/>
  <c r="G2699" i="4" s="1"/>
  <c r="H2699" i="4" s="1"/>
  <c r="C2691" i="4"/>
  <c r="D2691" i="4" s="1"/>
  <c r="E2691" i="4" s="1"/>
  <c r="F2691" i="4" s="1"/>
  <c r="G2691" i="4" s="1"/>
  <c r="H2691" i="4" s="1"/>
  <c r="C2683" i="4"/>
  <c r="D2683" i="4" s="1"/>
  <c r="E2683" i="4" s="1"/>
  <c r="F2683" i="4" s="1"/>
  <c r="G2683" i="4" s="1"/>
  <c r="H2683" i="4" s="1"/>
  <c r="C2675" i="4"/>
  <c r="D2675" i="4" s="1"/>
  <c r="E2675" i="4" s="1"/>
  <c r="C2639" i="4"/>
  <c r="D2639" i="4" s="1"/>
  <c r="E2639" i="4" s="1"/>
  <c r="F2639" i="4" s="1"/>
  <c r="G2639" i="4" s="1"/>
  <c r="H2639" i="4" s="1"/>
  <c r="C2636" i="4"/>
  <c r="D2636" i="4" s="1"/>
  <c r="E2636" i="4" s="1"/>
  <c r="F2636" i="4" s="1"/>
  <c r="G2636" i="4" s="1"/>
  <c r="H2636" i="4" s="1"/>
  <c r="C2632" i="4"/>
  <c r="D2632" i="4" s="1"/>
  <c r="E2632" i="4" s="1"/>
  <c r="C2626" i="4"/>
  <c r="D2626" i="4" s="1"/>
  <c r="E2626" i="4" s="1"/>
  <c r="F2626" i="4" s="1"/>
  <c r="G2626" i="4" s="1"/>
  <c r="H2626" i="4" s="1"/>
  <c r="C2620" i="4"/>
  <c r="D2620" i="4" s="1"/>
  <c r="E2620" i="4" s="1"/>
  <c r="F2620" i="4" s="1"/>
  <c r="G2620" i="4" s="1"/>
  <c r="H2620" i="4" s="1"/>
  <c r="C2614" i="4"/>
  <c r="D2614" i="4" s="1"/>
  <c r="E2614" i="4" s="1"/>
  <c r="C2608" i="4"/>
  <c r="D2608" i="4" s="1"/>
  <c r="E2608" i="4" s="1"/>
  <c r="F2608" i="4" s="1"/>
  <c r="G2608" i="4" s="1"/>
  <c r="H2608" i="4" s="1"/>
  <c r="C2602" i="4"/>
  <c r="D2602" i="4" s="1"/>
  <c r="E2602" i="4" s="1"/>
  <c r="F2602" i="4" s="1"/>
  <c r="G2602" i="4" s="1"/>
  <c r="H2602" i="4" s="1"/>
  <c r="C2596" i="4"/>
  <c r="D2596" i="4" s="1"/>
  <c r="E2596" i="4" s="1"/>
  <c r="F2596" i="4" s="1"/>
  <c r="G2596" i="4" s="1"/>
  <c r="H2596" i="4" s="1"/>
  <c r="C2590" i="4"/>
  <c r="D2590" i="4" s="1"/>
  <c r="E2590" i="4" s="1"/>
  <c r="F2590" i="4" s="1"/>
  <c r="G2590" i="4" s="1"/>
  <c r="H2590" i="4" s="1"/>
  <c r="C2582" i="4"/>
  <c r="D2582" i="4" s="1"/>
  <c r="E2582" i="4" s="1"/>
  <c r="F2582" i="4" s="1"/>
  <c r="G2582" i="4" s="1"/>
  <c r="H2582" i="4" s="1"/>
  <c r="C2566" i="4"/>
  <c r="D2566" i="4" s="1"/>
  <c r="E2566" i="4" s="1"/>
  <c r="F2566" i="4" s="1"/>
  <c r="G2566" i="4" s="1"/>
  <c r="H2566" i="4" s="1"/>
  <c r="C2536" i="4"/>
  <c r="D2536" i="4" s="1"/>
  <c r="E2536" i="4" s="1"/>
  <c r="F2536" i="4" s="1"/>
  <c r="G2536" i="4" s="1"/>
  <c r="H2536" i="4" s="1"/>
  <c r="C2530" i="4"/>
  <c r="D2530" i="4" s="1"/>
  <c r="E2530" i="4" s="1"/>
  <c r="F2530" i="4" s="1"/>
  <c r="G2530" i="4" s="1"/>
  <c r="H2530" i="4" s="1"/>
  <c r="C2524" i="4"/>
  <c r="D2524" i="4" s="1"/>
  <c r="E2524" i="4" s="1"/>
  <c r="F2524" i="4" s="1"/>
  <c r="G2524" i="4" s="1"/>
  <c r="H2524" i="4" s="1"/>
  <c r="C2644" i="4"/>
  <c r="D2644" i="4" s="1"/>
  <c r="E2644" i="4" s="1"/>
  <c r="F2644" i="4" s="1"/>
  <c r="G2644" i="4" s="1"/>
  <c r="H2644" i="4" s="1"/>
  <c r="C2577" i="4"/>
  <c r="D2577" i="4" s="1"/>
  <c r="E2577" i="4" s="1"/>
  <c r="F2577" i="4" s="1"/>
  <c r="G2577" i="4" s="1"/>
  <c r="H2577" i="4" s="1"/>
  <c r="C2575" i="4"/>
  <c r="D2575" i="4" s="1"/>
  <c r="E2575" i="4" s="1"/>
  <c r="C2573" i="4"/>
  <c r="D2573" i="4" s="1"/>
  <c r="E2573" i="4" s="1"/>
  <c r="F2573" i="4" s="1"/>
  <c r="G2573" i="4" s="1"/>
  <c r="H2573" i="4" s="1"/>
  <c r="C2571" i="4"/>
  <c r="D2571" i="4" s="1"/>
  <c r="E2571" i="4" s="1"/>
  <c r="F2571" i="4" s="1"/>
  <c r="G2571" i="4" s="1"/>
  <c r="H2571" i="4" s="1"/>
  <c r="C2651" i="4"/>
  <c r="D2651" i="4" s="1"/>
  <c r="E2651" i="4" s="1"/>
  <c r="F2651" i="4" s="1"/>
  <c r="G2651" i="4" s="1"/>
  <c r="H2651" i="4" s="1"/>
  <c r="C2627" i="4"/>
  <c r="D2627" i="4" s="1"/>
  <c r="E2627" i="4" s="1"/>
  <c r="F2627" i="4" s="1"/>
  <c r="G2627" i="4" s="1"/>
  <c r="H2627" i="4" s="1"/>
  <c r="C2603" i="4"/>
  <c r="D2603" i="4" s="1"/>
  <c r="E2603" i="4" s="1"/>
  <c r="F2603" i="4" s="1"/>
  <c r="G2603" i="4" s="1"/>
  <c r="H2603" i="4" s="1"/>
  <c r="C2579" i="4"/>
  <c r="D2579" i="4" s="1"/>
  <c r="E2579" i="4" s="1"/>
  <c r="F2579" i="4" s="1"/>
  <c r="G2579" i="4" s="1"/>
  <c r="H2579" i="4" s="1"/>
  <c r="C2554" i="4"/>
  <c r="D2554" i="4" s="1"/>
  <c r="E2554" i="4" s="1"/>
  <c r="F2554" i="4" s="1"/>
  <c r="G2554" i="4" s="1"/>
  <c r="H2554" i="4" s="1"/>
  <c r="C2550" i="4"/>
  <c r="D2550" i="4" s="1"/>
  <c r="E2550" i="4" s="1"/>
  <c r="F2550" i="4" s="1"/>
  <c r="G2550" i="4" s="1"/>
  <c r="H2550" i="4" s="1"/>
  <c r="C2546" i="4"/>
  <c r="D2546" i="4" s="1"/>
  <c r="E2546" i="4" s="1"/>
  <c r="C2542" i="4"/>
  <c r="D2542" i="4" s="1"/>
  <c r="E2542" i="4" s="1"/>
  <c r="F2542" i="4" s="1"/>
  <c r="G2542" i="4" s="1"/>
  <c r="H2542" i="4" s="1"/>
  <c r="C2537" i="4"/>
  <c r="D2537" i="4" s="1"/>
  <c r="E2537" i="4" s="1"/>
  <c r="F2537" i="4" s="1"/>
  <c r="G2537" i="4" s="1"/>
  <c r="H2537" i="4" s="1"/>
  <c r="C2531" i="4"/>
  <c r="D2531" i="4" s="1"/>
  <c r="E2531" i="4" s="1"/>
  <c r="F2531" i="4" s="1"/>
  <c r="G2531" i="4" s="1"/>
  <c r="H2531" i="4" s="1"/>
  <c r="C2525" i="4"/>
  <c r="D2525" i="4" s="1"/>
  <c r="E2525" i="4" s="1"/>
  <c r="F2525" i="4" s="1"/>
  <c r="G2525" i="4" s="1"/>
  <c r="H2525" i="4" s="1"/>
  <c r="C2569" i="4"/>
  <c r="D2569" i="4" s="1"/>
  <c r="E2569" i="4" s="1"/>
  <c r="F2569" i="4" s="1"/>
  <c r="G2569" i="4" s="1"/>
  <c r="H2569" i="4" s="1"/>
  <c r="C2564" i="4"/>
  <c r="D2564" i="4" s="1"/>
  <c r="E2564" i="4" s="1"/>
  <c r="F2564" i="4" s="1"/>
  <c r="G2564" i="4" s="1"/>
  <c r="H2564" i="4" s="1"/>
  <c r="C2561" i="4"/>
  <c r="D2561" i="4" s="1"/>
  <c r="E2561" i="4" s="1"/>
  <c r="F2561" i="4" s="1"/>
  <c r="G2561" i="4" s="1"/>
  <c r="H2561" i="4" s="1"/>
  <c r="C2558" i="4"/>
  <c r="D2558" i="4" s="1"/>
  <c r="E2558" i="4" s="1"/>
  <c r="F2558" i="4" s="1"/>
  <c r="G2558" i="4" s="1"/>
  <c r="H2558" i="4" s="1"/>
  <c r="C2515" i="4"/>
  <c r="D2515" i="4" s="1"/>
  <c r="E2515" i="4" s="1"/>
  <c r="F2515" i="4" s="1"/>
  <c r="G2515" i="4" s="1"/>
  <c r="H2515" i="4" s="1"/>
  <c r="C2514" i="4"/>
  <c r="D2514" i="4" s="1"/>
  <c r="E2514" i="4" s="1"/>
  <c r="F2514" i="4" s="1"/>
  <c r="G2514" i="4" s="1"/>
  <c r="H2514" i="4" s="1"/>
  <c r="C2513" i="4"/>
  <c r="D2513" i="4" s="1"/>
  <c r="E2513" i="4" s="1"/>
  <c r="F2513" i="4" s="1"/>
  <c r="G2513" i="4" s="1"/>
  <c r="H2513" i="4" s="1"/>
  <c r="C2512" i="4"/>
  <c r="D2512" i="4" s="1"/>
  <c r="E2512" i="4" s="1"/>
  <c r="F2512" i="4" s="1"/>
  <c r="G2512" i="4" s="1"/>
  <c r="H2512" i="4" s="1"/>
  <c r="C2511" i="4"/>
  <c r="D2511" i="4" s="1"/>
  <c r="E2511" i="4" s="1"/>
  <c r="F2511" i="4" s="1"/>
  <c r="G2511" i="4" s="1"/>
  <c r="H2511" i="4" s="1"/>
  <c r="C2510" i="4"/>
  <c r="D2510" i="4" s="1"/>
  <c r="E2510" i="4" s="1"/>
  <c r="C2509" i="4"/>
  <c r="D2509" i="4" s="1"/>
  <c r="E2509" i="4" s="1"/>
  <c r="F2509" i="4" s="1"/>
  <c r="G2509" i="4" s="1"/>
  <c r="H2509" i="4" s="1"/>
  <c r="C2508" i="4"/>
  <c r="D2508" i="4" s="1"/>
  <c r="E2508" i="4" s="1"/>
  <c r="F2508" i="4" s="1"/>
  <c r="G2508" i="4" s="1"/>
  <c r="H2508" i="4" s="1"/>
  <c r="C2507" i="4"/>
  <c r="D2507" i="4" s="1"/>
  <c r="E2507" i="4" s="1"/>
  <c r="F2507" i="4" s="1"/>
  <c r="G2507" i="4" s="1"/>
  <c r="H2507" i="4" s="1"/>
  <c r="C2506" i="4"/>
  <c r="D2506" i="4" s="1"/>
  <c r="E2506" i="4" s="1"/>
  <c r="F2506" i="4" s="1"/>
  <c r="G2506" i="4" s="1"/>
  <c r="H2506" i="4" s="1"/>
  <c r="C2505" i="4"/>
  <c r="D2505" i="4" s="1"/>
  <c r="E2505" i="4" s="1"/>
  <c r="F2505" i="4" s="1"/>
  <c r="G2505" i="4" s="1"/>
  <c r="H2505" i="4" s="1"/>
  <c r="C2504" i="4"/>
  <c r="D2504" i="4" s="1"/>
  <c r="E2504" i="4" s="1"/>
  <c r="F2504" i="4" s="1"/>
  <c r="G2504" i="4" s="1"/>
  <c r="H2504" i="4" s="1"/>
  <c r="C2503" i="4"/>
  <c r="D2503" i="4" s="1"/>
  <c r="E2503" i="4" s="1"/>
  <c r="F2503" i="4" s="1"/>
  <c r="G2503" i="4" s="1"/>
  <c r="H2503" i="4" s="1"/>
  <c r="C2502" i="4"/>
  <c r="D2502" i="4" s="1"/>
  <c r="E2502" i="4" s="1"/>
  <c r="F2502" i="4" s="1"/>
  <c r="G2502" i="4" s="1"/>
  <c r="H2502" i="4" s="1"/>
  <c r="C2501" i="4"/>
  <c r="D2501" i="4" s="1"/>
  <c r="E2501" i="4" s="1"/>
  <c r="F2501" i="4" s="1"/>
  <c r="G2501" i="4" s="1"/>
  <c r="H2501" i="4" s="1"/>
  <c r="C2500" i="4"/>
  <c r="D2500" i="4" s="1"/>
  <c r="E2500" i="4" s="1"/>
  <c r="F2500" i="4" s="1"/>
  <c r="G2500" i="4" s="1"/>
  <c r="H2500" i="4" s="1"/>
  <c r="C2499" i="4"/>
  <c r="D2499" i="4" s="1"/>
  <c r="E2499" i="4" s="1"/>
  <c r="F2499" i="4" s="1"/>
  <c r="G2499" i="4" s="1"/>
  <c r="H2499" i="4" s="1"/>
  <c r="C2498" i="4"/>
  <c r="D2498" i="4" s="1"/>
  <c r="E2498" i="4" s="1"/>
  <c r="F2498" i="4" s="1"/>
  <c r="G2498" i="4" s="1"/>
  <c r="H2498" i="4" s="1"/>
  <c r="C2497" i="4"/>
  <c r="D2497" i="4" s="1"/>
  <c r="E2497" i="4" s="1"/>
  <c r="F2497" i="4" s="1"/>
  <c r="G2497" i="4" s="1"/>
  <c r="H2497" i="4" s="1"/>
  <c r="C2496" i="4"/>
  <c r="D2496" i="4" s="1"/>
  <c r="E2496" i="4" s="1"/>
  <c r="C2495" i="4"/>
  <c r="D2495" i="4" s="1"/>
  <c r="E2495" i="4" s="1"/>
  <c r="F2495" i="4" s="1"/>
  <c r="G2495" i="4" s="1"/>
  <c r="H2495" i="4" s="1"/>
  <c r="C2494" i="4"/>
  <c r="D2494" i="4" s="1"/>
  <c r="E2494" i="4" s="1"/>
  <c r="F2494" i="4" s="1"/>
  <c r="G2494" i="4" s="1"/>
  <c r="H2494" i="4" s="1"/>
  <c r="C2493" i="4"/>
  <c r="D2493" i="4" s="1"/>
  <c r="E2493" i="4" s="1"/>
  <c r="F2493" i="4" s="1"/>
  <c r="G2493" i="4" s="1"/>
  <c r="H2493" i="4" s="1"/>
  <c r="C2492" i="4"/>
  <c r="D2492" i="4" s="1"/>
  <c r="E2492" i="4" s="1"/>
  <c r="C2491" i="4"/>
  <c r="D2491" i="4" s="1"/>
  <c r="E2491" i="4" s="1"/>
  <c r="F2491" i="4" s="1"/>
  <c r="G2491" i="4" s="1"/>
  <c r="H2491" i="4" s="1"/>
  <c r="C2490" i="4"/>
  <c r="D2490" i="4" s="1"/>
  <c r="E2490" i="4" s="1"/>
  <c r="F2490" i="4" s="1"/>
  <c r="G2490" i="4" s="1"/>
  <c r="H2490" i="4" s="1"/>
  <c r="C2489" i="4"/>
  <c r="D2489" i="4" s="1"/>
  <c r="E2489" i="4" s="1"/>
  <c r="F2489" i="4" s="1"/>
  <c r="G2489" i="4" s="1"/>
  <c r="H2489" i="4" s="1"/>
  <c r="C2488" i="4"/>
  <c r="D2488" i="4" s="1"/>
  <c r="E2488" i="4" s="1"/>
  <c r="F2488" i="4" s="1"/>
  <c r="G2488" i="4" s="1"/>
  <c r="H2488" i="4" s="1"/>
  <c r="C2487" i="4"/>
  <c r="D2487" i="4" s="1"/>
  <c r="E2487" i="4" s="1"/>
  <c r="F2487" i="4" s="1"/>
  <c r="G2487" i="4" s="1"/>
  <c r="H2487" i="4" s="1"/>
  <c r="C2486" i="4"/>
  <c r="D2486" i="4" s="1"/>
  <c r="E2486" i="4" s="1"/>
  <c r="F2486" i="4" s="1"/>
  <c r="G2486" i="4" s="1"/>
  <c r="H2486" i="4" s="1"/>
  <c r="C2485" i="4"/>
  <c r="D2485" i="4" s="1"/>
  <c r="E2485" i="4" s="1"/>
  <c r="F2485" i="4" s="1"/>
  <c r="G2485" i="4" s="1"/>
  <c r="H2485" i="4" s="1"/>
  <c r="C2484" i="4"/>
  <c r="D2484" i="4" s="1"/>
  <c r="E2484" i="4" s="1"/>
  <c r="F2484" i="4" s="1"/>
  <c r="G2484" i="4" s="1"/>
  <c r="H2484" i="4" s="1"/>
  <c r="C2483" i="4"/>
  <c r="D2483" i="4" s="1"/>
  <c r="E2483" i="4" s="1"/>
  <c r="F2483" i="4" s="1"/>
  <c r="G2483" i="4" s="1"/>
  <c r="H2483" i="4" s="1"/>
  <c r="C2482" i="4"/>
  <c r="D2482" i="4" s="1"/>
  <c r="E2482" i="4" s="1"/>
  <c r="C2481" i="4"/>
  <c r="D2481" i="4" s="1"/>
  <c r="E2481" i="4" s="1"/>
  <c r="F2481" i="4" s="1"/>
  <c r="G2481" i="4" s="1"/>
  <c r="H2481" i="4" s="1"/>
  <c r="C2480" i="4"/>
  <c r="D2480" i="4" s="1"/>
  <c r="E2480" i="4" s="1"/>
  <c r="F2480" i="4" s="1"/>
  <c r="G2480" i="4" s="1"/>
  <c r="H2480" i="4" s="1"/>
  <c r="C2479" i="4"/>
  <c r="D2479" i="4" s="1"/>
  <c r="E2479" i="4" s="1"/>
  <c r="F2479" i="4" s="1"/>
  <c r="G2479" i="4" s="1"/>
  <c r="H2479" i="4" s="1"/>
  <c r="C2478" i="4"/>
  <c r="D2478" i="4" s="1"/>
  <c r="E2478" i="4" s="1"/>
  <c r="F2478" i="4" s="1"/>
  <c r="G2478" i="4" s="1"/>
  <c r="H2478" i="4" s="1"/>
  <c r="C2477" i="4"/>
  <c r="D2477" i="4" s="1"/>
  <c r="E2477" i="4" s="1"/>
  <c r="F2477" i="4" s="1"/>
  <c r="G2477" i="4" s="1"/>
  <c r="H2477" i="4" s="1"/>
  <c r="C2476" i="4"/>
  <c r="D2476" i="4" s="1"/>
  <c r="E2476" i="4" s="1"/>
  <c r="C2581" i="4"/>
  <c r="D2581" i="4" s="1"/>
  <c r="E2581" i="4" s="1"/>
  <c r="F2581" i="4" s="1"/>
  <c r="G2581" i="4" s="1"/>
  <c r="H2581" i="4" s="1"/>
  <c r="C2538" i="4"/>
  <c r="D2538" i="4" s="1"/>
  <c r="E2538" i="4" s="1"/>
  <c r="F2538" i="4" s="1"/>
  <c r="G2538" i="4" s="1"/>
  <c r="H2538" i="4" s="1"/>
  <c r="C2532" i="4"/>
  <c r="D2532" i="4" s="1"/>
  <c r="E2532" i="4" s="1"/>
  <c r="F2532" i="4" s="1"/>
  <c r="G2532" i="4" s="1"/>
  <c r="H2532" i="4" s="1"/>
  <c r="C2526" i="4"/>
  <c r="D2526" i="4" s="1"/>
  <c r="E2526" i="4" s="1"/>
  <c r="C2516" i="4"/>
  <c r="D2516" i="4" s="1"/>
  <c r="E2516" i="4" s="1"/>
  <c r="F2516" i="4" s="1"/>
  <c r="G2516" i="4" s="1"/>
  <c r="H2516" i="4" s="1"/>
  <c r="C2649" i="4"/>
  <c r="D2649" i="4" s="1"/>
  <c r="E2649" i="4" s="1"/>
  <c r="F2649" i="4" s="1"/>
  <c r="G2649" i="4" s="1"/>
  <c r="H2649" i="4" s="1"/>
  <c r="C2621" i="4"/>
  <c r="D2621" i="4" s="1"/>
  <c r="E2621" i="4" s="1"/>
  <c r="F2621" i="4" s="1"/>
  <c r="G2621" i="4" s="1"/>
  <c r="H2621" i="4" s="1"/>
  <c r="C2597" i="4"/>
  <c r="D2597" i="4" s="1"/>
  <c r="E2597" i="4" s="1"/>
  <c r="F2597" i="4" s="1"/>
  <c r="G2597" i="4" s="1"/>
  <c r="H2597" i="4" s="1"/>
  <c r="C2567" i="4"/>
  <c r="D2567" i="4" s="1"/>
  <c r="E2567" i="4" s="1"/>
  <c r="F2567" i="4" s="1"/>
  <c r="G2567" i="4" s="1"/>
  <c r="H2567" i="4" s="1"/>
  <c r="C2555" i="4"/>
  <c r="D2555" i="4" s="1"/>
  <c r="E2555" i="4" s="1"/>
  <c r="F2555" i="4" s="1"/>
  <c r="G2555" i="4" s="1"/>
  <c r="H2555" i="4" s="1"/>
  <c r="C2551" i="4"/>
  <c r="D2551" i="4" s="1"/>
  <c r="E2551" i="4" s="1"/>
  <c r="F2551" i="4" s="1"/>
  <c r="G2551" i="4" s="1"/>
  <c r="H2551" i="4" s="1"/>
  <c r="C2547" i="4"/>
  <c r="D2547" i="4" s="1"/>
  <c r="E2547" i="4" s="1"/>
  <c r="F2547" i="4" s="1"/>
  <c r="G2547" i="4" s="1"/>
  <c r="H2547" i="4" s="1"/>
  <c r="C2543" i="4"/>
  <c r="D2543" i="4" s="1"/>
  <c r="E2543" i="4" s="1"/>
  <c r="F2543" i="4" s="1"/>
  <c r="G2543" i="4" s="1"/>
  <c r="H2543" i="4" s="1"/>
  <c r="C2517" i="4"/>
  <c r="D2517" i="4" s="1"/>
  <c r="E2517" i="4" s="1"/>
  <c r="F2517" i="4" s="1"/>
  <c r="G2517" i="4" s="1"/>
  <c r="H2517" i="4" s="1"/>
  <c r="C2635" i="4"/>
  <c r="D2635" i="4" s="1"/>
  <c r="E2635" i="4" s="1"/>
  <c r="F2635" i="4" s="1"/>
  <c r="G2635" i="4" s="1"/>
  <c r="H2635" i="4" s="1"/>
  <c r="C2539" i="4"/>
  <c r="D2539" i="4" s="1"/>
  <c r="E2539" i="4" s="1"/>
  <c r="F2539" i="4" s="1"/>
  <c r="G2539" i="4" s="1"/>
  <c r="H2539" i="4" s="1"/>
  <c r="C2533" i="4"/>
  <c r="D2533" i="4" s="1"/>
  <c r="E2533" i="4" s="1"/>
  <c r="F2533" i="4" s="1"/>
  <c r="G2533" i="4" s="1"/>
  <c r="H2533" i="4" s="1"/>
  <c r="C2527" i="4"/>
  <c r="D2527" i="4" s="1"/>
  <c r="E2527" i="4" s="1"/>
  <c r="F2527" i="4" s="1"/>
  <c r="G2527" i="4" s="1"/>
  <c r="H2527" i="4" s="1"/>
  <c r="C2518" i="4"/>
  <c r="D2518" i="4" s="1"/>
  <c r="E2518" i="4" s="1"/>
  <c r="F2518" i="4" s="1"/>
  <c r="G2518" i="4" s="1"/>
  <c r="H2518" i="4" s="1"/>
  <c r="C2578" i="4"/>
  <c r="D2578" i="4" s="1"/>
  <c r="E2578" i="4" s="1"/>
  <c r="F2578" i="4" s="1"/>
  <c r="G2578" i="4" s="1"/>
  <c r="H2578" i="4" s="1"/>
  <c r="C2576" i="4"/>
  <c r="D2576" i="4" s="1"/>
  <c r="E2576" i="4" s="1"/>
  <c r="F2576" i="4" s="1"/>
  <c r="G2576" i="4" s="1"/>
  <c r="H2576" i="4" s="1"/>
  <c r="C2574" i="4"/>
  <c r="D2574" i="4" s="1"/>
  <c r="E2574" i="4" s="1"/>
  <c r="C2572" i="4"/>
  <c r="D2572" i="4" s="1"/>
  <c r="E2572" i="4" s="1"/>
  <c r="F2572" i="4" s="1"/>
  <c r="G2572" i="4" s="1"/>
  <c r="H2572" i="4" s="1"/>
  <c r="C2565" i="4"/>
  <c r="D2565" i="4" s="1"/>
  <c r="E2565" i="4" s="1"/>
  <c r="F2565" i="4" s="1"/>
  <c r="G2565" i="4" s="1"/>
  <c r="H2565" i="4" s="1"/>
  <c r="C2562" i="4"/>
  <c r="D2562" i="4" s="1"/>
  <c r="E2562" i="4" s="1"/>
  <c r="F2562" i="4" s="1"/>
  <c r="G2562" i="4" s="1"/>
  <c r="H2562" i="4" s="1"/>
  <c r="C2559" i="4"/>
  <c r="D2559" i="4" s="1"/>
  <c r="E2559" i="4" s="1"/>
  <c r="F2559" i="4" s="1"/>
  <c r="G2559" i="4" s="1"/>
  <c r="H2559" i="4" s="1"/>
  <c r="C2519" i="4"/>
  <c r="D2519" i="4" s="1"/>
  <c r="E2519" i="4" s="1"/>
  <c r="F2519" i="4" s="1"/>
  <c r="G2519" i="4" s="1"/>
  <c r="H2519" i="4" s="1"/>
  <c r="C2647" i="4"/>
  <c r="D2647" i="4" s="1"/>
  <c r="E2647" i="4" s="1"/>
  <c r="F2647" i="4" s="1"/>
  <c r="G2647" i="4" s="1"/>
  <c r="H2647" i="4" s="1"/>
  <c r="C2615" i="4"/>
  <c r="D2615" i="4" s="1"/>
  <c r="E2615" i="4" s="1"/>
  <c r="F2615" i="4" s="1"/>
  <c r="G2615" i="4" s="1"/>
  <c r="H2615" i="4" s="1"/>
  <c r="C2646" i="4"/>
  <c r="D2646" i="4" s="1"/>
  <c r="E2646" i="4" s="1"/>
  <c r="F2646" i="4" s="1"/>
  <c r="G2646" i="4" s="1"/>
  <c r="H2646" i="4" s="1"/>
  <c r="C2580" i="4"/>
  <c r="D2580" i="4" s="1"/>
  <c r="E2580" i="4" s="1"/>
  <c r="F2580" i="4" s="1"/>
  <c r="G2580" i="4" s="1"/>
  <c r="H2580" i="4" s="1"/>
  <c r="C2521" i="4"/>
  <c r="D2521" i="4" s="1"/>
  <c r="E2521" i="4" s="1"/>
  <c r="F2521" i="4" s="1"/>
  <c r="G2521" i="4" s="1"/>
  <c r="H2521" i="4" s="1"/>
  <c r="C2568" i="4"/>
  <c r="D2568" i="4" s="1"/>
  <c r="E2568" i="4" s="1"/>
  <c r="F2568" i="4" s="1"/>
  <c r="G2568" i="4" s="1"/>
  <c r="H2568" i="4" s="1"/>
  <c r="C2535" i="4"/>
  <c r="D2535" i="4" s="1"/>
  <c r="E2535" i="4" s="1"/>
  <c r="F2535" i="4" s="1"/>
  <c r="G2535" i="4" s="1"/>
  <c r="H2535" i="4" s="1"/>
  <c r="C2529" i="4"/>
  <c r="D2529" i="4" s="1"/>
  <c r="E2529" i="4" s="1"/>
  <c r="F2529" i="4" s="1"/>
  <c r="G2529" i="4" s="1"/>
  <c r="H2529" i="4" s="1"/>
  <c r="C2522" i="4"/>
  <c r="D2522" i="4" s="1"/>
  <c r="E2522" i="4" s="1"/>
  <c r="F2522" i="4" s="1"/>
  <c r="G2522" i="4" s="1"/>
  <c r="H2522" i="4" s="1"/>
  <c r="C2474" i="4"/>
  <c r="D2474" i="4" s="1"/>
  <c r="E2474" i="4" s="1"/>
  <c r="F2474" i="4" s="1"/>
  <c r="G2474" i="4" s="1"/>
  <c r="H2474" i="4" s="1"/>
  <c r="C2470" i="4"/>
  <c r="D2470" i="4" s="1"/>
  <c r="E2470" i="4" s="1"/>
  <c r="F2470" i="4" s="1"/>
  <c r="G2470" i="4" s="1"/>
  <c r="H2470" i="4" s="1"/>
  <c r="C2466" i="4"/>
  <c r="D2466" i="4" s="1"/>
  <c r="E2466" i="4" s="1"/>
  <c r="F2466" i="4" s="1"/>
  <c r="G2466" i="4" s="1"/>
  <c r="H2466" i="4" s="1"/>
  <c r="C2462" i="4"/>
  <c r="D2462" i="4" s="1"/>
  <c r="E2462" i="4" s="1"/>
  <c r="C2458" i="4"/>
  <c r="D2458" i="4" s="1"/>
  <c r="E2458" i="4" s="1"/>
  <c r="F2458" i="4" s="1"/>
  <c r="G2458" i="4" s="1"/>
  <c r="H2458" i="4" s="1"/>
  <c r="C2454" i="4"/>
  <c r="D2454" i="4" s="1"/>
  <c r="E2454" i="4" s="1"/>
  <c r="F2454" i="4" s="1"/>
  <c r="G2454" i="4" s="1"/>
  <c r="H2454" i="4" s="1"/>
  <c r="C2448" i="4"/>
  <c r="D2448" i="4" s="1"/>
  <c r="E2448" i="4" s="1"/>
  <c r="F2448" i="4" s="1"/>
  <c r="G2448" i="4" s="1"/>
  <c r="H2448" i="4" s="1"/>
  <c r="C2439" i="4"/>
  <c r="D2439" i="4" s="1"/>
  <c r="E2439" i="4" s="1"/>
  <c r="F2439" i="4" s="1"/>
  <c r="G2439" i="4" s="1"/>
  <c r="H2439" i="4" s="1"/>
  <c r="C2534" i="4"/>
  <c r="D2534" i="4" s="1"/>
  <c r="E2534" i="4" s="1"/>
  <c r="F2534" i="4" s="1"/>
  <c r="G2534" i="4" s="1"/>
  <c r="H2534" i="4" s="1"/>
  <c r="C2520" i="4"/>
  <c r="D2520" i="4" s="1"/>
  <c r="E2520" i="4" s="1"/>
  <c r="F2520" i="4" s="1"/>
  <c r="G2520" i="4" s="1"/>
  <c r="H2520" i="4" s="1"/>
  <c r="C2440" i="4"/>
  <c r="D2440" i="4" s="1"/>
  <c r="E2440" i="4" s="1"/>
  <c r="F2440" i="4" s="1"/>
  <c r="G2440" i="4" s="1"/>
  <c r="H2440" i="4" s="1"/>
  <c r="C2557" i="4"/>
  <c r="D2557" i="4" s="1"/>
  <c r="E2557" i="4" s="1"/>
  <c r="F2557" i="4" s="1"/>
  <c r="G2557" i="4" s="1"/>
  <c r="H2557" i="4" s="1"/>
  <c r="C2549" i="4"/>
  <c r="D2549" i="4" s="1"/>
  <c r="E2549" i="4" s="1"/>
  <c r="F2549" i="4" s="1"/>
  <c r="G2549" i="4" s="1"/>
  <c r="H2549" i="4" s="1"/>
  <c r="C2541" i="4"/>
  <c r="D2541" i="4" s="1"/>
  <c r="E2541" i="4" s="1"/>
  <c r="F2541" i="4" s="1"/>
  <c r="G2541" i="4" s="1"/>
  <c r="H2541" i="4" s="1"/>
  <c r="C2449" i="4"/>
  <c r="D2449" i="4" s="1"/>
  <c r="E2449" i="4" s="1"/>
  <c r="F2449" i="4" s="1"/>
  <c r="G2449" i="4" s="1"/>
  <c r="H2449" i="4" s="1"/>
  <c r="C2441" i="4"/>
  <c r="D2441" i="4" s="1"/>
  <c r="E2441" i="4" s="1"/>
  <c r="F2441" i="4" s="1"/>
  <c r="G2441" i="4" s="1"/>
  <c r="H2441" i="4" s="1"/>
  <c r="C2556" i="4"/>
  <c r="D2556" i="4" s="1"/>
  <c r="E2556" i="4" s="1"/>
  <c r="F2556" i="4" s="1"/>
  <c r="G2556" i="4" s="1"/>
  <c r="H2556" i="4" s="1"/>
  <c r="C2548" i="4"/>
  <c r="D2548" i="4" s="1"/>
  <c r="E2548" i="4" s="1"/>
  <c r="F2548" i="4" s="1"/>
  <c r="G2548" i="4" s="1"/>
  <c r="H2548" i="4" s="1"/>
  <c r="C2540" i="4"/>
  <c r="D2540" i="4" s="1"/>
  <c r="E2540" i="4" s="1"/>
  <c r="F2540" i="4" s="1"/>
  <c r="G2540" i="4" s="1"/>
  <c r="H2540" i="4" s="1"/>
  <c r="C2475" i="4"/>
  <c r="D2475" i="4" s="1"/>
  <c r="E2475" i="4" s="1"/>
  <c r="F2475" i="4" s="1"/>
  <c r="G2475" i="4" s="1"/>
  <c r="H2475" i="4" s="1"/>
  <c r="C2471" i="4"/>
  <c r="D2471" i="4" s="1"/>
  <c r="E2471" i="4" s="1"/>
  <c r="F2471" i="4" s="1"/>
  <c r="G2471" i="4" s="1"/>
  <c r="H2471" i="4" s="1"/>
  <c r="C2467" i="4"/>
  <c r="D2467" i="4" s="1"/>
  <c r="E2467" i="4" s="1"/>
  <c r="F2467" i="4" s="1"/>
  <c r="G2467" i="4" s="1"/>
  <c r="H2467" i="4" s="1"/>
  <c r="C2463" i="4"/>
  <c r="D2463" i="4" s="1"/>
  <c r="E2463" i="4" s="1"/>
  <c r="F2463" i="4" s="1"/>
  <c r="G2463" i="4" s="1"/>
  <c r="H2463" i="4" s="1"/>
  <c r="C2459" i="4"/>
  <c r="D2459" i="4" s="1"/>
  <c r="E2459" i="4" s="1"/>
  <c r="F2459" i="4" s="1"/>
  <c r="G2459" i="4" s="1"/>
  <c r="H2459" i="4" s="1"/>
  <c r="C2455" i="4"/>
  <c r="D2455" i="4" s="1"/>
  <c r="E2455" i="4" s="1"/>
  <c r="F2455" i="4" s="1"/>
  <c r="G2455" i="4" s="1"/>
  <c r="H2455" i="4" s="1"/>
  <c r="C2442" i="4"/>
  <c r="D2442" i="4" s="1"/>
  <c r="E2442" i="4" s="1"/>
  <c r="F2442" i="4" s="1"/>
  <c r="G2442" i="4" s="1"/>
  <c r="H2442" i="4" s="1"/>
  <c r="C2450" i="4"/>
  <c r="D2450" i="4" s="1"/>
  <c r="E2450" i="4" s="1"/>
  <c r="F2450" i="4" s="1"/>
  <c r="G2450" i="4" s="1"/>
  <c r="H2450" i="4" s="1"/>
  <c r="C2443" i="4"/>
  <c r="D2443" i="4" s="1"/>
  <c r="E2443" i="4" s="1"/>
  <c r="F2443" i="4" s="1"/>
  <c r="G2443" i="4" s="1"/>
  <c r="H2443" i="4" s="1"/>
  <c r="C2591" i="4"/>
  <c r="D2591" i="4" s="1"/>
  <c r="E2591" i="4" s="1"/>
  <c r="F2591" i="4" s="1"/>
  <c r="G2591" i="4" s="1"/>
  <c r="H2591" i="4" s="1"/>
  <c r="C2444" i="4"/>
  <c r="D2444" i="4" s="1"/>
  <c r="E2444" i="4" s="1"/>
  <c r="F2444" i="4" s="1"/>
  <c r="G2444" i="4" s="1"/>
  <c r="H2444" i="4" s="1"/>
  <c r="C2563" i="4"/>
  <c r="D2563" i="4" s="1"/>
  <c r="E2563" i="4" s="1"/>
  <c r="F2563" i="4" s="1"/>
  <c r="G2563" i="4" s="1"/>
  <c r="H2563" i="4" s="1"/>
  <c r="C2472" i="4"/>
  <c r="D2472" i="4" s="1"/>
  <c r="E2472" i="4" s="1"/>
  <c r="F2472" i="4" s="1"/>
  <c r="G2472" i="4" s="1"/>
  <c r="H2472" i="4" s="1"/>
  <c r="C2468" i="4"/>
  <c r="D2468" i="4" s="1"/>
  <c r="E2468" i="4" s="1"/>
  <c r="C2464" i="4"/>
  <c r="D2464" i="4" s="1"/>
  <c r="E2464" i="4" s="1"/>
  <c r="F2464" i="4" s="1"/>
  <c r="G2464" i="4" s="1"/>
  <c r="H2464" i="4" s="1"/>
  <c r="C2460" i="4"/>
  <c r="D2460" i="4" s="1"/>
  <c r="E2460" i="4" s="1"/>
  <c r="F2460" i="4" s="1"/>
  <c r="G2460" i="4" s="1"/>
  <c r="H2460" i="4" s="1"/>
  <c r="C2456" i="4"/>
  <c r="D2456" i="4" s="1"/>
  <c r="E2456" i="4" s="1"/>
  <c r="F2456" i="4" s="1"/>
  <c r="G2456" i="4" s="1"/>
  <c r="H2456" i="4" s="1"/>
  <c r="C2451" i="4"/>
  <c r="D2451" i="4" s="1"/>
  <c r="E2451" i="4" s="1"/>
  <c r="F2451" i="4" s="1"/>
  <c r="G2451" i="4" s="1"/>
  <c r="H2451" i="4" s="1"/>
  <c r="C2445" i="4"/>
  <c r="D2445" i="4" s="1"/>
  <c r="E2445" i="4" s="1"/>
  <c r="F2445" i="4" s="1"/>
  <c r="G2445" i="4" s="1"/>
  <c r="H2445" i="4" s="1"/>
  <c r="C2434" i="4"/>
  <c r="D2434" i="4" s="1"/>
  <c r="E2434" i="4" s="1"/>
  <c r="C2433" i="4"/>
  <c r="D2433" i="4" s="1"/>
  <c r="E2433" i="4" s="1"/>
  <c r="F2433" i="4" s="1"/>
  <c r="G2433" i="4" s="1"/>
  <c r="H2433" i="4" s="1"/>
  <c r="C2432" i="4"/>
  <c r="D2432" i="4" s="1"/>
  <c r="E2432" i="4" s="1"/>
  <c r="F2432" i="4" s="1"/>
  <c r="G2432" i="4" s="1"/>
  <c r="H2432" i="4" s="1"/>
  <c r="C2431" i="4"/>
  <c r="D2431" i="4" s="1"/>
  <c r="E2431" i="4" s="1"/>
  <c r="F2431" i="4" s="1"/>
  <c r="G2431" i="4" s="1"/>
  <c r="H2431" i="4" s="1"/>
  <c r="C2430" i="4"/>
  <c r="D2430" i="4" s="1"/>
  <c r="E2430" i="4" s="1"/>
  <c r="F2430" i="4" s="1"/>
  <c r="G2430" i="4" s="1"/>
  <c r="H2430" i="4" s="1"/>
  <c r="C2429" i="4"/>
  <c r="D2429" i="4" s="1"/>
  <c r="E2429" i="4" s="1"/>
  <c r="F2429" i="4" s="1"/>
  <c r="G2429" i="4" s="1"/>
  <c r="H2429" i="4" s="1"/>
  <c r="C2428" i="4"/>
  <c r="D2428" i="4" s="1"/>
  <c r="E2428" i="4" s="1"/>
  <c r="F2428" i="4" s="1"/>
  <c r="G2428" i="4" s="1"/>
  <c r="H2428" i="4" s="1"/>
  <c r="C2427" i="4"/>
  <c r="D2427" i="4" s="1"/>
  <c r="E2427" i="4" s="1"/>
  <c r="F2427" i="4" s="1"/>
  <c r="G2427" i="4" s="1"/>
  <c r="H2427" i="4" s="1"/>
  <c r="C2426" i="4"/>
  <c r="D2426" i="4" s="1"/>
  <c r="E2426" i="4" s="1"/>
  <c r="F2426" i="4" s="1"/>
  <c r="G2426" i="4" s="1"/>
  <c r="H2426" i="4" s="1"/>
  <c r="C2425" i="4"/>
  <c r="D2425" i="4" s="1"/>
  <c r="E2425" i="4" s="1"/>
  <c r="F2425" i="4" s="1"/>
  <c r="G2425" i="4" s="1"/>
  <c r="H2425" i="4" s="1"/>
  <c r="C2424" i="4"/>
  <c r="D2424" i="4" s="1"/>
  <c r="E2424" i="4" s="1"/>
  <c r="F2424" i="4" s="1"/>
  <c r="G2424" i="4" s="1"/>
  <c r="H2424" i="4" s="1"/>
  <c r="C2423" i="4"/>
  <c r="D2423" i="4" s="1"/>
  <c r="E2423" i="4" s="1"/>
  <c r="F2423" i="4" s="1"/>
  <c r="G2423" i="4" s="1"/>
  <c r="H2423" i="4" s="1"/>
  <c r="C2422" i="4"/>
  <c r="D2422" i="4" s="1"/>
  <c r="E2422" i="4" s="1"/>
  <c r="F2422" i="4" s="1"/>
  <c r="G2422" i="4" s="1"/>
  <c r="H2422" i="4" s="1"/>
  <c r="C2421" i="4"/>
  <c r="D2421" i="4" s="1"/>
  <c r="E2421" i="4" s="1"/>
  <c r="F2421" i="4" s="1"/>
  <c r="G2421" i="4" s="1"/>
  <c r="H2421" i="4" s="1"/>
  <c r="C2420" i="4"/>
  <c r="D2420" i="4" s="1"/>
  <c r="E2420" i="4" s="1"/>
  <c r="C2419" i="4"/>
  <c r="D2419" i="4" s="1"/>
  <c r="E2419" i="4" s="1"/>
  <c r="F2419" i="4" s="1"/>
  <c r="G2419" i="4" s="1"/>
  <c r="H2419" i="4" s="1"/>
  <c r="C2418" i="4"/>
  <c r="D2418" i="4" s="1"/>
  <c r="E2418" i="4" s="1"/>
  <c r="F2418" i="4" s="1"/>
  <c r="G2418" i="4" s="1"/>
  <c r="H2418" i="4" s="1"/>
  <c r="C2417" i="4"/>
  <c r="D2417" i="4" s="1"/>
  <c r="E2417" i="4" s="1"/>
  <c r="F2417" i="4" s="1"/>
  <c r="G2417" i="4" s="1"/>
  <c r="H2417" i="4" s="1"/>
  <c r="C2416" i="4"/>
  <c r="D2416" i="4" s="1"/>
  <c r="E2416" i="4" s="1"/>
  <c r="C2415" i="4"/>
  <c r="D2415" i="4" s="1"/>
  <c r="E2415" i="4" s="1"/>
  <c r="F2415" i="4" s="1"/>
  <c r="G2415" i="4" s="1"/>
  <c r="H2415" i="4" s="1"/>
  <c r="C2414" i="4"/>
  <c r="D2414" i="4" s="1"/>
  <c r="E2414" i="4" s="1"/>
  <c r="F2414" i="4" s="1"/>
  <c r="G2414" i="4" s="1"/>
  <c r="H2414" i="4" s="1"/>
  <c r="C2413" i="4"/>
  <c r="D2413" i="4" s="1"/>
  <c r="E2413" i="4" s="1"/>
  <c r="F2413" i="4" s="1"/>
  <c r="G2413" i="4" s="1"/>
  <c r="H2413" i="4" s="1"/>
  <c r="C2412" i="4"/>
  <c r="D2412" i="4" s="1"/>
  <c r="E2412" i="4" s="1"/>
  <c r="F2412" i="4" s="1"/>
  <c r="G2412" i="4" s="1"/>
  <c r="H2412" i="4" s="1"/>
  <c r="C2411" i="4"/>
  <c r="D2411" i="4" s="1"/>
  <c r="E2411" i="4" s="1"/>
  <c r="F2411" i="4" s="1"/>
  <c r="G2411" i="4" s="1"/>
  <c r="H2411" i="4" s="1"/>
  <c r="C2410" i="4"/>
  <c r="D2410" i="4" s="1"/>
  <c r="E2410" i="4" s="1"/>
  <c r="F2410" i="4" s="1"/>
  <c r="G2410" i="4" s="1"/>
  <c r="H2410" i="4" s="1"/>
  <c r="C2409" i="4"/>
  <c r="D2409" i="4" s="1"/>
  <c r="E2409" i="4" s="1"/>
  <c r="F2409" i="4" s="1"/>
  <c r="G2409" i="4" s="1"/>
  <c r="H2409" i="4" s="1"/>
  <c r="C2408" i="4"/>
  <c r="D2408" i="4" s="1"/>
  <c r="E2408" i="4" s="1"/>
  <c r="F2408" i="4" s="1"/>
  <c r="G2408" i="4" s="1"/>
  <c r="H2408" i="4" s="1"/>
  <c r="C2407" i="4"/>
  <c r="D2407" i="4" s="1"/>
  <c r="E2407" i="4" s="1"/>
  <c r="F2407" i="4" s="1"/>
  <c r="G2407" i="4" s="1"/>
  <c r="H2407" i="4" s="1"/>
  <c r="C2406" i="4"/>
  <c r="D2406" i="4" s="1"/>
  <c r="E2406" i="4" s="1"/>
  <c r="F2406" i="4" s="1"/>
  <c r="G2406" i="4" s="1"/>
  <c r="H2406" i="4" s="1"/>
  <c r="C2405" i="4"/>
  <c r="D2405" i="4" s="1"/>
  <c r="E2405" i="4" s="1"/>
  <c r="F2405" i="4" s="1"/>
  <c r="G2405" i="4" s="1"/>
  <c r="H2405" i="4" s="1"/>
  <c r="C2404" i="4"/>
  <c r="D2404" i="4" s="1"/>
  <c r="E2404" i="4" s="1"/>
  <c r="F2404" i="4" s="1"/>
  <c r="G2404" i="4" s="1"/>
  <c r="H2404" i="4" s="1"/>
  <c r="C2403" i="4"/>
  <c r="D2403" i="4" s="1"/>
  <c r="E2403" i="4" s="1"/>
  <c r="F2403" i="4" s="1"/>
  <c r="G2403" i="4" s="1"/>
  <c r="H2403" i="4" s="1"/>
  <c r="C2402" i="4"/>
  <c r="D2402" i="4" s="1"/>
  <c r="E2402" i="4" s="1"/>
  <c r="F2402" i="4" s="1"/>
  <c r="G2402" i="4" s="1"/>
  <c r="H2402" i="4" s="1"/>
  <c r="C2401" i="4"/>
  <c r="D2401" i="4" s="1"/>
  <c r="E2401" i="4" s="1"/>
  <c r="F2401" i="4" s="1"/>
  <c r="G2401" i="4" s="1"/>
  <c r="H2401" i="4" s="1"/>
  <c r="C2400" i="4"/>
  <c r="D2400" i="4" s="1"/>
  <c r="E2400" i="4" s="1"/>
  <c r="F2400" i="4" s="1"/>
  <c r="G2400" i="4" s="1"/>
  <c r="H2400" i="4" s="1"/>
  <c r="C2399" i="4"/>
  <c r="D2399" i="4" s="1"/>
  <c r="E2399" i="4" s="1"/>
  <c r="F2399" i="4" s="1"/>
  <c r="G2399" i="4" s="1"/>
  <c r="H2399" i="4" s="1"/>
  <c r="C2398" i="4"/>
  <c r="D2398" i="4" s="1"/>
  <c r="E2398" i="4" s="1"/>
  <c r="F2398" i="4" s="1"/>
  <c r="G2398" i="4" s="1"/>
  <c r="H2398" i="4" s="1"/>
  <c r="C2397" i="4"/>
  <c r="D2397" i="4" s="1"/>
  <c r="E2397" i="4" s="1"/>
  <c r="F2397" i="4" s="1"/>
  <c r="G2397" i="4" s="1"/>
  <c r="H2397" i="4" s="1"/>
  <c r="C2396" i="4"/>
  <c r="D2396" i="4" s="1"/>
  <c r="E2396" i="4" s="1"/>
  <c r="F2396" i="4" s="1"/>
  <c r="G2396" i="4" s="1"/>
  <c r="H2396" i="4" s="1"/>
  <c r="C2395" i="4"/>
  <c r="D2395" i="4" s="1"/>
  <c r="E2395" i="4" s="1"/>
  <c r="F2395" i="4" s="1"/>
  <c r="G2395" i="4" s="1"/>
  <c r="H2395" i="4" s="1"/>
  <c r="C2394" i="4"/>
  <c r="D2394" i="4" s="1"/>
  <c r="E2394" i="4" s="1"/>
  <c r="F2394" i="4" s="1"/>
  <c r="G2394" i="4" s="1"/>
  <c r="H2394" i="4" s="1"/>
  <c r="C2393" i="4"/>
  <c r="D2393" i="4" s="1"/>
  <c r="E2393" i="4" s="1"/>
  <c r="F2393" i="4" s="1"/>
  <c r="G2393" i="4" s="1"/>
  <c r="H2393" i="4" s="1"/>
  <c r="C2392" i="4"/>
  <c r="D2392" i="4" s="1"/>
  <c r="E2392" i="4" s="1"/>
  <c r="C2391" i="4"/>
  <c r="D2391" i="4" s="1"/>
  <c r="E2391" i="4" s="1"/>
  <c r="F2391" i="4" s="1"/>
  <c r="G2391" i="4" s="1"/>
  <c r="H2391" i="4" s="1"/>
  <c r="C2390" i="4"/>
  <c r="D2390" i="4" s="1"/>
  <c r="E2390" i="4" s="1"/>
  <c r="F2390" i="4" s="1"/>
  <c r="G2390" i="4" s="1"/>
  <c r="H2390" i="4" s="1"/>
  <c r="C2389" i="4"/>
  <c r="D2389" i="4" s="1"/>
  <c r="E2389" i="4" s="1"/>
  <c r="C2388" i="4"/>
  <c r="D2388" i="4" s="1"/>
  <c r="E2388" i="4" s="1"/>
  <c r="F2388" i="4" s="1"/>
  <c r="G2388" i="4" s="1"/>
  <c r="H2388" i="4" s="1"/>
  <c r="C2387" i="4"/>
  <c r="D2387" i="4" s="1"/>
  <c r="E2387" i="4" s="1"/>
  <c r="C2386" i="4"/>
  <c r="D2386" i="4" s="1"/>
  <c r="E2386" i="4" s="1"/>
  <c r="F2386" i="4" s="1"/>
  <c r="G2386" i="4" s="1"/>
  <c r="H2386" i="4" s="1"/>
  <c r="C2385" i="4"/>
  <c r="D2385" i="4" s="1"/>
  <c r="E2385" i="4" s="1"/>
  <c r="C2384" i="4"/>
  <c r="D2384" i="4" s="1"/>
  <c r="E2384" i="4" s="1"/>
  <c r="F2384" i="4" s="1"/>
  <c r="G2384" i="4" s="1"/>
  <c r="H2384" i="4" s="1"/>
  <c r="C2383" i="4"/>
  <c r="D2383" i="4" s="1"/>
  <c r="E2383" i="4" s="1"/>
  <c r="F2383" i="4" s="1"/>
  <c r="G2383" i="4" s="1"/>
  <c r="H2383" i="4" s="1"/>
  <c r="C2382" i="4"/>
  <c r="D2382" i="4" s="1"/>
  <c r="E2382" i="4" s="1"/>
  <c r="F2382" i="4" s="1"/>
  <c r="G2382" i="4" s="1"/>
  <c r="H2382" i="4" s="1"/>
  <c r="C2381" i="4"/>
  <c r="D2381" i="4" s="1"/>
  <c r="E2381" i="4" s="1"/>
  <c r="F2381" i="4" s="1"/>
  <c r="G2381" i="4" s="1"/>
  <c r="H2381" i="4" s="1"/>
  <c r="C2380" i="4"/>
  <c r="D2380" i="4" s="1"/>
  <c r="E2380" i="4" s="1"/>
  <c r="F2380" i="4" s="1"/>
  <c r="G2380" i="4" s="1"/>
  <c r="H2380" i="4" s="1"/>
  <c r="C2379" i="4"/>
  <c r="D2379" i="4" s="1"/>
  <c r="E2379" i="4" s="1"/>
  <c r="F2379" i="4" s="1"/>
  <c r="G2379" i="4" s="1"/>
  <c r="H2379" i="4" s="1"/>
  <c r="C2378" i="4"/>
  <c r="D2378" i="4" s="1"/>
  <c r="E2378" i="4" s="1"/>
  <c r="F2378" i="4" s="1"/>
  <c r="G2378" i="4" s="1"/>
  <c r="H2378" i="4" s="1"/>
  <c r="C2377" i="4"/>
  <c r="D2377" i="4" s="1"/>
  <c r="E2377" i="4" s="1"/>
  <c r="F2377" i="4" s="1"/>
  <c r="G2377" i="4" s="1"/>
  <c r="H2377" i="4" s="1"/>
  <c r="C2376" i="4"/>
  <c r="D2376" i="4" s="1"/>
  <c r="E2376" i="4" s="1"/>
  <c r="F2376" i="4" s="1"/>
  <c r="G2376" i="4" s="1"/>
  <c r="H2376" i="4" s="1"/>
  <c r="C2375" i="4"/>
  <c r="D2375" i="4" s="1"/>
  <c r="E2375" i="4" s="1"/>
  <c r="F2375" i="4" s="1"/>
  <c r="G2375" i="4" s="1"/>
  <c r="H2375" i="4" s="1"/>
  <c r="C2374" i="4"/>
  <c r="D2374" i="4" s="1"/>
  <c r="E2374" i="4" s="1"/>
  <c r="C2373" i="4"/>
  <c r="D2373" i="4" s="1"/>
  <c r="E2373" i="4" s="1"/>
  <c r="C2372" i="4"/>
  <c r="D2372" i="4" s="1"/>
  <c r="E2372" i="4" s="1"/>
  <c r="F2372" i="4" s="1"/>
  <c r="G2372" i="4" s="1"/>
  <c r="H2372" i="4" s="1"/>
  <c r="C2371" i="4"/>
  <c r="D2371" i="4" s="1"/>
  <c r="E2371" i="4" s="1"/>
  <c r="F2371" i="4" s="1"/>
  <c r="G2371" i="4" s="1"/>
  <c r="H2371" i="4" s="1"/>
  <c r="C2370" i="4"/>
  <c r="D2370" i="4" s="1"/>
  <c r="E2370" i="4" s="1"/>
  <c r="F2370" i="4" s="1"/>
  <c r="G2370" i="4" s="1"/>
  <c r="H2370" i="4" s="1"/>
  <c r="C2369" i="4"/>
  <c r="D2369" i="4" s="1"/>
  <c r="E2369" i="4" s="1"/>
  <c r="C2368" i="4"/>
  <c r="D2368" i="4" s="1"/>
  <c r="E2368" i="4" s="1"/>
  <c r="C2583" i="4"/>
  <c r="D2583" i="4" s="1"/>
  <c r="E2583" i="4" s="1"/>
  <c r="F2583" i="4" s="1"/>
  <c r="G2583" i="4" s="1"/>
  <c r="H2583" i="4" s="1"/>
  <c r="C2570" i="4"/>
  <c r="D2570" i="4" s="1"/>
  <c r="E2570" i="4" s="1"/>
  <c r="F2570" i="4" s="1"/>
  <c r="G2570" i="4" s="1"/>
  <c r="H2570" i="4" s="1"/>
  <c r="C2552" i="4"/>
  <c r="D2552" i="4" s="1"/>
  <c r="E2552" i="4" s="1"/>
  <c r="F2552" i="4" s="1"/>
  <c r="G2552" i="4" s="1"/>
  <c r="H2552" i="4" s="1"/>
  <c r="C2544" i="4"/>
  <c r="D2544" i="4" s="1"/>
  <c r="E2544" i="4" s="1"/>
  <c r="F2544" i="4" s="1"/>
  <c r="G2544" i="4" s="1"/>
  <c r="H2544" i="4" s="1"/>
  <c r="C2473" i="4"/>
  <c r="D2473" i="4" s="1"/>
  <c r="E2473" i="4" s="1"/>
  <c r="F2473" i="4" s="1"/>
  <c r="G2473" i="4" s="1"/>
  <c r="H2473" i="4" s="1"/>
  <c r="C2469" i="4"/>
  <c r="D2469" i="4" s="1"/>
  <c r="E2469" i="4" s="1"/>
  <c r="F2469" i="4" s="1"/>
  <c r="G2469" i="4" s="1"/>
  <c r="H2469" i="4" s="1"/>
  <c r="C2465" i="4"/>
  <c r="D2465" i="4" s="1"/>
  <c r="E2465" i="4" s="1"/>
  <c r="F2465" i="4" s="1"/>
  <c r="G2465" i="4" s="1"/>
  <c r="H2465" i="4" s="1"/>
  <c r="C2461" i="4"/>
  <c r="D2461" i="4" s="1"/>
  <c r="E2461" i="4" s="1"/>
  <c r="F2461" i="4" s="1"/>
  <c r="G2461" i="4" s="1"/>
  <c r="H2461" i="4" s="1"/>
  <c r="C2457" i="4"/>
  <c r="D2457" i="4" s="1"/>
  <c r="E2457" i="4" s="1"/>
  <c r="F2457" i="4" s="1"/>
  <c r="G2457" i="4" s="1"/>
  <c r="H2457" i="4" s="1"/>
  <c r="C2436" i="4"/>
  <c r="D2436" i="4" s="1"/>
  <c r="E2436" i="4" s="1"/>
  <c r="F2436" i="4" s="1"/>
  <c r="G2436" i="4" s="1"/>
  <c r="H2436" i="4" s="1"/>
  <c r="C2609" i="4"/>
  <c r="D2609" i="4" s="1"/>
  <c r="E2609" i="4" s="1"/>
  <c r="F2609" i="4" s="1"/>
  <c r="G2609" i="4" s="1"/>
  <c r="H2609" i="4" s="1"/>
  <c r="C2560" i="4"/>
  <c r="D2560" i="4" s="1"/>
  <c r="E2560" i="4" s="1"/>
  <c r="F2560" i="4" s="1"/>
  <c r="G2560" i="4" s="1"/>
  <c r="H2560" i="4" s="1"/>
  <c r="C2453" i="4"/>
  <c r="D2453" i="4" s="1"/>
  <c r="E2453" i="4" s="1"/>
  <c r="F2453" i="4" s="1"/>
  <c r="G2453" i="4" s="1"/>
  <c r="H2453" i="4" s="1"/>
  <c r="C2447" i="4"/>
  <c r="D2447" i="4" s="1"/>
  <c r="E2447" i="4" s="1"/>
  <c r="F2447" i="4" s="1"/>
  <c r="G2447" i="4" s="1"/>
  <c r="H2447" i="4" s="1"/>
  <c r="C2437" i="4"/>
  <c r="D2437" i="4" s="1"/>
  <c r="E2437" i="4" s="1"/>
  <c r="F2437" i="4" s="1"/>
  <c r="G2437" i="4" s="1"/>
  <c r="H2437" i="4" s="1"/>
  <c r="C2331" i="4"/>
  <c r="D2331" i="4" s="1"/>
  <c r="E2331" i="4" s="1"/>
  <c r="F2331" i="4" s="1"/>
  <c r="G2331" i="4" s="1"/>
  <c r="H2331" i="4" s="1"/>
  <c r="C2322" i="4"/>
  <c r="D2322" i="4" s="1"/>
  <c r="E2322" i="4" s="1"/>
  <c r="F2322" i="4" s="1"/>
  <c r="G2322" i="4" s="1"/>
  <c r="H2322" i="4" s="1"/>
  <c r="C2321" i="4"/>
  <c r="D2321" i="4" s="1"/>
  <c r="E2321" i="4" s="1"/>
  <c r="F2321" i="4" s="1"/>
  <c r="G2321" i="4" s="1"/>
  <c r="H2321" i="4" s="1"/>
  <c r="C2320" i="4"/>
  <c r="D2320" i="4" s="1"/>
  <c r="E2320" i="4" s="1"/>
  <c r="C2319" i="4"/>
  <c r="D2319" i="4" s="1"/>
  <c r="E2319" i="4" s="1"/>
  <c r="F2319" i="4" s="1"/>
  <c r="G2319" i="4" s="1"/>
  <c r="H2319" i="4" s="1"/>
  <c r="C2318" i="4"/>
  <c r="D2318" i="4" s="1"/>
  <c r="E2318" i="4" s="1"/>
  <c r="F2318" i="4" s="1"/>
  <c r="G2318" i="4" s="1"/>
  <c r="H2318" i="4" s="1"/>
  <c r="C2317" i="4"/>
  <c r="D2317" i="4" s="1"/>
  <c r="E2317" i="4" s="1"/>
  <c r="F2317" i="4" s="1"/>
  <c r="G2317" i="4" s="1"/>
  <c r="H2317" i="4" s="1"/>
  <c r="C2316" i="4"/>
  <c r="D2316" i="4" s="1"/>
  <c r="E2316" i="4" s="1"/>
  <c r="F2316" i="4" s="1"/>
  <c r="G2316" i="4" s="1"/>
  <c r="H2316" i="4" s="1"/>
  <c r="C2315" i="4"/>
  <c r="D2315" i="4" s="1"/>
  <c r="E2315" i="4" s="1"/>
  <c r="F2315" i="4" s="1"/>
  <c r="G2315" i="4" s="1"/>
  <c r="H2315" i="4" s="1"/>
  <c r="C2314" i="4"/>
  <c r="D2314" i="4" s="1"/>
  <c r="E2314" i="4" s="1"/>
  <c r="F2314" i="4" s="1"/>
  <c r="G2314" i="4" s="1"/>
  <c r="H2314" i="4" s="1"/>
  <c r="C2313" i="4"/>
  <c r="D2313" i="4" s="1"/>
  <c r="E2313" i="4" s="1"/>
  <c r="F2313" i="4" s="1"/>
  <c r="G2313" i="4" s="1"/>
  <c r="H2313" i="4" s="1"/>
  <c r="C2312" i="4"/>
  <c r="D2312" i="4" s="1"/>
  <c r="E2312" i="4" s="1"/>
  <c r="F2312" i="4" s="1"/>
  <c r="G2312" i="4" s="1"/>
  <c r="H2312" i="4" s="1"/>
  <c r="C2311" i="4"/>
  <c r="D2311" i="4" s="1"/>
  <c r="E2311" i="4" s="1"/>
  <c r="F2311" i="4" s="1"/>
  <c r="G2311" i="4" s="1"/>
  <c r="H2311" i="4" s="1"/>
  <c r="C2310" i="4"/>
  <c r="D2310" i="4" s="1"/>
  <c r="E2310" i="4" s="1"/>
  <c r="C2309" i="4"/>
  <c r="D2309" i="4" s="1"/>
  <c r="E2309" i="4" s="1"/>
  <c r="F2309" i="4" s="1"/>
  <c r="G2309" i="4" s="1"/>
  <c r="H2309" i="4" s="1"/>
  <c r="C2308" i="4"/>
  <c r="D2308" i="4" s="1"/>
  <c r="E2308" i="4" s="1"/>
  <c r="F2308" i="4" s="1"/>
  <c r="G2308" i="4" s="1"/>
  <c r="H2308" i="4" s="1"/>
  <c r="C2307" i="4"/>
  <c r="D2307" i="4" s="1"/>
  <c r="E2307" i="4" s="1"/>
  <c r="F2307" i="4" s="1"/>
  <c r="G2307" i="4" s="1"/>
  <c r="H2307" i="4" s="1"/>
  <c r="C2306" i="4"/>
  <c r="D2306" i="4" s="1"/>
  <c r="E2306" i="4" s="1"/>
  <c r="F2306" i="4" s="1"/>
  <c r="G2306" i="4" s="1"/>
  <c r="H2306" i="4" s="1"/>
  <c r="C2305" i="4"/>
  <c r="D2305" i="4" s="1"/>
  <c r="E2305" i="4" s="1"/>
  <c r="F2305" i="4" s="1"/>
  <c r="G2305" i="4" s="1"/>
  <c r="H2305" i="4" s="1"/>
  <c r="C2304" i="4"/>
  <c r="D2304" i="4" s="1"/>
  <c r="E2304" i="4" s="1"/>
  <c r="C2303" i="4"/>
  <c r="D2303" i="4" s="1"/>
  <c r="E2303" i="4" s="1"/>
  <c r="F2303" i="4" s="1"/>
  <c r="G2303" i="4" s="1"/>
  <c r="H2303" i="4" s="1"/>
  <c r="C2302" i="4"/>
  <c r="D2302" i="4" s="1"/>
  <c r="E2302" i="4" s="1"/>
  <c r="F2302" i="4" s="1"/>
  <c r="G2302" i="4" s="1"/>
  <c r="H2302" i="4" s="1"/>
  <c r="C2301" i="4"/>
  <c r="D2301" i="4" s="1"/>
  <c r="E2301" i="4" s="1"/>
  <c r="F2301" i="4" s="1"/>
  <c r="G2301" i="4" s="1"/>
  <c r="H2301" i="4" s="1"/>
  <c r="C2300" i="4"/>
  <c r="C2299" i="4"/>
  <c r="D2299" i="4" s="1"/>
  <c r="E2299" i="4" s="1"/>
  <c r="F2299" i="4" s="1"/>
  <c r="G2299" i="4" s="1"/>
  <c r="H2299" i="4" s="1"/>
  <c r="C2298" i="4"/>
  <c r="D2298" i="4" s="1"/>
  <c r="E2298" i="4" s="1"/>
  <c r="F2298" i="4" s="1"/>
  <c r="G2298" i="4" s="1"/>
  <c r="H2298" i="4" s="1"/>
  <c r="C2297" i="4"/>
  <c r="D2297" i="4" s="1"/>
  <c r="E2297" i="4" s="1"/>
  <c r="F2297" i="4" s="1"/>
  <c r="G2297" i="4" s="1"/>
  <c r="H2297" i="4" s="1"/>
  <c r="C2296" i="4"/>
  <c r="D2296" i="4" s="1"/>
  <c r="E2296" i="4" s="1"/>
  <c r="C2295" i="4"/>
  <c r="D2295" i="4" s="1"/>
  <c r="E2295" i="4" s="1"/>
  <c r="F2295" i="4" s="1"/>
  <c r="G2295" i="4" s="1"/>
  <c r="H2295" i="4" s="1"/>
  <c r="C2294" i="4"/>
  <c r="D2294" i="4" s="1"/>
  <c r="E2294" i="4" s="1"/>
  <c r="F2294" i="4" s="1"/>
  <c r="G2294" i="4" s="1"/>
  <c r="H2294" i="4" s="1"/>
  <c r="C2293" i="4"/>
  <c r="D2293" i="4" s="1"/>
  <c r="E2293" i="4" s="1"/>
  <c r="F2293" i="4" s="1"/>
  <c r="G2293" i="4" s="1"/>
  <c r="H2293" i="4" s="1"/>
  <c r="C2292" i="4"/>
  <c r="D2292" i="4" s="1"/>
  <c r="E2292" i="4" s="1"/>
  <c r="F2292" i="4" s="1"/>
  <c r="G2292" i="4" s="1"/>
  <c r="H2292" i="4" s="1"/>
  <c r="C2291" i="4"/>
  <c r="D2291" i="4" s="1"/>
  <c r="E2291" i="4" s="1"/>
  <c r="F2291" i="4" s="1"/>
  <c r="G2291" i="4" s="1"/>
  <c r="H2291" i="4" s="1"/>
  <c r="C2290" i="4"/>
  <c r="D2290" i="4" s="1"/>
  <c r="E2290" i="4" s="1"/>
  <c r="F2290" i="4" s="1"/>
  <c r="G2290" i="4" s="1"/>
  <c r="H2290" i="4" s="1"/>
  <c r="C2289" i="4"/>
  <c r="D2289" i="4" s="1"/>
  <c r="E2289" i="4" s="1"/>
  <c r="F2289" i="4" s="1"/>
  <c r="G2289" i="4" s="1"/>
  <c r="H2289" i="4" s="1"/>
  <c r="C2288" i="4"/>
  <c r="D2288" i="4" s="1"/>
  <c r="E2288" i="4" s="1"/>
  <c r="F2288" i="4" s="1"/>
  <c r="G2288" i="4" s="1"/>
  <c r="H2288" i="4" s="1"/>
  <c r="C2287" i="4"/>
  <c r="D2287" i="4" s="1"/>
  <c r="E2287" i="4" s="1"/>
  <c r="C2286" i="4"/>
  <c r="D2286" i="4" s="1"/>
  <c r="E2286" i="4" s="1"/>
  <c r="F2286" i="4" s="1"/>
  <c r="G2286" i="4" s="1"/>
  <c r="H2286" i="4" s="1"/>
  <c r="C2285" i="4"/>
  <c r="D2285" i="4" s="1"/>
  <c r="E2285" i="4" s="1"/>
  <c r="F2285" i="4" s="1"/>
  <c r="G2285" i="4" s="1"/>
  <c r="H2285" i="4" s="1"/>
  <c r="C2284" i="4"/>
  <c r="D2284" i="4" s="1"/>
  <c r="E2284" i="4" s="1"/>
  <c r="F2284" i="4" s="1"/>
  <c r="G2284" i="4" s="1"/>
  <c r="H2284" i="4" s="1"/>
  <c r="C2283" i="4"/>
  <c r="D2283" i="4" s="1"/>
  <c r="E2283" i="4" s="1"/>
  <c r="F2283" i="4" s="1"/>
  <c r="G2283" i="4" s="1"/>
  <c r="H2283" i="4" s="1"/>
  <c r="C2282" i="4"/>
  <c r="D2282" i="4" s="1"/>
  <c r="E2282" i="4" s="1"/>
  <c r="F2282" i="4" s="1"/>
  <c r="G2282" i="4" s="1"/>
  <c r="H2282" i="4" s="1"/>
  <c r="C2281" i="4"/>
  <c r="D2281" i="4" s="1"/>
  <c r="E2281" i="4" s="1"/>
  <c r="F2281" i="4" s="1"/>
  <c r="G2281" i="4" s="1"/>
  <c r="H2281" i="4" s="1"/>
  <c r="C2280" i="4"/>
  <c r="D2280" i="4" s="1"/>
  <c r="E2280" i="4" s="1"/>
  <c r="F2280" i="4" s="1"/>
  <c r="G2280" i="4" s="1"/>
  <c r="H2280" i="4" s="1"/>
  <c r="C2279" i="4"/>
  <c r="D2279" i="4" s="1"/>
  <c r="E2279" i="4" s="1"/>
  <c r="F2279" i="4" s="1"/>
  <c r="G2279" i="4" s="1"/>
  <c r="H2279" i="4" s="1"/>
  <c r="C2278" i="4"/>
  <c r="D2278" i="4" s="1"/>
  <c r="E2278" i="4" s="1"/>
  <c r="C2277" i="4"/>
  <c r="D2277" i="4" s="1"/>
  <c r="E2277" i="4" s="1"/>
  <c r="F2277" i="4" s="1"/>
  <c r="G2277" i="4" s="1"/>
  <c r="H2277" i="4" s="1"/>
  <c r="C2276" i="4"/>
  <c r="D2276" i="4" s="1"/>
  <c r="E2276" i="4" s="1"/>
  <c r="F2276" i="4" s="1"/>
  <c r="G2276" i="4" s="1"/>
  <c r="H2276" i="4" s="1"/>
  <c r="C2275" i="4"/>
  <c r="D2275" i="4" s="1"/>
  <c r="E2275" i="4" s="1"/>
  <c r="F2275" i="4" s="1"/>
  <c r="G2275" i="4" s="1"/>
  <c r="H2275" i="4" s="1"/>
  <c r="C2274" i="4"/>
  <c r="D2274" i="4" s="1"/>
  <c r="E2274" i="4" s="1"/>
  <c r="F2274" i="4" s="1"/>
  <c r="G2274" i="4" s="1"/>
  <c r="H2274" i="4" s="1"/>
  <c r="C2273" i="4"/>
  <c r="D2273" i="4" s="1"/>
  <c r="E2273" i="4" s="1"/>
  <c r="F2273" i="4" s="1"/>
  <c r="G2273" i="4" s="1"/>
  <c r="H2273" i="4" s="1"/>
  <c r="C2272" i="4"/>
  <c r="D2272" i="4" s="1"/>
  <c r="E2272" i="4" s="1"/>
  <c r="F2272" i="4" s="1"/>
  <c r="G2272" i="4" s="1"/>
  <c r="H2272" i="4" s="1"/>
  <c r="C2271" i="4"/>
  <c r="D2271" i="4" s="1"/>
  <c r="E2271" i="4" s="1"/>
  <c r="F2271" i="4" s="1"/>
  <c r="G2271" i="4" s="1"/>
  <c r="H2271" i="4" s="1"/>
  <c r="C2270" i="4"/>
  <c r="D2270" i="4" s="1"/>
  <c r="E2270" i="4" s="1"/>
  <c r="F2270" i="4" s="1"/>
  <c r="G2270" i="4" s="1"/>
  <c r="H2270" i="4" s="1"/>
  <c r="C2269" i="4"/>
  <c r="D2269" i="4" s="1"/>
  <c r="E2269" i="4" s="1"/>
  <c r="F2269" i="4" s="1"/>
  <c r="G2269" i="4" s="1"/>
  <c r="H2269" i="4" s="1"/>
  <c r="C2268" i="4"/>
  <c r="D2268" i="4" s="1"/>
  <c r="E2268" i="4" s="1"/>
  <c r="F2268" i="4" s="1"/>
  <c r="G2268" i="4" s="1"/>
  <c r="H2268" i="4" s="1"/>
  <c r="C2267" i="4"/>
  <c r="D2267" i="4" s="1"/>
  <c r="E2267" i="4" s="1"/>
  <c r="F2267" i="4" s="1"/>
  <c r="G2267" i="4" s="1"/>
  <c r="H2267" i="4" s="1"/>
  <c r="C2266" i="4"/>
  <c r="D2266" i="4" s="1"/>
  <c r="E2266" i="4" s="1"/>
  <c r="F2266" i="4" s="1"/>
  <c r="G2266" i="4" s="1"/>
  <c r="H2266" i="4" s="1"/>
  <c r="C2265" i="4"/>
  <c r="D2265" i="4" s="1"/>
  <c r="E2265" i="4" s="1"/>
  <c r="F2265" i="4" s="1"/>
  <c r="G2265" i="4" s="1"/>
  <c r="H2265" i="4" s="1"/>
  <c r="C2264" i="4"/>
  <c r="D2264" i="4" s="1"/>
  <c r="E2264" i="4" s="1"/>
  <c r="F2264" i="4" s="1"/>
  <c r="G2264" i="4" s="1"/>
  <c r="H2264" i="4" s="1"/>
  <c r="C2263" i="4"/>
  <c r="D2263" i="4" s="1"/>
  <c r="E2263" i="4" s="1"/>
  <c r="F2263" i="4" s="1"/>
  <c r="G2263" i="4" s="1"/>
  <c r="H2263" i="4" s="1"/>
  <c r="C2262" i="4"/>
  <c r="D2262" i="4" s="1"/>
  <c r="E2262" i="4" s="1"/>
  <c r="F2262" i="4" s="1"/>
  <c r="G2262" i="4" s="1"/>
  <c r="H2262" i="4" s="1"/>
  <c r="C2261" i="4"/>
  <c r="D2261" i="4" s="1"/>
  <c r="E2261" i="4" s="1"/>
  <c r="F2261" i="4" s="1"/>
  <c r="G2261" i="4" s="1"/>
  <c r="H2261" i="4" s="1"/>
  <c r="C2260" i="4"/>
  <c r="D2260" i="4" s="1"/>
  <c r="E2260" i="4" s="1"/>
  <c r="F2260" i="4" s="1"/>
  <c r="G2260" i="4" s="1"/>
  <c r="H2260" i="4" s="1"/>
  <c r="C2259" i="4"/>
  <c r="D2259" i="4" s="1"/>
  <c r="E2259" i="4" s="1"/>
  <c r="C2258" i="4"/>
  <c r="D2258" i="4" s="1"/>
  <c r="E2258" i="4" s="1"/>
  <c r="F2258" i="4" s="1"/>
  <c r="G2258" i="4" s="1"/>
  <c r="H2258" i="4" s="1"/>
  <c r="C2257" i="4"/>
  <c r="D2257" i="4" s="1"/>
  <c r="E2257" i="4" s="1"/>
  <c r="F2257" i="4" s="1"/>
  <c r="G2257" i="4" s="1"/>
  <c r="H2257" i="4" s="1"/>
  <c r="C2256" i="4"/>
  <c r="D2256" i="4" s="1"/>
  <c r="E2256" i="4" s="1"/>
  <c r="F2256" i="4" s="1"/>
  <c r="G2256" i="4" s="1"/>
  <c r="H2256" i="4" s="1"/>
  <c r="C2255" i="4"/>
  <c r="D2255" i="4" s="1"/>
  <c r="E2255" i="4" s="1"/>
  <c r="F2255" i="4" s="1"/>
  <c r="G2255" i="4" s="1"/>
  <c r="H2255" i="4" s="1"/>
  <c r="C2254" i="4"/>
  <c r="D2254" i="4" s="1"/>
  <c r="E2254" i="4" s="1"/>
  <c r="C2253" i="4"/>
  <c r="D2253" i="4" s="1"/>
  <c r="E2253" i="4" s="1"/>
  <c r="F2253" i="4" s="1"/>
  <c r="G2253" i="4" s="1"/>
  <c r="H2253" i="4" s="1"/>
  <c r="C2252" i="4"/>
  <c r="D2252" i="4" s="1"/>
  <c r="E2252" i="4" s="1"/>
  <c r="F2252" i="4" s="1"/>
  <c r="G2252" i="4" s="1"/>
  <c r="H2252" i="4" s="1"/>
  <c r="C2251" i="4"/>
  <c r="D2251" i="4" s="1"/>
  <c r="E2251" i="4" s="1"/>
  <c r="F2251" i="4" s="1"/>
  <c r="G2251" i="4" s="1"/>
  <c r="H2251" i="4" s="1"/>
  <c r="C2250" i="4"/>
  <c r="D2250" i="4" s="1"/>
  <c r="E2250" i="4" s="1"/>
  <c r="F2250" i="4" s="1"/>
  <c r="G2250" i="4" s="1"/>
  <c r="H2250" i="4" s="1"/>
  <c r="C2365" i="4"/>
  <c r="D2365" i="4" s="1"/>
  <c r="E2365" i="4" s="1"/>
  <c r="F2365" i="4" s="1"/>
  <c r="G2365" i="4" s="1"/>
  <c r="H2365" i="4" s="1"/>
  <c r="C2361" i="4"/>
  <c r="D2361" i="4" s="1"/>
  <c r="E2361" i="4" s="1"/>
  <c r="F2361" i="4" s="1"/>
  <c r="G2361" i="4" s="1"/>
  <c r="H2361" i="4" s="1"/>
  <c r="C2357" i="4"/>
  <c r="D2357" i="4" s="1"/>
  <c r="E2357" i="4" s="1"/>
  <c r="F2357" i="4" s="1"/>
  <c r="G2357" i="4" s="1"/>
  <c r="H2357" i="4" s="1"/>
  <c r="C2353" i="4"/>
  <c r="D2353" i="4" s="1"/>
  <c r="E2353" i="4" s="1"/>
  <c r="F2353" i="4" s="1"/>
  <c r="G2353" i="4" s="1"/>
  <c r="H2353" i="4" s="1"/>
  <c r="C2349" i="4"/>
  <c r="D2349" i="4" s="1"/>
  <c r="E2349" i="4" s="1"/>
  <c r="F2349" i="4" s="1"/>
  <c r="G2349" i="4" s="1"/>
  <c r="H2349" i="4" s="1"/>
  <c r="C2345" i="4"/>
  <c r="D2345" i="4" s="1"/>
  <c r="E2345" i="4" s="1"/>
  <c r="F2345" i="4" s="1"/>
  <c r="G2345" i="4" s="1"/>
  <c r="H2345" i="4" s="1"/>
  <c r="C2341" i="4"/>
  <c r="D2341" i="4" s="1"/>
  <c r="E2341" i="4" s="1"/>
  <c r="F2341" i="4" s="1"/>
  <c r="G2341" i="4" s="1"/>
  <c r="H2341" i="4" s="1"/>
  <c r="C2337" i="4"/>
  <c r="D2337" i="4" s="1"/>
  <c r="E2337" i="4" s="1"/>
  <c r="F2337" i="4" s="1"/>
  <c r="G2337" i="4" s="1"/>
  <c r="H2337" i="4" s="1"/>
  <c r="C2323" i="4"/>
  <c r="D2323" i="4" s="1"/>
  <c r="E2323" i="4" s="1"/>
  <c r="F2323" i="4" s="1"/>
  <c r="G2323" i="4" s="1"/>
  <c r="H2323" i="4" s="1"/>
  <c r="C2332" i="4"/>
  <c r="D2332" i="4" s="1"/>
  <c r="E2332" i="4" s="1"/>
  <c r="F2332" i="4" s="1"/>
  <c r="G2332" i="4" s="1"/>
  <c r="H2332" i="4" s="1"/>
  <c r="C2324" i="4"/>
  <c r="D2324" i="4" s="1"/>
  <c r="E2324" i="4" s="1"/>
  <c r="F2324" i="4" s="1"/>
  <c r="G2324" i="4" s="1"/>
  <c r="H2324" i="4" s="1"/>
  <c r="C2528" i="4"/>
  <c r="D2528" i="4" s="1"/>
  <c r="E2528" i="4" s="1"/>
  <c r="F2528" i="4" s="1"/>
  <c r="G2528" i="4" s="1"/>
  <c r="H2528" i="4" s="1"/>
  <c r="C2325" i="4"/>
  <c r="D2325" i="4" s="1"/>
  <c r="E2325" i="4" s="1"/>
  <c r="F2325" i="4" s="1"/>
  <c r="G2325" i="4" s="1"/>
  <c r="H2325" i="4" s="1"/>
  <c r="C2523" i="4"/>
  <c r="D2523" i="4" s="1"/>
  <c r="E2523" i="4" s="1"/>
  <c r="F2523" i="4" s="1"/>
  <c r="G2523" i="4" s="1"/>
  <c r="H2523" i="4" s="1"/>
  <c r="C2435" i="4"/>
  <c r="D2435" i="4" s="1"/>
  <c r="E2435" i="4" s="1"/>
  <c r="F2435" i="4" s="1"/>
  <c r="G2435" i="4" s="1"/>
  <c r="H2435" i="4" s="1"/>
  <c r="C2366" i="4"/>
  <c r="D2366" i="4" s="1"/>
  <c r="E2366" i="4" s="1"/>
  <c r="F2366" i="4" s="1"/>
  <c r="G2366" i="4" s="1"/>
  <c r="H2366" i="4" s="1"/>
  <c r="C2362" i="4"/>
  <c r="D2362" i="4" s="1"/>
  <c r="E2362" i="4" s="1"/>
  <c r="F2362" i="4" s="1"/>
  <c r="G2362" i="4" s="1"/>
  <c r="H2362" i="4" s="1"/>
  <c r="C2358" i="4"/>
  <c r="D2358" i="4" s="1"/>
  <c r="E2358" i="4" s="1"/>
  <c r="F2358" i="4" s="1"/>
  <c r="G2358" i="4" s="1"/>
  <c r="H2358" i="4" s="1"/>
  <c r="C2354" i="4"/>
  <c r="D2354" i="4" s="1"/>
  <c r="E2354" i="4" s="1"/>
  <c r="F2354" i="4" s="1"/>
  <c r="G2354" i="4" s="1"/>
  <c r="H2354" i="4" s="1"/>
  <c r="C2350" i="4"/>
  <c r="D2350" i="4" s="1"/>
  <c r="E2350" i="4" s="1"/>
  <c r="C2346" i="4"/>
  <c r="D2346" i="4" s="1"/>
  <c r="E2346" i="4" s="1"/>
  <c r="F2346" i="4" s="1"/>
  <c r="G2346" i="4" s="1"/>
  <c r="H2346" i="4" s="1"/>
  <c r="C2342" i="4"/>
  <c r="D2342" i="4" s="1"/>
  <c r="E2342" i="4" s="1"/>
  <c r="F2342" i="4" s="1"/>
  <c r="G2342" i="4" s="1"/>
  <c r="H2342" i="4" s="1"/>
  <c r="C2338" i="4"/>
  <c r="D2338" i="4" s="1"/>
  <c r="E2338" i="4" s="1"/>
  <c r="F2338" i="4" s="1"/>
  <c r="G2338" i="4" s="1"/>
  <c r="H2338" i="4" s="1"/>
  <c r="C2333" i="4"/>
  <c r="D2333" i="4" s="1"/>
  <c r="E2333" i="4" s="1"/>
  <c r="F2333" i="4" s="1"/>
  <c r="G2333" i="4" s="1"/>
  <c r="H2333" i="4" s="1"/>
  <c r="C2326" i="4"/>
  <c r="D2326" i="4" s="1"/>
  <c r="E2326" i="4" s="1"/>
  <c r="F2326" i="4" s="1"/>
  <c r="G2326" i="4" s="1"/>
  <c r="H2326" i="4" s="1"/>
  <c r="C2327" i="4"/>
  <c r="D2327" i="4" s="1"/>
  <c r="E2327" i="4" s="1"/>
  <c r="C2334" i="4"/>
  <c r="D2334" i="4" s="1"/>
  <c r="E2334" i="4" s="1"/>
  <c r="F2334" i="4" s="1"/>
  <c r="G2334" i="4" s="1"/>
  <c r="H2334" i="4" s="1"/>
  <c r="C2328" i="4"/>
  <c r="D2328" i="4" s="1"/>
  <c r="E2328" i="4" s="1"/>
  <c r="F2328" i="4" s="1"/>
  <c r="G2328" i="4" s="1"/>
  <c r="H2328" i="4" s="1"/>
  <c r="C2367" i="4"/>
  <c r="D2367" i="4" s="1"/>
  <c r="E2367" i="4" s="1"/>
  <c r="F2367" i="4" s="1"/>
  <c r="G2367" i="4" s="1"/>
  <c r="H2367" i="4" s="1"/>
  <c r="C2363" i="4"/>
  <c r="D2363" i="4" s="1"/>
  <c r="E2363" i="4" s="1"/>
  <c r="F2363" i="4" s="1"/>
  <c r="G2363" i="4" s="1"/>
  <c r="H2363" i="4" s="1"/>
  <c r="C2359" i="4"/>
  <c r="D2359" i="4" s="1"/>
  <c r="E2359" i="4" s="1"/>
  <c r="C2355" i="4"/>
  <c r="D2355" i="4" s="1"/>
  <c r="E2355" i="4" s="1"/>
  <c r="F2355" i="4" s="1"/>
  <c r="G2355" i="4" s="1"/>
  <c r="H2355" i="4" s="1"/>
  <c r="C2351" i="4"/>
  <c r="D2351" i="4" s="1"/>
  <c r="E2351" i="4" s="1"/>
  <c r="F2351" i="4" s="1"/>
  <c r="G2351" i="4" s="1"/>
  <c r="H2351" i="4" s="1"/>
  <c r="C2347" i="4"/>
  <c r="D2347" i="4" s="1"/>
  <c r="E2347" i="4" s="1"/>
  <c r="F2347" i="4" s="1"/>
  <c r="G2347" i="4" s="1"/>
  <c r="H2347" i="4" s="1"/>
  <c r="C2343" i="4"/>
  <c r="D2343" i="4" s="1"/>
  <c r="E2343" i="4" s="1"/>
  <c r="F2343" i="4" s="1"/>
  <c r="G2343" i="4" s="1"/>
  <c r="H2343" i="4" s="1"/>
  <c r="C2339" i="4"/>
  <c r="D2339" i="4" s="1"/>
  <c r="E2339" i="4" s="1"/>
  <c r="F2339" i="4" s="1"/>
  <c r="G2339" i="4" s="1"/>
  <c r="H2339" i="4" s="1"/>
  <c r="C2545" i="4"/>
  <c r="D2545" i="4" s="1"/>
  <c r="E2545" i="4" s="1"/>
  <c r="F2545" i="4" s="1"/>
  <c r="G2545" i="4" s="1"/>
  <c r="H2545" i="4" s="1"/>
  <c r="C2452" i="4"/>
  <c r="D2452" i="4" s="1"/>
  <c r="E2452" i="4" s="1"/>
  <c r="C2364" i="4"/>
  <c r="D2364" i="4" s="1"/>
  <c r="E2364" i="4" s="1"/>
  <c r="F2364" i="4" s="1"/>
  <c r="G2364" i="4" s="1"/>
  <c r="H2364" i="4" s="1"/>
  <c r="C2360" i="4"/>
  <c r="D2360" i="4" s="1"/>
  <c r="E2360" i="4" s="1"/>
  <c r="F2360" i="4" s="1"/>
  <c r="G2360" i="4" s="1"/>
  <c r="H2360" i="4" s="1"/>
  <c r="C2356" i="4"/>
  <c r="D2356" i="4" s="1"/>
  <c r="E2356" i="4" s="1"/>
  <c r="F2356" i="4" s="1"/>
  <c r="G2356" i="4" s="1"/>
  <c r="H2356" i="4" s="1"/>
  <c r="C2352" i="4"/>
  <c r="D2352" i="4" s="1"/>
  <c r="E2352" i="4" s="1"/>
  <c r="C2348" i="4"/>
  <c r="D2348" i="4" s="1"/>
  <c r="E2348" i="4" s="1"/>
  <c r="F2348" i="4" s="1"/>
  <c r="G2348" i="4" s="1"/>
  <c r="H2348" i="4" s="1"/>
  <c r="C2344" i="4"/>
  <c r="D2344" i="4" s="1"/>
  <c r="E2344" i="4" s="1"/>
  <c r="F2344" i="4" s="1"/>
  <c r="G2344" i="4" s="1"/>
  <c r="H2344" i="4" s="1"/>
  <c r="C2340" i="4"/>
  <c r="D2340" i="4" s="1"/>
  <c r="E2340" i="4" s="1"/>
  <c r="F2340" i="4" s="1"/>
  <c r="G2340" i="4" s="1"/>
  <c r="H2340" i="4" s="1"/>
  <c r="C2336" i="4"/>
  <c r="D2336" i="4" s="1"/>
  <c r="E2336" i="4" s="1"/>
  <c r="F2336" i="4" s="1"/>
  <c r="G2336" i="4" s="1"/>
  <c r="H2336" i="4" s="1"/>
  <c r="C2330" i="4"/>
  <c r="D2330" i="4" s="1"/>
  <c r="E2330" i="4" s="1"/>
  <c r="F2330" i="4" s="1"/>
  <c r="G2330" i="4" s="1"/>
  <c r="H2330" i="4" s="1"/>
  <c r="C2553" i="4"/>
  <c r="D2553" i="4" s="1"/>
  <c r="E2553" i="4" s="1"/>
  <c r="C2214" i="4"/>
  <c r="D2214" i="4" s="1"/>
  <c r="E2214" i="4" s="1"/>
  <c r="F2214" i="4" s="1"/>
  <c r="G2214" i="4" s="1"/>
  <c r="H2214" i="4" s="1"/>
  <c r="C2202" i="4"/>
  <c r="D2202" i="4" s="1"/>
  <c r="E2202" i="4" s="1"/>
  <c r="F2202" i="4" s="1"/>
  <c r="G2202" i="4" s="1"/>
  <c r="H2202" i="4" s="1"/>
  <c r="C2201" i="4"/>
  <c r="D2201" i="4" s="1"/>
  <c r="E2201" i="4" s="1"/>
  <c r="F2201" i="4" s="1"/>
  <c r="G2201" i="4" s="1"/>
  <c r="H2201" i="4" s="1"/>
  <c r="C2200" i="4"/>
  <c r="D2200" i="4" s="1"/>
  <c r="E2200" i="4" s="1"/>
  <c r="F2200" i="4" s="1"/>
  <c r="G2200" i="4" s="1"/>
  <c r="H2200" i="4" s="1"/>
  <c r="C2199" i="4"/>
  <c r="D2199" i="4" s="1"/>
  <c r="E2199" i="4" s="1"/>
  <c r="F2199" i="4" s="1"/>
  <c r="G2199" i="4" s="1"/>
  <c r="H2199" i="4" s="1"/>
  <c r="C2198" i="4"/>
  <c r="D2198" i="4" s="1"/>
  <c r="E2198" i="4" s="1"/>
  <c r="F2198" i="4" s="1"/>
  <c r="G2198" i="4" s="1"/>
  <c r="H2198" i="4" s="1"/>
  <c r="C2197" i="4"/>
  <c r="D2197" i="4" s="1"/>
  <c r="E2197" i="4" s="1"/>
  <c r="F2197" i="4" s="1"/>
  <c r="G2197" i="4" s="1"/>
  <c r="H2197" i="4" s="1"/>
  <c r="C2196" i="4"/>
  <c r="D2196" i="4" s="1"/>
  <c r="E2196" i="4" s="1"/>
  <c r="C2195" i="4"/>
  <c r="D2195" i="4" s="1"/>
  <c r="E2195" i="4" s="1"/>
  <c r="F2195" i="4" s="1"/>
  <c r="G2195" i="4" s="1"/>
  <c r="H2195" i="4" s="1"/>
  <c r="C2194" i="4"/>
  <c r="D2194" i="4" s="1"/>
  <c r="E2194" i="4" s="1"/>
  <c r="F2194" i="4" s="1"/>
  <c r="G2194" i="4" s="1"/>
  <c r="H2194" i="4" s="1"/>
  <c r="C2193" i="4"/>
  <c r="D2193" i="4" s="1"/>
  <c r="E2193" i="4" s="1"/>
  <c r="F2193" i="4" s="1"/>
  <c r="G2193" i="4" s="1"/>
  <c r="H2193" i="4" s="1"/>
  <c r="C2192" i="4"/>
  <c r="D2192" i="4" s="1"/>
  <c r="E2192" i="4" s="1"/>
  <c r="C2191" i="4"/>
  <c r="D2191" i="4" s="1"/>
  <c r="E2191" i="4" s="1"/>
  <c r="F2191" i="4" s="1"/>
  <c r="G2191" i="4" s="1"/>
  <c r="H2191" i="4" s="1"/>
  <c r="C2190" i="4"/>
  <c r="D2190" i="4" s="1"/>
  <c r="E2190" i="4" s="1"/>
  <c r="F2190" i="4" s="1"/>
  <c r="G2190" i="4" s="1"/>
  <c r="H2190" i="4" s="1"/>
  <c r="C2189" i="4"/>
  <c r="D2189" i="4" s="1"/>
  <c r="E2189" i="4" s="1"/>
  <c r="F2189" i="4" s="1"/>
  <c r="G2189" i="4" s="1"/>
  <c r="H2189" i="4" s="1"/>
  <c r="C2188" i="4"/>
  <c r="D2188" i="4" s="1"/>
  <c r="E2188" i="4" s="1"/>
  <c r="F2188" i="4" s="1"/>
  <c r="G2188" i="4" s="1"/>
  <c r="H2188" i="4" s="1"/>
  <c r="C2187" i="4"/>
  <c r="D2187" i="4" s="1"/>
  <c r="E2187" i="4" s="1"/>
  <c r="F2187" i="4" s="1"/>
  <c r="G2187" i="4" s="1"/>
  <c r="H2187" i="4" s="1"/>
  <c r="C2186" i="4"/>
  <c r="D2186" i="4" s="1"/>
  <c r="E2186" i="4" s="1"/>
  <c r="F2186" i="4" s="1"/>
  <c r="G2186" i="4" s="1"/>
  <c r="H2186" i="4" s="1"/>
  <c r="C2185" i="4"/>
  <c r="D2185" i="4" s="1"/>
  <c r="E2185" i="4" s="1"/>
  <c r="F2185" i="4" s="1"/>
  <c r="G2185" i="4" s="1"/>
  <c r="H2185" i="4" s="1"/>
  <c r="C2184" i="4"/>
  <c r="D2184" i="4" s="1"/>
  <c r="E2184" i="4" s="1"/>
  <c r="F2184" i="4" s="1"/>
  <c r="G2184" i="4" s="1"/>
  <c r="H2184" i="4" s="1"/>
  <c r="C2183" i="4"/>
  <c r="D2183" i="4" s="1"/>
  <c r="E2183" i="4" s="1"/>
  <c r="F2183" i="4" s="1"/>
  <c r="G2183" i="4" s="1"/>
  <c r="H2183" i="4" s="1"/>
  <c r="C2182" i="4"/>
  <c r="D2182" i="4" s="1"/>
  <c r="E2182" i="4" s="1"/>
  <c r="F2182" i="4" s="1"/>
  <c r="G2182" i="4" s="1"/>
  <c r="H2182" i="4" s="1"/>
  <c r="C2181" i="4"/>
  <c r="D2181" i="4" s="1"/>
  <c r="E2181" i="4" s="1"/>
  <c r="F2181" i="4" s="1"/>
  <c r="G2181" i="4" s="1"/>
  <c r="H2181" i="4" s="1"/>
  <c r="C2180" i="4"/>
  <c r="D2180" i="4" s="1"/>
  <c r="E2180" i="4" s="1"/>
  <c r="F2180" i="4" s="1"/>
  <c r="G2180" i="4" s="1"/>
  <c r="H2180" i="4" s="1"/>
  <c r="C2179" i="4"/>
  <c r="D2179" i="4" s="1"/>
  <c r="E2179" i="4" s="1"/>
  <c r="F2179" i="4" s="1"/>
  <c r="G2179" i="4" s="1"/>
  <c r="H2179" i="4" s="1"/>
  <c r="C2178" i="4"/>
  <c r="D2178" i="4" s="1"/>
  <c r="E2178" i="4" s="1"/>
  <c r="F2178" i="4" s="1"/>
  <c r="G2178" i="4" s="1"/>
  <c r="H2178" i="4" s="1"/>
  <c r="C2177" i="4"/>
  <c r="D2177" i="4" s="1"/>
  <c r="E2177" i="4" s="1"/>
  <c r="F2177" i="4" s="1"/>
  <c r="G2177" i="4" s="1"/>
  <c r="H2177" i="4" s="1"/>
  <c r="C2176" i="4"/>
  <c r="D2176" i="4" s="1"/>
  <c r="E2176" i="4" s="1"/>
  <c r="F2176" i="4" s="1"/>
  <c r="G2176" i="4" s="1"/>
  <c r="H2176" i="4" s="1"/>
  <c r="C2175" i="4"/>
  <c r="D2175" i="4" s="1"/>
  <c r="E2175" i="4" s="1"/>
  <c r="F2175" i="4" s="1"/>
  <c r="G2175" i="4" s="1"/>
  <c r="H2175" i="4" s="1"/>
  <c r="C2174" i="4"/>
  <c r="D2174" i="4" s="1"/>
  <c r="E2174" i="4" s="1"/>
  <c r="F2174" i="4" s="1"/>
  <c r="G2174" i="4" s="1"/>
  <c r="H2174" i="4" s="1"/>
  <c r="C2173" i="4"/>
  <c r="D2173" i="4" s="1"/>
  <c r="E2173" i="4" s="1"/>
  <c r="F2173" i="4" s="1"/>
  <c r="G2173" i="4" s="1"/>
  <c r="H2173" i="4" s="1"/>
  <c r="C2172" i="4"/>
  <c r="D2172" i="4" s="1"/>
  <c r="E2172" i="4" s="1"/>
  <c r="F2172" i="4" s="1"/>
  <c r="G2172" i="4" s="1"/>
  <c r="H2172" i="4" s="1"/>
  <c r="C2171" i="4"/>
  <c r="D2171" i="4" s="1"/>
  <c r="E2171" i="4" s="1"/>
  <c r="F2171" i="4" s="1"/>
  <c r="G2171" i="4" s="1"/>
  <c r="H2171" i="4" s="1"/>
  <c r="C2170" i="4"/>
  <c r="D2170" i="4" s="1"/>
  <c r="E2170" i="4" s="1"/>
  <c r="F2170" i="4" s="1"/>
  <c r="G2170" i="4" s="1"/>
  <c r="H2170" i="4" s="1"/>
  <c r="C2169" i="4"/>
  <c r="D2169" i="4" s="1"/>
  <c r="E2169" i="4" s="1"/>
  <c r="F2169" i="4" s="1"/>
  <c r="G2169" i="4" s="1"/>
  <c r="H2169" i="4" s="1"/>
  <c r="C2168" i="4"/>
  <c r="D2168" i="4" s="1"/>
  <c r="E2168" i="4" s="1"/>
  <c r="F2168" i="4" s="1"/>
  <c r="G2168" i="4" s="1"/>
  <c r="H2168" i="4" s="1"/>
  <c r="C2167" i="4"/>
  <c r="D2167" i="4" s="1"/>
  <c r="E2167" i="4" s="1"/>
  <c r="C2166" i="4"/>
  <c r="D2166" i="4" s="1"/>
  <c r="E2166" i="4" s="1"/>
  <c r="F2166" i="4" s="1"/>
  <c r="G2166" i="4" s="1"/>
  <c r="H2166" i="4" s="1"/>
  <c r="C2165" i="4"/>
  <c r="D2165" i="4" s="1"/>
  <c r="E2165" i="4" s="1"/>
  <c r="F2165" i="4" s="1"/>
  <c r="G2165" i="4" s="1"/>
  <c r="H2165" i="4" s="1"/>
  <c r="C2164" i="4"/>
  <c r="D2164" i="4" s="1"/>
  <c r="E2164" i="4" s="1"/>
  <c r="F2164" i="4" s="1"/>
  <c r="G2164" i="4" s="1"/>
  <c r="H2164" i="4" s="1"/>
  <c r="C2163" i="4"/>
  <c r="D2163" i="4" s="1"/>
  <c r="E2163" i="4" s="1"/>
  <c r="F2163" i="4" s="1"/>
  <c r="G2163" i="4" s="1"/>
  <c r="H2163" i="4" s="1"/>
  <c r="C2162" i="4"/>
  <c r="D2162" i="4" s="1"/>
  <c r="E2162" i="4" s="1"/>
  <c r="C2161" i="4"/>
  <c r="D2161" i="4" s="1"/>
  <c r="E2161" i="4" s="1"/>
  <c r="F2161" i="4" s="1"/>
  <c r="G2161" i="4" s="1"/>
  <c r="H2161" i="4" s="1"/>
  <c r="C2160" i="4"/>
  <c r="D2160" i="4" s="1"/>
  <c r="E2160" i="4" s="1"/>
  <c r="F2160" i="4" s="1"/>
  <c r="G2160" i="4" s="1"/>
  <c r="H2160" i="4" s="1"/>
  <c r="C2159" i="4"/>
  <c r="D2159" i="4" s="1"/>
  <c r="E2159" i="4" s="1"/>
  <c r="F2159" i="4" s="1"/>
  <c r="G2159" i="4" s="1"/>
  <c r="H2159" i="4" s="1"/>
  <c r="C2158" i="4"/>
  <c r="D2158" i="4" s="1"/>
  <c r="E2158" i="4" s="1"/>
  <c r="F2158" i="4" s="1"/>
  <c r="G2158" i="4" s="1"/>
  <c r="H2158" i="4" s="1"/>
  <c r="C2157" i="4"/>
  <c r="D2157" i="4" s="1"/>
  <c r="E2157" i="4" s="1"/>
  <c r="F2157" i="4" s="1"/>
  <c r="G2157" i="4" s="1"/>
  <c r="H2157" i="4" s="1"/>
  <c r="C2156" i="4"/>
  <c r="D2156" i="4" s="1"/>
  <c r="E2156" i="4" s="1"/>
  <c r="F2156" i="4" s="1"/>
  <c r="G2156" i="4" s="1"/>
  <c r="H2156" i="4" s="1"/>
  <c r="C2155" i="4"/>
  <c r="D2155" i="4" s="1"/>
  <c r="E2155" i="4" s="1"/>
  <c r="F2155" i="4" s="1"/>
  <c r="G2155" i="4" s="1"/>
  <c r="H2155" i="4" s="1"/>
  <c r="C2154" i="4"/>
  <c r="D2154" i="4" s="1"/>
  <c r="E2154" i="4" s="1"/>
  <c r="C2153" i="4"/>
  <c r="D2153" i="4" s="1"/>
  <c r="E2153" i="4" s="1"/>
  <c r="F2153" i="4" s="1"/>
  <c r="G2153" i="4" s="1"/>
  <c r="H2153" i="4" s="1"/>
  <c r="C2152" i="4"/>
  <c r="D2152" i="4" s="1"/>
  <c r="E2152" i="4" s="1"/>
  <c r="F2152" i="4" s="1"/>
  <c r="G2152" i="4" s="1"/>
  <c r="H2152" i="4" s="1"/>
  <c r="C2151" i="4"/>
  <c r="D2151" i="4" s="1"/>
  <c r="E2151" i="4" s="1"/>
  <c r="F2151" i="4" s="1"/>
  <c r="G2151" i="4" s="1"/>
  <c r="H2151" i="4" s="1"/>
  <c r="C2150" i="4"/>
  <c r="D2150" i="4" s="1"/>
  <c r="E2150" i="4" s="1"/>
  <c r="C2149" i="4"/>
  <c r="D2149" i="4" s="1"/>
  <c r="E2149" i="4" s="1"/>
  <c r="C2148" i="4"/>
  <c r="D2148" i="4" s="1"/>
  <c r="E2148" i="4" s="1"/>
  <c r="F2148" i="4" s="1"/>
  <c r="G2148" i="4" s="1"/>
  <c r="H2148" i="4" s="1"/>
  <c r="C2147" i="4"/>
  <c r="D2147" i="4" s="1"/>
  <c r="E2147" i="4" s="1"/>
  <c r="F2147" i="4" s="1"/>
  <c r="G2147" i="4" s="1"/>
  <c r="H2147" i="4" s="1"/>
  <c r="C2146" i="4"/>
  <c r="D2146" i="4" s="1"/>
  <c r="E2146" i="4" s="1"/>
  <c r="F2146" i="4" s="1"/>
  <c r="G2146" i="4" s="1"/>
  <c r="H2146" i="4" s="1"/>
  <c r="C2145" i="4"/>
  <c r="D2145" i="4" s="1"/>
  <c r="E2145" i="4" s="1"/>
  <c r="F2145" i="4" s="1"/>
  <c r="G2145" i="4" s="1"/>
  <c r="H2145" i="4" s="1"/>
  <c r="C2144" i="4"/>
  <c r="D2144" i="4" s="1"/>
  <c r="E2144" i="4" s="1"/>
  <c r="F2144" i="4" s="1"/>
  <c r="G2144" i="4" s="1"/>
  <c r="H2144" i="4" s="1"/>
  <c r="C2143" i="4"/>
  <c r="D2143" i="4" s="1"/>
  <c r="E2143" i="4" s="1"/>
  <c r="F2143" i="4" s="1"/>
  <c r="G2143" i="4" s="1"/>
  <c r="H2143" i="4" s="1"/>
  <c r="C2142" i="4"/>
  <c r="D2142" i="4" s="1"/>
  <c r="E2142" i="4" s="1"/>
  <c r="F2142" i="4" s="1"/>
  <c r="G2142" i="4" s="1"/>
  <c r="H2142" i="4" s="1"/>
  <c r="C2141" i="4"/>
  <c r="D2141" i="4" s="1"/>
  <c r="E2141" i="4" s="1"/>
  <c r="F2141" i="4" s="1"/>
  <c r="G2141" i="4" s="1"/>
  <c r="H2141" i="4" s="1"/>
  <c r="C2140" i="4"/>
  <c r="D2140" i="4" s="1"/>
  <c r="E2140" i="4" s="1"/>
  <c r="C2139" i="4"/>
  <c r="D2139" i="4" s="1"/>
  <c r="E2139" i="4" s="1"/>
  <c r="F2139" i="4" s="1"/>
  <c r="G2139" i="4" s="1"/>
  <c r="H2139" i="4" s="1"/>
  <c r="C2138" i="4"/>
  <c r="D2138" i="4" s="1"/>
  <c r="E2138" i="4" s="1"/>
  <c r="F2138" i="4" s="1"/>
  <c r="G2138" i="4" s="1"/>
  <c r="H2138" i="4" s="1"/>
  <c r="C2137" i="4"/>
  <c r="D2137" i="4" s="1"/>
  <c r="E2137" i="4" s="1"/>
  <c r="F2137" i="4" s="1"/>
  <c r="G2137" i="4" s="1"/>
  <c r="H2137" i="4" s="1"/>
  <c r="C2136" i="4"/>
  <c r="D2136" i="4" s="1"/>
  <c r="E2136" i="4" s="1"/>
  <c r="F2136" i="4" s="1"/>
  <c r="G2136" i="4" s="1"/>
  <c r="H2136" i="4" s="1"/>
  <c r="C2135" i="4"/>
  <c r="D2135" i="4" s="1"/>
  <c r="E2135" i="4" s="1"/>
  <c r="C2134" i="4"/>
  <c r="D2134" i="4" s="1"/>
  <c r="E2134" i="4" s="1"/>
  <c r="F2134" i="4" s="1"/>
  <c r="G2134" i="4" s="1"/>
  <c r="H2134" i="4" s="1"/>
  <c r="C2133" i="4"/>
  <c r="D2133" i="4" s="1"/>
  <c r="E2133" i="4" s="1"/>
  <c r="F2133" i="4" s="1"/>
  <c r="G2133" i="4" s="1"/>
  <c r="H2133" i="4" s="1"/>
  <c r="C2132" i="4"/>
  <c r="D2132" i="4" s="1"/>
  <c r="E2132" i="4" s="1"/>
  <c r="F2132" i="4" s="1"/>
  <c r="G2132" i="4" s="1"/>
  <c r="H2132" i="4" s="1"/>
  <c r="C2131" i="4"/>
  <c r="D2131" i="4" s="1"/>
  <c r="E2131" i="4" s="1"/>
  <c r="F2131" i="4" s="1"/>
  <c r="G2131" i="4" s="1"/>
  <c r="H2131" i="4" s="1"/>
  <c r="C2130" i="4"/>
  <c r="D2130" i="4" s="1"/>
  <c r="E2130" i="4" s="1"/>
  <c r="F2130" i="4" s="1"/>
  <c r="G2130" i="4" s="1"/>
  <c r="H2130" i="4" s="1"/>
  <c r="C2129" i="4"/>
  <c r="D2129" i="4" s="1"/>
  <c r="E2129" i="4" s="1"/>
  <c r="C2128" i="4"/>
  <c r="D2128" i="4" s="1"/>
  <c r="E2128" i="4" s="1"/>
  <c r="F2128" i="4" s="1"/>
  <c r="G2128" i="4" s="1"/>
  <c r="H2128" i="4" s="1"/>
  <c r="C2127" i="4"/>
  <c r="D2127" i="4" s="1"/>
  <c r="E2127" i="4" s="1"/>
  <c r="F2127" i="4" s="1"/>
  <c r="G2127" i="4" s="1"/>
  <c r="H2127" i="4" s="1"/>
  <c r="C2126" i="4"/>
  <c r="D2126" i="4" s="1"/>
  <c r="E2126" i="4" s="1"/>
  <c r="F2126" i="4" s="1"/>
  <c r="G2126" i="4" s="1"/>
  <c r="H2126" i="4" s="1"/>
  <c r="C2125" i="4"/>
  <c r="D2125" i="4" s="1"/>
  <c r="E2125" i="4" s="1"/>
  <c r="F2125" i="4" s="1"/>
  <c r="G2125" i="4" s="1"/>
  <c r="H2125" i="4" s="1"/>
  <c r="C2124" i="4"/>
  <c r="D2124" i="4" s="1"/>
  <c r="E2124" i="4" s="1"/>
  <c r="F2124" i="4" s="1"/>
  <c r="G2124" i="4" s="1"/>
  <c r="H2124" i="4" s="1"/>
  <c r="C2123" i="4"/>
  <c r="D2123" i="4" s="1"/>
  <c r="E2123" i="4" s="1"/>
  <c r="F2123" i="4" s="1"/>
  <c r="G2123" i="4" s="1"/>
  <c r="H2123" i="4" s="1"/>
  <c r="C2122" i="4"/>
  <c r="D2122" i="4" s="1"/>
  <c r="E2122" i="4" s="1"/>
  <c r="F2122" i="4" s="1"/>
  <c r="G2122" i="4" s="1"/>
  <c r="H2122" i="4" s="1"/>
  <c r="C2121" i="4"/>
  <c r="D2121" i="4" s="1"/>
  <c r="E2121" i="4" s="1"/>
  <c r="F2121" i="4" s="1"/>
  <c r="G2121" i="4" s="1"/>
  <c r="H2121" i="4" s="1"/>
  <c r="C2120" i="4"/>
  <c r="D2120" i="4" s="1"/>
  <c r="E2120" i="4" s="1"/>
  <c r="F2120" i="4" s="1"/>
  <c r="G2120" i="4" s="1"/>
  <c r="H2120" i="4" s="1"/>
  <c r="C2119" i="4"/>
  <c r="D2119" i="4" s="1"/>
  <c r="E2119" i="4" s="1"/>
  <c r="C2246" i="4"/>
  <c r="D2246" i="4" s="1"/>
  <c r="E2246" i="4" s="1"/>
  <c r="F2246" i="4" s="1"/>
  <c r="G2246" i="4" s="1"/>
  <c r="H2246" i="4" s="1"/>
  <c r="C2240" i="4"/>
  <c r="D2240" i="4" s="1"/>
  <c r="E2240" i="4" s="1"/>
  <c r="C2234" i="4"/>
  <c r="D2234" i="4" s="1"/>
  <c r="E2234" i="4" s="1"/>
  <c r="F2234" i="4" s="1"/>
  <c r="G2234" i="4" s="1"/>
  <c r="H2234" i="4" s="1"/>
  <c r="C2228" i="4"/>
  <c r="D2228" i="4" s="1"/>
  <c r="E2228" i="4" s="1"/>
  <c r="F2228" i="4" s="1"/>
  <c r="G2228" i="4" s="1"/>
  <c r="H2228" i="4" s="1"/>
  <c r="C2222" i="4"/>
  <c r="D2222" i="4" s="1"/>
  <c r="E2222" i="4" s="1"/>
  <c r="F2222" i="4" s="1"/>
  <c r="G2222" i="4" s="1"/>
  <c r="H2222" i="4" s="1"/>
  <c r="C2215" i="4"/>
  <c r="D2215" i="4" s="1"/>
  <c r="E2215" i="4" s="1"/>
  <c r="F2215" i="4" s="1"/>
  <c r="G2215" i="4" s="1"/>
  <c r="H2215" i="4" s="1"/>
  <c r="C2203" i="4"/>
  <c r="D2203" i="4" s="1"/>
  <c r="E2203" i="4" s="1"/>
  <c r="F2203" i="4" s="1"/>
  <c r="G2203" i="4" s="1"/>
  <c r="H2203" i="4" s="1"/>
  <c r="C2446" i="4"/>
  <c r="D2446" i="4" s="1"/>
  <c r="E2446" i="4" s="1"/>
  <c r="F2446" i="4" s="1"/>
  <c r="G2446" i="4" s="1"/>
  <c r="H2446" i="4" s="1"/>
  <c r="C2216" i="4"/>
  <c r="D2216" i="4" s="1"/>
  <c r="E2216" i="4" s="1"/>
  <c r="F2216" i="4" s="1"/>
  <c r="G2216" i="4" s="1"/>
  <c r="H2216" i="4" s="1"/>
  <c r="C2204" i="4"/>
  <c r="D2204" i="4" s="1"/>
  <c r="E2204" i="4" s="1"/>
  <c r="F2204" i="4" s="1"/>
  <c r="G2204" i="4" s="1"/>
  <c r="H2204" i="4" s="1"/>
  <c r="C2247" i="4"/>
  <c r="D2247" i="4" s="1"/>
  <c r="E2247" i="4" s="1"/>
  <c r="F2247" i="4" s="1"/>
  <c r="G2247" i="4" s="1"/>
  <c r="H2247" i="4" s="1"/>
  <c r="C2241" i="4"/>
  <c r="D2241" i="4" s="1"/>
  <c r="E2241" i="4" s="1"/>
  <c r="F2241" i="4" s="1"/>
  <c r="G2241" i="4" s="1"/>
  <c r="H2241" i="4" s="1"/>
  <c r="C2235" i="4"/>
  <c r="D2235" i="4" s="1"/>
  <c r="E2235" i="4" s="1"/>
  <c r="F2235" i="4" s="1"/>
  <c r="G2235" i="4" s="1"/>
  <c r="H2235" i="4" s="1"/>
  <c r="C2229" i="4"/>
  <c r="D2229" i="4" s="1"/>
  <c r="E2229" i="4" s="1"/>
  <c r="C2223" i="4"/>
  <c r="D2223" i="4" s="1"/>
  <c r="E2223" i="4" s="1"/>
  <c r="F2223" i="4" s="1"/>
  <c r="G2223" i="4" s="1"/>
  <c r="H2223" i="4" s="1"/>
  <c r="C2217" i="4"/>
  <c r="D2217" i="4" s="1"/>
  <c r="E2217" i="4" s="1"/>
  <c r="F2217" i="4" s="1"/>
  <c r="G2217" i="4" s="1"/>
  <c r="H2217" i="4" s="1"/>
  <c r="C2205" i="4"/>
  <c r="D2205" i="4" s="1"/>
  <c r="E2205" i="4" s="1"/>
  <c r="F2205" i="4" s="1"/>
  <c r="G2205" i="4" s="1"/>
  <c r="H2205" i="4" s="1"/>
  <c r="C2206" i="4"/>
  <c r="D2206" i="4" s="1"/>
  <c r="E2206" i="4" s="1"/>
  <c r="F2206" i="4" s="1"/>
  <c r="G2206" i="4" s="1"/>
  <c r="H2206" i="4" s="1"/>
  <c r="C2438" i="4"/>
  <c r="D2438" i="4" s="1"/>
  <c r="E2438" i="4" s="1"/>
  <c r="C2248" i="4"/>
  <c r="D2248" i="4" s="1"/>
  <c r="E2248" i="4" s="1"/>
  <c r="F2248" i="4" s="1"/>
  <c r="G2248" i="4" s="1"/>
  <c r="H2248" i="4" s="1"/>
  <c r="C2242" i="4"/>
  <c r="D2242" i="4" s="1"/>
  <c r="E2242" i="4" s="1"/>
  <c r="F2242" i="4" s="1"/>
  <c r="G2242" i="4" s="1"/>
  <c r="H2242" i="4" s="1"/>
  <c r="C2236" i="4"/>
  <c r="D2236" i="4" s="1"/>
  <c r="E2236" i="4" s="1"/>
  <c r="F2236" i="4" s="1"/>
  <c r="G2236" i="4" s="1"/>
  <c r="H2236" i="4" s="1"/>
  <c r="C2230" i="4"/>
  <c r="D2230" i="4" s="1"/>
  <c r="E2230" i="4" s="1"/>
  <c r="F2230" i="4" s="1"/>
  <c r="G2230" i="4" s="1"/>
  <c r="H2230" i="4" s="1"/>
  <c r="C2224" i="4"/>
  <c r="D2224" i="4" s="1"/>
  <c r="E2224" i="4" s="1"/>
  <c r="F2224" i="4" s="1"/>
  <c r="G2224" i="4" s="1"/>
  <c r="H2224" i="4" s="1"/>
  <c r="C2218" i="4"/>
  <c r="D2218" i="4" s="1"/>
  <c r="E2218" i="4" s="1"/>
  <c r="F2218" i="4" s="1"/>
  <c r="G2218" i="4" s="1"/>
  <c r="H2218" i="4" s="1"/>
  <c r="C2207" i="4"/>
  <c r="D2207" i="4" s="1"/>
  <c r="E2207" i="4" s="1"/>
  <c r="F2207" i="4" s="1"/>
  <c r="G2207" i="4" s="1"/>
  <c r="H2207" i="4" s="1"/>
  <c r="C2208" i="4"/>
  <c r="D2208" i="4" s="1"/>
  <c r="E2208" i="4" s="1"/>
  <c r="C2249" i="4"/>
  <c r="D2249" i="4" s="1"/>
  <c r="E2249" i="4" s="1"/>
  <c r="F2249" i="4" s="1"/>
  <c r="G2249" i="4" s="1"/>
  <c r="H2249" i="4" s="1"/>
  <c r="C2243" i="4"/>
  <c r="D2243" i="4" s="1"/>
  <c r="E2243" i="4" s="1"/>
  <c r="F2243" i="4" s="1"/>
  <c r="G2243" i="4" s="1"/>
  <c r="H2243" i="4" s="1"/>
  <c r="C2237" i="4"/>
  <c r="D2237" i="4" s="1"/>
  <c r="E2237" i="4" s="1"/>
  <c r="F2237" i="4" s="1"/>
  <c r="G2237" i="4" s="1"/>
  <c r="H2237" i="4" s="1"/>
  <c r="C2231" i="4"/>
  <c r="D2231" i="4" s="1"/>
  <c r="E2231" i="4" s="1"/>
  <c r="F2231" i="4" s="1"/>
  <c r="G2231" i="4" s="1"/>
  <c r="H2231" i="4" s="1"/>
  <c r="C2225" i="4"/>
  <c r="D2225" i="4" s="1"/>
  <c r="E2225" i="4" s="1"/>
  <c r="F2225" i="4" s="1"/>
  <c r="G2225" i="4" s="1"/>
  <c r="H2225" i="4" s="1"/>
  <c r="C2219" i="4"/>
  <c r="D2219" i="4" s="1"/>
  <c r="E2219" i="4" s="1"/>
  <c r="C2209" i="4"/>
  <c r="D2209" i="4" s="1"/>
  <c r="E2209" i="4" s="1"/>
  <c r="F2209" i="4" s="1"/>
  <c r="G2209" i="4" s="1"/>
  <c r="H2209" i="4" s="1"/>
  <c r="C2244" i="4"/>
  <c r="D2244" i="4" s="1"/>
  <c r="E2244" i="4" s="1"/>
  <c r="F2244" i="4" s="1"/>
  <c r="G2244" i="4" s="1"/>
  <c r="H2244" i="4" s="1"/>
  <c r="C2238" i="4"/>
  <c r="D2238" i="4" s="1"/>
  <c r="E2238" i="4" s="1"/>
  <c r="F2238" i="4" s="1"/>
  <c r="G2238" i="4" s="1"/>
  <c r="H2238" i="4" s="1"/>
  <c r="C2232" i="4"/>
  <c r="D2232" i="4" s="1"/>
  <c r="E2232" i="4" s="1"/>
  <c r="F2232" i="4" s="1"/>
  <c r="G2232" i="4" s="1"/>
  <c r="H2232" i="4" s="1"/>
  <c r="C2226" i="4"/>
  <c r="D2226" i="4" s="1"/>
  <c r="E2226" i="4" s="1"/>
  <c r="F2226" i="4" s="1"/>
  <c r="G2226" i="4" s="1"/>
  <c r="H2226" i="4" s="1"/>
  <c r="C2220" i="4"/>
  <c r="D2220" i="4" s="1"/>
  <c r="E2220" i="4" s="1"/>
  <c r="F2220" i="4" s="1"/>
  <c r="G2220" i="4" s="1"/>
  <c r="H2220" i="4" s="1"/>
  <c r="C2211" i="4"/>
  <c r="D2211" i="4" s="1"/>
  <c r="E2211" i="4" s="1"/>
  <c r="F2211" i="4" s="1"/>
  <c r="G2211" i="4" s="1"/>
  <c r="H2211" i="4" s="1"/>
  <c r="C2335" i="4"/>
  <c r="D2335" i="4" s="1"/>
  <c r="E2335" i="4" s="1"/>
  <c r="F2335" i="4" s="1"/>
  <c r="G2335" i="4" s="1"/>
  <c r="H2335" i="4" s="1"/>
  <c r="C2212" i="4"/>
  <c r="D2212" i="4" s="1"/>
  <c r="E2212" i="4" s="1"/>
  <c r="F2212" i="4" s="1"/>
  <c r="G2212" i="4" s="1"/>
  <c r="H2212" i="4" s="1"/>
  <c r="C2210" i="4"/>
  <c r="D2210" i="4" s="1"/>
  <c r="E2210" i="4" s="1"/>
  <c r="F2210" i="4" s="1"/>
  <c r="G2210" i="4" s="1"/>
  <c r="H2210" i="4" s="1"/>
  <c r="C2118" i="4"/>
  <c r="D2118" i="4" s="1"/>
  <c r="E2118" i="4" s="1"/>
  <c r="C2112" i="4"/>
  <c r="D2112" i="4" s="1"/>
  <c r="E2112" i="4" s="1"/>
  <c r="F2112" i="4" s="1"/>
  <c r="G2112" i="4" s="1"/>
  <c r="H2112" i="4" s="1"/>
  <c r="C2106" i="4"/>
  <c r="D2106" i="4" s="1"/>
  <c r="E2106" i="4" s="1"/>
  <c r="F2106" i="4" s="1"/>
  <c r="G2106" i="4" s="1"/>
  <c r="H2106" i="4" s="1"/>
  <c r="C2100" i="4"/>
  <c r="D2100" i="4" s="1"/>
  <c r="E2100" i="4" s="1"/>
  <c r="F2100" i="4" s="1"/>
  <c r="G2100" i="4" s="1"/>
  <c r="H2100" i="4" s="1"/>
  <c r="C2094" i="4"/>
  <c r="D2094" i="4" s="1"/>
  <c r="E2094" i="4" s="1"/>
  <c r="F2094" i="4" s="1"/>
  <c r="G2094" i="4" s="1"/>
  <c r="H2094" i="4" s="1"/>
  <c r="C2088" i="4"/>
  <c r="D2088" i="4" s="1"/>
  <c r="E2088" i="4" s="1"/>
  <c r="F2088" i="4" s="1"/>
  <c r="G2088" i="4" s="1"/>
  <c r="H2088" i="4" s="1"/>
  <c r="C2087" i="4"/>
  <c r="D2087" i="4" s="1"/>
  <c r="E2087" i="4" s="1"/>
  <c r="C2086" i="4"/>
  <c r="D2086" i="4" s="1"/>
  <c r="E2086" i="4" s="1"/>
  <c r="F2086" i="4" s="1"/>
  <c r="G2086" i="4" s="1"/>
  <c r="H2086" i="4" s="1"/>
  <c r="C2085" i="4"/>
  <c r="D2085" i="4" s="1"/>
  <c r="E2085" i="4" s="1"/>
  <c r="F2085" i="4" s="1"/>
  <c r="G2085" i="4" s="1"/>
  <c r="H2085" i="4" s="1"/>
  <c r="C2084" i="4"/>
  <c r="D2084" i="4" s="1"/>
  <c r="E2084" i="4" s="1"/>
  <c r="F2084" i="4" s="1"/>
  <c r="G2084" i="4" s="1"/>
  <c r="H2084" i="4" s="1"/>
  <c r="C2083" i="4"/>
  <c r="D2083" i="4" s="1"/>
  <c r="E2083" i="4" s="1"/>
  <c r="F2083" i="4" s="1"/>
  <c r="G2083" i="4" s="1"/>
  <c r="H2083" i="4" s="1"/>
  <c r="C2082" i="4"/>
  <c r="D2082" i="4" s="1"/>
  <c r="E2082" i="4" s="1"/>
  <c r="F2082" i="4" s="1"/>
  <c r="G2082" i="4" s="1"/>
  <c r="H2082" i="4" s="1"/>
  <c r="C2081" i="4"/>
  <c r="D2081" i="4" s="1"/>
  <c r="E2081" i="4" s="1"/>
  <c r="F2081" i="4" s="1"/>
  <c r="G2081" i="4" s="1"/>
  <c r="H2081" i="4" s="1"/>
  <c r="C2080" i="4"/>
  <c r="D2080" i="4" s="1"/>
  <c r="E2080" i="4" s="1"/>
  <c r="F2080" i="4" s="1"/>
  <c r="G2080" i="4" s="1"/>
  <c r="H2080" i="4" s="1"/>
  <c r="C2079" i="4"/>
  <c r="D2079" i="4" s="1"/>
  <c r="E2079" i="4" s="1"/>
  <c r="C2078" i="4"/>
  <c r="D2078" i="4" s="1"/>
  <c r="E2078" i="4" s="1"/>
  <c r="F2078" i="4" s="1"/>
  <c r="G2078" i="4" s="1"/>
  <c r="H2078" i="4" s="1"/>
  <c r="C2077" i="4"/>
  <c r="D2077" i="4" s="1"/>
  <c r="E2077" i="4" s="1"/>
  <c r="F2077" i="4" s="1"/>
  <c r="G2077" i="4" s="1"/>
  <c r="H2077" i="4" s="1"/>
  <c r="C2076" i="4"/>
  <c r="D2076" i="4" s="1"/>
  <c r="E2076" i="4" s="1"/>
  <c r="F2076" i="4" s="1"/>
  <c r="G2076" i="4" s="1"/>
  <c r="H2076" i="4" s="1"/>
  <c r="C2075" i="4"/>
  <c r="D2075" i="4" s="1"/>
  <c r="E2075" i="4" s="1"/>
  <c r="F2075" i="4" s="1"/>
  <c r="G2075" i="4" s="1"/>
  <c r="H2075" i="4" s="1"/>
  <c r="C2074" i="4"/>
  <c r="D2074" i="4" s="1"/>
  <c r="E2074" i="4" s="1"/>
  <c r="F2074" i="4" s="1"/>
  <c r="G2074" i="4" s="1"/>
  <c r="H2074" i="4" s="1"/>
  <c r="C2073" i="4"/>
  <c r="D2073" i="4" s="1"/>
  <c r="E2073" i="4" s="1"/>
  <c r="F2073" i="4" s="1"/>
  <c r="G2073" i="4" s="1"/>
  <c r="H2073" i="4" s="1"/>
  <c r="C2072" i="4"/>
  <c r="D2072" i="4" s="1"/>
  <c r="E2072" i="4" s="1"/>
  <c r="F2072" i="4" s="1"/>
  <c r="G2072" i="4" s="1"/>
  <c r="H2072" i="4" s="1"/>
  <c r="C2071" i="4"/>
  <c r="D2071" i="4" s="1"/>
  <c r="E2071" i="4" s="1"/>
  <c r="F2071" i="4" s="1"/>
  <c r="G2071" i="4" s="1"/>
  <c r="H2071" i="4" s="1"/>
  <c r="C2070" i="4"/>
  <c r="D2070" i="4" s="1"/>
  <c r="E2070" i="4" s="1"/>
  <c r="F2070" i="4" s="1"/>
  <c r="G2070" i="4" s="1"/>
  <c r="H2070" i="4" s="1"/>
  <c r="C2069" i="4"/>
  <c r="D2069" i="4" s="1"/>
  <c r="E2069" i="4" s="1"/>
  <c r="F2069" i="4" s="1"/>
  <c r="G2069" i="4" s="1"/>
  <c r="H2069" i="4" s="1"/>
  <c r="C2068" i="4"/>
  <c r="D2068" i="4" s="1"/>
  <c r="E2068" i="4" s="1"/>
  <c r="F2068" i="4" s="1"/>
  <c r="G2068" i="4" s="1"/>
  <c r="H2068" i="4" s="1"/>
  <c r="C2067" i="4"/>
  <c r="D2067" i="4" s="1"/>
  <c r="E2067" i="4" s="1"/>
  <c r="F2067" i="4" s="1"/>
  <c r="G2067" i="4" s="1"/>
  <c r="H2067" i="4" s="1"/>
  <c r="C2066" i="4"/>
  <c r="D2066" i="4" s="1"/>
  <c r="E2066" i="4" s="1"/>
  <c r="F2066" i="4" s="1"/>
  <c r="G2066" i="4" s="1"/>
  <c r="H2066" i="4" s="1"/>
  <c r="C2065" i="4"/>
  <c r="D2065" i="4" s="1"/>
  <c r="E2065" i="4" s="1"/>
  <c r="F2065" i="4" s="1"/>
  <c r="G2065" i="4" s="1"/>
  <c r="H2065" i="4" s="1"/>
  <c r="C2064" i="4"/>
  <c r="D2064" i="4" s="1"/>
  <c r="E2064" i="4" s="1"/>
  <c r="F2064" i="4" s="1"/>
  <c r="G2064" i="4" s="1"/>
  <c r="H2064" i="4" s="1"/>
  <c r="C2063" i="4"/>
  <c r="D2063" i="4" s="1"/>
  <c r="E2063" i="4" s="1"/>
  <c r="C2062" i="4"/>
  <c r="D2062" i="4" s="1"/>
  <c r="E2062" i="4" s="1"/>
  <c r="F2062" i="4" s="1"/>
  <c r="G2062" i="4" s="1"/>
  <c r="H2062" i="4" s="1"/>
  <c r="C2061" i="4"/>
  <c r="D2061" i="4" s="1"/>
  <c r="E2061" i="4" s="1"/>
  <c r="F2061" i="4" s="1"/>
  <c r="G2061" i="4" s="1"/>
  <c r="H2061" i="4" s="1"/>
  <c r="C2060" i="4"/>
  <c r="D2060" i="4" s="1"/>
  <c r="E2060" i="4" s="1"/>
  <c r="F2060" i="4" s="1"/>
  <c r="G2060" i="4" s="1"/>
  <c r="H2060" i="4" s="1"/>
  <c r="C2059" i="4"/>
  <c r="D2059" i="4" s="1"/>
  <c r="E2059" i="4" s="1"/>
  <c r="C2058" i="4"/>
  <c r="D2058" i="4" s="1"/>
  <c r="E2058" i="4" s="1"/>
  <c r="F2058" i="4" s="1"/>
  <c r="G2058" i="4" s="1"/>
  <c r="H2058" i="4" s="1"/>
  <c r="C2057" i="4"/>
  <c r="D2057" i="4" s="1"/>
  <c r="E2057" i="4" s="1"/>
  <c r="F2057" i="4" s="1"/>
  <c r="G2057" i="4" s="1"/>
  <c r="H2057" i="4" s="1"/>
  <c r="C2056" i="4"/>
  <c r="D2056" i="4" s="1"/>
  <c r="E2056" i="4" s="1"/>
  <c r="F2056" i="4" s="1"/>
  <c r="G2056" i="4" s="1"/>
  <c r="H2056" i="4" s="1"/>
  <c r="C2055" i="4"/>
  <c r="D2055" i="4" s="1"/>
  <c r="E2055" i="4" s="1"/>
  <c r="F2055" i="4" s="1"/>
  <c r="G2055" i="4" s="1"/>
  <c r="H2055" i="4" s="1"/>
  <c r="C2054" i="4"/>
  <c r="D2054" i="4" s="1"/>
  <c r="E2054" i="4" s="1"/>
  <c r="F2054" i="4" s="1"/>
  <c r="G2054" i="4" s="1"/>
  <c r="H2054" i="4" s="1"/>
  <c r="C2053" i="4"/>
  <c r="D2053" i="4" s="1"/>
  <c r="E2053" i="4" s="1"/>
  <c r="F2053" i="4" s="1"/>
  <c r="G2053" i="4" s="1"/>
  <c r="H2053" i="4" s="1"/>
  <c r="C2052" i="4"/>
  <c r="D2052" i="4" s="1"/>
  <c r="E2052" i="4" s="1"/>
  <c r="F2052" i="4" s="1"/>
  <c r="G2052" i="4" s="1"/>
  <c r="H2052" i="4" s="1"/>
  <c r="C2051" i="4"/>
  <c r="D2051" i="4" s="1"/>
  <c r="E2051" i="4" s="1"/>
  <c r="F2051" i="4" s="1"/>
  <c r="G2051" i="4" s="1"/>
  <c r="H2051" i="4" s="1"/>
  <c r="C2050" i="4"/>
  <c r="D2050" i="4" s="1"/>
  <c r="E2050" i="4" s="1"/>
  <c r="F2050" i="4" s="1"/>
  <c r="G2050" i="4" s="1"/>
  <c r="H2050" i="4" s="1"/>
  <c r="C2049" i="4"/>
  <c r="D2049" i="4" s="1"/>
  <c r="E2049" i="4" s="1"/>
  <c r="F2049" i="4" s="1"/>
  <c r="G2049" i="4" s="1"/>
  <c r="H2049" i="4" s="1"/>
  <c r="C2048" i="4"/>
  <c r="D2048" i="4" s="1"/>
  <c r="E2048" i="4" s="1"/>
  <c r="F2048" i="4" s="1"/>
  <c r="G2048" i="4" s="1"/>
  <c r="H2048" i="4" s="1"/>
  <c r="C2047" i="4"/>
  <c r="D2047" i="4" s="1"/>
  <c r="E2047" i="4" s="1"/>
  <c r="F2047" i="4" s="1"/>
  <c r="G2047" i="4" s="1"/>
  <c r="H2047" i="4" s="1"/>
  <c r="C2046" i="4"/>
  <c r="D2046" i="4" s="1"/>
  <c r="E2046" i="4" s="1"/>
  <c r="F2046" i="4" s="1"/>
  <c r="G2046" i="4" s="1"/>
  <c r="H2046" i="4" s="1"/>
  <c r="C2045" i="4"/>
  <c r="D2045" i="4" s="1"/>
  <c r="E2045" i="4" s="1"/>
  <c r="F2045" i="4" s="1"/>
  <c r="G2045" i="4" s="1"/>
  <c r="H2045" i="4" s="1"/>
  <c r="C2044" i="4"/>
  <c r="D2044" i="4" s="1"/>
  <c r="E2044" i="4" s="1"/>
  <c r="F2044" i="4" s="1"/>
  <c r="G2044" i="4" s="1"/>
  <c r="H2044" i="4" s="1"/>
  <c r="C2043" i="4"/>
  <c r="D2043" i="4" s="1"/>
  <c r="E2043" i="4" s="1"/>
  <c r="F2043" i="4" s="1"/>
  <c r="G2043" i="4" s="1"/>
  <c r="H2043" i="4" s="1"/>
  <c r="C2042" i="4"/>
  <c r="D2042" i="4" s="1"/>
  <c r="E2042" i="4" s="1"/>
  <c r="F2042" i="4" s="1"/>
  <c r="G2042" i="4" s="1"/>
  <c r="H2042" i="4" s="1"/>
  <c r="C2041" i="4"/>
  <c r="D2041" i="4" s="1"/>
  <c r="E2041" i="4" s="1"/>
  <c r="F2041" i="4" s="1"/>
  <c r="G2041" i="4" s="1"/>
  <c r="H2041" i="4" s="1"/>
  <c r="C2040" i="4"/>
  <c r="D2040" i="4" s="1"/>
  <c r="E2040" i="4" s="1"/>
  <c r="F2040" i="4" s="1"/>
  <c r="G2040" i="4" s="1"/>
  <c r="H2040" i="4" s="1"/>
  <c r="C2039" i="4"/>
  <c r="D2039" i="4" s="1"/>
  <c r="E2039" i="4" s="1"/>
  <c r="F2039" i="4" s="1"/>
  <c r="G2039" i="4" s="1"/>
  <c r="H2039" i="4" s="1"/>
  <c r="C2038" i="4"/>
  <c r="D2038" i="4" s="1"/>
  <c r="E2038" i="4" s="1"/>
  <c r="F2038" i="4" s="1"/>
  <c r="G2038" i="4" s="1"/>
  <c r="H2038" i="4" s="1"/>
  <c r="C2037" i="4"/>
  <c r="D2037" i="4" s="1"/>
  <c r="E2037" i="4" s="1"/>
  <c r="F2037" i="4" s="1"/>
  <c r="G2037" i="4" s="1"/>
  <c r="H2037" i="4" s="1"/>
  <c r="C2036" i="4"/>
  <c r="D2036" i="4" s="1"/>
  <c r="E2036" i="4" s="1"/>
  <c r="F2036" i="4" s="1"/>
  <c r="G2036" i="4" s="1"/>
  <c r="H2036" i="4" s="1"/>
  <c r="C2035" i="4"/>
  <c r="D2035" i="4" s="1"/>
  <c r="E2035" i="4" s="1"/>
  <c r="F2035" i="4" s="1"/>
  <c r="G2035" i="4" s="1"/>
  <c r="H2035" i="4" s="1"/>
  <c r="C2034" i="4"/>
  <c r="D2034" i="4" s="1"/>
  <c r="E2034" i="4" s="1"/>
  <c r="F2034" i="4" s="1"/>
  <c r="G2034" i="4" s="1"/>
  <c r="H2034" i="4" s="1"/>
  <c r="C2033" i="4"/>
  <c r="D2033" i="4" s="1"/>
  <c r="E2033" i="4" s="1"/>
  <c r="F2033" i="4" s="1"/>
  <c r="G2033" i="4" s="1"/>
  <c r="H2033" i="4" s="1"/>
  <c r="C2032" i="4"/>
  <c r="D2032" i="4" s="1"/>
  <c r="E2032" i="4" s="1"/>
  <c r="F2032" i="4" s="1"/>
  <c r="G2032" i="4" s="1"/>
  <c r="H2032" i="4" s="1"/>
  <c r="C2031" i="4"/>
  <c r="D2031" i="4" s="1"/>
  <c r="E2031" i="4" s="1"/>
  <c r="F2031" i="4" s="1"/>
  <c r="G2031" i="4" s="1"/>
  <c r="H2031" i="4" s="1"/>
  <c r="C2030" i="4"/>
  <c r="D2030" i="4" s="1"/>
  <c r="E2030" i="4" s="1"/>
  <c r="F2030" i="4" s="1"/>
  <c r="G2030" i="4" s="1"/>
  <c r="H2030" i="4" s="1"/>
  <c r="C2029" i="4"/>
  <c r="D2029" i="4" s="1"/>
  <c r="E2029" i="4" s="1"/>
  <c r="F2029" i="4" s="1"/>
  <c r="G2029" i="4" s="1"/>
  <c r="H2029" i="4" s="1"/>
  <c r="C2028" i="4"/>
  <c r="D2028" i="4" s="1"/>
  <c r="E2028" i="4" s="1"/>
  <c r="F2028" i="4" s="1"/>
  <c r="G2028" i="4" s="1"/>
  <c r="H2028" i="4" s="1"/>
  <c r="C2027" i="4"/>
  <c r="D2027" i="4" s="1"/>
  <c r="E2027" i="4" s="1"/>
  <c r="F2027" i="4" s="1"/>
  <c r="G2027" i="4" s="1"/>
  <c r="H2027" i="4" s="1"/>
  <c r="C2026" i="4"/>
  <c r="D2026" i="4" s="1"/>
  <c r="E2026" i="4" s="1"/>
  <c r="C2025" i="4"/>
  <c r="D2025" i="4" s="1"/>
  <c r="E2025" i="4" s="1"/>
  <c r="F2025" i="4" s="1"/>
  <c r="G2025" i="4" s="1"/>
  <c r="H2025" i="4" s="1"/>
  <c r="C2024" i="4"/>
  <c r="D2024" i="4" s="1"/>
  <c r="E2024" i="4" s="1"/>
  <c r="F2024" i="4" s="1"/>
  <c r="G2024" i="4" s="1"/>
  <c r="H2024" i="4" s="1"/>
  <c r="C2023" i="4"/>
  <c r="D2023" i="4" s="1"/>
  <c r="E2023" i="4" s="1"/>
  <c r="F2023" i="4" s="1"/>
  <c r="G2023" i="4" s="1"/>
  <c r="H2023" i="4" s="1"/>
  <c r="C2022" i="4"/>
  <c r="D2022" i="4" s="1"/>
  <c r="E2022" i="4" s="1"/>
  <c r="F2022" i="4" s="1"/>
  <c r="G2022" i="4" s="1"/>
  <c r="H2022" i="4" s="1"/>
  <c r="C2021" i="4"/>
  <c r="D2021" i="4" s="1"/>
  <c r="E2021" i="4" s="1"/>
  <c r="F2021" i="4" s="1"/>
  <c r="G2021" i="4" s="1"/>
  <c r="H2021" i="4" s="1"/>
  <c r="C2020" i="4"/>
  <c r="D2020" i="4" s="1"/>
  <c r="E2020" i="4" s="1"/>
  <c r="F2020" i="4" s="1"/>
  <c r="G2020" i="4" s="1"/>
  <c r="H2020" i="4" s="1"/>
  <c r="C2019" i="4"/>
  <c r="D2019" i="4" s="1"/>
  <c r="E2019" i="4" s="1"/>
  <c r="F2019" i="4" s="1"/>
  <c r="G2019" i="4" s="1"/>
  <c r="H2019" i="4" s="1"/>
  <c r="C2018" i="4"/>
  <c r="D2018" i="4" s="1"/>
  <c r="E2018" i="4" s="1"/>
  <c r="C2017" i="4"/>
  <c r="D2017" i="4" s="1"/>
  <c r="E2017" i="4" s="1"/>
  <c r="C2016" i="4"/>
  <c r="D2016" i="4" s="1"/>
  <c r="E2016" i="4" s="1"/>
  <c r="F2016" i="4" s="1"/>
  <c r="G2016" i="4" s="1"/>
  <c r="H2016" i="4" s="1"/>
  <c r="C2015" i="4"/>
  <c r="D2015" i="4" s="1"/>
  <c r="E2015" i="4" s="1"/>
  <c r="F2015" i="4" s="1"/>
  <c r="G2015" i="4" s="1"/>
  <c r="H2015" i="4" s="1"/>
  <c r="C2014" i="4"/>
  <c r="D2014" i="4" s="1"/>
  <c r="E2014" i="4" s="1"/>
  <c r="F2014" i="4" s="1"/>
  <c r="G2014" i="4" s="1"/>
  <c r="H2014" i="4" s="1"/>
  <c r="C2013" i="4"/>
  <c r="D2013" i="4" s="1"/>
  <c r="E2013" i="4" s="1"/>
  <c r="F2013" i="4" s="1"/>
  <c r="G2013" i="4" s="1"/>
  <c r="H2013" i="4" s="1"/>
  <c r="C2012" i="4"/>
  <c r="D2012" i="4" s="1"/>
  <c r="E2012" i="4" s="1"/>
  <c r="C2011" i="4"/>
  <c r="D2011" i="4" s="1"/>
  <c r="E2011" i="4" s="1"/>
  <c r="F2011" i="4" s="1"/>
  <c r="G2011" i="4" s="1"/>
  <c r="H2011" i="4" s="1"/>
  <c r="C2010" i="4"/>
  <c r="D2010" i="4" s="1"/>
  <c r="E2010" i="4" s="1"/>
  <c r="F2010" i="4" s="1"/>
  <c r="G2010" i="4" s="1"/>
  <c r="H2010" i="4" s="1"/>
  <c r="C2009" i="4"/>
  <c r="D2009" i="4" s="1"/>
  <c r="E2009" i="4" s="1"/>
  <c r="F2009" i="4" s="1"/>
  <c r="G2009" i="4" s="1"/>
  <c r="H2009" i="4" s="1"/>
  <c r="C2008" i="4"/>
  <c r="D2008" i="4" s="1"/>
  <c r="E2008" i="4" s="1"/>
  <c r="F2008" i="4" s="1"/>
  <c r="G2008" i="4" s="1"/>
  <c r="H2008" i="4" s="1"/>
  <c r="C2007" i="4"/>
  <c r="D2007" i="4" s="1"/>
  <c r="E2007" i="4" s="1"/>
  <c r="F2007" i="4" s="1"/>
  <c r="G2007" i="4" s="1"/>
  <c r="H2007" i="4" s="1"/>
  <c r="C2006" i="4"/>
  <c r="D2006" i="4" s="1"/>
  <c r="E2006" i="4" s="1"/>
  <c r="F2006" i="4" s="1"/>
  <c r="G2006" i="4" s="1"/>
  <c r="H2006" i="4" s="1"/>
  <c r="C2005" i="4"/>
  <c r="D2005" i="4" s="1"/>
  <c r="E2005" i="4" s="1"/>
  <c r="F2005" i="4" s="1"/>
  <c r="G2005" i="4" s="1"/>
  <c r="H2005" i="4" s="1"/>
  <c r="C2004" i="4"/>
  <c r="D2004" i="4" s="1"/>
  <c r="E2004" i="4" s="1"/>
  <c r="C2003" i="4"/>
  <c r="D2003" i="4" s="1"/>
  <c r="E2003" i="4" s="1"/>
  <c r="F2003" i="4" s="1"/>
  <c r="G2003" i="4" s="1"/>
  <c r="H2003" i="4" s="1"/>
  <c r="C2002" i="4"/>
  <c r="D2002" i="4" s="1"/>
  <c r="E2002" i="4" s="1"/>
  <c r="F2002" i="4" s="1"/>
  <c r="G2002" i="4" s="1"/>
  <c r="H2002" i="4" s="1"/>
  <c r="C2001" i="4"/>
  <c r="D2001" i="4" s="1"/>
  <c r="E2001" i="4" s="1"/>
  <c r="F2001" i="4" s="1"/>
  <c r="G2001" i="4" s="1"/>
  <c r="H2001" i="4" s="1"/>
  <c r="C2000" i="4"/>
  <c r="D2000" i="4" s="1"/>
  <c r="E2000" i="4" s="1"/>
  <c r="F2000" i="4" s="1"/>
  <c r="G2000" i="4" s="1"/>
  <c r="H2000" i="4" s="1"/>
  <c r="C1999" i="4"/>
  <c r="D1999" i="4" s="1"/>
  <c r="E1999" i="4" s="1"/>
  <c r="F1999" i="4" s="1"/>
  <c r="G1999" i="4" s="1"/>
  <c r="H1999" i="4" s="1"/>
  <c r="C1998" i="4"/>
  <c r="D1998" i="4" s="1"/>
  <c r="E1998" i="4" s="1"/>
  <c r="F1998" i="4" s="1"/>
  <c r="G1998" i="4" s="1"/>
  <c r="H1998" i="4" s="1"/>
  <c r="C1997" i="4"/>
  <c r="D1997" i="4" s="1"/>
  <c r="E1997" i="4" s="1"/>
  <c r="F1997" i="4" s="1"/>
  <c r="G1997" i="4" s="1"/>
  <c r="H1997" i="4" s="1"/>
  <c r="C1996" i="4"/>
  <c r="D1996" i="4" s="1"/>
  <c r="E1996" i="4" s="1"/>
  <c r="F1996" i="4" s="1"/>
  <c r="G1996" i="4" s="1"/>
  <c r="H1996" i="4" s="1"/>
  <c r="C1995" i="4"/>
  <c r="D1995" i="4" s="1"/>
  <c r="E1995" i="4" s="1"/>
  <c r="F1995" i="4" s="1"/>
  <c r="G1995" i="4" s="1"/>
  <c r="H1995" i="4" s="1"/>
  <c r="C1994" i="4"/>
  <c r="D1994" i="4" s="1"/>
  <c r="E1994" i="4" s="1"/>
  <c r="F1994" i="4" s="1"/>
  <c r="G1994" i="4" s="1"/>
  <c r="H1994" i="4" s="1"/>
  <c r="C1993" i="4"/>
  <c r="D1993" i="4" s="1"/>
  <c r="E1993" i="4" s="1"/>
  <c r="F1993" i="4" s="1"/>
  <c r="G1993" i="4" s="1"/>
  <c r="H1993" i="4" s="1"/>
  <c r="C1992" i="4"/>
  <c r="D1992" i="4" s="1"/>
  <c r="E1992" i="4" s="1"/>
  <c r="F1992" i="4" s="1"/>
  <c r="G1992" i="4" s="1"/>
  <c r="H1992" i="4" s="1"/>
  <c r="C1991" i="4"/>
  <c r="D1991" i="4" s="1"/>
  <c r="E1991" i="4" s="1"/>
  <c r="F1991" i="4" s="1"/>
  <c r="G1991" i="4" s="1"/>
  <c r="H1991" i="4" s="1"/>
  <c r="C1990" i="4"/>
  <c r="D1990" i="4" s="1"/>
  <c r="E1990" i="4" s="1"/>
  <c r="F1990" i="4" s="1"/>
  <c r="G1990" i="4" s="1"/>
  <c r="H1990" i="4" s="1"/>
  <c r="C1989" i="4"/>
  <c r="D1989" i="4" s="1"/>
  <c r="E1989" i="4" s="1"/>
  <c r="F1989" i="4" s="1"/>
  <c r="G1989" i="4" s="1"/>
  <c r="H1989" i="4" s="1"/>
  <c r="C1988" i="4"/>
  <c r="C1987" i="4"/>
  <c r="D1987" i="4" s="1"/>
  <c r="E1987" i="4" s="1"/>
  <c r="F1987" i="4" s="1"/>
  <c r="G1987" i="4" s="1"/>
  <c r="H1987" i="4" s="1"/>
  <c r="C1986" i="4"/>
  <c r="D1986" i="4" s="1"/>
  <c r="E1986" i="4" s="1"/>
  <c r="F1986" i="4" s="1"/>
  <c r="G1986" i="4" s="1"/>
  <c r="H1986" i="4" s="1"/>
  <c r="C1985" i="4"/>
  <c r="D1985" i="4" s="1"/>
  <c r="E1985" i="4" s="1"/>
  <c r="C1984" i="4"/>
  <c r="D1984" i="4" s="1"/>
  <c r="E1984" i="4" s="1"/>
  <c r="F1984" i="4" s="1"/>
  <c r="G1984" i="4" s="1"/>
  <c r="H1984" i="4" s="1"/>
  <c r="C1983" i="4"/>
  <c r="D1983" i="4" s="1"/>
  <c r="E1983" i="4" s="1"/>
  <c r="F1983" i="4" s="1"/>
  <c r="G1983" i="4" s="1"/>
  <c r="H1983" i="4" s="1"/>
  <c r="C2245" i="4"/>
  <c r="D2245" i="4" s="1"/>
  <c r="E2245" i="4" s="1"/>
  <c r="F2245" i="4" s="1"/>
  <c r="G2245" i="4" s="1"/>
  <c r="H2245" i="4" s="1"/>
  <c r="C2113" i="4"/>
  <c r="D2113" i="4" s="1"/>
  <c r="E2113" i="4" s="1"/>
  <c r="C2107" i="4"/>
  <c r="D2107" i="4" s="1"/>
  <c r="E2107" i="4" s="1"/>
  <c r="F2107" i="4" s="1"/>
  <c r="G2107" i="4" s="1"/>
  <c r="H2107" i="4" s="1"/>
  <c r="C2101" i="4"/>
  <c r="D2101" i="4" s="1"/>
  <c r="E2101" i="4" s="1"/>
  <c r="F2101" i="4" s="1"/>
  <c r="G2101" i="4" s="1"/>
  <c r="H2101" i="4" s="1"/>
  <c r="C2095" i="4"/>
  <c r="D2095" i="4" s="1"/>
  <c r="E2095" i="4" s="1"/>
  <c r="F2095" i="4" s="1"/>
  <c r="G2095" i="4" s="1"/>
  <c r="H2095" i="4" s="1"/>
  <c r="C2089" i="4"/>
  <c r="D2089" i="4" s="1"/>
  <c r="E2089" i="4" s="1"/>
  <c r="F2089" i="4" s="1"/>
  <c r="G2089" i="4" s="1"/>
  <c r="H2089" i="4" s="1"/>
  <c r="C2114" i="4"/>
  <c r="D2114" i="4" s="1"/>
  <c r="E2114" i="4" s="1"/>
  <c r="F2114" i="4" s="1"/>
  <c r="G2114" i="4" s="1"/>
  <c r="H2114" i="4" s="1"/>
  <c r="C2108" i="4"/>
  <c r="D2108" i="4" s="1"/>
  <c r="E2108" i="4" s="1"/>
  <c r="F2108" i="4" s="1"/>
  <c r="G2108" i="4" s="1"/>
  <c r="H2108" i="4" s="1"/>
  <c r="C2102" i="4"/>
  <c r="D2102" i="4" s="1"/>
  <c r="E2102" i="4" s="1"/>
  <c r="F2102" i="4" s="1"/>
  <c r="G2102" i="4" s="1"/>
  <c r="H2102" i="4" s="1"/>
  <c r="C2096" i="4"/>
  <c r="D2096" i="4" s="1"/>
  <c r="E2096" i="4" s="1"/>
  <c r="F2096" i="4" s="1"/>
  <c r="G2096" i="4" s="1"/>
  <c r="H2096" i="4" s="1"/>
  <c r="C2090" i="4"/>
  <c r="D2090" i="4" s="1"/>
  <c r="E2090" i="4" s="1"/>
  <c r="F2090" i="4" s="1"/>
  <c r="G2090" i="4" s="1"/>
  <c r="H2090" i="4" s="1"/>
  <c r="C2221" i="4"/>
  <c r="D2221" i="4" s="1"/>
  <c r="E2221" i="4" s="1"/>
  <c r="F2221" i="4" s="1"/>
  <c r="G2221" i="4" s="1"/>
  <c r="H2221" i="4" s="1"/>
  <c r="C2329" i="4"/>
  <c r="D2329" i="4" s="1"/>
  <c r="E2329" i="4" s="1"/>
  <c r="F2329" i="4" s="1"/>
  <c r="G2329" i="4" s="1"/>
  <c r="H2329" i="4" s="1"/>
  <c r="C2115" i="4"/>
  <c r="D2115" i="4" s="1"/>
  <c r="E2115" i="4" s="1"/>
  <c r="C2109" i="4"/>
  <c r="D2109" i="4" s="1"/>
  <c r="E2109" i="4" s="1"/>
  <c r="F2109" i="4" s="1"/>
  <c r="G2109" i="4" s="1"/>
  <c r="H2109" i="4" s="1"/>
  <c r="C2103" i="4"/>
  <c r="D2103" i="4" s="1"/>
  <c r="E2103" i="4" s="1"/>
  <c r="F2103" i="4" s="1"/>
  <c r="G2103" i="4" s="1"/>
  <c r="H2103" i="4" s="1"/>
  <c r="C2097" i="4"/>
  <c r="D2097" i="4" s="1"/>
  <c r="E2097" i="4" s="1"/>
  <c r="F2097" i="4" s="1"/>
  <c r="G2097" i="4" s="1"/>
  <c r="H2097" i="4" s="1"/>
  <c r="C2091" i="4"/>
  <c r="D2091" i="4" s="1"/>
  <c r="E2091" i="4" s="1"/>
  <c r="F2091" i="4" s="1"/>
  <c r="G2091" i="4" s="1"/>
  <c r="H2091" i="4" s="1"/>
  <c r="C2227" i="4"/>
  <c r="D2227" i="4" s="1"/>
  <c r="E2227" i="4" s="1"/>
  <c r="F2227" i="4" s="1"/>
  <c r="G2227" i="4" s="1"/>
  <c r="H2227" i="4" s="1"/>
  <c r="C2213" i="4"/>
  <c r="D2213" i="4" s="1"/>
  <c r="E2213" i="4" s="1"/>
  <c r="F2213" i="4" s="1"/>
  <c r="G2213" i="4" s="1"/>
  <c r="H2213" i="4" s="1"/>
  <c r="C2233" i="4"/>
  <c r="D2233" i="4" s="1"/>
  <c r="E2233" i="4" s="1"/>
  <c r="F2233" i="4" s="1"/>
  <c r="G2233" i="4" s="1"/>
  <c r="H2233" i="4" s="1"/>
  <c r="C2117" i="4"/>
  <c r="D2117" i="4" s="1"/>
  <c r="E2117" i="4" s="1"/>
  <c r="F2117" i="4" s="1"/>
  <c r="G2117" i="4" s="1"/>
  <c r="H2117" i="4" s="1"/>
  <c r="C2111" i="4"/>
  <c r="D2111" i="4" s="1"/>
  <c r="E2111" i="4" s="1"/>
  <c r="F2111" i="4" s="1"/>
  <c r="G2111" i="4" s="1"/>
  <c r="H2111" i="4" s="1"/>
  <c r="C2105" i="4"/>
  <c r="D2105" i="4" s="1"/>
  <c r="E2105" i="4" s="1"/>
  <c r="F2105" i="4" s="1"/>
  <c r="G2105" i="4" s="1"/>
  <c r="H2105" i="4" s="1"/>
  <c r="C2099" i="4"/>
  <c r="D2099" i="4" s="1"/>
  <c r="E2099" i="4" s="1"/>
  <c r="F2099" i="4" s="1"/>
  <c r="G2099" i="4" s="1"/>
  <c r="H2099" i="4" s="1"/>
  <c r="C2093" i="4"/>
  <c r="D2093" i="4" s="1"/>
  <c r="E2093" i="4" s="1"/>
  <c r="C2098" i="4"/>
  <c r="D2098" i="4" s="1"/>
  <c r="E2098" i="4" s="1"/>
  <c r="F2098" i="4" s="1"/>
  <c r="G2098" i="4" s="1"/>
  <c r="H2098" i="4" s="1"/>
  <c r="C1982" i="4"/>
  <c r="D1982" i="4" s="1"/>
  <c r="E1982" i="4" s="1"/>
  <c r="F1982" i="4" s="1"/>
  <c r="G1982" i="4" s="1"/>
  <c r="H1982" i="4" s="1"/>
  <c r="C1976" i="4"/>
  <c r="D1976" i="4" s="1"/>
  <c r="E1976" i="4" s="1"/>
  <c r="F1976" i="4" s="1"/>
  <c r="G1976" i="4" s="1"/>
  <c r="H1976" i="4" s="1"/>
  <c r="C1970" i="4"/>
  <c r="D1970" i="4" s="1"/>
  <c r="E1970" i="4" s="1"/>
  <c r="F1970" i="4" s="1"/>
  <c r="G1970" i="4" s="1"/>
  <c r="H1970" i="4" s="1"/>
  <c r="C1962" i="4"/>
  <c r="D1962" i="4" s="1"/>
  <c r="E1962" i="4" s="1"/>
  <c r="F1962" i="4" s="1"/>
  <c r="G1962" i="4" s="1"/>
  <c r="H1962" i="4" s="1"/>
  <c r="C1963" i="4"/>
  <c r="D1963" i="4" s="1"/>
  <c r="E1963" i="4" s="1"/>
  <c r="F1963" i="4" s="1"/>
  <c r="G1963" i="4" s="1"/>
  <c r="H1963" i="4" s="1"/>
  <c r="C2104" i="4"/>
  <c r="D2104" i="4" s="1"/>
  <c r="E2104" i="4" s="1"/>
  <c r="F2104" i="4" s="1"/>
  <c r="G2104" i="4" s="1"/>
  <c r="H2104" i="4" s="1"/>
  <c r="C1977" i="4"/>
  <c r="D1977" i="4" s="1"/>
  <c r="E1977" i="4" s="1"/>
  <c r="F1977" i="4" s="1"/>
  <c r="G1977" i="4" s="1"/>
  <c r="H1977" i="4" s="1"/>
  <c r="C1971" i="4"/>
  <c r="D1971" i="4" s="1"/>
  <c r="E1971" i="4" s="1"/>
  <c r="F1971" i="4" s="1"/>
  <c r="G1971" i="4" s="1"/>
  <c r="H1971" i="4" s="1"/>
  <c r="C1964" i="4"/>
  <c r="D1964" i="4" s="1"/>
  <c r="E1964" i="4" s="1"/>
  <c r="F1964" i="4" s="1"/>
  <c r="G1964" i="4" s="1"/>
  <c r="H1964" i="4" s="1"/>
  <c r="C1965" i="4"/>
  <c r="D1965" i="4" s="1"/>
  <c r="E1965" i="4" s="1"/>
  <c r="F1965" i="4" s="1"/>
  <c r="G1965" i="4" s="1"/>
  <c r="H1965" i="4" s="1"/>
  <c r="C2110" i="4"/>
  <c r="D2110" i="4" s="1"/>
  <c r="E2110" i="4" s="1"/>
  <c r="F2110" i="4" s="1"/>
  <c r="G2110" i="4" s="1"/>
  <c r="H2110" i="4" s="1"/>
  <c r="C1978" i="4"/>
  <c r="D1978" i="4" s="1"/>
  <c r="E1978" i="4" s="1"/>
  <c r="F1978" i="4" s="1"/>
  <c r="G1978" i="4" s="1"/>
  <c r="H1978" i="4" s="1"/>
  <c r="C1972" i="4"/>
  <c r="D1972" i="4" s="1"/>
  <c r="E1972" i="4" s="1"/>
  <c r="F1972" i="4" s="1"/>
  <c r="G1972" i="4" s="1"/>
  <c r="H1972" i="4" s="1"/>
  <c r="C1966" i="4"/>
  <c r="D1966" i="4" s="1"/>
  <c r="E1966" i="4" s="1"/>
  <c r="F1966" i="4" s="1"/>
  <c r="G1966" i="4" s="1"/>
  <c r="H1966" i="4" s="1"/>
  <c r="C2239" i="4"/>
  <c r="D2239" i="4" s="1"/>
  <c r="E2239" i="4" s="1"/>
  <c r="F2239" i="4" s="1"/>
  <c r="G2239" i="4" s="1"/>
  <c r="H2239" i="4" s="1"/>
  <c r="C2116" i="4"/>
  <c r="D2116" i="4" s="1"/>
  <c r="E2116" i="4" s="1"/>
  <c r="F2116" i="4" s="1"/>
  <c r="G2116" i="4" s="1"/>
  <c r="H2116" i="4" s="1"/>
  <c r="C1979" i="4"/>
  <c r="D1979" i="4" s="1"/>
  <c r="E1979" i="4" s="1"/>
  <c r="C1973" i="4"/>
  <c r="D1973" i="4" s="1"/>
  <c r="E1973" i="4" s="1"/>
  <c r="F1973" i="4" s="1"/>
  <c r="G1973" i="4" s="1"/>
  <c r="H1973" i="4" s="1"/>
  <c r="C1967" i="4"/>
  <c r="D1967" i="4" s="1"/>
  <c r="E1967" i="4" s="1"/>
  <c r="F1967" i="4" s="1"/>
  <c r="G1967" i="4" s="1"/>
  <c r="H1967" i="4" s="1"/>
  <c r="C1959" i="4"/>
  <c r="D1959" i="4" s="1"/>
  <c r="E1959" i="4" s="1"/>
  <c r="F1959" i="4" s="1"/>
  <c r="G1959" i="4" s="1"/>
  <c r="H1959" i="4" s="1"/>
  <c r="C1958" i="4"/>
  <c r="D1958" i="4" s="1"/>
  <c r="E1958" i="4" s="1"/>
  <c r="F1958" i="4" s="1"/>
  <c r="G1958" i="4" s="1"/>
  <c r="H1958" i="4" s="1"/>
  <c r="C1957" i="4"/>
  <c r="D1957" i="4" s="1"/>
  <c r="E1957" i="4" s="1"/>
  <c r="F1957" i="4" s="1"/>
  <c r="G1957" i="4" s="1"/>
  <c r="H1957" i="4" s="1"/>
  <c r="C1956" i="4"/>
  <c r="D1956" i="4" s="1"/>
  <c r="E1956" i="4" s="1"/>
  <c r="C1955" i="4"/>
  <c r="D1955" i="4" s="1"/>
  <c r="E1955" i="4" s="1"/>
  <c r="F1955" i="4" s="1"/>
  <c r="G1955" i="4" s="1"/>
  <c r="H1955" i="4" s="1"/>
  <c r="C1954" i="4"/>
  <c r="D1954" i="4" s="1"/>
  <c r="E1954" i="4" s="1"/>
  <c r="F1954" i="4" s="1"/>
  <c r="G1954" i="4" s="1"/>
  <c r="H1954" i="4" s="1"/>
  <c r="C1953" i="4"/>
  <c r="D1953" i="4" s="1"/>
  <c r="E1953" i="4" s="1"/>
  <c r="F1953" i="4" s="1"/>
  <c r="G1953" i="4" s="1"/>
  <c r="H1953" i="4" s="1"/>
  <c r="C1952" i="4"/>
  <c r="D1952" i="4" s="1"/>
  <c r="E1952" i="4" s="1"/>
  <c r="F1952" i="4" s="1"/>
  <c r="G1952" i="4" s="1"/>
  <c r="H1952" i="4" s="1"/>
  <c r="C1951" i="4"/>
  <c r="D1951" i="4" s="1"/>
  <c r="E1951" i="4" s="1"/>
  <c r="F1951" i="4" s="1"/>
  <c r="G1951" i="4" s="1"/>
  <c r="H1951" i="4" s="1"/>
  <c r="C1950" i="4"/>
  <c r="D1950" i="4" s="1"/>
  <c r="E1950" i="4" s="1"/>
  <c r="F1950" i="4" s="1"/>
  <c r="G1950" i="4" s="1"/>
  <c r="H1950" i="4" s="1"/>
  <c r="C1949" i="4"/>
  <c r="D1949" i="4" s="1"/>
  <c r="E1949" i="4" s="1"/>
  <c r="F1949" i="4" s="1"/>
  <c r="G1949" i="4" s="1"/>
  <c r="H1949" i="4" s="1"/>
  <c r="C1948" i="4"/>
  <c r="D1948" i="4" s="1"/>
  <c r="E1948" i="4" s="1"/>
  <c r="C1947" i="4"/>
  <c r="D1947" i="4" s="1"/>
  <c r="E1947" i="4" s="1"/>
  <c r="F1947" i="4" s="1"/>
  <c r="G1947" i="4" s="1"/>
  <c r="H1947" i="4" s="1"/>
  <c r="C1946" i="4"/>
  <c r="D1946" i="4" s="1"/>
  <c r="E1946" i="4" s="1"/>
  <c r="F1946" i="4" s="1"/>
  <c r="G1946" i="4" s="1"/>
  <c r="H1946" i="4" s="1"/>
  <c r="C1945" i="4"/>
  <c r="D1945" i="4" s="1"/>
  <c r="E1945" i="4" s="1"/>
  <c r="F1945" i="4" s="1"/>
  <c r="G1945" i="4" s="1"/>
  <c r="H1945" i="4" s="1"/>
  <c r="C1944" i="4"/>
  <c r="D1944" i="4" s="1"/>
  <c r="E1944" i="4" s="1"/>
  <c r="C1943" i="4"/>
  <c r="D1943" i="4" s="1"/>
  <c r="E1943" i="4" s="1"/>
  <c r="F1943" i="4" s="1"/>
  <c r="G1943" i="4" s="1"/>
  <c r="H1943" i="4" s="1"/>
  <c r="C1942" i="4"/>
  <c r="D1942" i="4" s="1"/>
  <c r="E1942" i="4" s="1"/>
  <c r="F1942" i="4" s="1"/>
  <c r="G1942" i="4" s="1"/>
  <c r="H1942" i="4" s="1"/>
  <c r="C1941" i="4"/>
  <c r="D1941" i="4" s="1"/>
  <c r="E1941" i="4" s="1"/>
  <c r="F1941" i="4" s="1"/>
  <c r="G1941" i="4" s="1"/>
  <c r="H1941" i="4" s="1"/>
  <c r="C1940" i="4"/>
  <c r="D1940" i="4" s="1"/>
  <c r="E1940" i="4" s="1"/>
  <c r="F1940" i="4" s="1"/>
  <c r="G1940" i="4" s="1"/>
  <c r="H1940" i="4" s="1"/>
  <c r="C1939" i="4"/>
  <c r="D1939" i="4" s="1"/>
  <c r="E1939" i="4" s="1"/>
  <c r="F1939" i="4" s="1"/>
  <c r="G1939" i="4" s="1"/>
  <c r="H1939" i="4" s="1"/>
  <c r="C1938" i="4"/>
  <c r="D1938" i="4" s="1"/>
  <c r="E1938" i="4" s="1"/>
  <c r="F1938" i="4" s="1"/>
  <c r="G1938" i="4" s="1"/>
  <c r="H1938" i="4" s="1"/>
  <c r="C1937" i="4"/>
  <c r="D1937" i="4" s="1"/>
  <c r="E1937" i="4" s="1"/>
  <c r="F1937" i="4" s="1"/>
  <c r="G1937" i="4" s="1"/>
  <c r="H1937" i="4" s="1"/>
  <c r="C1936" i="4"/>
  <c r="D1936" i="4" s="1"/>
  <c r="E1936" i="4" s="1"/>
  <c r="C1935" i="4"/>
  <c r="D1935" i="4" s="1"/>
  <c r="E1935" i="4" s="1"/>
  <c r="F1935" i="4" s="1"/>
  <c r="G1935" i="4" s="1"/>
  <c r="H1935" i="4" s="1"/>
  <c r="C1934" i="4"/>
  <c r="D1934" i="4" s="1"/>
  <c r="E1934" i="4" s="1"/>
  <c r="F1934" i="4" s="1"/>
  <c r="G1934" i="4" s="1"/>
  <c r="H1934" i="4" s="1"/>
  <c r="C1933" i="4"/>
  <c r="D1933" i="4" s="1"/>
  <c r="E1933" i="4" s="1"/>
  <c r="F1933" i="4" s="1"/>
  <c r="G1933" i="4" s="1"/>
  <c r="H1933" i="4" s="1"/>
  <c r="C1932" i="4"/>
  <c r="D1932" i="4" s="1"/>
  <c r="E1932" i="4" s="1"/>
  <c r="C1931" i="4"/>
  <c r="D1931" i="4" s="1"/>
  <c r="E1931" i="4" s="1"/>
  <c r="F1931" i="4" s="1"/>
  <c r="G1931" i="4" s="1"/>
  <c r="H1931" i="4" s="1"/>
  <c r="C1930" i="4"/>
  <c r="D1930" i="4" s="1"/>
  <c r="E1930" i="4" s="1"/>
  <c r="F1930" i="4" s="1"/>
  <c r="G1930" i="4" s="1"/>
  <c r="H1930" i="4" s="1"/>
  <c r="C1929" i="4"/>
  <c r="D1929" i="4" s="1"/>
  <c r="E1929" i="4" s="1"/>
  <c r="F1929" i="4" s="1"/>
  <c r="G1929" i="4" s="1"/>
  <c r="H1929" i="4" s="1"/>
  <c r="C1928" i="4"/>
  <c r="D1928" i="4" s="1"/>
  <c r="E1928" i="4" s="1"/>
  <c r="F1928" i="4" s="1"/>
  <c r="G1928" i="4" s="1"/>
  <c r="H1928" i="4" s="1"/>
  <c r="C1927" i="4"/>
  <c r="D1927" i="4" s="1"/>
  <c r="E1927" i="4" s="1"/>
  <c r="F1927" i="4" s="1"/>
  <c r="G1927" i="4" s="1"/>
  <c r="H1927" i="4" s="1"/>
  <c r="C1926" i="4"/>
  <c r="D1926" i="4" s="1"/>
  <c r="E1926" i="4" s="1"/>
  <c r="F1926" i="4" s="1"/>
  <c r="G1926" i="4" s="1"/>
  <c r="H1926" i="4" s="1"/>
  <c r="C1925" i="4"/>
  <c r="D1925" i="4" s="1"/>
  <c r="E1925" i="4" s="1"/>
  <c r="F1925" i="4" s="1"/>
  <c r="G1925" i="4" s="1"/>
  <c r="H1925" i="4" s="1"/>
  <c r="C1924" i="4"/>
  <c r="D1924" i="4" s="1"/>
  <c r="E1924" i="4" s="1"/>
  <c r="C1923" i="4"/>
  <c r="D1923" i="4" s="1"/>
  <c r="E1923" i="4" s="1"/>
  <c r="F1923" i="4" s="1"/>
  <c r="G1923" i="4" s="1"/>
  <c r="H1923" i="4" s="1"/>
  <c r="C1922" i="4"/>
  <c r="D1922" i="4" s="1"/>
  <c r="E1922" i="4" s="1"/>
  <c r="F1922" i="4" s="1"/>
  <c r="G1922" i="4" s="1"/>
  <c r="H1922" i="4" s="1"/>
  <c r="C1921" i="4"/>
  <c r="D1921" i="4" s="1"/>
  <c r="E1921" i="4" s="1"/>
  <c r="F1921" i="4" s="1"/>
  <c r="G1921" i="4" s="1"/>
  <c r="H1921" i="4" s="1"/>
  <c r="C1920" i="4"/>
  <c r="D1920" i="4" s="1"/>
  <c r="E1920" i="4" s="1"/>
  <c r="C1919" i="4"/>
  <c r="D1919" i="4" s="1"/>
  <c r="E1919" i="4" s="1"/>
  <c r="F1919" i="4" s="1"/>
  <c r="G1919" i="4" s="1"/>
  <c r="H1919" i="4" s="1"/>
  <c r="C1918" i="4"/>
  <c r="D1918" i="4" s="1"/>
  <c r="E1918" i="4" s="1"/>
  <c r="F1918" i="4" s="1"/>
  <c r="G1918" i="4" s="1"/>
  <c r="H1918" i="4" s="1"/>
  <c r="C1917" i="4"/>
  <c r="D1917" i="4" s="1"/>
  <c r="E1917" i="4" s="1"/>
  <c r="F1917" i="4" s="1"/>
  <c r="G1917" i="4" s="1"/>
  <c r="H1917" i="4" s="1"/>
  <c r="C1916" i="4"/>
  <c r="D1916" i="4" s="1"/>
  <c r="E1916" i="4" s="1"/>
  <c r="F1916" i="4" s="1"/>
  <c r="G1916" i="4" s="1"/>
  <c r="H1916" i="4" s="1"/>
  <c r="C1915" i="4"/>
  <c r="D1915" i="4" s="1"/>
  <c r="E1915" i="4" s="1"/>
  <c r="F1915" i="4" s="1"/>
  <c r="G1915" i="4" s="1"/>
  <c r="H1915" i="4" s="1"/>
  <c r="C1914" i="4"/>
  <c r="D1914" i="4" s="1"/>
  <c r="E1914" i="4" s="1"/>
  <c r="F1914" i="4" s="1"/>
  <c r="G1914" i="4" s="1"/>
  <c r="H1914" i="4" s="1"/>
  <c r="C1913" i="4"/>
  <c r="D1913" i="4" s="1"/>
  <c r="E1913" i="4" s="1"/>
  <c r="F1913" i="4" s="1"/>
  <c r="G1913" i="4" s="1"/>
  <c r="H1913" i="4" s="1"/>
  <c r="C1912" i="4"/>
  <c r="D1912" i="4" s="1"/>
  <c r="E1912" i="4" s="1"/>
  <c r="C1911" i="4"/>
  <c r="D1911" i="4" s="1"/>
  <c r="E1911" i="4" s="1"/>
  <c r="F1911" i="4" s="1"/>
  <c r="G1911" i="4" s="1"/>
  <c r="H1911" i="4" s="1"/>
  <c r="C1910" i="4"/>
  <c r="D1910" i="4" s="1"/>
  <c r="E1910" i="4" s="1"/>
  <c r="F1910" i="4" s="1"/>
  <c r="G1910" i="4" s="1"/>
  <c r="H1910" i="4" s="1"/>
  <c r="C1909" i="4"/>
  <c r="D1909" i="4" s="1"/>
  <c r="E1909" i="4" s="1"/>
  <c r="F1909" i="4" s="1"/>
  <c r="G1909" i="4" s="1"/>
  <c r="H1909" i="4" s="1"/>
  <c r="C1908" i="4"/>
  <c r="D1908" i="4" s="1"/>
  <c r="E1908" i="4" s="1"/>
  <c r="C1907" i="4"/>
  <c r="D1907" i="4" s="1"/>
  <c r="E1907" i="4" s="1"/>
  <c r="F1907" i="4" s="1"/>
  <c r="G1907" i="4" s="1"/>
  <c r="H1907" i="4" s="1"/>
  <c r="C1906" i="4"/>
  <c r="D1906" i="4" s="1"/>
  <c r="E1906" i="4" s="1"/>
  <c r="F1906" i="4" s="1"/>
  <c r="G1906" i="4" s="1"/>
  <c r="H1906" i="4" s="1"/>
  <c r="C1905" i="4"/>
  <c r="D1905" i="4" s="1"/>
  <c r="E1905" i="4" s="1"/>
  <c r="F1905" i="4" s="1"/>
  <c r="G1905" i="4" s="1"/>
  <c r="H1905" i="4" s="1"/>
  <c r="C1904" i="4"/>
  <c r="D1904" i="4" s="1"/>
  <c r="E1904" i="4" s="1"/>
  <c r="F1904" i="4" s="1"/>
  <c r="G1904" i="4" s="1"/>
  <c r="H1904" i="4" s="1"/>
  <c r="C1903" i="4"/>
  <c r="D1903" i="4" s="1"/>
  <c r="E1903" i="4" s="1"/>
  <c r="F1903" i="4" s="1"/>
  <c r="G1903" i="4" s="1"/>
  <c r="H1903" i="4" s="1"/>
  <c r="C1902" i="4"/>
  <c r="D1902" i="4" s="1"/>
  <c r="E1902" i="4" s="1"/>
  <c r="F1902" i="4" s="1"/>
  <c r="G1902" i="4" s="1"/>
  <c r="H1902" i="4" s="1"/>
  <c r="C1901" i="4"/>
  <c r="D1901" i="4" s="1"/>
  <c r="E1901" i="4" s="1"/>
  <c r="F1901" i="4" s="1"/>
  <c r="G1901" i="4" s="1"/>
  <c r="H1901" i="4" s="1"/>
  <c r="C1900" i="4"/>
  <c r="D1900" i="4" s="1"/>
  <c r="E1900" i="4" s="1"/>
  <c r="C1899" i="4"/>
  <c r="D1899" i="4" s="1"/>
  <c r="E1899" i="4" s="1"/>
  <c r="F1899" i="4" s="1"/>
  <c r="G1899" i="4" s="1"/>
  <c r="H1899" i="4" s="1"/>
  <c r="C1898" i="4"/>
  <c r="D1898" i="4" s="1"/>
  <c r="E1898" i="4" s="1"/>
  <c r="F1898" i="4" s="1"/>
  <c r="G1898" i="4" s="1"/>
  <c r="H1898" i="4" s="1"/>
  <c r="C1897" i="4"/>
  <c r="D1897" i="4" s="1"/>
  <c r="E1897" i="4" s="1"/>
  <c r="F1897" i="4" s="1"/>
  <c r="G1897" i="4" s="1"/>
  <c r="H1897" i="4" s="1"/>
  <c r="C1896" i="4"/>
  <c r="D1896" i="4" s="1"/>
  <c r="E1896" i="4" s="1"/>
  <c r="C1895" i="4"/>
  <c r="D1895" i="4" s="1"/>
  <c r="E1895" i="4" s="1"/>
  <c r="F1895" i="4" s="1"/>
  <c r="G1895" i="4" s="1"/>
  <c r="H1895" i="4" s="1"/>
  <c r="C2092" i="4"/>
  <c r="D2092" i="4" s="1"/>
  <c r="E2092" i="4" s="1"/>
  <c r="F2092" i="4" s="1"/>
  <c r="G2092" i="4" s="1"/>
  <c r="H2092" i="4" s="1"/>
  <c r="C1981" i="4"/>
  <c r="D1981" i="4" s="1"/>
  <c r="E1981" i="4" s="1"/>
  <c r="F1981" i="4" s="1"/>
  <c r="G1981" i="4" s="1"/>
  <c r="H1981" i="4" s="1"/>
  <c r="C1975" i="4"/>
  <c r="D1975" i="4" s="1"/>
  <c r="E1975" i="4" s="1"/>
  <c r="F1975" i="4" s="1"/>
  <c r="G1975" i="4" s="1"/>
  <c r="H1975" i="4" s="1"/>
  <c r="C1969" i="4"/>
  <c r="D1969" i="4" s="1"/>
  <c r="E1969" i="4" s="1"/>
  <c r="C1960" i="4"/>
  <c r="D1960" i="4" s="1"/>
  <c r="E1960" i="4" s="1"/>
  <c r="F1960" i="4" s="1"/>
  <c r="G1960" i="4" s="1"/>
  <c r="H1960" i="4" s="1"/>
  <c r="C1980" i="4"/>
  <c r="D1980" i="4" s="1"/>
  <c r="E1980" i="4" s="1"/>
  <c r="F1980" i="4" s="1"/>
  <c r="G1980" i="4" s="1"/>
  <c r="H1980" i="4" s="1"/>
  <c r="C1893" i="4"/>
  <c r="D1893" i="4" s="1"/>
  <c r="E1893" i="4" s="1"/>
  <c r="F1893" i="4" s="1"/>
  <c r="G1893" i="4" s="1"/>
  <c r="H1893" i="4" s="1"/>
  <c r="C1881" i="4"/>
  <c r="D1881" i="4" s="1"/>
  <c r="E1881" i="4" s="1"/>
  <c r="F1881" i="4" s="1"/>
  <c r="G1881" i="4" s="1"/>
  <c r="H1881" i="4" s="1"/>
  <c r="C1888" i="4"/>
  <c r="D1888" i="4" s="1"/>
  <c r="E1888" i="4" s="1"/>
  <c r="F1888" i="4" s="1"/>
  <c r="G1888" i="4" s="1"/>
  <c r="H1888" i="4" s="1"/>
  <c r="C1834" i="4"/>
  <c r="D1834" i="4" s="1"/>
  <c r="E1834" i="4" s="1"/>
  <c r="F1834" i="4" s="1"/>
  <c r="G1834" i="4" s="1"/>
  <c r="H1834" i="4" s="1"/>
  <c r="C1830" i="4"/>
  <c r="D1830" i="4" s="1"/>
  <c r="E1830" i="4" s="1"/>
  <c r="F1830" i="4" s="1"/>
  <c r="G1830" i="4" s="1"/>
  <c r="H1830" i="4" s="1"/>
  <c r="C1826" i="4"/>
  <c r="D1826" i="4" s="1"/>
  <c r="E1826" i="4" s="1"/>
  <c r="C1822" i="4"/>
  <c r="D1822" i="4" s="1"/>
  <c r="E1822" i="4" s="1"/>
  <c r="F1822" i="4" s="1"/>
  <c r="G1822" i="4" s="1"/>
  <c r="H1822" i="4" s="1"/>
  <c r="C1818" i="4"/>
  <c r="D1818" i="4" s="1"/>
  <c r="E1818" i="4" s="1"/>
  <c r="F1818" i="4" s="1"/>
  <c r="G1818" i="4" s="1"/>
  <c r="H1818" i="4" s="1"/>
  <c r="C1814" i="4"/>
  <c r="D1814" i="4" s="1"/>
  <c r="E1814" i="4" s="1"/>
  <c r="F1814" i="4" s="1"/>
  <c r="G1814" i="4" s="1"/>
  <c r="H1814" i="4" s="1"/>
  <c r="C1810" i="4"/>
  <c r="D1810" i="4" s="1"/>
  <c r="E1810" i="4" s="1"/>
  <c r="F1810" i="4" s="1"/>
  <c r="G1810" i="4" s="1"/>
  <c r="H1810" i="4" s="1"/>
  <c r="C1806" i="4"/>
  <c r="D1806" i="4" s="1"/>
  <c r="E1806" i="4" s="1"/>
  <c r="F1806" i="4" s="1"/>
  <c r="G1806" i="4" s="1"/>
  <c r="H1806" i="4" s="1"/>
  <c r="C1883" i="4"/>
  <c r="D1883" i="4" s="1"/>
  <c r="E1883" i="4" s="1"/>
  <c r="F1883" i="4" s="1"/>
  <c r="G1883" i="4" s="1"/>
  <c r="H1883" i="4" s="1"/>
  <c r="C1876" i="4"/>
  <c r="D1876" i="4" s="1"/>
  <c r="E1876" i="4" s="1"/>
  <c r="F1876" i="4" s="1"/>
  <c r="G1876" i="4" s="1"/>
  <c r="H1876" i="4" s="1"/>
  <c r="C1801" i="4"/>
  <c r="D1801" i="4" s="1"/>
  <c r="E1801" i="4" s="1"/>
  <c r="F1801" i="4" s="1"/>
  <c r="G1801" i="4" s="1"/>
  <c r="H1801" i="4" s="1"/>
  <c r="C1795" i="4"/>
  <c r="D1795" i="4" s="1"/>
  <c r="E1795" i="4" s="1"/>
  <c r="F1795" i="4" s="1"/>
  <c r="G1795" i="4" s="1"/>
  <c r="H1795" i="4" s="1"/>
  <c r="C1789" i="4"/>
  <c r="D1789" i="4" s="1"/>
  <c r="E1789" i="4" s="1"/>
  <c r="F1789" i="4" s="1"/>
  <c r="G1789" i="4" s="1"/>
  <c r="H1789" i="4" s="1"/>
  <c r="C1890" i="4"/>
  <c r="D1890" i="4" s="1"/>
  <c r="E1890" i="4" s="1"/>
  <c r="F1890" i="4" s="1"/>
  <c r="G1890" i="4" s="1"/>
  <c r="H1890" i="4" s="1"/>
  <c r="C1878" i="4"/>
  <c r="D1878" i="4" s="1"/>
  <c r="E1878" i="4" s="1"/>
  <c r="F1878" i="4" s="1"/>
  <c r="G1878" i="4" s="1"/>
  <c r="H1878" i="4" s="1"/>
  <c r="C1874" i="4"/>
  <c r="D1874" i="4" s="1"/>
  <c r="E1874" i="4" s="1"/>
  <c r="C1871" i="4"/>
  <c r="D1871" i="4" s="1"/>
  <c r="E1871" i="4" s="1"/>
  <c r="F1871" i="4" s="1"/>
  <c r="G1871" i="4" s="1"/>
  <c r="H1871" i="4" s="1"/>
  <c r="C1868" i="4"/>
  <c r="D1868" i="4" s="1"/>
  <c r="E1868" i="4" s="1"/>
  <c r="F1868" i="4" s="1"/>
  <c r="G1868" i="4" s="1"/>
  <c r="H1868" i="4" s="1"/>
  <c r="C1865" i="4"/>
  <c r="D1865" i="4" s="1"/>
  <c r="E1865" i="4" s="1"/>
  <c r="F1865" i="4" s="1"/>
  <c r="G1865" i="4" s="1"/>
  <c r="H1865" i="4" s="1"/>
  <c r="C1862" i="4"/>
  <c r="D1862" i="4" s="1"/>
  <c r="E1862" i="4" s="1"/>
  <c r="C1859" i="4"/>
  <c r="D1859" i="4" s="1"/>
  <c r="E1859" i="4" s="1"/>
  <c r="F1859" i="4" s="1"/>
  <c r="G1859" i="4" s="1"/>
  <c r="H1859" i="4" s="1"/>
  <c r="C1856" i="4"/>
  <c r="D1856" i="4" s="1"/>
  <c r="E1856" i="4" s="1"/>
  <c r="F1856" i="4" s="1"/>
  <c r="G1856" i="4" s="1"/>
  <c r="H1856" i="4" s="1"/>
  <c r="C1853" i="4"/>
  <c r="D1853" i="4" s="1"/>
  <c r="E1853" i="4" s="1"/>
  <c r="F1853" i="4" s="1"/>
  <c r="G1853" i="4" s="1"/>
  <c r="H1853" i="4" s="1"/>
  <c r="C1850" i="4"/>
  <c r="D1850" i="4" s="1"/>
  <c r="E1850" i="4" s="1"/>
  <c r="F1850" i="4" s="1"/>
  <c r="G1850" i="4" s="1"/>
  <c r="H1850" i="4" s="1"/>
  <c r="C1847" i="4"/>
  <c r="D1847" i="4" s="1"/>
  <c r="E1847" i="4" s="1"/>
  <c r="F1847" i="4" s="1"/>
  <c r="G1847" i="4" s="1"/>
  <c r="H1847" i="4" s="1"/>
  <c r="C1844" i="4"/>
  <c r="D1844" i="4" s="1"/>
  <c r="E1844" i="4" s="1"/>
  <c r="F1844" i="4" s="1"/>
  <c r="G1844" i="4" s="1"/>
  <c r="H1844" i="4" s="1"/>
  <c r="C1841" i="4"/>
  <c r="D1841" i="4" s="1"/>
  <c r="E1841" i="4" s="1"/>
  <c r="F1841" i="4" s="1"/>
  <c r="G1841" i="4" s="1"/>
  <c r="H1841" i="4" s="1"/>
  <c r="C1838" i="4"/>
  <c r="D1838" i="4" s="1"/>
  <c r="E1838" i="4" s="1"/>
  <c r="C1885" i="4"/>
  <c r="D1885" i="4" s="1"/>
  <c r="E1885" i="4" s="1"/>
  <c r="C1835" i="4"/>
  <c r="D1835" i="4" s="1"/>
  <c r="E1835" i="4" s="1"/>
  <c r="F1835" i="4" s="1"/>
  <c r="G1835" i="4" s="1"/>
  <c r="H1835" i="4" s="1"/>
  <c r="C1831" i="4"/>
  <c r="D1831" i="4" s="1"/>
  <c r="E1831" i="4" s="1"/>
  <c r="F1831" i="4" s="1"/>
  <c r="G1831" i="4" s="1"/>
  <c r="H1831" i="4" s="1"/>
  <c r="C1827" i="4"/>
  <c r="D1827" i="4" s="1"/>
  <c r="E1827" i="4" s="1"/>
  <c r="F1827" i="4" s="1"/>
  <c r="G1827" i="4" s="1"/>
  <c r="H1827" i="4" s="1"/>
  <c r="C1823" i="4"/>
  <c r="D1823" i="4" s="1"/>
  <c r="E1823" i="4" s="1"/>
  <c r="C1819" i="4"/>
  <c r="D1819" i="4" s="1"/>
  <c r="E1819" i="4" s="1"/>
  <c r="F1819" i="4" s="1"/>
  <c r="G1819" i="4" s="1"/>
  <c r="H1819" i="4" s="1"/>
  <c r="C1815" i="4"/>
  <c r="D1815" i="4" s="1"/>
  <c r="E1815" i="4" s="1"/>
  <c r="F1815" i="4" s="1"/>
  <c r="G1815" i="4" s="1"/>
  <c r="H1815" i="4" s="1"/>
  <c r="C1811" i="4"/>
  <c r="D1811" i="4" s="1"/>
  <c r="E1811" i="4" s="1"/>
  <c r="F1811" i="4" s="1"/>
  <c r="G1811" i="4" s="1"/>
  <c r="H1811" i="4" s="1"/>
  <c r="C1807" i="4"/>
  <c r="D1807" i="4" s="1"/>
  <c r="E1807" i="4" s="1"/>
  <c r="F1807" i="4" s="1"/>
  <c r="G1807" i="4" s="1"/>
  <c r="H1807" i="4" s="1"/>
  <c r="C1802" i="4"/>
  <c r="D1802" i="4" s="1"/>
  <c r="E1802" i="4" s="1"/>
  <c r="F1802" i="4" s="1"/>
  <c r="G1802" i="4" s="1"/>
  <c r="H1802" i="4" s="1"/>
  <c r="C1796" i="4"/>
  <c r="D1796" i="4" s="1"/>
  <c r="E1796" i="4" s="1"/>
  <c r="F1796" i="4" s="1"/>
  <c r="G1796" i="4" s="1"/>
  <c r="H1796" i="4" s="1"/>
  <c r="C1790" i="4"/>
  <c r="D1790" i="4" s="1"/>
  <c r="E1790" i="4" s="1"/>
  <c r="F1790" i="4" s="1"/>
  <c r="G1790" i="4" s="1"/>
  <c r="H1790" i="4" s="1"/>
  <c r="C1892" i="4"/>
  <c r="D1892" i="4" s="1"/>
  <c r="E1892" i="4" s="1"/>
  <c r="F1892" i="4" s="1"/>
  <c r="G1892" i="4" s="1"/>
  <c r="H1892" i="4" s="1"/>
  <c r="C1880" i="4"/>
  <c r="D1880" i="4" s="1"/>
  <c r="E1880" i="4" s="1"/>
  <c r="F1880" i="4" s="1"/>
  <c r="G1880" i="4" s="1"/>
  <c r="H1880" i="4" s="1"/>
  <c r="C1781" i="4"/>
  <c r="D1781" i="4" s="1"/>
  <c r="E1781" i="4" s="1"/>
  <c r="F1781" i="4" s="1"/>
  <c r="G1781" i="4" s="1"/>
  <c r="H1781" i="4" s="1"/>
  <c r="C1780" i="4"/>
  <c r="D1780" i="4" s="1"/>
  <c r="E1780" i="4" s="1"/>
  <c r="F1780" i="4" s="1"/>
  <c r="G1780" i="4" s="1"/>
  <c r="H1780" i="4" s="1"/>
  <c r="C1779" i="4"/>
  <c r="D1779" i="4" s="1"/>
  <c r="E1779" i="4" s="1"/>
  <c r="F1779" i="4" s="1"/>
  <c r="G1779" i="4" s="1"/>
  <c r="H1779" i="4" s="1"/>
  <c r="C1778" i="4"/>
  <c r="D1778" i="4" s="1"/>
  <c r="E1778" i="4" s="1"/>
  <c r="F1778" i="4" s="1"/>
  <c r="G1778" i="4" s="1"/>
  <c r="H1778" i="4" s="1"/>
  <c r="C1777" i="4"/>
  <c r="D1777" i="4" s="1"/>
  <c r="E1777" i="4" s="1"/>
  <c r="F1777" i="4" s="1"/>
  <c r="G1777" i="4" s="1"/>
  <c r="H1777" i="4" s="1"/>
  <c r="C1776" i="4"/>
  <c r="D1776" i="4" s="1"/>
  <c r="E1776" i="4" s="1"/>
  <c r="F1776" i="4" s="1"/>
  <c r="G1776" i="4" s="1"/>
  <c r="H1776" i="4" s="1"/>
  <c r="C1775" i="4"/>
  <c r="D1775" i="4" s="1"/>
  <c r="E1775" i="4" s="1"/>
  <c r="F1775" i="4" s="1"/>
  <c r="G1775" i="4" s="1"/>
  <c r="H1775" i="4" s="1"/>
  <c r="C1774" i="4"/>
  <c r="D1774" i="4" s="1"/>
  <c r="E1774" i="4" s="1"/>
  <c r="F1774" i="4" s="1"/>
  <c r="G1774" i="4" s="1"/>
  <c r="H1774" i="4" s="1"/>
  <c r="C1773" i="4"/>
  <c r="D1773" i="4" s="1"/>
  <c r="E1773" i="4" s="1"/>
  <c r="F1773" i="4" s="1"/>
  <c r="G1773" i="4" s="1"/>
  <c r="H1773" i="4" s="1"/>
  <c r="C1772" i="4"/>
  <c r="D1772" i="4" s="1"/>
  <c r="E1772" i="4" s="1"/>
  <c r="F1772" i="4" s="1"/>
  <c r="G1772" i="4" s="1"/>
  <c r="H1772" i="4" s="1"/>
  <c r="C1771" i="4"/>
  <c r="D1771" i="4" s="1"/>
  <c r="E1771" i="4" s="1"/>
  <c r="F1771" i="4" s="1"/>
  <c r="G1771" i="4" s="1"/>
  <c r="H1771" i="4" s="1"/>
  <c r="C1770" i="4"/>
  <c r="D1770" i="4" s="1"/>
  <c r="E1770" i="4" s="1"/>
  <c r="F1770" i="4" s="1"/>
  <c r="G1770" i="4" s="1"/>
  <c r="H1770" i="4" s="1"/>
  <c r="C1769" i="4"/>
  <c r="D1769" i="4" s="1"/>
  <c r="E1769" i="4" s="1"/>
  <c r="F1769" i="4" s="1"/>
  <c r="G1769" i="4" s="1"/>
  <c r="H1769" i="4" s="1"/>
  <c r="C1768" i="4"/>
  <c r="D1768" i="4" s="1"/>
  <c r="E1768" i="4" s="1"/>
  <c r="F1768" i="4" s="1"/>
  <c r="G1768" i="4" s="1"/>
  <c r="H1768" i="4" s="1"/>
  <c r="C1767" i="4"/>
  <c r="D1767" i="4" s="1"/>
  <c r="E1767" i="4" s="1"/>
  <c r="F1767" i="4" s="1"/>
  <c r="G1767" i="4" s="1"/>
  <c r="H1767" i="4" s="1"/>
  <c r="C1766" i="4"/>
  <c r="D1766" i="4" s="1"/>
  <c r="E1766" i="4" s="1"/>
  <c r="F1766" i="4" s="1"/>
  <c r="G1766" i="4" s="1"/>
  <c r="H1766" i="4" s="1"/>
  <c r="C1765" i="4"/>
  <c r="D1765" i="4" s="1"/>
  <c r="E1765" i="4" s="1"/>
  <c r="F1765" i="4" s="1"/>
  <c r="G1765" i="4" s="1"/>
  <c r="H1765" i="4" s="1"/>
  <c r="C1764" i="4"/>
  <c r="D1764" i="4" s="1"/>
  <c r="E1764" i="4" s="1"/>
  <c r="F1764" i="4" s="1"/>
  <c r="G1764" i="4" s="1"/>
  <c r="H1764" i="4" s="1"/>
  <c r="C1763" i="4"/>
  <c r="D1763" i="4" s="1"/>
  <c r="E1763" i="4" s="1"/>
  <c r="F1763" i="4" s="1"/>
  <c r="G1763" i="4" s="1"/>
  <c r="H1763" i="4" s="1"/>
  <c r="C1762" i="4"/>
  <c r="D1762" i="4" s="1"/>
  <c r="E1762" i="4" s="1"/>
  <c r="F1762" i="4" s="1"/>
  <c r="G1762" i="4" s="1"/>
  <c r="H1762" i="4" s="1"/>
  <c r="C1761" i="4"/>
  <c r="D1761" i="4" s="1"/>
  <c r="E1761" i="4" s="1"/>
  <c r="F1761" i="4" s="1"/>
  <c r="G1761" i="4" s="1"/>
  <c r="H1761" i="4" s="1"/>
  <c r="C1760" i="4"/>
  <c r="D1760" i="4" s="1"/>
  <c r="E1760" i="4" s="1"/>
  <c r="F1760" i="4" s="1"/>
  <c r="G1760" i="4" s="1"/>
  <c r="H1760" i="4" s="1"/>
  <c r="C1759" i="4"/>
  <c r="D1759" i="4" s="1"/>
  <c r="E1759" i="4" s="1"/>
  <c r="F1759" i="4" s="1"/>
  <c r="G1759" i="4" s="1"/>
  <c r="H1759" i="4" s="1"/>
  <c r="C1758" i="4"/>
  <c r="D1758" i="4" s="1"/>
  <c r="E1758" i="4" s="1"/>
  <c r="F1758" i="4" s="1"/>
  <c r="G1758" i="4" s="1"/>
  <c r="H1758" i="4" s="1"/>
  <c r="C1757" i="4"/>
  <c r="D1757" i="4" s="1"/>
  <c r="E1757" i="4" s="1"/>
  <c r="F1757" i="4" s="1"/>
  <c r="G1757" i="4" s="1"/>
  <c r="H1757" i="4" s="1"/>
  <c r="C1756" i="4"/>
  <c r="D1756" i="4" s="1"/>
  <c r="E1756" i="4" s="1"/>
  <c r="F1756" i="4" s="1"/>
  <c r="G1756" i="4" s="1"/>
  <c r="H1756" i="4" s="1"/>
  <c r="C1755" i="4"/>
  <c r="D1755" i="4" s="1"/>
  <c r="E1755" i="4" s="1"/>
  <c r="F1755" i="4" s="1"/>
  <c r="G1755" i="4" s="1"/>
  <c r="H1755" i="4" s="1"/>
  <c r="C1754" i="4"/>
  <c r="D1754" i="4" s="1"/>
  <c r="E1754" i="4" s="1"/>
  <c r="F1754" i="4" s="1"/>
  <c r="G1754" i="4" s="1"/>
  <c r="H1754" i="4" s="1"/>
  <c r="C1753" i="4"/>
  <c r="D1753" i="4" s="1"/>
  <c r="E1753" i="4" s="1"/>
  <c r="F1753" i="4" s="1"/>
  <c r="G1753" i="4" s="1"/>
  <c r="H1753" i="4" s="1"/>
  <c r="C1752" i="4"/>
  <c r="D1752" i="4" s="1"/>
  <c r="E1752" i="4" s="1"/>
  <c r="F1752" i="4" s="1"/>
  <c r="G1752" i="4" s="1"/>
  <c r="H1752" i="4" s="1"/>
  <c r="C1751" i="4"/>
  <c r="D1751" i="4" s="1"/>
  <c r="E1751" i="4" s="1"/>
  <c r="F1751" i="4" s="1"/>
  <c r="G1751" i="4" s="1"/>
  <c r="H1751" i="4" s="1"/>
  <c r="C1750" i="4"/>
  <c r="D1750" i="4" s="1"/>
  <c r="E1750" i="4" s="1"/>
  <c r="F1750" i="4" s="1"/>
  <c r="G1750" i="4" s="1"/>
  <c r="H1750" i="4" s="1"/>
  <c r="C1749" i="4"/>
  <c r="D1749" i="4" s="1"/>
  <c r="E1749" i="4" s="1"/>
  <c r="F1749" i="4" s="1"/>
  <c r="G1749" i="4" s="1"/>
  <c r="H1749" i="4" s="1"/>
  <c r="C1748" i="4"/>
  <c r="D1748" i="4" s="1"/>
  <c r="E1748" i="4" s="1"/>
  <c r="F1748" i="4" s="1"/>
  <c r="G1748" i="4" s="1"/>
  <c r="H1748" i="4" s="1"/>
  <c r="C1747" i="4"/>
  <c r="D1747" i="4" s="1"/>
  <c r="E1747" i="4" s="1"/>
  <c r="F1747" i="4" s="1"/>
  <c r="G1747" i="4" s="1"/>
  <c r="H1747" i="4" s="1"/>
  <c r="C1746" i="4"/>
  <c r="D1746" i="4" s="1"/>
  <c r="E1746" i="4" s="1"/>
  <c r="F1746" i="4" s="1"/>
  <c r="G1746" i="4" s="1"/>
  <c r="H1746" i="4" s="1"/>
  <c r="C1745" i="4"/>
  <c r="D1745" i="4" s="1"/>
  <c r="E1745" i="4" s="1"/>
  <c r="F1745" i="4" s="1"/>
  <c r="G1745" i="4" s="1"/>
  <c r="H1745" i="4" s="1"/>
  <c r="C1744" i="4"/>
  <c r="D1744" i="4" s="1"/>
  <c r="E1744" i="4" s="1"/>
  <c r="F1744" i="4" s="1"/>
  <c r="G1744" i="4" s="1"/>
  <c r="H1744" i="4" s="1"/>
  <c r="C1743" i="4"/>
  <c r="D1743" i="4" s="1"/>
  <c r="E1743" i="4" s="1"/>
  <c r="F1743" i="4" s="1"/>
  <c r="G1743" i="4" s="1"/>
  <c r="H1743" i="4" s="1"/>
  <c r="C1742" i="4"/>
  <c r="D1742" i="4" s="1"/>
  <c r="E1742" i="4" s="1"/>
  <c r="F1742" i="4" s="1"/>
  <c r="G1742" i="4" s="1"/>
  <c r="H1742" i="4" s="1"/>
  <c r="C1741" i="4"/>
  <c r="D1741" i="4" s="1"/>
  <c r="E1741" i="4" s="1"/>
  <c r="F1741" i="4" s="1"/>
  <c r="G1741" i="4" s="1"/>
  <c r="H1741" i="4" s="1"/>
  <c r="C1740" i="4"/>
  <c r="D1740" i="4" s="1"/>
  <c r="E1740" i="4" s="1"/>
  <c r="F1740" i="4" s="1"/>
  <c r="G1740" i="4" s="1"/>
  <c r="H1740" i="4" s="1"/>
  <c r="C1739" i="4"/>
  <c r="D1739" i="4" s="1"/>
  <c r="E1739" i="4" s="1"/>
  <c r="F1739" i="4" s="1"/>
  <c r="G1739" i="4" s="1"/>
  <c r="H1739" i="4" s="1"/>
  <c r="C1738" i="4"/>
  <c r="D1738" i="4" s="1"/>
  <c r="E1738" i="4" s="1"/>
  <c r="F1738" i="4" s="1"/>
  <c r="G1738" i="4" s="1"/>
  <c r="H1738" i="4" s="1"/>
  <c r="C1737" i="4"/>
  <c r="D1737" i="4" s="1"/>
  <c r="E1737" i="4" s="1"/>
  <c r="F1737" i="4" s="1"/>
  <c r="G1737" i="4" s="1"/>
  <c r="H1737" i="4" s="1"/>
  <c r="C1736" i="4"/>
  <c r="D1736" i="4" s="1"/>
  <c r="E1736" i="4" s="1"/>
  <c r="F1736" i="4" s="1"/>
  <c r="G1736" i="4" s="1"/>
  <c r="H1736" i="4" s="1"/>
  <c r="C1735" i="4"/>
  <c r="D1735" i="4" s="1"/>
  <c r="E1735" i="4" s="1"/>
  <c r="F1735" i="4" s="1"/>
  <c r="G1735" i="4" s="1"/>
  <c r="H1735" i="4" s="1"/>
  <c r="C1734" i="4"/>
  <c r="D1734" i="4" s="1"/>
  <c r="E1734" i="4" s="1"/>
  <c r="F1734" i="4" s="1"/>
  <c r="G1734" i="4" s="1"/>
  <c r="H1734" i="4" s="1"/>
  <c r="C1733" i="4"/>
  <c r="D1733" i="4" s="1"/>
  <c r="E1733" i="4" s="1"/>
  <c r="F1733" i="4" s="1"/>
  <c r="G1733" i="4" s="1"/>
  <c r="H1733" i="4" s="1"/>
  <c r="C1732" i="4"/>
  <c r="D1732" i="4" s="1"/>
  <c r="E1732" i="4" s="1"/>
  <c r="F1732" i="4" s="1"/>
  <c r="G1732" i="4" s="1"/>
  <c r="H1732" i="4" s="1"/>
  <c r="C1731" i="4"/>
  <c r="D1731" i="4" s="1"/>
  <c r="E1731" i="4" s="1"/>
  <c r="F1731" i="4" s="1"/>
  <c r="G1731" i="4" s="1"/>
  <c r="H1731" i="4" s="1"/>
  <c r="C1730" i="4"/>
  <c r="D1730" i="4" s="1"/>
  <c r="E1730" i="4" s="1"/>
  <c r="F1730" i="4" s="1"/>
  <c r="G1730" i="4" s="1"/>
  <c r="H1730" i="4" s="1"/>
  <c r="C1729" i="4"/>
  <c r="D1729" i="4" s="1"/>
  <c r="E1729" i="4" s="1"/>
  <c r="F1729" i="4" s="1"/>
  <c r="G1729" i="4" s="1"/>
  <c r="H1729" i="4" s="1"/>
  <c r="C1728" i="4"/>
  <c r="D1728" i="4" s="1"/>
  <c r="E1728" i="4" s="1"/>
  <c r="F1728" i="4" s="1"/>
  <c r="G1728" i="4" s="1"/>
  <c r="H1728" i="4" s="1"/>
  <c r="C1727" i="4"/>
  <c r="D1727" i="4" s="1"/>
  <c r="E1727" i="4" s="1"/>
  <c r="F1727" i="4" s="1"/>
  <c r="G1727" i="4" s="1"/>
  <c r="H1727" i="4" s="1"/>
  <c r="C1726" i="4"/>
  <c r="D1726" i="4" s="1"/>
  <c r="E1726" i="4" s="1"/>
  <c r="F1726" i="4" s="1"/>
  <c r="G1726" i="4" s="1"/>
  <c r="H1726" i="4" s="1"/>
  <c r="C1725" i="4"/>
  <c r="D1725" i="4" s="1"/>
  <c r="E1725" i="4" s="1"/>
  <c r="F1725" i="4" s="1"/>
  <c r="G1725" i="4" s="1"/>
  <c r="H1725" i="4" s="1"/>
  <c r="C1724" i="4"/>
  <c r="D1724" i="4" s="1"/>
  <c r="E1724" i="4" s="1"/>
  <c r="F1724" i="4" s="1"/>
  <c r="G1724" i="4" s="1"/>
  <c r="H1724" i="4" s="1"/>
  <c r="C1723" i="4"/>
  <c r="D1723" i="4" s="1"/>
  <c r="E1723" i="4" s="1"/>
  <c r="F1723" i="4" s="1"/>
  <c r="G1723" i="4" s="1"/>
  <c r="H1723" i="4" s="1"/>
  <c r="C1722" i="4"/>
  <c r="D1722" i="4" s="1"/>
  <c r="E1722" i="4" s="1"/>
  <c r="F1722" i="4" s="1"/>
  <c r="G1722" i="4" s="1"/>
  <c r="H1722" i="4" s="1"/>
  <c r="C1721" i="4"/>
  <c r="D1721" i="4" s="1"/>
  <c r="E1721" i="4" s="1"/>
  <c r="F1721" i="4" s="1"/>
  <c r="G1721" i="4" s="1"/>
  <c r="H1721" i="4" s="1"/>
  <c r="C1720" i="4"/>
  <c r="D1720" i="4" s="1"/>
  <c r="E1720" i="4" s="1"/>
  <c r="F1720" i="4" s="1"/>
  <c r="G1720" i="4" s="1"/>
  <c r="H1720" i="4" s="1"/>
  <c r="C1719" i="4"/>
  <c r="D1719" i="4" s="1"/>
  <c r="E1719" i="4" s="1"/>
  <c r="F1719" i="4" s="1"/>
  <c r="G1719" i="4" s="1"/>
  <c r="H1719" i="4" s="1"/>
  <c r="C1718" i="4"/>
  <c r="D1718" i="4" s="1"/>
  <c r="E1718" i="4" s="1"/>
  <c r="F1718" i="4" s="1"/>
  <c r="G1718" i="4" s="1"/>
  <c r="H1718" i="4" s="1"/>
  <c r="C1717" i="4"/>
  <c r="D1717" i="4" s="1"/>
  <c r="E1717" i="4" s="1"/>
  <c r="F1717" i="4" s="1"/>
  <c r="G1717" i="4" s="1"/>
  <c r="H1717" i="4" s="1"/>
  <c r="C1716" i="4"/>
  <c r="D1716" i="4" s="1"/>
  <c r="E1716" i="4" s="1"/>
  <c r="F1716" i="4" s="1"/>
  <c r="G1716" i="4" s="1"/>
  <c r="H1716" i="4" s="1"/>
  <c r="C1715" i="4"/>
  <c r="D1715" i="4" s="1"/>
  <c r="E1715" i="4" s="1"/>
  <c r="F1715" i="4" s="1"/>
  <c r="G1715" i="4" s="1"/>
  <c r="H1715" i="4" s="1"/>
  <c r="C1887" i="4"/>
  <c r="D1887" i="4" s="1"/>
  <c r="E1887" i="4" s="1"/>
  <c r="F1887" i="4" s="1"/>
  <c r="G1887" i="4" s="1"/>
  <c r="H1887" i="4" s="1"/>
  <c r="C1803" i="4"/>
  <c r="D1803" i="4" s="1"/>
  <c r="E1803" i="4" s="1"/>
  <c r="F1803" i="4" s="1"/>
  <c r="G1803" i="4" s="1"/>
  <c r="H1803" i="4" s="1"/>
  <c r="C1797" i="4"/>
  <c r="D1797" i="4" s="1"/>
  <c r="E1797" i="4" s="1"/>
  <c r="F1797" i="4" s="1"/>
  <c r="G1797" i="4" s="1"/>
  <c r="H1797" i="4" s="1"/>
  <c r="C1791" i="4"/>
  <c r="D1791" i="4" s="1"/>
  <c r="E1791" i="4" s="1"/>
  <c r="C1782" i="4"/>
  <c r="D1782" i="4" s="1"/>
  <c r="E1782" i="4" s="1"/>
  <c r="F1782" i="4" s="1"/>
  <c r="G1782" i="4" s="1"/>
  <c r="H1782" i="4" s="1"/>
  <c r="C1894" i="4"/>
  <c r="D1894" i="4" s="1"/>
  <c r="E1894" i="4" s="1"/>
  <c r="F1894" i="4" s="1"/>
  <c r="G1894" i="4" s="1"/>
  <c r="H1894" i="4" s="1"/>
  <c r="C1882" i="4"/>
  <c r="D1882" i="4" s="1"/>
  <c r="E1882" i="4" s="1"/>
  <c r="C1961" i="4"/>
  <c r="D1961" i="4" s="1"/>
  <c r="E1961" i="4" s="1"/>
  <c r="F1961" i="4" s="1"/>
  <c r="G1961" i="4" s="1"/>
  <c r="H1961" i="4" s="1"/>
  <c r="C1884" i="4"/>
  <c r="D1884" i="4" s="1"/>
  <c r="E1884" i="4" s="1"/>
  <c r="F1884" i="4" s="1"/>
  <c r="G1884" i="4" s="1"/>
  <c r="H1884" i="4" s="1"/>
  <c r="C1785" i="4"/>
  <c r="D1785" i="4" s="1"/>
  <c r="E1785" i="4" s="1"/>
  <c r="F1785" i="4" s="1"/>
  <c r="G1785" i="4" s="1"/>
  <c r="H1785" i="4" s="1"/>
  <c r="C1974" i="4"/>
  <c r="D1974" i="4" s="1"/>
  <c r="E1974" i="4" s="1"/>
  <c r="C1891" i="4"/>
  <c r="D1891" i="4" s="1"/>
  <c r="E1891" i="4" s="1"/>
  <c r="C1879" i="4"/>
  <c r="D1879" i="4" s="1"/>
  <c r="E1879" i="4" s="1"/>
  <c r="F1879" i="4" s="1"/>
  <c r="G1879" i="4" s="1"/>
  <c r="H1879" i="4" s="1"/>
  <c r="C1833" i="4"/>
  <c r="D1833" i="4" s="1"/>
  <c r="E1833" i="4" s="1"/>
  <c r="F1833" i="4" s="1"/>
  <c r="G1833" i="4" s="1"/>
  <c r="H1833" i="4" s="1"/>
  <c r="C1829" i="4"/>
  <c r="D1829" i="4" s="1"/>
  <c r="E1829" i="4" s="1"/>
  <c r="F1829" i="4" s="1"/>
  <c r="G1829" i="4" s="1"/>
  <c r="H1829" i="4" s="1"/>
  <c r="C1825" i="4"/>
  <c r="D1825" i="4" s="1"/>
  <c r="E1825" i="4" s="1"/>
  <c r="F1825" i="4" s="1"/>
  <c r="G1825" i="4" s="1"/>
  <c r="H1825" i="4" s="1"/>
  <c r="C1821" i="4"/>
  <c r="D1821" i="4" s="1"/>
  <c r="E1821" i="4" s="1"/>
  <c r="F1821" i="4" s="1"/>
  <c r="G1821" i="4" s="1"/>
  <c r="H1821" i="4" s="1"/>
  <c r="C1817" i="4"/>
  <c r="D1817" i="4" s="1"/>
  <c r="E1817" i="4" s="1"/>
  <c r="F1817" i="4" s="1"/>
  <c r="G1817" i="4" s="1"/>
  <c r="H1817" i="4" s="1"/>
  <c r="C1813" i="4"/>
  <c r="D1813" i="4" s="1"/>
  <c r="E1813" i="4" s="1"/>
  <c r="F1813" i="4" s="1"/>
  <c r="G1813" i="4" s="1"/>
  <c r="H1813" i="4" s="1"/>
  <c r="C1809" i="4"/>
  <c r="D1809" i="4" s="1"/>
  <c r="E1809" i="4" s="1"/>
  <c r="F1809" i="4" s="1"/>
  <c r="G1809" i="4" s="1"/>
  <c r="H1809" i="4" s="1"/>
  <c r="C1805" i="4"/>
  <c r="D1805" i="4" s="1"/>
  <c r="E1805" i="4" s="1"/>
  <c r="F1805" i="4" s="1"/>
  <c r="G1805" i="4" s="1"/>
  <c r="H1805" i="4" s="1"/>
  <c r="C1799" i="4"/>
  <c r="D1799" i="4" s="1"/>
  <c r="E1799" i="4" s="1"/>
  <c r="F1799" i="4" s="1"/>
  <c r="G1799" i="4" s="1"/>
  <c r="H1799" i="4" s="1"/>
  <c r="C1793" i="4"/>
  <c r="D1793" i="4" s="1"/>
  <c r="E1793" i="4" s="1"/>
  <c r="F1793" i="4" s="1"/>
  <c r="G1793" i="4" s="1"/>
  <c r="H1793" i="4" s="1"/>
  <c r="C1786" i="4"/>
  <c r="D1786" i="4" s="1"/>
  <c r="E1786" i="4" s="1"/>
  <c r="C1968" i="4"/>
  <c r="D1968" i="4" s="1"/>
  <c r="E1968" i="4" s="1"/>
  <c r="F1968" i="4" s="1"/>
  <c r="G1968" i="4" s="1"/>
  <c r="H1968" i="4" s="1"/>
  <c r="C1836" i="4"/>
  <c r="D1836" i="4" s="1"/>
  <c r="E1836" i="4" s="1"/>
  <c r="F1836" i="4" s="1"/>
  <c r="G1836" i="4" s="1"/>
  <c r="H1836" i="4" s="1"/>
  <c r="C1832" i="4"/>
  <c r="D1832" i="4" s="1"/>
  <c r="E1832" i="4" s="1"/>
  <c r="F1832" i="4" s="1"/>
  <c r="G1832" i="4" s="1"/>
  <c r="H1832" i="4" s="1"/>
  <c r="C1828" i="4"/>
  <c r="D1828" i="4" s="1"/>
  <c r="E1828" i="4" s="1"/>
  <c r="F1828" i="4" s="1"/>
  <c r="G1828" i="4" s="1"/>
  <c r="H1828" i="4" s="1"/>
  <c r="C1824" i="4"/>
  <c r="D1824" i="4" s="1"/>
  <c r="E1824" i="4" s="1"/>
  <c r="F1824" i="4" s="1"/>
  <c r="G1824" i="4" s="1"/>
  <c r="H1824" i="4" s="1"/>
  <c r="C1820" i="4"/>
  <c r="D1820" i="4" s="1"/>
  <c r="E1820" i="4" s="1"/>
  <c r="F1820" i="4" s="1"/>
  <c r="G1820" i="4" s="1"/>
  <c r="H1820" i="4" s="1"/>
  <c r="C1816" i="4"/>
  <c r="D1816" i="4" s="1"/>
  <c r="E1816" i="4" s="1"/>
  <c r="F1816" i="4" s="1"/>
  <c r="G1816" i="4" s="1"/>
  <c r="H1816" i="4" s="1"/>
  <c r="C1812" i="4"/>
  <c r="D1812" i="4" s="1"/>
  <c r="E1812" i="4" s="1"/>
  <c r="C1808" i="4"/>
  <c r="D1808" i="4" s="1"/>
  <c r="E1808" i="4" s="1"/>
  <c r="F1808" i="4" s="1"/>
  <c r="G1808" i="4" s="1"/>
  <c r="H1808" i="4" s="1"/>
  <c r="C1783" i="4"/>
  <c r="D1783" i="4" s="1"/>
  <c r="E1783" i="4" s="1"/>
  <c r="F1783" i="4" s="1"/>
  <c r="G1783" i="4" s="1"/>
  <c r="H1783" i="4" s="1"/>
  <c r="C1804" i="4"/>
  <c r="D1804" i="4" s="1"/>
  <c r="E1804" i="4" s="1"/>
  <c r="F1804" i="4" s="1"/>
  <c r="G1804" i="4" s="1"/>
  <c r="H1804" i="4" s="1"/>
  <c r="C1712" i="4"/>
  <c r="D1712" i="4" s="1"/>
  <c r="E1712" i="4" s="1"/>
  <c r="F1712" i="4" s="1"/>
  <c r="G1712" i="4" s="1"/>
  <c r="H1712" i="4" s="1"/>
  <c r="C1706" i="4"/>
  <c r="D1706" i="4" s="1"/>
  <c r="E1706" i="4" s="1"/>
  <c r="C1700" i="4"/>
  <c r="D1700" i="4" s="1"/>
  <c r="E1700" i="4" s="1"/>
  <c r="F1700" i="4" s="1"/>
  <c r="G1700" i="4" s="1"/>
  <c r="H1700" i="4" s="1"/>
  <c r="C1694" i="4"/>
  <c r="D1694" i="4" s="1"/>
  <c r="E1694" i="4" s="1"/>
  <c r="C1870" i="4"/>
  <c r="D1870" i="4" s="1"/>
  <c r="E1870" i="4" s="1"/>
  <c r="F1870" i="4" s="1"/>
  <c r="G1870" i="4" s="1"/>
  <c r="H1870" i="4" s="1"/>
  <c r="C1864" i="4"/>
  <c r="D1864" i="4" s="1"/>
  <c r="E1864" i="4" s="1"/>
  <c r="F1864" i="4" s="1"/>
  <c r="G1864" i="4" s="1"/>
  <c r="H1864" i="4" s="1"/>
  <c r="C1858" i="4"/>
  <c r="D1858" i="4" s="1"/>
  <c r="E1858" i="4" s="1"/>
  <c r="C1852" i="4"/>
  <c r="D1852" i="4" s="1"/>
  <c r="E1852" i="4" s="1"/>
  <c r="F1852" i="4" s="1"/>
  <c r="G1852" i="4" s="1"/>
  <c r="H1852" i="4" s="1"/>
  <c r="C1846" i="4"/>
  <c r="D1846" i="4" s="1"/>
  <c r="E1846" i="4" s="1"/>
  <c r="C1840" i="4"/>
  <c r="D1840" i="4" s="1"/>
  <c r="E1840" i="4" s="1"/>
  <c r="F1840" i="4" s="1"/>
  <c r="G1840" i="4" s="1"/>
  <c r="H1840" i="4" s="1"/>
  <c r="C1800" i="4"/>
  <c r="D1800" i="4" s="1"/>
  <c r="E1800" i="4" s="1"/>
  <c r="F1800" i="4" s="1"/>
  <c r="G1800" i="4" s="1"/>
  <c r="H1800" i="4" s="1"/>
  <c r="C1713" i="4"/>
  <c r="D1713" i="4" s="1"/>
  <c r="E1713" i="4" s="1"/>
  <c r="F1713" i="4" s="1"/>
  <c r="G1713" i="4" s="1"/>
  <c r="H1713" i="4" s="1"/>
  <c r="C1707" i="4"/>
  <c r="D1707" i="4" s="1"/>
  <c r="E1707" i="4" s="1"/>
  <c r="F1707" i="4" s="1"/>
  <c r="G1707" i="4" s="1"/>
  <c r="H1707" i="4" s="1"/>
  <c r="C1701" i="4"/>
  <c r="D1701" i="4" s="1"/>
  <c r="E1701" i="4" s="1"/>
  <c r="F1701" i="4" s="1"/>
  <c r="G1701" i="4" s="1"/>
  <c r="H1701" i="4" s="1"/>
  <c r="C1695" i="4"/>
  <c r="D1695" i="4" s="1"/>
  <c r="E1695" i="4" s="1"/>
  <c r="F1695" i="4" s="1"/>
  <c r="G1695" i="4" s="1"/>
  <c r="H1695" i="4" s="1"/>
  <c r="C1689" i="4"/>
  <c r="D1689" i="4" s="1"/>
  <c r="E1689" i="4" s="1"/>
  <c r="F1689" i="4" s="1"/>
  <c r="G1689" i="4" s="1"/>
  <c r="H1689" i="4" s="1"/>
  <c r="C1877" i="4"/>
  <c r="D1877" i="4" s="1"/>
  <c r="E1877" i="4" s="1"/>
  <c r="F1877" i="4" s="1"/>
  <c r="G1877" i="4" s="1"/>
  <c r="H1877" i="4" s="1"/>
  <c r="C1869" i="4"/>
  <c r="D1869" i="4" s="1"/>
  <c r="E1869" i="4" s="1"/>
  <c r="F1869" i="4" s="1"/>
  <c r="G1869" i="4" s="1"/>
  <c r="H1869" i="4" s="1"/>
  <c r="C1863" i="4"/>
  <c r="D1863" i="4" s="1"/>
  <c r="E1863" i="4" s="1"/>
  <c r="F1863" i="4" s="1"/>
  <c r="G1863" i="4" s="1"/>
  <c r="H1863" i="4" s="1"/>
  <c r="C1857" i="4"/>
  <c r="D1857" i="4" s="1"/>
  <c r="E1857" i="4" s="1"/>
  <c r="F1857" i="4" s="1"/>
  <c r="G1857" i="4" s="1"/>
  <c r="H1857" i="4" s="1"/>
  <c r="C1851" i="4"/>
  <c r="D1851" i="4" s="1"/>
  <c r="E1851" i="4" s="1"/>
  <c r="C1845" i="4"/>
  <c r="D1845" i="4" s="1"/>
  <c r="E1845" i="4" s="1"/>
  <c r="F1845" i="4" s="1"/>
  <c r="G1845" i="4" s="1"/>
  <c r="H1845" i="4" s="1"/>
  <c r="C1839" i="4"/>
  <c r="D1839" i="4" s="1"/>
  <c r="E1839" i="4" s="1"/>
  <c r="C1792" i="4"/>
  <c r="D1792" i="4" s="1"/>
  <c r="E1792" i="4" s="1"/>
  <c r="F1792" i="4" s="1"/>
  <c r="G1792" i="4" s="1"/>
  <c r="H1792" i="4" s="1"/>
  <c r="C1714" i="4"/>
  <c r="D1714" i="4" s="1"/>
  <c r="E1714" i="4" s="1"/>
  <c r="F1714" i="4" s="1"/>
  <c r="G1714" i="4" s="1"/>
  <c r="H1714" i="4" s="1"/>
  <c r="C1708" i="4"/>
  <c r="D1708" i="4" s="1"/>
  <c r="E1708" i="4" s="1"/>
  <c r="F1708" i="4" s="1"/>
  <c r="G1708" i="4" s="1"/>
  <c r="H1708" i="4" s="1"/>
  <c r="C1702" i="4"/>
  <c r="D1702" i="4" s="1"/>
  <c r="E1702" i="4" s="1"/>
  <c r="F1702" i="4" s="1"/>
  <c r="G1702" i="4" s="1"/>
  <c r="H1702" i="4" s="1"/>
  <c r="C1696" i="4"/>
  <c r="D1696" i="4" s="1"/>
  <c r="E1696" i="4" s="1"/>
  <c r="F1696" i="4" s="1"/>
  <c r="G1696" i="4" s="1"/>
  <c r="H1696" i="4" s="1"/>
  <c r="C1690" i="4"/>
  <c r="D1690" i="4" s="1"/>
  <c r="E1690" i="4" s="1"/>
  <c r="F1690" i="4" s="1"/>
  <c r="G1690" i="4" s="1"/>
  <c r="H1690" i="4" s="1"/>
  <c r="C1684" i="4"/>
  <c r="D1684" i="4" s="1"/>
  <c r="E1684" i="4" s="1"/>
  <c r="F1684" i="4" s="1"/>
  <c r="G1684" i="4" s="1"/>
  <c r="H1684" i="4" s="1"/>
  <c r="C1889" i="4"/>
  <c r="D1889" i="4" s="1"/>
  <c r="E1889" i="4" s="1"/>
  <c r="F1889" i="4" s="1"/>
  <c r="G1889" i="4" s="1"/>
  <c r="H1889" i="4" s="1"/>
  <c r="C1875" i="4"/>
  <c r="D1875" i="4" s="1"/>
  <c r="E1875" i="4" s="1"/>
  <c r="C1788" i="4"/>
  <c r="D1788" i="4" s="1"/>
  <c r="E1788" i="4" s="1"/>
  <c r="F1788" i="4" s="1"/>
  <c r="G1788" i="4" s="1"/>
  <c r="H1788" i="4" s="1"/>
  <c r="C1709" i="4"/>
  <c r="D1709" i="4" s="1"/>
  <c r="E1709" i="4" s="1"/>
  <c r="F1709" i="4" s="1"/>
  <c r="G1709" i="4" s="1"/>
  <c r="H1709" i="4" s="1"/>
  <c r="C1703" i="4"/>
  <c r="D1703" i="4" s="1"/>
  <c r="E1703" i="4" s="1"/>
  <c r="F1703" i="4" s="1"/>
  <c r="G1703" i="4" s="1"/>
  <c r="H1703" i="4" s="1"/>
  <c r="C1886" i="4"/>
  <c r="D1886" i="4" s="1"/>
  <c r="E1886" i="4" s="1"/>
  <c r="F1886" i="4" s="1"/>
  <c r="G1886" i="4" s="1"/>
  <c r="H1886" i="4" s="1"/>
  <c r="C1873" i="4"/>
  <c r="D1873" i="4" s="1"/>
  <c r="E1873" i="4" s="1"/>
  <c r="F1873" i="4" s="1"/>
  <c r="G1873" i="4" s="1"/>
  <c r="H1873" i="4" s="1"/>
  <c r="C1867" i="4"/>
  <c r="D1867" i="4" s="1"/>
  <c r="E1867" i="4" s="1"/>
  <c r="F1867" i="4" s="1"/>
  <c r="G1867" i="4" s="1"/>
  <c r="H1867" i="4" s="1"/>
  <c r="C1861" i="4"/>
  <c r="D1861" i="4" s="1"/>
  <c r="E1861" i="4" s="1"/>
  <c r="F1861" i="4" s="1"/>
  <c r="G1861" i="4" s="1"/>
  <c r="H1861" i="4" s="1"/>
  <c r="C1855" i="4"/>
  <c r="D1855" i="4" s="1"/>
  <c r="E1855" i="4" s="1"/>
  <c r="F1855" i="4" s="1"/>
  <c r="G1855" i="4" s="1"/>
  <c r="H1855" i="4" s="1"/>
  <c r="C1849" i="4"/>
  <c r="D1849" i="4" s="1"/>
  <c r="E1849" i="4" s="1"/>
  <c r="F1849" i="4" s="1"/>
  <c r="G1849" i="4" s="1"/>
  <c r="H1849" i="4" s="1"/>
  <c r="C1843" i="4"/>
  <c r="D1843" i="4" s="1"/>
  <c r="E1843" i="4" s="1"/>
  <c r="F1843" i="4" s="1"/>
  <c r="G1843" i="4" s="1"/>
  <c r="H1843" i="4" s="1"/>
  <c r="C1798" i="4"/>
  <c r="D1798" i="4" s="1"/>
  <c r="E1798" i="4" s="1"/>
  <c r="F1798" i="4" s="1"/>
  <c r="G1798" i="4" s="1"/>
  <c r="H1798" i="4" s="1"/>
  <c r="C1784" i="4"/>
  <c r="D1784" i="4" s="1"/>
  <c r="E1784" i="4" s="1"/>
  <c r="F1784" i="4" s="1"/>
  <c r="G1784" i="4" s="1"/>
  <c r="H1784" i="4" s="1"/>
  <c r="C1710" i="4"/>
  <c r="D1710" i="4" s="1"/>
  <c r="E1710" i="4" s="1"/>
  <c r="F1710" i="4" s="1"/>
  <c r="G1710" i="4" s="1"/>
  <c r="H1710" i="4" s="1"/>
  <c r="C1704" i="4"/>
  <c r="D1704" i="4" s="1"/>
  <c r="E1704" i="4" s="1"/>
  <c r="F1704" i="4" s="1"/>
  <c r="G1704" i="4" s="1"/>
  <c r="H1704" i="4" s="1"/>
  <c r="C1872" i="4"/>
  <c r="D1872" i="4" s="1"/>
  <c r="E1872" i="4" s="1"/>
  <c r="F1872" i="4" s="1"/>
  <c r="G1872" i="4" s="1"/>
  <c r="H1872" i="4" s="1"/>
  <c r="C1866" i="4"/>
  <c r="D1866" i="4" s="1"/>
  <c r="E1866" i="4" s="1"/>
  <c r="F1866" i="4" s="1"/>
  <c r="G1866" i="4" s="1"/>
  <c r="H1866" i="4" s="1"/>
  <c r="C1860" i="4"/>
  <c r="D1860" i="4" s="1"/>
  <c r="E1860" i="4" s="1"/>
  <c r="F1860" i="4" s="1"/>
  <c r="G1860" i="4" s="1"/>
  <c r="H1860" i="4" s="1"/>
  <c r="C1854" i="4"/>
  <c r="D1854" i="4" s="1"/>
  <c r="E1854" i="4" s="1"/>
  <c r="F1854" i="4" s="1"/>
  <c r="G1854" i="4" s="1"/>
  <c r="H1854" i="4" s="1"/>
  <c r="C1848" i="4"/>
  <c r="D1848" i="4" s="1"/>
  <c r="E1848" i="4" s="1"/>
  <c r="F1848" i="4" s="1"/>
  <c r="G1848" i="4" s="1"/>
  <c r="H1848" i="4" s="1"/>
  <c r="C1842" i="4"/>
  <c r="C1837" i="4"/>
  <c r="D1837" i="4" s="1"/>
  <c r="E1837" i="4" s="1"/>
  <c r="F1837" i="4" s="1"/>
  <c r="G1837" i="4" s="1"/>
  <c r="H1837" i="4" s="1"/>
  <c r="C1787" i="4"/>
  <c r="D1787" i="4" s="1"/>
  <c r="E1787" i="4" s="1"/>
  <c r="F1787" i="4" s="1"/>
  <c r="G1787" i="4" s="1"/>
  <c r="H1787" i="4" s="1"/>
  <c r="C1711" i="4"/>
  <c r="D1711" i="4" s="1"/>
  <c r="E1711" i="4" s="1"/>
  <c r="F1711" i="4" s="1"/>
  <c r="G1711" i="4" s="1"/>
  <c r="H1711" i="4" s="1"/>
  <c r="C1677" i="4"/>
  <c r="D1677" i="4" s="1"/>
  <c r="E1677" i="4" s="1"/>
  <c r="F1677" i="4" s="1"/>
  <c r="G1677" i="4" s="1"/>
  <c r="H1677" i="4" s="1"/>
  <c r="C1671" i="4"/>
  <c r="D1671" i="4" s="1"/>
  <c r="E1671" i="4" s="1"/>
  <c r="F1671" i="4" s="1"/>
  <c r="G1671" i="4" s="1"/>
  <c r="H1671" i="4" s="1"/>
  <c r="C1665" i="4"/>
  <c r="D1665" i="4" s="1"/>
  <c r="E1665" i="4" s="1"/>
  <c r="F1665" i="4" s="1"/>
  <c r="G1665" i="4" s="1"/>
  <c r="H1665" i="4" s="1"/>
  <c r="C1659" i="4"/>
  <c r="D1659" i="4" s="1"/>
  <c r="E1659" i="4" s="1"/>
  <c r="F1659" i="4" s="1"/>
  <c r="G1659" i="4" s="1"/>
  <c r="H1659" i="4" s="1"/>
  <c r="C1653" i="4"/>
  <c r="D1653" i="4" s="1"/>
  <c r="E1653" i="4" s="1"/>
  <c r="F1653" i="4" s="1"/>
  <c r="G1653" i="4" s="1"/>
  <c r="H1653" i="4" s="1"/>
  <c r="C1646" i="4"/>
  <c r="D1646" i="4" s="1"/>
  <c r="E1646" i="4" s="1"/>
  <c r="F1646" i="4" s="1"/>
  <c r="G1646" i="4" s="1"/>
  <c r="H1646" i="4" s="1"/>
  <c r="C1634" i="4"/>
  <c r="D1634" i="4" s="1"/>
  <c r="E1634" i="4" s="1"/>
  <c r="F1634" i="4" s="1"/>
  <c r="G1634" i="4" s="1"/>
  <c r="H1634" i="4" s="1"/>
  <c r="C1681" i="4"/>
  <c r="D1681" i="4" s="1"/>
  <c r="E1681" i="4" s="1"/>
  <c r="F1681" i="4" s="1"/>
  <c r="G1681" i="4" s="1"/>
  <c r="H1681" i="4" s="1"/>
  <c r="C1647" i="4"/>
  <c r="D1647" i="4" s="1"/>
  <c r="E1647" i="4" s="1"/>
  <c r="F1647" i="4" s="1"/>
  <c r="G1647" i="4" s="1"/>
  <c r="H1647" i="4" s="1"/>
  <c r="C1635" i="4"/>
  <c r="D1635" i="4" s="1"/>
  <c r="E1635" i="4" s="1"/>
  <c r="C1672" i="4"/>
  <c r="D1672" i="4" s="1"/>
  <c r="E1672" i="4" s="1"/>
  <c r="F1672" i="4" s="1"/>
  <c r="G1672" i="4" s="1"/>
  <c r="H1672" i="4" s="1"/>
  <c r="C1666" i="4"/>
  <c r="D1666" i="4" s="1"/>
  <c r="E1666" i="4" s="1"/>
  <c r="F1666" i="4" s="1"/>
  <c r="G1666" i="4" s="1"/>
  <c r="H1666" i="4" s="1"/>
  <c r="C1660" i="4"/>
  <c r="D1660" i="4" s="1"/>
  <c r="E1660" i="4" s="1"/>
  <c r="F1660" i="4" s="1"/>
  <c r="G1660" i="4" s="1"/>
  <c r="H1660" i="4" s="1"/>
  <c r="C1654" i="4"/>
  <c r="D1654" i="4" s="1"/>
  <c r="E1654" i="4" s="1"/>
  <c r="F1654" i="4" s="1"/>
  <c r="G1654" i="4" s="1"/>
  <c r="H1654" i="4" s="1"/>
  <c r="C1648" i="4"/>
  <c r="C1636" i="4"/>
  <c r="D1636" i="4" s="1"/>
  <c r="E1636" i="4" s="1"/>
  <c r="C1705" i="4"/>
  <c r="D1705" i="4" s="1"/>
  <c r="E1705" i="4" s="1"/>
  <c r="F1705" i="4" s="1"/>
  <c r="G1705" i="4" s="1"/>
  <c r="H1705" i="4" s="1"/>
  <c r="C1698" i="4"/>
  <c r="D1698" i="4" s="1"/>
  <c r="E1698" i="4" s="1"/>
  <c r="C1688" i="4"/>
  <c r="D1688" i="4" s="1"/>
  <c r="E1688" i="4" s="1"/>
  <c r="F1688" i="4" s="1"/>
  <c r="G1688" i="4" s="1"/>
  <c r="H1688" i="4" s="1"/>
  <c r="C1685" i="4"/>
  <c r="D1685" i="4" s="1"/>
  <c r="E1685" i="4" s="1"/>
  <c r="F1685" i="4" s="1"/>
  <c r="G1685" i="4" s="1"/>
  <c r="H1685" i="4" s="1"/>
  <c r="C1678" i="4"/>
  <c r="D1678" i="4" s="1"/>
  <c r="E1678" i="4" s="1"/>
  <c r="F1678" i="4" s="1"/>
  <c r="G1678" i="4" s="1"/>
  <c r="H1678" i="4" s="1"/>
  <c r="C1637" i="4"/>
  <c r="D1637" i="4" s="1"/>
  <c r="E1637" i="4" s="1"/>
  <c r="C1682" i="4"/>
  <c r="D1682" i="4" s="1"/>
  <c r="E1682" i="4" s="1"/>
  <c r="F1682" i="4" s="1"/>
  <c r="G1682" i="4" s="1"/>
  <c r="H1682" i="4" s="1"/>
  <c r="C1673" i="4"/>
  <c r="D1673" i="4" s="1"/>
  <c r="E1673" i="4" s="1"/>
  <c r="F1673" i="4" s="1"/>
  <c r="G1673" i="4" s="1"/>
  <c r="H1673" i="4" s="1"/>
  <c r="C1667" i="4"/>
  <c r="D1667" i="4" s="1"/>
  <c r="E1667" i="4" s="1"/>
  <c r="F1667" i="4" s="1"/>
  <c r="G1667" i="4" s="1"/>
  <c r="H1667" i="4" s="1"/>
  <c r="C1661" i="4"/>
  <c r="D1661" i="4" s="1"/>
  <c r="E1661" i="4" s="1"/>
  <c r="C1655" i="4"/>
  <c r="D1655" i="4" s="1"/>
  <c r="E1655" i="4" s="1"/>
  <c r="F1655" i="4" s="1"/>
  <c r="G1655" i="4" s="1"/>
  <c r="H1655" i="4" s="1"/>
  <c r="C1649" i="4"/>
  <c r="D1649" i="4" s="1"/>
  <c r="E1649" i="4" s="1"/>
  <c r="F1649" i="4" s="1"/>
  <c r="G1649" i="4" s="1"/>
  <c r="H1649" i="4" s="1"/>
  <c r="C1638" i="4"/>
  <c r="D1638" i="4" s="1"/>
  <c r="E1638" i="4" s="1"/>
  <c r="F1638" i="4" s="1"/>
  <c r="G1638" i="4" s="1"/>
  <c r="H1638" i="4" s="1"/>
  <c r="C1693" i="4"/>
  <c r="D1693" i="4" s="1"/>
  <c r="E1693" i="4" s="1"/>
  <c r="F1693" i="4" s="1"/>
  <c r="G1693" i="4" s="1"/>
  <c r="H1693" i="4" s="1"/>
  <c r="C1691" i="4"/>
  <c r="D1691" i="4" s="1"/>
  <c r="E1691" i="4" s="1"/>
  <c r="F1691" i="4" s="1"/>
  <c r="G1691" i="4" s="1"/>
  <c r="H1691" i="4" s="1"/>
  <c r="C1639" i="4"/>
  <c r="D1639" i="4" s="1"/>
  <c r="E1639" i="4" s="1"/>
  <c r="F1639" i="4" s="1"/>
  <c r="G1639" i="4" s="1"/>
  <c r="H1639" i="4" s="1"/>
  <c r="C1679" i="4"/>
  <c r="D1679" i="4" s="1"/>
  <c r="E1679" i="4" s="1"/>
  <c r="F1679" i="4" s="1"/>
  <c r="G1679" i="4" s="1"/>
  <c r="H1679" i="4" s="1"/>
  <c r="C1674" i="4"/>
  <c r="D1674" i="4" s="1"/>
  <c r="E1674" i="4" s="1"/>
  <c r="F1674" i="4" s="1"/>
  <c r="G1674" i="4" s="1"/>
  <c r="H1674" i="4" s="1"/>
  <c r="C1668" i="4"/>
  <c r="D1668" i="4" s="1"/>
  <c r="E1668" i="4" s="1"/>
  <c r="F1668" i="4" s="1"/>
  <c r="G1668" i="4" s="1"/>
  <c r="H1668" i="4" s="1"/>
  <c r="C1662" i="4"/>
  <c r="D1662" i="4" s="1"/>
  <c r="E1662" i="4" s="1"/>
  <c r="F1662" i="4" s="1"/>
  <c r="G1662" i="4" s="1"/>
  <c r="H1662" i="4" s="1"/>
  <c r="C1656" i="4"/>
  <c r="D1656" i="4" s="1"/>
  <c r="E1656" i="4" s="1"/>
  <c r="C1650" i="4"/>
  <c r="D1650" i="4" s="1"/>
  <c r="E1650" i="4" s="1"/>
  <c r="F1650" i="4" s="1"/>
  <c r="G1650" i="4" s="1"/>
  <c r="H1650" i="4" s="1"/>
  <c r="C1640" i="4"/>
  <c r="D1640" i="4" s="1"/>
  <c r="E1640" i="4" s="1"/>
  <c r="F1640" i="4" s="1"/>
  <c r="G1640" i="4" s="1"/>
  <c r="H1640" i="4" s="1"/>
  <c r="C1686" i="4"/>
  <c r="D1686" i="4" s="1"/>
  <c r="E1686" i="4" s="1"/>
  <c r="C1641" i="4"/>
  <c r="D1641" i="4" s="1"/>
  <c r="E1641" i="4" s="1"/>
  <c r="F1641" i="4" s="1"/>
  <c r="G1641" i="4" s="1"/>
  <c r="H1641" i="4" s="1"/>
  <c r="C1697" i="4"/>
  <c r="D1697" i="4" s="1"/>
  <c r="E1697" i="4" s="1"/>
  <c r="F1697" i="4" s="1"/>
  <c r="G1697" i="4" s="1"/>
  <c r="H1697" i="4" s="1"/>
  <c r="C1683" i="4"/>
  <c r="D1683" i="4" s="1"/>
  <c r="E1683" i="4" s="1"/>
  <c r="F1683" i="4" s="1"/>
  <c r="G1683" i="4" s="1"/>
  <c r="H1683" i="4" s="1"/>
  <c r="C1675" i="4"/>
  <c r="D1675" i="4" s="1"/>
  <c r="E1675" i="4" s="1"/>
  <c r="C1669" i="4"/>
  <c r="D1669" i="4" s="1"/>
  <c r="E1669" i="4" s="1"/>
  <c r="F1669" i="4" s="1"/>
  <c r="G1669" i="4" s="1"/>
  <c r="H1669" i="4" s="1"/>
  <c r="C1663" i="4"/>
  <c r="D1663" i="4" s="1"/>
  <c r="E1663" i="4" s="1"/>
  <c r="F1663" i="4" s="1"/>
  <c r="G1663" i="4" s="1"/>
  <c r="H1663" i="4" s="1"/>
  <c r="C1657" i="4"/>
  <c r="D1657" i="4" s="1"/>
  <c r="E1657" i="4" s="1"/>
  <c r="F1657" i="4" s="1"/>
  <c r="G1657" i="4" s="1"/>
  <c r="H1657" i="4" s="1"/>
  <c r="C1651" i="4"/>
  <c r="D1651" i="4" s="1"/>
  <c r="E1651" i="4" s="1"/>
  <c r="F1651" i="4" s="1"/>
  <c r="G1651" i="4" s="1"/>
  <c r="H1651" i="4" s="1"/>
  <c r="C1642" i="4"/>
  <c r="D1642" i="4" s="1"/>
  <c r="E1642" i="4" s="1"/>
  <c r="F1642" i="4" s="1"/>
  <c r="G1642" i="4" s="1"/>
  <c r="H1642" i="4" s="1"/>
  <c r="C1680" i="4"/>
  <c r="D1680" i="4" s="1"/>
  <c r="E1680" i="4" s="1"/>
  <c r="F1680" i="4" s="1"/>
  <c r="G1680" i="4" s="1"/>
  <c r="H1680" i="4" s="1"/>
  <c r="C1643" i="4"/>
  <c r="D1643" i="4" s="1"/>
  <c r="E1643" i="4" s="1"/>
  <c r="F1643" i="4" s="1"/>
  <c r="G1643" i="4" s="1"/>
  <c r="H1643" i="4" s="1"/>
  <c r="C1794" i="4"/>
  <c r="D1794" i="4" s="1"/>
  <c r="E1794" i="4" s="1"/>
  <c r="F1794" i="4" s="1"/>
  <c r="G1794" i="4" s="1"/>
  <c r="H1794" i="4" s="1"/>
  <c r="C1692" i="4"/>
  <c r="D1692" i="4" s="1"/>
  <c r="E1692" i="4" s="1"/>
  <c r="F1692" i="4" s="1"/>
  <c r="G1692" i="4" s="1"/>
  <c r="H1692" i="4" s="1"/>
  <c r="C1676" i="4"/>
  <c r="D1676" i="4" s="1"/>
  <c r="E1676" i="4" s="1"/>
  <c r="F1676" i="4" s="1"/>
  <c r="G1676" i="4" s="1"/>
  <c r="H1676" i="4" s="1"/>
  <c r="C1670" i="4"/>
  <c r="D1670" i="4" s="1"/>
  <c r="E1670" i="4" s="1"/>
  <c r="F1670" i="4" s="1"/>
  <c r="G1670" i="4" s="1"/>
  <c r="H1670" i="4" s="1"/>
  <c r="C1664" i="4"/>
  <c r="D1664" i="4" s="1"/>
  <c r="E1664" i="4" s="1"/>
  <c r="C1658" i="4"/>
  <c r="D1658" i="4" s="1"/>
  <c r="E1658" i="4" s="1"/>
  <c r="F1658" i="4" s="1"/>
  <c r="G1658" i="4" s="1"/>
  <c r="H1658" i="4" s="1"/>
  <c r="C1652" i="4"/>
  <c r="D1652" i="4" s="1"/>
  <c r="E1652" i="4" s="1"/>
  <c r="F1652" i="4" s="1"/>
  <c r="G1652" i="4" s="1"/>
  <c r="H1652" i="4" s="1"/>
  <c r="C1644" i="4"/>
  <c r="D1644" i="4" s="1"/>
  <c r="E1644" i="4" s="1"/>
  <c r="F1644" i="4" s="1"/>
  <c r="G1644" i="4" s="1"/>
  <c r="H1644" i="4" s="1"/>
  <c r="C1632" i="4"/>
  <c r="D1632" i="4" s="1"/>
  <c r="E1632" i="4" s="1"/>
  <c r="F1632" i="4" s="1"/>
  <c r="G1632" i="4" s="1"/>
  <c r="H1632" i="4" s="1"/>
  <c r="C1631" i="4"/>
  <c r="D1631" i="4" s="1"/>
  <c r="E1631" i="4" s="1"/>
  <c r="C1630" i="4"/>
  <c r="D1630" i="4" s="1"/>
  <c r="E1630" i="4" s="1"/>
  <c r="F1630" i="4" s="1"/>
  <c r="G1630" i="4" s="1"/>
  <c r="H1630" i="4" s="1"/>
  <c r="C1629" i="4"/>
  <c r="D1629" i="4" s="1"/>
  <c r="E1629" i="4" s="1"/>
  <c r="F1629" i="4" s="1"/>
  <c r="G1629" i="4" s="1"/>
  <c r="H1629" i="4" s="1"/>
  <c r="C1628" i="4"/>
  <c r="D1628" i="4" s="1"/>
  <c r="E1628" i="4" s="1"/>
  <c r="F1628" i="4" s="1"/>
  <c r="G1628" i="4" s="1"/>
  <c r="H1628" i="4" s="1"/>
  <c r="C1627" i="4"/>
  <c r="D1627" i="4" s="1"/>
  <c r="E1627" i="4" s="1"/>
  <c r="C1626" i="4"/>
  <c r="D1626" i="4" s="1"/>
  <c r="E1626" i="4" s="1"/>
  <c r="F1626" i="4" s="1"/>
  <c r="G1626" i="4" s="1"/>
  <c r="H1626" i="4" s="1"/>
  <c r="C1625" i="4"/>
  <c r="D1625" i="4" s="1"/>
  <c r="E1625" i="4" s="1"/>
  <c r="F1625" i="4" s="1"/>
  <c r="G1625" i="4" s="1"/>
  <c r="H1625" i="4" s="1"/>
  <c r="C1624" i="4"/>
  <c r="D1624" i="4" s="1"/>
  <c r="E1624" i="4" s="1"/>
  <c r="F1624" i="4" s="1"/>
  <c r="G1624" i="4" s="1"/>
  <c r="H1624" i="4" s="1"/>
  <c r="C1623" i="4"/>
  <c r="D1623" i="4" s="1"/>
  <c r="E1623" i="4" s="1"/>
  <c r="F1623" i="4" s="1"/>
  <c r="G1623" i="4" s="1"/>
  <c r="H1623" i="4" s="1"/>
  <c r="C1622" i="4"/>
  <c r="D1622" i="4" s="1"/>
  <c r="E1622" i="4" s="1"/>
  <c r="F1622" i="4" s="1"/>
  <c r="G1622" i="4" s="1"/>
  <c r="H1622" i="4" s="1"/>
  <c r="C1621" i="4"/>
  <c r="D1621" i="4" s="1"/>
  <c r="E1621" i="4" s="1"/>
  <c r="F1621" i="4" s="1"/>
  <c r="G1621" i="4" s="1"/>
  <c r="H1621" i="4" s="1"/>
  <c r="C1620" i="4"/>
  <c r="D1620" i="4" s="1"/>
  <c r="E1620" i="4" s="1"/>
  <c r="F1620" i="4" s="1"/>
  <c r="G1620" i="4" s="1"/>
  <c r="H1620" i="4" s="1"/>
  <c r="C1619" i="4"/>
  <c r="D1619" i="4" s="1"/>
  <c r="E1619" i="4" s="1"/>
  <c r="C1618" i="4"/>
  <c r="D1618" i="4" s="1"/>
  <c r="E1618" i="4" s="1"/>
  <c r="F1618" i="4" s="1"/>
  <c r="G1618" i="4" s="1"/>
  <c r="H1618" i="4" s="1"/>
  <c r="C1617" i="4"/>
  <c r="D1617" i="4" s="1"/>
  <c r="E1617" i="4" s="1"/>
  <c r="F1617" i="4" s="1"/>
  <c r="G1617" i="4" s="1"/>
  <c r="H1617" i="4" s="1"/>
  <c r="C1616" i="4"/>
  <c r="D1616" i="4" s="1"/>
  <c r="E1616" i="4" s="1"/>
  <c r="F1616" i="4" s="1"/>
  <c r="G1616" i="4" s="1"/>
  <c r="H1616" i="4" s="1"/>
  <c r="C1615" i="4"/>
  <c r="D1615" i="4" s="1"/>
  <c r="E1615" i="4" s="1"/>
  <c r="C1614" i="4"/>
  <c r="D1614" i="4" s="1"/>
  <c r="E1614" i="4" s="1"/>
  <c r="F1614" i="4" s="1"/>
  <c r="G1614" i="4" s="1"/>
  <c r="H1614" i="4" s="1"/>
  <c r="C1613" i="4"/>
  <c r="D1613" i="4" s="1"/>
  <c r="E1613" i="4" s="1"/>
  <c r="F1613" i="4" s="1"/>
  <c r="G1613" i="4" s="1"/>
  <c r="H1613" i="4" s="1"/>
  <c r="C1612" i="4"/>
  <c r="D1612" i="4" s="1"/>
  <c r="E1612" i="4" s="1"/>
  <c r="F1612" i="4" s="1"/>
  <c r="G1612" i="4" s="1"/>
  <c r="H1612" i="4" s="1"/>
  <c r="C1611" i="4"/>
  <c r="D1611" i="4" s="1"/>
  <c r="E1611" i="4" s="1"/>
  <c r="F1611" i="4" s="1"/>
  <c r="G1611" i="4" s="1"/>
  <c r="H1611" i="4" s="1"/>
  <c r="C1610" i="4"/>
  <c r="D1610" i="4" s="1"/>
  <c r="E1610" i="4" s="1"/>
  <c r="F1610" i="4" s="1"/>
  <c r="G1610" i="4" s="1"/>
  <c r="H1610" i="4" s="1"/>
  <c r="C1609" i="4"/>
  <c r="D1609" i="4" s="1"/>
  <c r="E1609" i="4" s="1"/>
  <c r="F1609" i="4" s="1"/>
  <c r="G1609" i="4" s="1"/>
  <c r="H1609" i="4" s="1"/>
  <c r="C1608" i="4"/>
  <c r="D1608" i="4" s="1"/>
  <c r="E1608" i="4" s="1"/>
  <c r="F1608" i="4" s="1"/>
  <c r="G1608" i="4" s="1"/>
  <c r="H1608" i="4" s="1"/>
  <c r="C1607" i="4"/>
  <c r="D1607" i="4" s="1"/>
  <c r="E1607" i="4" s="1"/>
  <c r="C1606" i="4"/>
  <c r="D1606" i="4" s="1"/>
  <c r="E1606" i="4" s="1"/>
  <c r="F1606" i="4" s="1"/>
  <c r="G1606" i="4" s="1"/>
  <c r="H1606" i="4" s="1"/>
  <c r="C1605" i="4"/>
  <c r="D1605" i="4" s="1"/>
  <c r="E1605" i="4" s="1"/>
  <c r="F1605" i="4" s="1"/>
  <c r="G1605" i="4" s="1"/>
  <c r="H1605" i="4" s="1"/>
  <c r="C1604" i="4"/>
  <c r="D1604" i="4" s="1"/>
  <c r="E1604" i="4" s="1"/>
  <c r="F1604" i="4" s="1"/>
  <c r="G1604" i="4" s="1"/>
  <c r="H1604" i="4" s="1"/>
  <c r="C1603" i="4"/>
  <c r="D1603" i="4" s="1"/>
  <c r="E1603" i="4" s="1"/>
  <c r="C1602" i="4"/>
  <c r="D1602" i="4" s="1"/>
  <c r="E1602" i="4" s="1"/>
  <c r="F1602" i="4" s="1"/>
  <c r="G1602" i="4" s="1"/>
  <c r="H1602" i="4" s="1"/>
  <c r="C1601" i="4"/>
  <c r="D1601" i="4" s="1"/>
  <c r="E1601" i="4" s="1"/>
  <c r="F1601" i="4" s="1"/>
  <c r="G1601" i="4" s="1"/>
  <c r="H1601" i="4" s="1"/>
  <c r="C1600" i="4"/>
  <c r="D1600" i="4" s="1"/>
  <c r="E1600" i="4" s="1"/>
  <c r="F1600" i="4" s="1"/>
  <c r="G1600" i="4" s="1"/>
  <c r="H1600" i="4" s="1"/>
  <c r="C1599" i="4"/>
  <c r="D1599" i="4" s="1"/>
  <c r="E1599" i="4" s="1"/>
  <c r="F1599" i="4" s="1"/>
  <c r="G1599" i="4" s="1"/>
  <c r="H1599" i="4" s="1"/>
  <c r="C1598" i="4"/>
  <c r="D1598" i="4" s="1"/>
  <c r="E1598" i="4" s="1"/>
  <c r="F1598" i="4" s="1"/>
  <c r="G1598" i="4" s="1"/>
  <c r="H1598" i="4" s="1"/>
  <c r="C1597" i="4"/>
  <c r="D1597" i="4" s="1"/>
  <c r="E1597" i="4" s="1"/>
  <c r="F1597" i="4" s="1"/>
  <c r="G1597" i="4" s="1"/>
  <c r="H1597" i="4" s="1"/>
  <c r="C1596" i="4"/>
  <c r="D1596" i="4" s="1"/>
  <c r="E1596" i="4" s="1"/>
  <c r="F1596" i="4" s="1"/>
  <c r="G1596" i="4" s="1"/>
  <c r="H1596" i="4" s="1"/>
  <c r="C1595" i="4"/>
  <c r="D1595" i="4" s="1"/>
  <c r="E1595" i="4" s="1"/>
  <c r="C1594" i="4"/>
  <c r="D1594" i="4" s="1"/>
  <c r="E1594" i="4" s="1"/>
  <c r="F1594" i="4" s="1"/>
  <c r="G1594" i="4" s="1"/>
  <c r="H1594" i="4" s="1"/>
  <c r="C1593" i="4"/>
  <c r="D1593" i="4" s="1"/>
  <c r="E1593" i="4" s="1"/>
  <c r="F1593" i="4" s="1"/>
  <c r="G1593" i="4" s="1"/>
  <c r="H1593" i="4" s="1"/>
  <c r="C1592" i="4"/>
  <c r="D1592" i="4" s="1"/>
  <c r="E1592" i="4" s="1"/>
  <c r="F1592" i="4" s="1"/>
  <c r="G1592" i="4" s="1"/>
  <c r="H1592" i="4" s="1"/>
  <c r="C1591" i="4"/>
  <c r="D1591" i="4" s="1"/>
  <c r="E1591" i="4" s="1"/>
  <c r="C1590" i="4"/>
  <c r="D1590" i="4" s="1"/>
  <c r="E1590" i="4" s="1"/>
  <c r="F1590" i="4" s="1"/>
  <c r="G1590" i="4" s="1"/>
  <c r="H1590" i="4" s="1"/>
  <c r="C1589" i="4"/>
  <c r="D1589" i="4" s="1"/>
  <c r="E1589" i="4" s="1"/>
  <c r="F1589" i="4" s="1"/>
  <c r="G1589" i="4" s="1"/>
  <c r="H1589" i="4" s="1"/>
  <c r="C1588" i="4"/>
  <c r="D1588" i="4" s="1"/>
  <c r="E1588" i="4" s="1"/>
  <c r="F1588" i="4" s="1"/>
  <c r="G1588" i="4" s="1"/>
  <c r="H1588" i="4" s="1"/>
  <c r="C1587" i="4"/>
  <c r="D1587" i="4" s="1"/>
  <c r="E1587" i="4" s="1"/>
  <c r="F1587" i="4" s="1"/>
  <c r="G1587" i="4" s="1"/>
  <c r="H1587" i="4" s="1"/>
  <c r="C1586" i="4"/>
  <c r="D1586" i="4" s="1"/>
  <c r="E1586" i="4" s="1"/>
  <c r="F1586" i="4" s="1"/>
  <c r="G1586" i="4" s="1"/>
  <c r="H1586" i="4" s="1"/>
  <c r="C1585" i="4"/>
  <c r="D1585" i="4" s="1"/>
  <c r="E1585" i="4" s="1"/>
  <c r="F1585" i="4" s="1"/>
  <c r="G1585" i="4" s="1"/>
  <c r="H1585" i="4" s="1"/>
  <c r="C1584" i="4"/>
  <c r="D1584" i="4" s="1"/>
  <c r="E1584" i="4" s="1"/>
  <c r="F1584" i="4" s="1"/>
  <c r="G1584" i="4" s="1"/>
  <c r="H1584" i="4" s="1"/>
  <c r="C1583" i="4"/>
  <c r="D1583" i="4" s="1"/>
  <c r="E1583" i="4" s="1"/>
  <c r="C1582" i="4"/>
  <c r="D1582" i="4" s="1"/>
  <c r="E1582" i="4" s="1"/>
  <c r="F1582" i="4" s="1"/>
  <c r="G1582" i="4" s="1"/>
  <c r="H1582" i="4" s="1"/>
  <c r="C1581" i="4"/>
  <c r="D1581" i="4" s="1"/>
  <c r="E1581" i="4" s="1"/>
  <c r="F1581" i="4" s="1"/>
  <c r="G1581" i="4" s="1"/>
  <c r="H1581" i="4" s="1"/>
  <c r="C1580" i="4"/>
  <c r="D1580" i="4" s="1"/>
  <c r="E1580" i="4" s="1"/>
  <c r="F1580" i="4" s="1"/>
  <c r="G1580" i="4" s="1"/>
  <c r="H1580" i="4" s="1"/>
  <c r="C1579" i="4"/>
  <c r="D1579" i="4" s="1"/>
  <c r="E1579" i="4" s="1"/>
  <c r="C1578" i="4"/>
  <c r="D1578" i="4" s="1"/>
  <c r="E1578" i="4" s="1"/>
  <c r="F1578" i="4" s="1"/>
  <c r="G1578" i="4" s="1"/>
  <c r="H1578" i="4" s="1"/>
  <c r="C1577" i="4"/>
  <c r="D1577" i="4" s="1"/>
  <c r="E1577" i="4" s="1"/>
  <c r="F1577" i="4" s="1"/>
  <c r="G1577" i="4" s="1"/>
  <c r="H1577" i="4" s="1"/>
  <c r="C1576" i="4"/>
  <c r="D1576" i="4" s="1"/>
  <c r="E1576" i="4" s="1"/>
  <c r="F1576" i="4" s="1"/>
  <c r="G1576" i="4" s="1"/>
  <c r="H1576" i="4" s="1"/>
  <c r="C1575" i="4"/>
  <c r="D1575" i="4" s="1"/>
  <c r="E1575" i="4" s="1"/>
  <c r="F1575" i="4" s="1"/>
  <c r="G1575" i="4" s="1"/>
  <c r="H1575" i="4" s="1"/>
  <c r="C1574" i="4"/>
  <c r="D1574" i="4" s="1"/>
  <c r="E1574" i="4" s="1"/>
  <c r="F1574" i="4" s="1"/>
  <c r="G1574" i="4" s="1"/>
  <c r="H1574" i="4" s="1"/>
  <c r="C1573" i="4"/>
  <c r="D1573" i="4" s="1"/>
  <c r="E1573" i="4" s="1"/>
  <c r="F1573" i="4" s="1"/>
  <c r="G1573" i="4" s="1"/>
  <c r="H1573" i="4" s="1"/>
  <c r="C1572" i="4"/>
  <c r="D1572" i="4" s="1"/>
  <c r="E1572" i="4" s="1"/>
  <c r="F1572" i="4" s="1"/>
  <c r="G1572" i="4" s="1"/>
  <c r="H1572" i="4" s="1"/>
  <c r="C1571" i="4"/>
  <c r="D1571" i="4" s="1"/>
  <c r="E1571" i="4" s="1"/>
  <c r="C1570" i="4"/>
  <c r="D1570" i="4" s="1"/>
  <c r="E1570" i="4" s="1"/>
  <c r="F1570" i="4" s="1"/>
  <c r="G1570" i="4" s="1"/>
  <c r="H1570" i="4" s="1"/>
  <c r="C1569" i="4"/>
  <c r="D1569" i="4" s="1"/>
  <c r="E1569" i="4" s="1"/>
  <c r="F1569" i="4" s="1"/>
  <c r="G1569" i="4" s="1"/>
  <c r="H1569" i="4" s="1"/>
  <c r="C1568" i="4"/>
  <c r="D1568" i="4" s="1"/>
  <c r="E1568" i="4" s="1"/>
  <c r="F1568" i="4" s="1"/>
  <c r="G1568" i="4" s="1"/>
  <c r="H1568" i="4" s="1"/>
  <c r="C1567" i="4"/>
  <c r="D1567" i="4" s="1"/>
  <c r="E1567" i="4" s="1"/>
  <c r="C1566" i="4"/>
  <c r="D1566" i="4" s="1"/>
  <c r="E1566" i="4" s="1"/>
  <c r="F1566" i="4" s="1"/>
  <c r="G1566" i="4" s="1"/>
  <c r="H1566" i="4" s="1"/>
  <c r="C1565" i="4"/>
  <c r="D1565" i="4" s="1"/>
  <c r="E1565" i="4" s="1"/>
  <c r="F1565" i="4" s="1"/>
  <c r="G1565" i="4" s="1"/>
  <c r="H1565" i="4" s="1"/>
  <c r="C1564" i="4"/>
  <c r="D1564" i="4" s="1"/>
  <c r="E1564" i="4" s="1"/>
  <c r="F1564" i="4" s="1"/>
  <c r="G1564" i="4" s="1"/>
  <c r="H1564" i="4" s="1"/>
  <c r="C1563" i="4"/>
  <c r="D1563" i="4" s="1"/>
  <c r="E1563" i="4" s="1"/>
  <c r="F1563" i="4" s="1"/>
  <c r="G1563" i="4" s="1"/>
  <c r="H1563" i="4" s="1"/>
  <c r="C1562" i="4"/>
  <c r="D1562" i="4" s="1"/>
  <c r="E1562" i="4" s="1"/>
  <c r="F1562" i="4" s="1"/>
  <c r="G1562" i="4" s="1"/>
  <c r="H1562" i="4" s="1"/>
  <c r="C1561" i="4"/>
  <c r="D1561" i="4" s="1"/>
  <c r="E1561" i="4" s="1"/>
  <c r="F1561" i="4" s="1"/>
  <c r="G1561" i="4" s="1"/>
  <c r="H1561" i="4" s="1"/>
  <c r="C1560" i="4"/>
  <c r="D1560" i="4" s="1"/>
  <c r="E1560" i="4" s="1"/>
  <c r="F1560" i="4" s="1"/>
  <c r="G1560" i="4" s="1"/>
  <c r="H1560" i="4" s="1"/>
  <c r="C1559" i="4"/>
  <c r="D1559" i="4" s="1"/>
  <c r="E1559" i="4" s="1"/>
  <c r="C1558" i="4"/>
  <c r="D1558" i="4" s="1"/>
  <c r="E1558" i="4" s="1"/>
  <c r="F1558" i="4" s="1"/>
  <c r="G1558" i="4" s="1"/>
  <c r="H1558" i="4" s="1"/>
  <c r="C1645" i="4"/>
  <c r="D1645" i="4" s="1"/>
  <c r="E1645" i="4" s="1"/>
  <c r="F1645" i="4" s="1"/>
  <c r="G1645" i="4" s="1"/>
  <c r="H1645" i="4" s="1"/>
  <c r="C1550" i="4"/>
  <c r="D1550" i="4" s="1"/>
  <c r="E1550" i="4" s="1"/>
  <c r="F1550" i="4" s="1"/>
  <c r="G1550" i="4" s="1"/>
  <c r="H1550" i="4" s="1"/>
  <c r="C1543" i="4"/>
  <c r="D1543" i="4" s="1"/>
  <c r="E1543" i="4" s="1"/>
  <c r="F1543" i="4" s="1"/>
  <c r="G1543" i="4" s="1"/>
  <c r="H1543" i="4" s="1"/>
  <c r="C1531" i="4"/>
  <c r="D1531" i="4" s="1"/>
  <c r="E1531" i="4" s="1"/>
  <c r="F1531" i="4" s="1"/>
  <c r="G1531" i="4" s="1"/>
  <c r="H1531" i="4" s="1"/>
  <c r="C1506" i="4"/>
  <c r="D1506" i="4" s="1"/>
  <c r="E1506" i="4" s="1"/>
  <c r="F1506" i="4" s="1"/>
  <c r="G1506" i="4" s="1"/>
  <c r="H1506" i="4" s="1"/>
  <c r="C1494" i="4"/>
  <c r="D1494" i="4" s="1"/>
  <c r="E1494" i="4" s="1"/>
  <c r="F1494" i="4" s="1"/>
  <c r="G1494" i="4" s="1"/>
  <c r="H1494" i="4" s="1"/>
  <c r="C1482" i="4"/>
  <c r="D1482" i="4" s="1"/>
  <c r="E1482" i="4" s="1"/>
  <c r="F1482" i="4" s="1"/>
  <c r="G1482" i="4" s="1"/>
  <c r="H1482" i="4" s="1"/>
  <c r="C1470" i="4"/>
  <c r="D1470" i="4" s="1"/>
  <c r="E1470" i="4" s="1"/>
  <c r="C1458" i="4"/>
  <c r="D1458" i="4" s="1"/>
  <c r="E1458" i="4" s="1"/>
  <c r="F1458" i="4" s="1"/>
  <c r="G1458" i="4" s="1"/>
  <c r="H1458" i="4" s="1"/>
  <c r="C1548" i="4"/>
  <c r="D1548" i="4" s="1"/>
  <c r="E1548" i="4" s="1"/>
  <c r="C1536" i="4"/>
  <c r="D1536" i="4" s="1"/>
  <c r="E1536" i="4" s="1"/>
  <c r="F1536" i="4" s="1"/>
  <c r="G1536" i="4" s="1"/>
  <c r="H1536" i="4" s="1"/>
  <c r="C1521" i="4"/>
  <c r="D1521" i="4" s="1"/>
  <c r="E1521" i="4" s="1"/>
  <c r="F1521" i="4" s="1"/>
  <c r="G1521" i="4" s="1"/>
  <c r="H1521" i="4" s="1"/>
  <c r="C1515" i="4"/>
  <c r="D1515" i="4" s="1"/>
  <c r="E1515" i="4" s="1"/>
  <c r="F1515" i="4" s="1"/>
  <c r="G1515" i="4" s="1"/>
  <c r="H1515" i="4" s="1"/>
  <c r="C1507" i="4"/>
  <c r="D1507" i="4" s="1"/>
  <c r="E1507" i="4" s="1"/>
  <c r="F1507" i="4" s="1"/>
  <c r="G1507" i="4" s="1"/>
  <c r="H1507" i="4" s="1"/>
  <c r="C1495" i="4"/>
  <c r="D1495" i="4" s="1"/>
  <c r="E1495" i="4" s="1"/>
  <c r="F1495" i="4" s="1"/>
  <c r="G1495" i="4" s="1"/>
  <c r="H1495" i="4" s="1"/>
  <c r="C1483" i="4"/>
  <c r="D1483" i="4" s="1"/>
  <c r="E1483" i="4" s="1"/>
  <c r="C1471" i="4"/>
  <c r="D1471" i="4" s="1"/>
  <c r="E1471" i="4" s="1"/>
  <c r="F1471" i="4" s="1"/>
  <c r="G1471" i="4" s="1"/>
  <c r="H1471" i="4" s="1"/>
  <c r="C1459" i="4"/>
  <c r="D1459" i="4" s="1"/>
  <c r="E1459" i="4" s="1"/>
  <c r="F1459" i="4" s="1"/>
  <c r="G1459" i="4" s="1"/>
  <c r="H1459" i="4" s="1"/>
  <c r="C1687" i="4"/>
  <c r="D1687" i="4" s="1"/>
  <c r="E1687" i="4" s="1"/>
  <c r="F1687" i="4" s="1"/>
  <c r="G1687" i="4" s="1"/>
  <c r="H1687" i="4" s="1"/>
  <c r="C1557" i="4"/>
  <c r="C1552" i="4"/>
  <c r="D1552" i="4" s="1"/>
  <c r="E1552" i="4" s="1"/>
  <c r="F1552" i="4" s="1"/>
  <c r="G1552" i="4" s="1"/>
  <c r="H1552" i="4" s="1"/>
  <c r="C1541" i="4"/>
  <c r="D1541" i="4" s="1"/>
  <c r="E1541" i="4" s="1"/>
  <c r="F1541" i="4" s="1"/>
  <c r="G1541" i="4" s="1"/>
  <c r="H1541" i="4" s="1"/>
  <c r="C1529" i="4"/>
  <c r="D1529" i="4" s="1"/>
  <c r="E1529" i="4" s="1"/>
  <c r="F1529" i="4" s="1"/>
  <c r="G1529" i="4" s="1"/>
  <c r="H1529" i="4" s="1"/>
  <c r="C1526" i="4"/>
  <c r="D1526" i="4" s="1"/>
  <c r="E1526" i="4" s="1"/>
  <c r="F1526" i="4" s="1"/>
  <c r="G1526" i="4" s="1"/>
  <c r="H1526" i="4" s="1"/>
  <c r="C1508" i="4"/>
  <c r="D1508" i="4" s="1"/>
  <c r="E1508" i="4" s="1"/>
  <c r="F1508" i="4" s="1"/>
  <c r="G1508" i="4" s="1"/>
  <c r="H1508" i="4" s="1"/>
  <c r="C1496" i="4"/>
  <c r="D1496" i="4" s="1"/>
  <c r="E1496" i="4" s="1"/>
  <c r="F1496" i="4" s="1"/>
  <c r="G1496" i="4" s="1"/>
  <c r="H1496" i="4" s="1"/>
  <c r="C1484" i="4"/>
  <c r="D1484" i="4" s="1"/>
  <c r="E1484" i="4" s="1"/>
  <c r="C1472" i="4"/>
  <c r="D1472" i="4" s="1"/>
  <c r="E1472" i="4" s="1"/>
  <c r="F1472" i="4" s="1"/>
  <c r="G1472" i="4" s="1"/>
  <c r="H1472" i="4" s="1"/>
  <c r="C1460" i="4"/>
  <c r="D1460" i="4" s="1"/>
  <c r="E1460" i="4" s="1"/>
  <c r="F1460" i="4" s="1"/>
  <c r="G1460" i="4" s="1"/>
  <c r="H1460" i="4" s="1"/>
  <c r="C1546" i="4"/>
  <c r="D1546" i="4" s="1"/>
  <c r="E1546" i="4" s="1"/>
  <c r="F1546" i="4" s="1"/>
  <c r="G1546" i="4" s="1"/>
  <c r="H1546" i="4" s="1"/>
  <c r="C1534" i="4"/>
  <c r="D1534" i="4" s="1"/>
  <c r="E1534" i="4" s="1"/>
  <c r="C1522" i="4"/>
  <c r="D1522" i="4" s="1"/>
  <c r="E1522" i="4" s="1"/>
  <c r="C1516" i="4"/>
  <c r="D1516" i="4" s="1"/>
  <c r="E1516" i="4" s="1"/>
  <c r="F1516" i="4" s="1"/>
  <c r="G1516" i="4" s="1"/>
  <c r="H1516" i="4" s="1"/>
  <c r="C1509" i="4"/>
  <c r="D1509" i="4" s="1"/>
  <c r="E1509" i="4" s="1"/>
  <c r="F1509" i="4" s="1"/>
  <c r="G1509" i="4" s="1"/>
  <c r="H1509" i="4" s="1"/>
  <c r="C1497" i="4"/>
  <c r="D1497" i="4" s="1"/>
  <c r="E1497" i="4" s="1"/>
  <c r="F1497" i="4" s="1"/>
  <c r="G1497" i="4" s="1"/>
  <c r="H1497" i="4" s="1"/>
  <c r="C1485" i="4"/>
  <c r="D1485" i="4" s="1"/>
  <c r="E1485" i="4" s="1"/>
  <c r="F1485" i="4" s="1"/>
  <c r="G1485" i="4" s="1"/>
  <c r="H1485" i="4" s="1"/>
  <c r="C1473" i="4"/>
  <c r="D1473" i="4" s="1"/>
  <c r="E1473" i="4" s="1"/>
  <c r="F1473" i="4" s="1"/>
  <c r="G1473" i="4" s="1"/>
  <c r="H1473" i="4" s="1"/>
  <c r="C1461" i="4"/>
  <c r="D1461" i="4" s="1"/>
  <c r="E1461" i="4" s="1"/>
  <c r="F1461" i="4" s="1"/>
  <c r="G1461" i="4" s="1"/>
  <c r="H1461" i="4" s="1"/>
  <c r="C1554" i="4"/>
  <c r="D1554" i="4" s="1"/>
  <c r="E1554" i="4" s="1"/>
  <c r="F1554" i="4" s="1"/>
  <c r="G1554" i="4" s="1"/>
  <c r="H1554" i="4" s="1"/>
  <c r="C1539" i="4"/>
  <c r="D1539" i="4" s="1"/>
  <c r="E1539" i="4" s="1"/>
  <c r="F1539" i="4" s="1"/>
  <c r="G1539" i="4" s="1"/>
  <c r="H1539" i="4" s="1"/>
  <c r="C1510" i="4"/>
  <c r="D1510" i="4" s="1"/>
  <c r="E1510" i="4" s="1"/>
  <c r="F1510" i="4" s="1"/>
  <c r="G1510" i="4" s="1"/>
  <c r="H1510" i="4" s="1"/>
  <c r="C1498" i="4"/>
  <c r="D1498" i="4" s="1"/>
  <c r="E1498" i="4" s="1"/>
  <c r="F1498" i="4" s="1"/>
  <c r="G1498" i="4" s="1"/>
  <c r="H1498" i="4" s="1"/>
  <c r="C1486" i="4"/>
  <c r="D1486" i="4" s="1"/>
  <c r="E1486" i="4" s="1"/>
  <c r="F1486" i="4" s="1"/>
  <c r="G1486" i="4" s="1"/>
  <c r="H1486" i="4" s="1"/>
  <c r="C1474" i="4"/>
  <c r="D1474" i="4" s="1"/>
  <c r="E1474" i="4" s="1"/>
  <c r="C1462" i="4"/>
  <c r="D1462" i="4" s="1"/>
  <c r="E1462" i="4" s="1"/>
  <c r="F1462" i="4" s="1"/>
  <c r="G1462" i="4" s="1"/>
  <c r="H1462" i="4" s="1"/>
  <c r="C1544" i="4"/>
  <c r="D1544" i="4" s="1"/>
  <c r="E1544" i="4" s="1"/>
  <c r="F1544" i="4" s="1"/>
  <c r="G1544" i="4" s="1"/>
  <c r="H1544" i="4" s="1"/>
  <c r="C1532" i="4"/>
  <c r="D1532" i="4" s="1"/>
  <c r="E1532" i="4" s="1"/>
  <c r="F1532" i="4" s="1"/>
  <c r="G1532" i="4" s="1"/>
  <c r="H1532" i="4" s="1"/>
  <c r="C1523" i="4"/>
  <c r="D1523" i="4" s="1"/>
  <c r="E1523" i="4" s="1"/>
  <c r="F1523" i="4" s="1"/>
  <c r="G1523" i="4" s="1"/>
  <c r="H1523" i="4" s="1"/>
  <c r="C1517" i="4"/>
  <c r="D1517" i="4" s="1"/>
  <c r="E1517" i="4" s="1"/>
  <c r="F1517" i="4" s="1"/>
  <c r="G1517" i="4" s="1"/>
  <c r="H1517" i="4" s="1"/>
  <c r="C1511" i="4"/>
  <c r="D1511" i="4" s="1"/>
  <c r="E1511" i="4" s="1"/>
  <c r="F1511" i="4" s="1"/>
  <c r="G1511" i="4" s="1"/>
  <c r="H1511" i="4" s="1"/>
  <c r="C1499" i="4"/>
  <c r="D1499" i="4" s="1"/>
  <c r="E1499" i="4" s="1"/>
  <c r="F1499" i="4" s="1"/>
  <c r="G1499" i="4" s="1"/>
  <c r="H1499" i="4" s="1"/>
  <c r="C1487" i="4"/>
  <c r="D1487" i="4" s="1"/>
  <c r="E1487" i="4" s="1"/>
  <c r="F1487" i="4" s="1"/>
  <c r="G1487" i="4" s="1"/>
  <c r="H1487" i="4" s="1"/>
  <c r="C1475" i="4"/>
  <c r="D1475" i="4" s="1"/>
  <c r="E1475" i="4" s="1"/>
  <c r="F1475" i="4" s="1"/>
  <c r="G1475" i="4" s="1"/>
  <c r="H1475" i="4" s="1"/>
  <c r="C1463" i="4"/>
  <c r="D1463" i="4" s="1"/>
  <c r="E1463" i="4" s="1"/>
  <c r="C1556" i="4"/>
  <c r="D1556" i="4" s="1"/>
  <c r="E1556" i="4" s="1"/>
  <c r="F1556" i="4" s="1"/>
  <c r="G1556" i="4" s="1"/>
  <c r="H1556" i="4" s="1"/>
  <c r="C1549" i="4"/>
  <c r="D1549" i="4" s="1"/>
  <c r="E1549" i="4" s="1"/>
  <c r="C1537" i="4"/>
  <c r="D1537" i="4" s="1"/>
  <c r="E1537" i="4" s="1"/>
  <c r="F1537" i="4" s="1"/>
  <c r="G1537" i="4" s="1"/>
  <c r="H1537" i="4" s="1"/>
  <c r="C1527" i="4"/>
  <c r="D1527" i="4" s="1"/>
  <c r="E1527" i="4" s="1"/>
  <c r="F1527" i="4" s="1"/>
  <c r="G1527" i="4" s="1"/>
  <c r="H1527" i="4" s="1"/>
  <c r="C1500" i="4"/>
  <c r="D1500" i="4" s="1"/>
  <c r="E1500" i="4" s="1"/>
  <c r="C1488" i="4"/>
  <c r="D1488" i="4" s="1"/>
  <c r="E1488" i="4" s="1"/>
  <c r="F1488" i="4" s="1"/>
  <c r="G1488" i="4" s="1"/>
  <c r="H1488" i="4" s="1"/>
  <c r="C1476" i="4"/>
  <c r="D1476" i="4" s="1"/>
  <c r="E1476" i="4" s="1"/>
  <c r="F1476" i="4" s="1"/>
  <c r="G1476" i="4" s="1"/>
  <c r="H1476" i="4" s="1"/>
  <c r="C1464" i="4"/>
  <c r="D1464" i="4" s="1"/>
  <c r="E1464" i="4" s="1"/>
  <c r="F1464" i="4" s="1"/>
  <c r="G1464" i="4" s="1"/>
  <c r="H1464" i="4" s="1"/>
  <c r="C1551" i="4"/>
  <c r="D1551" i="4" s="1"/>
  <c r="E1551" i="4" s="1"/>
  <c r="F1551" i="4" s="1"/>
  <c r="G1551" i="4" s="1"/>
  <c r="H1551" i="4" s="1"/>
  <c r="C1542" i="4"/>
  <c r="D1542" i="4" s="1"/>
  <c r="E1542" i="4" s="1"/>
  <c r="F1542" i="4" s="1"/>
  <c r="G1542" i="4" s="1"/>
  <c r="H1542" i="4" s="1"/>
  <c r="C1530" i="4"/>
  <c r="D1530" i="4" s="1"/>
  <c r="E1530" i="4" s="1"/>
  <c r="F1530" i="4" s="1"/>
  <c r="G1530" i="4" s="1"/>
  <c r="H1530" i="4" s="1"/>
  <c r="C1518" i="4"/>
  <c r="D1518" i="4" s="1"/>
  <c r="E1518" i="4" s="1"/>
  <c r="F1518" i="4" s="1"/>
  <c r="G1518" i="4" s="1"/>
  <c r="H1518" i="4" s="1"/>
  <c r="C1512" i="4"/>
  <c r="D1512" i="4" s="1"/>
  <c r="E1512" i="4" s="1"/>
  <c r="F1512" i="4" s="1"/>
  <c r="G1512" i="4" s="1"/>
  <c r="H1512" i="4" s="1"/>
  <c r="C1501" i="4"/>
  <c r="D1501" i="4" s="1"/>
  <c r="E1501" i="4" s="1"/>
  <c r="C1489" i="4"/>
  <c r="D1489" i="4" s="1"/>
  <c r="E1489" i="4" s="1"/>
  <c r="F1489" i="4" s="1"/>
  <c r="G1489" i="4" s="1"/>
  <c r="H1489" i="4" s="1"/>
  <c r="C1477" i="4"/>
  <c r="D1477" i="4" s="1"/>
  <c r="E1477" i="4" s="1"/>
  <c r="F1477" i="4" s="1"/>
  <c r="G1477" i="4" s="1"/>
  <c r="H1477" i="4" s="1"/>
  <c r="C1465" i="4"/>
  <c r="D1465" i="4" s="1"/>
  <c r="E1465" i="4" s="1"/>
  <c r="F1465" i="4" s="1"/>
  <c r="G1465" i="4" s="1"/>
  <c r="H1465" i="4" s="1"/>
  <c r="C1699" i="4"/>
  <c r="D1699" i="4" s="1"/>
  <c r="E1699" i="4" s="1"/>
  <c r="F1699" i="4" s="1"/>
  <c r="G1699" i="4" s="1"/>
  <c r="H1699" i="4" s="1"/>
  <c r="C1547" i="4"/>
  <c r="D1547" i="4" s="1"/>
  <c r="E1547" i="4" s="1"/>
  <c r="F1547" i="4" s="1"/>
  <c r="G1547" i="4" s="1"/>
  <c r="H1547" i="4" s="1"/>
  <c r="C1535" i="4"/>
  <c r="D1535" i="4" s="1"/>
  <c r="E1535" i="4" s="1"/>
  <c r="F1535" i="4" s="1"/>
  <c r="G1535" i="4" s="1"/>
  <c r="H1535" i="4" s="1"/>
  <c r="C1524" i="4"/>
  <c r="D1524" i="4" s="1"/>
  <c r="E1524" i="4" s="1"/>
  <c r="F1524" i="4" s="1"/>
  <c r="G1524" i="4" s="1"/>
  <c r="H1524" i="4" s="1"/>
  <c r="C1502" i="4"/>
  <c r="D1502" i="4" s="1"/>
  <c r="E1502" i="4" s="1"/>
  <c r="F1502" i="4" s="1"/>
  <c r="G1502" i="4" s="1"/>
  <c r="H1502" i="4" s="1"/>
  <c r="C1490" i="4"/>
  <c r="D1490" i="4" s="1"/>
  <c r="E1490" i="4" s="1"/>
  <c r="F1490" i="4" s="1"/>
  <c r="G1490" i="4" s="1"/>
  <c r="H1490" i="4" s="1"/>
  <c r="C1478" i="4"/>
  <c r="D1478" i="4" s="1"/>
  <c r="E1478" i="4" s="1"/>
  <c r="F1478" i="4" s="1"/>
  <c r="G1478" i="4" s="1"/>
  <c r="H1478" i="4" s="1"/>
  <c r="C1466" i="4"/>
  <c r="D1466" i="4" s="1"/>
  <c r="E1466" i="4" s="1"/>
  <c r="F1466" i="4" s="1"/>
  <c r="G1466" i="4" s="1"/>
  <c r="H1466" i="4" s="1"/>
  <c r="C1454" i="4"/>
  <c r="D1454" i="4" s="1"/>
  <c r="E1454" i="4" s="1"/>
  <c r="F1454" i="4" s="1"/>
  <c r="G1454" i="4" s="1"/>
  <c r="H1454" i="4" s="1"/>
  <c r="C1453" i="4"/>
  <c r="D1453" i="4" s="1"/>
  <c r="E1453" i="4" s="1"/>
  <c r="F1453" i="4" s="1"/>
  <c r="G1453" i="4" s="1"/>
  <c r="H1453" i="4" s="1"/>
  <c r="C1452" i="4"/>
  <c r="D1452" i="4" s="1"/>
  <c r="E1452" i="4" s="1"/>
  <c r="F1452" i="4" s="1"/>
  <c r="G1452" i="4" s="1"/>
  <c r="H1452" i="4" s="1"/>
  <c r="C1451" i="4"/>
  <c r="D1451" i="4" s="1"/>
  <c r="E1451" i="4" s="1"/>
  <c r="F1451" i="4" s="1"/>
  <c r="G1451" i="4" s="1"/>
  <c r="H1451" i="4" s="1"/>
  <c r="C1450" i="4"/>
  <c r="D1450" i="4" s="1"/>
  <c r="E1450" i="4" s="1"/>
  <c r="F1450" i="4" s="1"/>
  <c r="G1450" i="4" s="1"/>
  <c r="H1450" i="4" s="1"/>
  <c r="C1449" i="4"/>
  <c r="D1449" i="4" s="1"/>
  <c r="E1449" i="4" s="1"/>
  <c r="F1449" i="4" s="1"/>
  <c r="G1449" i="4" s="1"/>
  <c r="H1449" i="4" s="1"/>
  <c r="C1448" i="4"/>
  <c r="D1448" i="4" s="1"/>
  <c r="E1448" i="4" s="1"/>
  <c r="F1448" i="4" s="1"/>
  <c r="G1448" i="4" s="1"/>
  <c r="H1448" i="4" s="1"/>
  <c r="C1447" i="4"/>
  <c r="D1447" i="4" s="1"/>
  <c r="E1447" i="4" s="1"/>
  <c r="F1447" i="4" s="1"/>
  <c r="G1447" i="4" s="1"/>
  <c r="H1447" i="4" s="1"/>
  <c r="C1446" i="4"/>
  <c r="D1446" i="4" s="1"/>
  <c r="E1446" i="4" s="1"/>
  <c r="F1446" i="4" s="1"/>
  <c r="G1446" i="4" s="1"/>
  <c r="H1446" i="4" s="1"/>
  <c r="C1445" i="4"/>
  <c r="D1445" i="4" s="1"/>
  <c r="E1445" i="4" s="1"/>
  <c r="F1445" i="4" s="1"/>
  <c r="G1445" i="4" s="1"/>
  <c r="H1445" i="4" s="1"/>
  <c r="C1444" i="4"/>
  <c r="D1444" i="4" s="1"/>
  <c r="E1444" i="4" s="1"/>
  <c r="F1444" i="4" s="1"/>
  <c r="G1444" i="4" s="1"/>
  <c r="H1444" i="4" s="1"/>
  <c r="C1443" i="4"/>
  <c r="D1443" i="4" s="1"/>
  <c r="E1443" i="4" s="1"/>
  <c r="F1443" i="4" s="1"/>
  <c r="G1443" i="4" s="1"/>
  <c r="H1443" i="4" s="1"/>
  <c r="C1442" i="4"/>
  <c r="D1442" i="4" s="1"/>
  <c r="E1442" i="4" s="1"/>
  <c r="F1442" i="4" s="1"/>
  <c r="G1442" i="4" s="1"/>
  <c r="H1442" i="4" s="1"/>
  <c r="C1441" i="4"/>
  <c r="D1441" i="4" s="1"/>
  <c r="E1441" i="4" s="1"/>
  <c r="F1441" i="4" s="1"/>
  <c r="G1441" i="4" s="1"/>
  <c r="H1441" i="4" s="1"/>
  <c r="C1440" i="4"/>
  <c r="D1440" i="4" s="1"/>
  <c r="E1440" i="4" s="1"/>
  <c r="F1440" i="4" s="1"/>
  <c r="G1440" i="4" s="1"/>
  <c r="H1440" i="4" s="1"/>
  <c r="C1439" i="4"/>
  <c r="D1439" i="4" s="1"/>
  <c r="E1439" i="4" s="1"/>
  <c r="F1439" i="4" s="1"/>
  <c r="G1439" i="4" s="1"/>
  <c r="H1439" i="4" s="1"/>
  <c r="C1438" i="4"/>
  <c r="D1438" i="4" s="1"/>
  <c r="E1438" i="4" s="1"/>
  <c r="F1438" i="4" s="1"/>
  <c r="G1438" i="4" s="1"/>
  <c r="H1438" i="4" s="1"/>
  <c r="C1437" i="4"/>
  <c r="D1437" i="4" s="1"/>
  <c r="E1437" i="4" s="1"/>
  <c r="F1437" i="4" s="1"/>
  <c r="G1437" i="4" s="1"/>
  <c r="H1437" i="4" s="1"/>
  <c r="C1436" i="4"/>
  <c r="D1436" i="4" s="1"/>
  <c r="E1436" i="4" s="1"/>
  <c r="F1436" i="4" s="1"/>
  <c r="G1436" i="4" s="1"/>
  <c r="H1436" i="4" s="1"/>
  <c r="C1435" i="4"/>
  <c r="D1435" i="4" s="1"/>
  <c r="E1435" i="4" s="1"/>
  <c r="F1435" i="4" s="1"/>
  <c r="G1435" i="4" s="1"/>
  <c r="H1435" i="4" s="1"/>
  <c r="C1434" i="4"/>
  <c r="D1434" i="4" s="1"/>
  <c r="E1434" i="4" s="1"/>
  <c r="F1434" i="4" s="1"/>
  <c r="G1434" i="4" s="1"/>
  <c r="H1434" i="4" s="1"/>
  <c r="C1433" i="4"/>
  <c r="D1433" i="4" s="1"/>
  <c r="E1433" i="4" s="1"/>
  <c r="F1433" i="4" s="1"/>
  <c r="G1433" i="4" s="1"/>
  <c r="H1433" i="4" s="1"/>
  <c r="C1432" i="4"/>
  <c r="D1432" i="4" s="1"/>
  <c r="E1432" i="4" s="1"/>
  <c r="F1432" i="4" s="1"/>
  <c r="G1432" i="4" s="1"/>
  <c r="H1432" i="4" s="1"/>
  <c r="C1431" i="4"/>
  <c r="D1431" i="4" s="1"/>
  <c r="E1431" i="4" s="1"/>
  <c r="F1431" i="4" s="1"/>
  <c r="G1431" i="4" s="1"/>
  <c r="H1431" i="4" s="1"/>
  <c r="C1430" i="4"/>
  <c r="D1430" i="4" s="1"/>
  <c r="E1430" i="4" s="1"/>
  <c r="F1430" i="4" s="1"/>
  <c r="G1430" i="4" s="1"/>
  <c r="H1430" i="4" s="1"/>
  <c r="C1429" i="4"/>
  <c r="D1429" i="4" s="1"/>
  <c r="E1429" i="4" s="1"/>
  <c r="F1429" i="4" s="1"/>
  <c r="G1429" i="4" s="1"/>
  <c r="H1429" i="4" s="1"/>
  <c r="C1428" i="4"/>
  <c r="D1428" i="4" s="1"/>
  <c r="E1428" i="4" s="1"/>
  <c r="F1428" i="4" s="1"/>
  <c r="G1428" i="4" s="1"/>
  <c r="H1428" i="4" s="1"/>
  <c r="C1427" i="4"/>
  <c r="D1427" i="4" s="1"/>
  <c r="E1427" i="4" s="1"/>
  <c r="F1427" i="4" s="1"/>
  <c r="G1427" i="4" s="1"/>
  <c r="H1427" i="4" s="1"/>
  <c r="C1426" i="4"/>
  <c r="D1426" i="4" s="1"/>
  <c r="E1426" i="4" s="1"/>
  <c r="F1426" i="4" s="1"/>
  <c r="G1426" i="4" s="1"/>
  <c r="H1426" i="4" s="1"/>
  <c r="C1425" i="4"/>
  <c r="D1425" i="4" s="1"/>
  <c r="E1425" i="4" s="1"/>
  <c r="F1425" i="4" s="1"/>
  <c r="G1425" i="4" s="1"/>
  <c r="H1425" i="4" s="1"/>
  <c r="C1424" i="4"/>
  <c r="D1424" i="4" s="1"/>
  <c r="E1424" i="4" s="1"/>
  <c r="F1424" i="4" s="1"/>
  <c r="G1424" i="4" s="1"/>
  <c r="H1424" i="4" s="1"/>
  <c r="C1423" i="4"/>
  <c r="D1423" i="4" s="1"/>
  <c r="E1423" i="4" s="1"/>
  <c r="F1423" i="4" s="1"/>
  <c r="G1423" i="4" s="1"/>
  <c r="H1423" i="4" s="1"/>
  <c r="C1422" i="4"/>
  <c r="D1422" i="4" s="1"/>
  <c r="E1422" i="4" s="1"/>
  <c r="F1422" i="4" s="1"/>
  <c r="G1422" i="4" s="1"/>
  <c r="H1422" i="4" s="1"/>
  <c r="C1421" i="4"/>
  <c r="D1421" i="4" s="1"/>
  <c r="E1421" i="4" s="1"/>
  <c r="F1421" i="4" s="1"/>
  <c r="G1421" i="4" s="1"/>
  <c r="H1421" i="4" s="1"/>
  <c r="C1420" i="4"/>
  <c r="D1420" i="4" s="1"/>
  <c r="E1420" i="4" s="1"/>
  <c r="F1420" i="4" s="1"/>
  <c r="G1420" i="4" s="1"/>
  <c r="H1420" i="4" s="1"/>
  <c r="C1419" i="4"/>
  <c r="D1419" i="4" s="1"/>
  <c r="E1419" i="4" s="1"/>
  <c r="F1419" i="4" s="1"/>
  <c r="G1419" i="4" s="1"/>
  <c r="H1419" i="4" s="1"/>
  <c r="C1418" i="4"/>
  <c r="D1418" i="4" s="1"/>
  <c r="E1418" i="4" s="1"/>
  <c r="F1418" i="4" s="1"/>
  <c r="G1418" i="4" s="1"/>
  <c r="H1418" i="4" s="1"/>
  <c r="C1417" i="4"/>
  <c r="D1417" i="4" s="1"/>
  <c r="E1417" i="4" s="1"/>
  <c r="F1417" i="4" s="1"/>
  <c r="G1417" i="4" s="1"/>
  <c r="H1417" i="4" s="1"/>
  <c r="C1416" i="4"/>
  <c r="D1416" i="4" s="1"/>
  <c r="E1416" i="4" s="1"/>
  <c r="F1416" i="4" s="1"/>
  <c r="G1416" i="4" s="1"/>
  <c r="H1416" i="4" s="1"/>
  <c r="C1415" i="4"/>
  <c r="D1415" i="4" s="1"/>
  <c r="E1415" i="4" s="1"/>
  <c r="F1415" i="4" s="1"/>
  <c r="G1415" i="4" s="1"/>
  <c r="H1415" i="4" s="1"/>
  <c r="C1414" i="4"/>
  <c r="D1414" i="4" s="1"/>
  <c r="E1414" i="4" s="1"/>
  <c r="F1414" i="4" s="1"/>
  <c r="G1414" i="4" s="1"/>
  <c r="H1414" i="4" s="1"/>
  <c r="C1413" i="4"/>
  <c r="D1413" i="4" s="1"/>
  <c r="E1413" i="4" s="1"/>
  <c r="F1413" i="4" s="1"/>
  <c r="G1413" i="4" s="1"/>
  <c r="H1413" i="4" s="1"/>
  <c r="C1412" i="4"/>
  <c r="D1412" i="4" s="1"/>
  <c r="E1412" i="4" s="1"/>
  <c r="F1412" i="4" s="1"/>
  <c r="G1412" i="4" s="1"/>
  <c r="H1412" i="4" s="1"/>
  <c r="C1411" i="4"/>
  <c r="D1411" i="4" s="1"/>
  <c r="E1411" i="4" s="1"/>
  <c r="F1411" i="4" s="1"/>
  <c r="G1411" i="4" s="1"/>
  <c r="H1411" i="4" s="1"/>
  <c r="C1410" i="4"/>
  <c r="D1410" i="4" s="1"/>
  <c r="E1410" i="4" s="1"/>
  <c r="F1410" i="4" s="1"/>
  <c r="G1410" i="4" s="1"/>
  <c r="H1410" i="4" s="1"/>
  <c r="C1409" i="4"/>
  <c r="D1409" i="4" s="1"/>
  <c r="E1409" i="4" s="1"/>
  <c r="F1409" i="4" s="1"/>
  <c r="G1409" i="4" s="1"/>
  <c r="H1409" i="4" s="1"/>
  <c r="C1408" i="4"/>
  <c r="D1408" i="4" s="1"/>
  <c r="E1408" i="4" s="1"/>
  <c r="F1408" i="4" s="1"/>
  <c r="G1408" i="4" s="1"/>
  <c r="H1408" i="4" s="1"/>
  <c r="C1407" i="4"/>
  <c r="D1407" i="4" s="1"/>
  <c r="E1407" i="4" s="1"/>
  <c r="F1407" i="4" s="1"/>
  <c r="G1407" i="4" s="1"/>
  <c r="H1407" i="4" s="1"/>
  <c r="C1406" i="4"/>
  <c r="D1406" i="4" s="1"/>
  <c r="E1406" i="4" s="1"/>
  <c r="F1406" i="4" s="1"/>
  <c r="G1406" i="4" s="1"/>
  <c r="H1406" i="4" s="1"/>
  <c r="C1405" i="4"/>
  <c r="D1405" i="4" s="1"/>
  <c r="E1405" i="4" s="1"/>
  <c r="F1405" i="4" s="1"/>
  <c r="G1405" i="4" s="1"/>
  <c r="H1405" i="4" s="1"/>
  <c r="C1404" i="4"/>
  <c r="D1404" i="4" s="1"/>
  <c r="E1404" i="4" s="1"/>
  <c r="F1404" i="4" s="1"/>
  <c r="G1404" i="4" s="1"/>
  <c r="H1404" i="4" s="1"/>
  <c r="C1403" i="4"/>
  <c r="D1403" i="4" s="1"/>
  <c r="E1403" i="4" s="1"/>
  <c r="F1403" i="4" s="1"/>
  <c r="G1403" i="4" s="1"/>
  <c r="H1403" i="4" s="1"/>
  <c r="C1402" i="4"/>
  <c r="D1402" i="4" s="1"/>
  <c r="E1402" i="4" s="1"/>
  <c r="F1402" i="4" s="1"/>
  <c r="G1402" i="4" s="1"/>
  <c r="H1402" i="4" s="1"/>
  <c r="C1553" i="4"/>
  <c r="D1553" i="4" s="1"/>
  <c r="E1553" i="4" s="1"/>
  <c r="F1553" i="4" s="1"/>
  <c r="G1553" i="4" s="1"/>
  <c r="H1553" i="4" s="1"/>
  <c r="C1540" i="4"/>
  <c r="D1540" i="4" s="1"/>
  <c r="E1540" i="4" s="1"/>
  <c r="F1540" i="4" s="1"/>
  <c r="G1540" i="4" s="1"/>
  <c r="H1540" i="4" s="1"/>
  <c r="C1519" i="4"/>
  <c r="D1519" i="4" s="1"/>
  <c r="E1519" i="4" s="1"/>
  <c r="F1519" i="4" s="1"/>
  <c r="G1519" i="4" s="1"/>
  <c r="H1519" i="4" s="1"/>
  <c r="C1513" i="4"/>
  <c r="D1513" i="4" s="1"/>
  <c r="E1513" i="4" s="1"/>
  <c r="C1503" i="4"/>
  <c r="D1503" i="4" s="1"/>
  <c r="E1503" i="4" s="1"/>
  <c r="F1503" i="4" s="1"/>
  <c r="G1503" i="4" s="1"/>
  <c r="H1503" i="4" s="1"/>
  <c r="C1491" i="4"/>
  <c r="D1491" i="4" s="1"/>
  <c r="E1491" i="4" s="1"/>
  <c r="F1491" i="4" s="1"/>
  <c r="G1491" i="4" s="1"/>
  <c r="H1491" i="4" s="1"/>
  <c r="C1479" i="4"/>
  <c r="D1479" i="4" s="1"/>
  <c r="E1479" i="4" s="1"/>
  <c r="F1479" i="4" s="1"/>
  <c r="G1479" i="4" s="1"/>
  <c r="H1479" i="4" s="1"/>
  <c r="C1467" i="4"/>
  <c r="D1467" i="4" s="1"/>
  <c r="E1467" i="4" s="1"/>
  <c r="C1455" i="4"/>
  <c r="D1455" i="4" s="1"/>
  <c r="E1455" i="4" s="1"/>
  <c r="F1455" i="4" s="1"/>
  <c r="G1455" i="4" s="1"/>
  <c r="H1455" i="4" s="1"/>
  <c r="C1545" i="4"/>
  <c r="D1545" i="4" s="1"/>
  <c r="E1545" i="4" s="1"/>
  <c r="F1545" i="4" s="1"/>
  <c r="G1545" i="4" s="1"/>
  <c r="H1545" i="4" s="1"/>
  <c r="C1533" i="4"/>
  <c r="D1533" i="4" s="1"/>
  <c r="E1533" i="4" s="1"/>
  <c r="F1533" i="4" s="1"/>
  <c r="G1533" i="4" s="1"/>
  <c r="H1533" i="4" s="1"/>
  <c r="C1528" i="4"/>
  <c r="D1528" i="4" s="1"/>
  <c r="E1528" i="4" s="1"/>
  <c r="F1528" i="4" s="1"/>
  <c r="G1528" i="4" s="1"/>
  <c r="H1528" i="4" s="1"/>
  <c r="C1504" i="4"/>
  <c r="D1504" i="4" s="1"/>
  <c r="E1504" i="4" s="1"/>
  <c r="F1504" i="4" s="1"/>
  <c r="G1504" i="4" s="1"/>
  <c r="H1504" i="4" s="1"/>
  <c r="C1492" i="4"/>
  <c r="D1492" i="4" s="1"/>
  <c r="E1492" i="4" s="1"/>
  <c r="F1492" i="4" s="1"/>
  <c r="G1492" i="4" s="1"/>
  <c r="H1492" i="4" s="1"/>
  <c r="C1480" i="4"/>
  <c r="D1480" i="4" s="1"/>
  <c r="E1480" i="4" s="1"/>
  <c r="F1480" i="4" s="1"/>
  <c r="G1480" i="4" s="1"/>
  <c r="H1480" i="4" s="1"/>
  <c r="C1468" i="4"/>
  <c r="D1468" i="4" s="1"/>
  <c r="E1468" i="4" s="1"/>
  <c r="F1468" i="4" s="1"/>
  <c r="G1468" i="4" s="1"/>
  <c r="H1468" i="4" s="1"/>
  <c r="C1456" i="4"/>
  <c r="D1456" i="4" s="1"/>
  <c r="E1456" i="4" s="1"/>
  <c r="F1456" i="4" s="1"/>
  <c r="G1456" i="4" s="1"/>
  <c r="H1456" i="4" s="1"/>
  <c r="C1481" i="4"/>
  <c r="D1481" i="4" s="1"/>
  <c r="E1481" i="4" s="1"/>
  <c r="F1481" i="4" s="1"/>
  <c r="G1481" i="4" s="1"/>
  <c r="H1481" i="4" s="1"/>
  <c r="C1385" i="4"/>
  <c r="D1385" i="4" s="1"/>
  <c r="E1385" i="4" s="1"/>
  <c r="F1385" i="4" s="1"/>
  <c r="G1385" i="4" s="1"/>
  <c r="H1385" i="4" s="1"/>
  <c r="C1374" i="4"/>
  <c r="D1374" i="4" s="1"/>
  <c r="E1374" i="4" s="1"/>
  <c r="F1374" i="4" s="1"/>
  <c r="G1374" i="4" s="1"/>
  <c r="H1374" i="4" s="1"/>
  <c r="C1357" i="4"/>
  <c r="D1357" i="4" s="1"/>
  <c r="E1357" i="4" s="1"/>
  <c r="F1357" i="4" s="1"/>
  <c r="G1357" i="4" s="1"/>
  <c r="H1357" i="4" s="1"/>
  <c r="C1353" i="4"/>
  <c r="D1353" i="4" s="1"/>
  <c r="E1353" i="4" s="1"/>
  <c r="C1329" i="4"/>
  <c r="D1329" i="4" s="1"/>
  <c r="E1329" i="4" s="1"/>
  <c r="F1329" i="4" s="1"/>
  <c r="G1329" i="4" s="1"/>
  <c r="H1329" i="4" s="1"/>
  <c r="C1538" i="4"/>
  <c r="D1538" i="4" s="1"/>
  <c r="E1538" i="4" s="1"/>
  <c r="F1538" i="4" s="1"/>
  <c r="G1538" i="4" s="1"/>
  <c r="H1538" i="4" s="1"/>
  <c r="C1520" i="4"/>
  <c r="D1520" i="4" s="1"/>
  <c r="E1520" i="4" s="1"/>
  <c r="F1520" i="4" s="1"/>
  <c r="G1520" i="4" s="1"/>
  <c r="H1520" i="4" s="1"/>
  <c r="C1493" i="4"/>
  <c r="D1493" i="4" s="1"/>
  <c r="E1493" i="4" s="1"/>
  <c r="F1493" i="4" s="1"/>
  <c r="G1493" i="4" s="1"/>
  <c r="H1493" i="4" s="1"/>
  <c r="C1379" i="4"/>
  <c r="D1379" i="4" s="1"/>
  <c r="E1379" i="4" s="1"/>
  <c r="F1379" i="4" s="1"/>
  <c r="G1379" i="4" s="1"/>
  <c r="H1379" i="4" s="1"/>
  <c r="C1349" i="4"/>
  <c r="D1349" i="4" s="1"/>
  <c r="E1349" i="4" s="1"/>
  <c r="F1349" i="4" s="1"/>
  <c r="G1349" i="4" s="1"/>
  <c r="H1349" i="4" s="1"/>
  <c r="C1343" i="4"/>
  <c r="D1343" i="4" s="1"/>
  <c r="E1343" i="4" s="1"/>
  <c r="C1337" i="4"/>
  <c r="D1337" i="4" s="1"/>
  <c r="E1337" i="4" s="1"/>
  <c r="F1337" i="4" s="1"/>
  <c r="G1337" i="4" s="1"/>
  <c r="H1337" i="4" s="1"/>
  <c r="C1330" i="4"/>
  <c r="D1330" i="4" s="1"/>
  <c r="E1330" i="4" s="1"/>
  <c r="F1330" i="4" s="1"/>
  <c r="G1330" i="4" s="1"/>
  <c r="H1330" i="4" s="1"/>
  <c r="C1505" i="4"/>
  <c r="D1505" i="4" s="1"/>
  <c r="E1505" i="4" s="1"/>
  <c r="F1505" i="4" s="1"/>
  <c r="G1505" i="4" s="1"/>
  <c r="H1505" i="4" s="1"/>
  <c r="C1387" i="4"/>
  <c r="D1387" i="4" s="1"/>
  <c r="E1387" i="4" s="1"/>
  <c r="F1387" i="4" s="1"/>
  <c r="G1387" i="4" s="1"/>
  <c r="H1387" i="4" s="1"/>
  <c r="C1372" i="4"/>
  <c r="D1372" i="4" s="1"/>
  <c r="E1372" i="4" s="1"/>
  <c r="F1372" i="4" s="1"/>
  <c r="G1372" i="4" s="1"/>
  <c r="H1372" i="4" s="1"/>
  <c r="C1367" i="4"/>
  <c r="D1367" i="4" s="1"/>
  <c r="E1367" i="4" s="1"/>
  <c r="F1367" i="4" s="1"/>
  <c r="G1367" i="4" s="1"/>
  <c r="H1367" i="4" s="1"/>
  <c r="C1364" i="4"/>
  <c r="D1364" i="4" s="1"/>
  <c r="E1364" i="4" s="1"/>
  <c r="F1364" i="4" s="1"/>
  <c r="G1364" i="4" s="1"/>
  <c r="H1364" i="4" s="1"/>
  <c r="C1361" i="4"/>
  <c r="D1361" i="4" s="1"/>
  <c r="E1361" i="4" s="1"/>
  <c r="F1361" i="4" s="1"/>
  <c r="G1361" i="4" s="1"/>
  <c r="H1361" i="4" s="1"/>
  <c r="C1331" i="4"/>
  <c r="D1331" i="4" s="1"/>
  <c r="E1331" i="4" s="1"/>
  <c r="F1331" i="4" s="1"/>
  <c r="G1331" i="4" s="1"/>
  <c r="H1331" i="4" s="1"/>
  <c r="C1401" i="4"/>
  <c r="D1401" i="4" s="1"/>
  <c r="E1401" i="4" s="1"/>
  <c r="C1398" i="4"/>
  <c r="D1398" i="4" s="1"/>
  <c r="E1398" i="4" s="1"/>
  <c r="F1398" i="4" s="1"/>
  <c r="G1398" i="4" s="1"/>
  <c r="H1398" i="4" s="1"/>
  <c r="C1395" i="4"/>
  <c r="D1395" i="4" s="1"/>
  <c r="E1395" i="4" s="1"/>
  <c r="F1395" i="4" s="1"/>
  <c r="G1395" i="4" s="1"/>
  <c r="H1395" i="4" s="1"/>
  <c r="C1392" i="4"/>
  <c r="D1392" i="4" s="1"/>
  <c r="E1392" i="4" s="1"/>
  <c r="F1392" i="4" s="1"/>
  <c r="G1392" i="4" s="1"/>
  <c r="H1392" i="4" s="1"/>
  <c r="C1377" i="4"/>
  <c r="D1377" i="4" s="1"/>
  <c r="E1377" i="4" s="1"/>
  <c r="C1358" i="4"/>
  <c r="D1358" i="4" s="1"/>
  <c r="E1358" i="4" s="1"/>
  <c r="F1358" i="4" s="1"/>
  <c r="G1358" i="4" s="1"/>
  <c r="H1358" i="4" s="1"/>
  <c r="C1354" i="4"/>
  <c r="D1354" i="4" s="1"/>
  <c r="E1354" i="4" s="1"/>
  <c r="F1354" i="4" s="1"/>
  <c r="G1354" i="4" s="1"/>
  <c r="H1354" i="4" s="1"/>
  <c r="C1350" i="4"/>
  <c r="D1350" i="4" s="1"/>
  <c r="E1350" i="4" s="1"/>
  <c r="F1350" i="4" s="1"/>
  <c r="G1350" i="4" s="1"/>
  <c r="H1350" i="4" s="1"/>
  <c r="C1344" i="4"/>
  <c r="D1344" i="4" s="1"/>
  <c r="E1344" i="4" s="1"/>
  <c r="F1344" i="4" s="1"/>
  <c r="G1344" i="4" s="1"/>
  <c r="H1344" i="4" s="1"/>
  <c r="C1338" i="4"/>
  <c r="D1338" i="4" s="1"/>
  <c r="E1338" i="4" s="1"/>
  <c r="C1332" i="4"/>
  <c r="D1332" i="4" s="1"/>
  <c r="E1332" i="4" s="1"/>
  <c r="F1332" i="4" s="1"/>
  <c r="G1332" i="4" s="1"/>
  <c r="H1332" i="4" s="1"/>
  <c r="C1633" i="4"/>
  <c r="D1633" i="4" s="1"/>
  <c r="E1633" i="4" s="1"/>
  <c r="F1633" i="4" s="1"/>
  <c r="G1633" i="4" s="1"/>
  <c r="H1633" i="4" s="1"/>
  <c r="C1555" i="4"/>
  <c r="D1555" i="4" s="1"/>
  <c r="E1555" i="4" s="1"/>
  <c r="C1389" i="4"/>
  <c r="D1389" i="4" s="1"/>
  <c r="E1389" i="4" s="1"/>
  <c r="C1370" i="4"/>
  <c r="D1370" i="4" s="1"/>
  <c r="E1370" i="4" s="1"/>
  <c r="F1370" i="4" s="1"/>
  <c r="G1370" i="4" s="1"/>
  <c r="H1370" i="4" s="1"/>
  <c r="C1384" i="4"/>
  <c r="D1384" i="4" s="1"/>
  <c r="E1384" i="4" s="1"/>
  <c r="F1384" i="4" s="1"/>
  <c r="G1384" i="4" s="1"/>
  <c r="H1384" i="4" s="1"/>
  <c r="C1382" i="4"/>
  <c r="D1382" i="4" s="1"/>
  <c r="E1382" i="4" s="1"/>
  <c r="F1382" i="4" s="1"/>
  <c r="G1382" i="4" s="1"/>
  <c r="H1382" i="4" s="1"/>
  <c r="C1375" i="4"/>
  <c r="D1375" i="4" s="1"/>
  <c r="E1375" i="4" s="1"/>
  <c r="F1375" i="4" s="1"/>
  <c r="G1375" i="4" s="1"/>
  <c r="H1375" i="4" s="1"/>
  <c r="C1345" i="4"/>
  <c r="D1345" i="4" s="1"/>
  <c r="E1345" i="4" s="1"/>
  <c r="F1345" i="4" s="1"/>
  <c r="G1345" i="4" s="1"/>
  <c r="H1345" i="4" s="1"/>
  <c r="C1339" i="4"/>
  <c r="D1339" i="4" s="1"/>
  <c r="E1339" i="4" s="1"/>
  <c r="F1339" i="4" s="1"/>
  <c r="G1339" i="4" s="1"/>
  <c r="H1339" i="4" s="1"/>
  <c r="C1333" i="4"/>
  <c r="D1333" i="4" s="1"/>
  <c r="E1333" i="4" s="1"/>
  <c r="F1333" i="4" s="1"/>
  <c r="G1333" i="4" s="1"/>
  <c r="H1333" i="4" s="1"/>
  <c r="C1514" i="4"/>
  <c r="D1514" i="4" s="1"/>
  <c r="E1514" i="4" s="1"/>
  <c r="F1514" i="4" s="1"/>
  <c r="G1514" i="4" s="1"/>
  <c r="H1514" i="4" s="1"/>
  <c r="C1380" i="4"/>
  <c r="D1380" i="4" s="1"/>
  <c r="E1380" i="4" s="1"/>
  <c r="F1380" i="4" s="1"/>
  <c r="G1380" i="4" s="1"/>
  <c r="H1380" i="4" s="1"/>
  <c r="C1368" i="4"/>
  <c r="D1368" i="4" s="1"/>
  <c r="E1368" i="4" s="1"/>
  <c r="F1368" i="4" s="1"/>
  <c r="G1368" i="4" s="1"/>
  <c r="H1368" i="4" s="1"/>
  <c r="C1365" i="4"/>
  <c r="D1365" i="4" s="1"/>
  <c r="E1365" i="4" s="1"/>
  <c r="C1362" i="4"/>
  <c r="D1362" i="4" s="1"/>
  <c r="E1362" i="4" s="1"/>
  <c r="F1362" i="4" s="1"/>
  <c r="G1362" i="4" s="1"/>
  <c r="H1362" i="4" s="1"/>
  <c r="C1359" i="4"/>
  <c r="D1359" i="4" s="1"/>
  <c r="E1359" i="4" s="1"/>
  <c r="F1359" i="4" s="1"/>
  <c r="G1359" i="4" s="1"/>
  <c r="H1359" i="4" s="1"/>
  <c r="C1355" i="4"/>
  <c r="D1355" i="4" s="1"/>
  <c r="E1355" i="4" s="1"/>
  <c r="F1355" i="4" s="1"/>
  <c r="G1355" i="4" s="1"/>
  <c r="H1355" i="4" s="1"/>
  <c r="C1351" i="4"/>
  <c r="D1351" i="4" s="1"/>
  <c r="E1351" i="4" s="1"/>
  <c r="F1351" i="4" s="1"/>
  <c r="G1351" i="4" s="1"/>
  <c r="H1351" i="4" s="1"/>
  <c r="C1400" i="4"/>
  <c r="D1400" i="4" s="1"/>
  <c r="E1400" i="4" s="1"/>
  <c r="F1400" i="4" s="1"/>
  <c r="G1400" i="4" s="1"/>
  <c r="H1400" i="4" s="1"/>
  <c r="C1397" i="4"/>
  <c r="D1397" i="4" s="1"/>
  <c r="E1397" i="4" s="1"/>
  <c r="F1397" i="4" s="1"/>
  <c r="G1397" i="4" s="1"/>
  <c r="H1397" i="4" s="1"/>
  <c r="C1394" i="4"/>
  <c r="D1394" i="4" s="1"/>
  <c r="E1394" i="4" s="1"/>
  <c r="F1394" i="4" s="1"/>
  <c r="G1394" i="4" s="1"/>
  <c r="H1394" i="4" s="1"/>
  <c r="C1391" i="4"/>
  <c r="D1391" i="4" s="1"/>
  <c r="E1391" i="4" s="1"/>
  <c r="F1391" i="4" s="1"/>
  <c r="G1391" i="4" s="1"/>
  <c r="H1391" i="4" s="1"/>
  <c r="C1386" i="4"/>
  <c r="D1386" i="4" s="1"/>
  <c r="E1386" i="4" s="1"/>
  <c r="F1386" i="4" s="1"/>
  <c r="G1386" i="4" s="1"/>
  <c r="H1386" i="4" s="1"/>
  <c r="C1373" i="4"/>
  <c r="D1373" i="4" s="1"/>
  <c r="E1373" i="4" s="1"/>
  <c r="F1373" i="4" s="1"/>
  <c r="G1373" i="4" s="1"/>
  <c r="H1373" i="4" s="1"/>
  <c r="C1346" i="4"/>
  <c r="D1346" i="4" s="1"/>
  <c r="E1346" i="4" s="1"/>
  <c r="F1346" i="4" s="1"/>
  <c r="G1346" i="4" s="1"/>
  <c r="H1346" i="4" s="1"/>
  <c r="C1340" i="4"/>
  <c r="D1340" i="4" s="1"/>
  <c r="E1340" i="4" s="1"/>
  <c r="F1340" i="4" s="1"/>
  <c r="G1340" i="4" s="1"/>
  <c r="H1340" i="4" s="1"/>
  <c r="C1334" i="4"/>
  <c r="D1334" i="4" s="1"/>
  <c r="E1334" i="4" s="1"/>
  <c r="C1378" i="4"/>
  <c r="D1378" i="4" s="1"/>
  <c r="E1378" i="4" s="1"/>
  <c r="F1378" i="4" s="1"/>
  <c r="G1378" i="4" s="1"/>
  <c r="H1378" i="4" s="1"/>
  <c r="C1525" i="4"/>
  <c r="D1525" i="4" s="1"/>
  <c r="E1525" i="4" s="1"/>
  <c r="C1388" i="4"/>
  <c r="C1371" i="4"/>
  <c r="D1371" i="4" s="1"/>
  <c r="E1371" i="4" s="1"/>
  <c r="F1371" i="4" s="1"/>
  <c r="G1371" i="4" s="1"/>
  <c r="H1371" i="4" s="1"/>
  <c r="C1356" i="4"/>
  <c r="D1356" i="4" s="1"/>
  <c r="E1356" i="4" s="1"/>
  <c r="F1356" i="4" s="1"/>
  <c r="G1356" i="4" s="1"/>
  <c r="H1356" i="4" s="1"/>
  <c r="C1352" i="4"/>
  <c r="D1352" i="4" s="1"/>
  <c r="E1352" i="4" s="1"/>
  <c r="F1352" i="4" s="1"/>
  <c r="G1352" i="4" s="1"/>
  <c r="H1352" i="4" s="1"/>
  <c r="C1347" i="4"/>
  <c r="D1347" i="4" s="1"/>
  <c r="E1347" i="4" s="1"/>
  <c r="F1347" i="4" s="1"/>
  <c r="G1347" i="4" s="1"/>
  <c r="H1347" i="4" s="1"/>
  <c r="C1341" i="4"/>
  <c r="D1341" i="4" s="1"/>
  <c r="E1341" i="4" s="1"/>
  <c r="F1341" i="4" s="1"/>
  <c r="G1341" i="4" s="1"/>
  <c r="H1341" i="4" s="1"/>
  <c r="C1335" i="4"/>
  <c r="D1335" i="4" s="1"/>
  <c r="E1335" i="4" s="1"/>
  <c r="F1335" i="4" s="1"/>
  <c r="G1335" i="4" s="1"/>
  <c r="H1335" i="4" s="1"/>
  <c r="C1457" i="4"/>
  <c r="D1457" i="4" s="1"/>
  <c r="E1457" i="4" s="1"/>
  <c r="F1457" i="4" s="1"/>
  <c r="G1457" i="4" s="1"/>
  <c r="H1457" i="4" s="1"/>
  <c r="C1376" i="4"/>
  <c r="D1376" i="4" s="1"/>
  <c r="E1376" i="4" s="1"/>
  <c r="F1376" i="4" s="1"/>
  <c r="G1376" i="4" s="1"/>
  <c r="H1376" i="4" s="1"/>
  <c r="C1366" i="4"/>
  <c r="D1366" i="4" s="1"/>
  <c r="E1366" i="4" s="1"/>
  <c r="F1366" i="4" s="1"/>
  <c r="G1366" i="4" s="1"/>
  <c r="H1366" i="4" s="1"/>
  <c r="C1363" i="4"/>
  <c r="D1363" i="4" s="1"/>
  <c r="E1363" i="4" s="1"/>
  <c r="F1363" i="4" s="1"/>
  <c r="G1363" i="4" s="1"/>
  <c r="H1363" i="4" s="1"/>
  <c r="C1360" i="4"/>
  <c r="D1360" i="4" s="1"/>
  <c r="E1360" i="4" s="1"/>
  <c r="F1360" i="4" s="1"/>
  <c r="G1360" i="4" s="1"/>
  <c r="H1360" i="4" s="1"/>
  <c r="C1327" i="4"/>
  <c r="D1327" i="4" s="1"/>
  <c r="E1327" i="4" s="1"/>
  <c r="F1327" i="4" s="1"/>
  <c r="G1327" i="4" s="1"/>
  <c r="H1327" i="4" s="1"/>
  <c r="C1326" i="4"/>
  <c r="D1326" i="4" s="1"/>
  <c r="E1326" i="4" s="1"/>
  <c r="F1326" i="4" s="1"/>
  <c r="G1326" i="4" s="1"/>
  <c r="H1326" i="4" s="1"/>
  <c r="C1325" i="4"/>
  <c r="D1325" i="4" s="1"/>
  <c r="E1325" i="4" s="1"/>
  <c r="F1325" i="4" s="1"/>
  <c r="G1325" i="4" s="1"/>
  <c r="H1325" i="4" s="1"/>
  <c r="C1324" i="4"/>
  <c r="D1324" i="4" s="1"/>
  <c r="E1324" i="4" s="1"/>
  <c r="F1324" i="4" s="1"/>
  <c r="G1324" i="4" s="1"/>
  <c r="H1324" i="4" s="1"/>
  <c r="C1323" i="4"/>
  <c r="D1323" i="4" s="1"/>
  <c r="E1323" i="4" s="1"/>
  <c r="F1323" i="4" s="1"/>
  <c r="G1323" i="4" s="1"/>
  <c r="H1323" i="4" s="1"/>
  <c r="C1322" i="4"/>
  <c r="D1322" i="4" s="1"/>
  <c r="E1322" i="4" s="1"/>
  <c r="F1322" i="4" s="1"/>
  <c r="G1322" i="4" s="1"/>
  <c r="H1322" i="4" s="1"/>
  <c r="C1321" i="4"/>
  <c r="D1321" i="4" s="1"/>
  <c r="E1321" i="4" s="1"/>
  <c r="C1320" i="4"/>
  <c r="D1320" i="4" s="1"/>
  <c r="E1320" i="4" s="1"/>
  <c r="F1320" i="4" s="1"/>
  <c r="G1320" i="4" s="1"/>
  <c r="H1320" i="4" s="1"/>
  <c r="C1319" i="4"/>
  <c r="D1319" i="4" s="1"/>
  <c r="E1319" i="4" s="1"/>
  <c r="F1319" i="4" s="1"/>
  <c r="G1319" i="4" s="1"/>
  <c r="H1319" i="4" s="1"/>
  <c r="C1318" i="4"/>
  <c r="D1318" i="4" s="1"/>
  <c r="E1318" i="4" s="1"/>
  <c r="F1318" i="4" s="1"/>
  <c r="G1318" i="4" s="1"/>
  <c r="H1318" i="4" s="1"/>
  <c r="C1317" i="4"/>
  <c r="D1317" i="4" s="1"/>
  <c r="E1317" i="4" s="1"/>
  <c r="C1316" i="4"/>
  <c r="D1316" i="4" s="1"/>
  <c r="E1316" i="4" s="1"/>
  <c r="F1316" i="4" s="1"/>
  <c r="G1316" i="4" s="1"/>
  <c r="H1316" i="4" s="1"/>
  <c r="C1315" i="4"/>
  <c r="D1315" i="4" s="1"/>
  <c r="E1315" i="4" s="1"/>
  <c r="F1315" i="4" s="1"/>
  <c r="G1315" i="4" s="1"/>
  <c r="H1315" i="4" s="1"/>
  <c r="C1314" i="4"/>
  <c r="D1314" i="4" s="1"/>
  <c r="E1314" i="4" s="1"/>
  <c r="F1314" i="4" s="1"/>
  <c r="G1314" i="4" s="1"/>
  <c r="H1314" i="4" s="1"/>
  <c r="C1313" i="4"/>
  <c r="D1313" i="4" s="1"/>
  <c r="E1313" i="4" s="1"/>
  <c r="F1313" i="4" s="1"/>
  <c r="G1313" i="4" s="1"/>
  <c r="H1313" i="4" s="1"/>
  <c r="C1312" i="4"/>
  <c r="D1312" i="4" s="1"/>
  <c r="E1312" i="4" s="1"/>
  <c r="F1312" i="4" s="1"/>
  <c r="G1312" i="4" s="1"/>
  <c r="H1312" i="4" s="1"/>
  <c r="C1311" i="4"/>
  <c r="D1311" i="4" s="1"/>
  <c r="E1311" i="4" s="1"/>
  <c r="F1311" i="4" s="1"/>
  <c r="G1311" i="4" s="1"/>
  <c r="H1311" i="4" s="1"/>
  <c r="C1310" i="4"/>
  <c r="D1310" i="4" s="1"/>
  <c r="E1310" i="4" s="1"/>
  <c r="F1310" i="4" s="1"/>
  <c r="G1310" i="4" s="1"/>
  <c r="H1310" i="4" s="1"/>
  <c r="C1309" i="4"/>
  <c r="D1309" i="4" s="1"/>
  <c r="E1309" i="4" s="1"/>
  <c r="C1308" i="4"/>
  <c r="D1308" i="4" s="1"/>
  <c r="E1308" i="4" s="1"/>
  <c r="F1308" i="4" s="1"/>
  <c r="G1308" i="4" s="1"/>
  <c r="H1308" i="4" s="1"/>
  <c r="C1307" i="4"/>
  <c r="D1307" i="4" s="1"/>
  <c r="E1307" i="4" s="1"/>
  <c r="F1307" i="4" s="1"/>
  <c r="G1307" i="4" s="1"/>
  <c r="H1307" i="4" s="1"/>
  <c r="C1306" i="4"/>
  <c r="D1306" i="4" s="1"/>
  <c r="E1306" i="4" s="1"/>
  <c r="F1306" i="4" s="1"/>
  <c r="G1306" i="4" s="1"/>
  <c r="H1306" i="4" s="1"/>
  <c r="C1305" i="4"/>
  <c r="D1305" i="4" s="1"/>
  <c r="E1305" i="4" s="1"/>
  <c r="C1304" i="4"/>
  <c r="D1304" i="4" s="1"/>
  <c r="E1304" i="4" s="1"/>
  <c r="F1304" i="4" s="1"/>
  <c r="G1304" i="4" s="1"/>
  <c r="H1304" i="4" s="1"/>
  <c r="C1303" i="4"/>
  <c r="D1303" i="4" s="1"/>
  <c r="E1303" i="4" s="1"/>
  <c r="F1303" i="4" s="1"/>
  <c r="G1303" i="4" s="1"/>
  <c r="H1303" i="4" s="1"/>
  <c r="C1302" i="4"/>
  <c r="D1302" i="4" s="1"/>
  <c r="E1302" i="4" s="1"/>
  <c r="F1302" i="4" s="1"/>
  <c r="G1302" i="4" s="1"/>
  <c r="H1302" i="4" s="1"/>
  <c r="C1301" i="4"/>
  <c r="D1301" i="4" s="1"/>
  <c r="E1301" i="4" s="1"/>
  <c r="F1301" i="4" s="1"/>
  <c r="G1301" i="4" s="1"/>
  <c r="H1301" i="4" s="1"/>
  <c r="C1300" i="4"/>
  <c r="D1300" i="4" s="1"/>
  <c r="E1300" i="4" s="1"/>
  <c r="F1300" i="4" s="1"/>
  <c r="G1300" i="4" s="1"/>
  <c r="H1300" i="4" s="1"/>
  <c r="C1299" i="4"/>
  <c r="D1299" i="4" s="1"/>
  <c r="E1299" i="4" s="1"/>
  <c r="F1299" i="4" s="1"/>
  <c r="G1299" i="4" s="1"/>
  <c r="H1299" i="4" s="1"/>
  <c r="C1298" i="4"/>
  <c r="D1298" i="4" s="1"/>
  <c r="E1298" i="4" s="1"/>
  <c r="F1298" i="4" s="1"/>
  <c r="G1298" i="4" s="1"/>
  <c r="H1298" i="4" s="1"/>
  <c r="C1297" i="4"/>
  <c r="D1297" i="4" s="1"/>
  <c r="E1297" i="4" s="1"/>
  <c r="C1296" i="4"/>
  <c r="D1296" i="4" s="1"/>
  <c r="E1296" i="4" s="1"/>
  <c r="F1296" i="4" s="1"/>
  <c r="G1296" i="4" s="1"/>
  <c r="H1296" i="4" s="1"/>
  <c r="C1295" i="4"/>
  <c r="D1295" i="4" s="1"/>
  <c r="E1295" i="4" s="1"/>
  <c r="F1295" i="4" s="1"/>
  <c r="G1295" i="4" s="1"/>
  <c r="H1295" i="4" s="1"/>
  <c r="C1294" i="4"/>
  <c r="D1294" i="4" s="1"/>
  <c r="E1294" i="4" s="1"/>
  <c r="F1294" i="4" s="1"/>
  <c r="G1294" i="4" s="1"/>
  <c r="H1294" i="4" s="1"/>
  <c r="C1293" i="4"/>
  <c r="D1293" i="4" s="1"/>
  <c r="E1293" i="4" s="1"/>
  <c r="C1292" i="4"/>
  <c r="D1292" i="4" s="1"/>
  <c r="E1292" i="4" s="1"/>
  <c r="F1292" i="4" s="1"/>
  <c r="G1292" i="4" s="1"/>
  <c r="H1292" i="4" s="1"/>
  <c r="C1291" i="4"/>
  <c r="D1291" i="4" s="1"/>
  <c r="E1291" i="4" s="1"/>
  <c r="F1291" i="4" s="1"/>
  <c r="G1291" i="4" s="1"/>
  <c r="H1291" i="4" s="1"/>
  <c r="C1290" i="4"/>
  <c r="D1290" i="4" s="1"/>
  <c r="E1290" i="4" s="1"/>
  <c r="F1290" i="4" s="1"/>
  <c r="G1290" i="4" s="1"/>
  <c r="H1290" i="4" s="1"/>
  <c r="C1289" i="4"/>
  <c r="D1289" i="4" s="1"/>
  <c r="E1289" i="4" s="1"/>
  <c r="F1289" i="4" s="1"/>
  <c r="G1289" i="4" s="1"/>
  <c r="H1289" i="4" s="1"/>
  <c r="C1288" i="4"/>
  <c r="D1288" i="4" s="1"/>
  <c r="E1288" i="4" s="1"/>
  <c r="F1288" i="4" s="1"/>
  <c r="G1288" i="4" s="1"/>
  <c r="H1288" i="4" s="1"/>
  <c r="C1287" i="4"/>
  <c r="D1287" i="4" s="1"/>
  <c r="E1287" i="4" s="1"/>
  <c r="F1287" i="4" s="1"/>
  <c r="G1287" i="4" s="1"/>
  <c r="H1287" i="4" s="1"/>
  <c r="C1286" i="4"/>
  <c r="D1286" i="4" s="1"/>
  <c r="E1286" i="4" s="1"/>
  <c r="F1286" i="4" s="1"/>
  <c r="G1286" i="4" s="1"/>
  <c r="H1286" i="4" s="1"/>
  <c r="C1285" i="4"/>
  <c r="D1285" i="4" s="1"/>
  <c r="E1285" i="4" s="1"/>
  <c r="C1284" i="4"/>
  <c r="D1284" i="4" s="1"/>
  <c r="E1284" i="4" s="1"/>
  <c r="F1284" i="4" s="1"/>
  <c r="G1284" i="4" s="1"/>
  <c r="H1284" i="4" s="1"/>
  <c r="C1283" i="4"/>
  <c r="D1283" i="4" s="1"/>
  <c r="E1283" i="4" s="1"/>
  <c r="F1283" i="4" s="1"/>
  <c r="G1283" i="4" s="1"/>
  <c r="H1283" i="4" s="1"/>
  <c r="C1282" i="4"/>
  <c r="D1282" i="4" s="1"/>
  <c r="E1282" i="4" s="1"/>
  <c r="F1282" i="4" s="1"/>
  <c r="G1282" i="4" s="1"/>
  <c r="H1282" i="4" s="1"/>
  <c r="C1281" i="4"/>
  <c r="D1281" i="4" s="1"/>
  <c r="E1281" i="4" s="1"/>
  <c r="C1280" i="4"/>
  <c r="D1280" i="4" s="1"/>
  <c r="E1280" i="4" s="1"/>
  <c r="F1280" i="4" s="1"/>
  <c r="G1280" i="4" s="1"/>
  <c r="H1280" i="4" s="1"/>
  <c r="C1279" i="4"/>
  <c r="D1279" i="4" s="1"/>
  <c r="E1279" i="4" s="1"/>
  <c r="F1279" i="4" s="1"/>
  <c r="G1279" i="4" s="1"/>
  <c r="H1279" i="4" s="1"/>
  <c r="C1278" i="4"/>
  <c r="D1278" i="4" s="1"/>
  <c r="E1278" i="4" s="1"/>
  <c r="F1278" i="4" s="1"/>
  <c r="G1278" i="4" s="1"/>
  <c r="H1278" i="4" s="1"/>
  <c r="C1277" i="4"/>
  <c r="D1277" i="4" s="1"/>
  <c r="E1277" i="4" s="1"/>
  <c r="F1277" i="4" s="1"/>
  <c r="G1277" i="4" s="1"/>
  <c r="H1277" i="4" s="1"/>
  <c r="C1276" i="4"/>
  <c r="D1276" i="4" s="1"/>
  <c r="E1276" i="4" s="1"/>
  <c r="F1276" i="4" s="1"/>
  <c r="G1276" i="4" s="1"/>
  <c r="H1276" i="4" s="1"/>
  <c r="C1275" i="4"/>
  <c r="D1275" i="4" s="1"/>
  <c r="E1275" i="4" s="1"/>
  <c r="F1275" i="4" s="1"/>
  <c r="G1275" i="4" s="1"/>
  <c r="H1275" i="4" s="1"/>
  <c r="C1274" i="4"/>
  <c r="D1274" i="4" s="1"/>
  <c r="E1274" i="4" s="1"/>
  <c r="F1274" i="4" s="1"/>
  <c r="G1274" i="4" s="1"/>
  <c r="H1274" i="4" s="1"/>
  <c r="C1273" i="4"/>
  <c r="D1273" i="4" s="1"/>
  <c r="E1273" i="4" s="1"/>
  <c r="C1272" i="4"/>
  <c r="D1272" i="4" s="1"/>
  <c r="E1272" i="4" s="1"/>
  <c r="F1272" i="4" s="1"/>
  <c r="G1272" i="4" s="1"/>
  <c r="H1272" i="4" s="1"/>
  <c r="C1271" i="4"/>
  <c r="D1271" i="4" s="1"/>
  <c r="E1271" i="4" s="1"/>
  <c r="F1271" i="4" s="1"/>
  <c r="G1271" i="4" s="1"/>
  <c r="H1271" i="4" s="1"/>
  <c r="C1270" i="4"/>
  <c r="D1270" i="4" s="1"/>
  <c r="E1270" i="4" s="1"/>
  <c r="F1270" i="4" s="1"/>
  <c r="G1270" i="4" s="1"/>
  <c r="H1270" i="4" s="1"/>
  <c r="C1269" i="4"/>
  <c r="D1269" i="4" s="1"/>
  <c r="E1269" i="4" s="1"/>
  <c r="C1268" i="4"/>
  <c r="C1267" i="4"/>
  <c r="D1267" i="4" s="1"/>
  <c r="E1267" i="4" s="1"/>
  <c r="F1267" i="4" s="1"/>
  <c r="G1267" i="4" s="1"/>
  <c r="H1267" i="4" s="1"/>
  <c r="C1266" i="4"/>
  <c r="D1266" i="4" s="1"/>
  <c r="E1266" i="4" s="1"/>
  <c r="F1266" i="4" s="1"/>
  <c r="G1266" i="4" s="1"/>
  <c r="H1266" i="4" s="1"/>
  <c r="C1265" i="4"/>
  <c r="D1265" i="4" s="1"/>
  <c r="E1265" i="4" s="1"/>
  <c r="F1265" i="4" s="1"/>
  <c r="G1265" i="4" s="1"/>
  <c r="H1265" i="4" s="1"/>
  <c r="C1264" i="4"/>
  <c r="D1264" i="4" s="1"/>
  <c r="E1264" i="4" s="1"/>
  <c r="F1264" i="4" s="1"/>
  <c r="G1264" i="4" s="1"/>
  <c r="H1264" i="4" s="1"/>
  <c r="C1263" i="4"/>
  <c r="D1263" i="4" s="1"/>
  <c r="E1263" i="4" s="1"/>
  <c r="F1263" i="4" s="1"/>
  <c r="G1263" i="4" s="1"/>
  <c r="H1263" i="4" s="1"/>
  <c r="C1262" i="4"/>
  <c r="D1262" i="4" s="1"/>
  <c r="E1262" i="4" s="1"/>
  <c r="F1262" i="4" s="1"/>
  <c r="G1262" i="4" s="1"/>
  <c r="H1262" i="4" s="1"/>
  <c r="C1261" i="4"/>
  <c r="D1261" i="4" s="1"/>
  <c r="E1261" i="4" s="1"/>
  <c r="C1260" i="4"/>
  <c r="D1260" i="4" s="1"/>
  <c r="E1260" i="4" s="1"/>
  <c r="F1260" i="4" s="1"/>
  <c r="G1260" i="4" s="1"/>
  <c r="H1260" i="4" s="1"/>
  <c r="C1259" i="4"/>
  <c r="D1259" i="4" s="1"/>
  <c r="E1259" i="4" s="1"/>
  <c r="F1259" i="4" s="1"/>
  <c r="G1259" i="4" s="1"/>
  <c r="H1259" i="4" s="1"/>
  <c r="C1258" i="4"/>
  <c r="D1258" i="4" s="1"/>
  <c r="E1258" i="4" s="1"/>
  <c r="F1258" i="4" s="1"/>
  <c r="G1258" i="4" s="1"/>
  <c r="H1258" i="4" s="1"/>
  <c r="C1257" i="4"/>
  <c r="D1257" i="4" s="1"/>
  <c r="E1257" i="4" s="1"/>
  <c r="C1256" i="4"/>
  <c r="D1256" i="4" s="1"/>
  <c r="E1256" i="4" s="1"/>
  <c r="F1256" i="4" s="1"/>
  <c r="G1256" i="4" s="1"/>
  <c r="H1256" i="4" s="1"/>
  <c r="C1255" i="4"/>
  <c r="D1255" i="4" s="1"/>
  <c r="E1255" i="4" s="1"/>
  <c r="F1255" i="4" s="1"/>
  <c r="G1255" i="4" s="1"/>
  <c r="H1255" i="4" s="1"/>
  <c r="C1254" i="4"/>
  <c r="D1254" i="4" s="1"/>
  <c r="E1254" i="4" s="1"/>
  <c r="F1254" i="4" s="1"/>
  <c r="G1254" i="4" s="1"/>
  <c r="H1254" i="4" s="1"/>
  <c r="C1253" i="4"/>
  <c r="D1253" i="4" s="1"/>
  <c r="E1253" i="4" s="1"/>
  <c r="F1253" i="4" s="1"/>
  <c r="G1253" i="4" s="1"/>
  <c r="H1253" i="4" s="1"/>
  <c r="C1252" i="4"/>
  <c r="D1252" i="4" s="1"/>
  <c r="E1252" i="4" s="1"/>
  <c r="F1252" i="4" s="1"/>
  <c r="G1252" i="4" s="1"/>
  <c r="H1252" i="4" s="1"/>
  <c r="C1251" i="4"/>
  <c r="D1251" i="4" s="1"/>
  <c r="E1251" i="4" s="1"/>
  <c r="F1251" i="4" s="1"/>
  <c r="G1251" i="4" s="1"/>
  <c r="H1251" i="4" s="1"/>
  <c r="C1250" i="4"/>
  <c r="D1250" i="4" s="1"/>
  <c r="E1250" i="4" s="1"/>
  <c r="F1250" i="4" s="1"/>
  <c r="G1250" i="4" s="1"/>
  <c r="H1250" i="4" s="1"/>
  <c r="C1249" i="4"/>
  <c r="D1249" i="4" s="1"/>
  <c r="E1249" i="4" s="1"/>
  <c r="C1248" i="4"/>
  <c r="D1248" i="4" s="1"/>
  <c r="E1248" i="4" s="1"/>
  <c r="F1248" i="4" s="1"/>
  <c r="G1248" i="4" s="1"/>
  <c r="H1248" i="4" s="1"/>
  <c r="C1247" i="4"/>
  <c r="D1247" i="4" s="1"/>
  <c r="E1247" i="4" s="1"/>
  <c r="F1247" i="4" s="1"/>
  <c r="G1247" i="4" s="1"/>
  <c r="H1247" i="4" s="1"/>
  <c r="C1246" i="4"/>
  <c r="D1246" i="4" s="1"/>
  <c r="E1246" i="4" s="1"/>
  <c r="F1246" i="4" s="1"/>
  <c r="G1246" i="4" s="1"/>
  <c r="H1246" i="4" s="1"/>
  <c r="C1245" i="4"/>
  <c r="D1245" i="4" s="1"/>
  <c r="E1245" i="4" s="1"/>
  <c r="C1244" i="4"/>
  <c r="D1244" i="4" s="1"/>
  <c r="E1244" i="4" s="1"/>
  <c r="F1244" i="4" s="1"/>
  <c r="G1244" i="4" s="1"/>
  <c r="H1244" i="4" s="1"/>
  <c r="C1243" i="4"/>
  <c r="D1243" i="4" s="1"/>
  <c r="E1243" i="4" s="1"/>
  <c r="F1243" i="4" s="1"/>
  <c r="G1243" i="4" s="1"/>
  <c r="H1243" i="4" s="1"/>
  <c r="C1242" i="4"/>
  <c r="D1242" i="4" s="1"/>
  <c r="E1242" i="4" s="1"/>
  <c r="F1242" i="4" s="1"/>
  <c r="G1242" i="4" s="1"/>
  <c r="H1242" i="4" s="1"/>
  <c r="C1241" i="4"/>
  <c r="D1241" i="4" s="1"/>
  <c r="E1241" i="4" s="1"/>
  <c r="F1241" i="4" s="1"/>
  <c r="G1241" i="4" s="1"/>
  <c r="H1241" i="4" s="1"/>
  <c r="C1240" i="4"/>
  <c r="D1240" i="4" s="1"/>
  <c r="E1240" i="4" s="1"/>
  <c r="F1240" i="4" s="1"/>
  <c r="G1240" i="4" s="1"/>
  <c r="H1240" i="4" s="1"/>
  <c r="C1239" i="4"/>
  <c r="D1239" i="4" s="1"/>
  <c r="E1239" i="4" s="1"/>
  <c r="F1239" i="4" s="1"/>
  <c r="G1239" i="4" s="1"/>
  <c r="H1239" i="4" s="1"/>
  <c r="C1238" i="4"/>
  <c r="D1238" i="4" s="1"/>
  <c r="E1238" i="4" s="1"/>
  <c r="F1238" i="4" s="1"/>
  <c r="G1238" i="4" s="1"/>
  <c r="H1238" i="4" s="1"/>
  <c r="C1237" i="4"/>
  <c r="D1237" i="4" s="1"/>
  <c r="E1237" i="4" s="1"/>
  <c r="C1236" i="4"/>
  <c r="D1236" i="4" s="1"/>
  <c r="E1236" i="4" s="1"/>
  <c r="F1236" i="4" s="1"/>
  <c r="G1236" i="4" s="1"/>
  <c r="H1236" i="4" s="1"/>
  <c r="C1235" i="4"/>
  <c r="D1235" i="4" s="1"/>
  <c r="E1235" i="4" s="1"/>
  <c r="F1235" i="4" s="1"/>
  <c r="G1235" i="4" s="1"/>
  <c r="H1235" i="4" s="1"/>
  <c r="C1234" i="4"/>
  <c r="D1234" i="4" s="1"/>
  <c r="E1234" i="4" s="1"/>
  <c r="F1234" i="4" s="1"/>
  <c r="G1234" i="4" s="1"/>
  <c r="H1234" i="4" s="1"/>
  <c r="C1233" i="4"/>
  <c r="D1233" i="4" s="1"/>
  <c r="E1233" i="4" s="1"/>
  <c r="C1232" i="4"/>
  <c r="D1232" i="4" s="1"/>
  <c r="E1232" i="4" s="1"/>
  <c r="F1232" i="4" s="1"/>
  <c r="G1232" i="4" s="1"/>
  <c r="H1232" i="4" s="1"/>
  <c r="C1231" i="4"/>
  <c r="D1231" i="4" s="1"/>
  <c r="E1231" i="4" s="1"/>
  <c r="F1231" i="4" s="1"/>
  <c r="G1231" i="4" s="1"/>
  <c r="H1231" i="4" s="1"/>
  <c r="C1230" i="4"/>
  <c r="D1230" i="4" s="1"/>
  <c r="E1230" i="4" s="1"/>
  <c r="F1230" i="4" s="1"/>
  <c r="G1230" i="4" s="1"/>
  <c r="H1230" i="4" s="1"/>
  <c r="C1229" i="4"/>
  <c r="D1229" i="4" s="1"/>
  <c r="E1229" i="4" s="1"/>
  <c r="F1229" i="4" s="1"/>
  <c r="G1229" i="4" s="1"/>
  <c r="H1229" i="4" s="1"/>
  <c r="C1228" i="4"/>
  <c r="D1228" i="4" s="1"/>
  <c r="E1228" i="4" s="1"/>
  <c r="F1228" i="4" s="1"/>
  <c r="G1228" i="4" s="1"/>
  <c r="H1228" i="4" s="1"/>
  <c r="C1227" i="4"/>
  <c r="D1227" i="4" s="1"/>
  <c r="E1227" i="4" s="1"/>
  <c r="F1227" i="4" s="1"/>
  <c r="G1227" i="4" s="1"/>
  <c r="H1227" i="4" s="1"/>
  <c r="C1226" i="4"/>
  <c r="D1226" i="4" s="1"/>
  <c r="E1226" i="4" s="1"/>
  <c r="F1226" i="4" s="1"/>
  <c r="G1226" i="4" s="1"/>
  <c r="H1226" i="4" s="1"/>
  <c r="C1219" i="4"/>
  <c r="D1219" i="4" s="1"/>
  <c r="E1219" i="4" s="1"/>
  <c r="F1219" i="4" s="1"/>
  <c r="G1219" i="4" s="1"/>
  <c r="H1219" i="4" s="1"/>
  <c r="C1207" i="4"/>
  <c r="D1207" i="4" s="1"/>
  <c r="E1207" i="4" s="1"/>
  <c r="F1207" i="4" s="1"/>
  <c r="G1207" i="4" s="1"/>
  <c r="H1207" i="4" s="1"/>
  <c r="C1205" i="4"/>
  <c r="D1205" i="4" s="1"/>
  <c r="E1205" i="4" s="1"/>
  <c r="F1205" i="4" s="1"/>
  <c r="G1205" i="4" s="1"/>
  <c r="H1205" i="4" s="1"/>
  <c r="C1203" i="4"/>
  <c r="D1203" i="4" s="1"/>
  <c r="E1203" i="4" s="1"/>
  <c r="F1203" i="4" s="1"/>
  <c r="G1203" i="4" s="1"/>
  <c r="H1203" i="4" s="1"/>
  <c r="C1201" i="4"/>
  <c r="D1201" i="4" s="1"/>
  <c r="E1201" i="4" s="1"/>
  <c r="C1199" i="4"/>
  <c r="D1199" i="4" s="1"/>
  <c r="E1199" i="4" s="1"/>
  <c r="F1199" i="4" s="1"/>
  <c r="G1199" i="4" s="1"/>
  <c r="H1199" i="4" s="1"/>
  <c r="C1193" i="4"/>
  <c r="D1193" i="4" s="1"/>
  <c r="E1193" i="4" s="1"/>
  <c r="F1193" i="4" s="1"/>
  <c r="G1193" i="4" s="1"/>
  <c r="H1193" i="4" s="1"/>
  <c r="C1189" i="4"/>
  <c r="D1189" i="4" s="1"/>
  <c r="E1189" i="4" s="1"/>
  <c r="F1189" i="4" s="1"/>
  <c r="G1189" i="4" s="1"/>
  <c r="H1189" i="4" s="1"/>
  <c r="C1185" i="4"/>
  <c r="D1185" i="4" s="1"/>
  <c r="E1185" i="4" s="1"/>
  <c r="F1185" i="4" s="1"/>
  <c r="G1185" i="4" s="1"/>
  <c r="H1185" i="4" s="1"/>
  <c r="C1181" i="4"/>
  <c r="D1181" i="4" s="1"/>
  <c r="E1181" i="4" s="1"/>
  <c r="F1181" i="4" s="1"/>
  <c r="G1181" i="4" s="1"/>
  <c r="H1181" i="4" s="1"/>
  <c r="C1177" i="4"/>
  <c r="D1177" i="4" s="1"/>
  <c r="E1177" i="4" s="1"/>
  <c r="F1177" i="4" s="1"/>
  <c r="G1177" i="4" s="1"/>
  <c r="H1177" i="4" s="1"/>
  <c r="C1173" i="4"/>
  <c r="D1173" i="4" s="1"/>
  <c r="E1173" i="4" s="1"/>
  <c r="F1173" i="4" s="1"/>
  <c r="G1173" i="4" s="1"/>
  <c r="H1173" i="4" s="1"/>
  <c r="C1169" i="4"/>
  <c r="D1169" i="4" s="1"/>
  <c r="E1169" i="4" s="1"/>
  <c r="F1169" i="4" s="1"/>
  <c r="G1169" i="4" s="1"/>
  <c r="H1169" i="4" s="1"/>
  <c r="C1165" i="4"/>
  <c r="D1165" i="4" s="1"/>
  <c r="E1165" i="4" s="1"/>
  <c r="F1165" i="4" s="1"/>
  <c r="G1165" i="4" s="1"/>
  <c r="H1165" i="4" s="1"/>
  <c r="C1161" i="4"/>
  <c r="D1161" i="4" s="1"/>
  <c r="E1161" i="4" s="1"/>
  <c r="F1161" i="4" s="1"/>
  <c r="G1161" i="4" s="1"/>
  <c r="H1161" i="4" s="1"/>
  <c r="C1157" i="4"/>
  <c r="D1157" i="4" s="1"/>
  <c r="E1157" i="4" s="1"/>
  <c r="F1157" i="4" s="1"/>
  <c r="G1157" i="4" s="1"/>
  <c r="H1157" i="4" s="1"/>
  <c r="C1153" i="4"/>
  <c r="D1153" i="4" s="1"/>
  <c r="E1153" i="4" s="1"/>
  <c r="C1149" i="4"/>
  <c r="D1149" i="4" s="1"/>
  <c r="E1149" i="4" s="1"/>
  <c r="F1149" i="4" s="1"/>
  <c r="G1149" i="4" s="1"/>
  <c r="H1149" i="4" s="1"/>
  <c r="C1145" i="4"/>
  <c r="D1145" i="4" s="1"/>
  <c r="E1145" i="4" s="1"/>
  <c r="F1145" i="4" s="1"/>
  <c r="G1145" i="4" s="1"/>
  <c r="H1145" i="4" s="1"/>
  <c r="C1141" i="4"/>
  <c r="D1141" i="4" s="1"/>
  <c r="E1141" i="4" s="1"/>
  <c r="F1141" i="4" s="1"/>
  <c r="G1141" i="4" s="1"/>
  <c r="H1141" i="4" s="1"/>
  <c r="C1134" i="4"/>
  <c r="D1134" i="4" s="1"/>
  <c r="E1134" i="4" s="1"/>
  <c r="F1134" i="4" s="1"/>
  <c r="G1134" i="4" s="1"/>
  <c r="H1134" i="4" s="1"/>
  <c r="C1342" i="4"/>
  <c r="D1342" i="4" s="1"/>
  <c r="E1342" i="4" s="1"/>
  <c r="F1342" i="4" s="1"/>
  <c r="G1342" i="4" s="1"/>
  <c r="H1342" i="4" s="1"/>
  <c r="C1328" i="4"/>
  <c r="D1328" i="4" s="1"/>
  <c r="E1328" i="4" s="1"/>
  <c r="F1328" i="4" s="1"/>
  <c r="G1328" i="4" s="1"/>
  <c r="H1328" i="4" s="1"/>
  <c r="C1214" i="4"/>
  <c r="D1214" i="4" s="1"/>
  <c r="E1214" i="4" s="1"/>
  <c r="F1214" i="4" s="1"/>
  <c r="G1214" i="4" s="1"/>
  <c r="H1214" i="4" s="1"/>
  <c r="C1197" i="4"/>
  <c r="D1197" i="4" s="1"/>
  <c r="E1197" i="4" s="1"/>
  <c r="F1197" i="4" s="1"/>
  <c r="G1197" i="4" s="1"/>
  <c r="H1197" i="4" s="1"/>
  <c r="C1135" i="4"/>
  <c r="D1135" i="4" s="1"/>
  <c r="E1135" i="4" s="1"/>
  <c r="F1135" i="4" s="1"/>
  <c r="G1135" i="4" s="1"/>
  <c r="H1135" i="4" s="1"/>
  <c r="C1209" i="4"/>
  <c r="D1209" i="4" s="1"/>
  <c r="E1209" i="4" s="1"/>
  <c r="C1136" i="4"/>
  <c r="D1136" i="4" s="1"/>
  <c r="E1136" i="4" s="1"/>
  <c r="F1136" i="4" s="1"/>
  <c r="G1136" i="4" s="1"/>
  <c r="H1136" i="4" s="1"/>
  <c r="C1399" i="4"/>
  <c r="D1399" i="4" s="1"/>
  <c r="E1399" i="4" s="1"/>
  <c r="F1399" i="4" s="1"/>
  <c r="G1399" i="4" s="1"/>
  <c r="H1399" i="4" s="1"/>
  <c r="C1224" i="4"/>
  <c r="D1224" i="4" s="1"/>
  <c r="E1224" i="4" s="1"/>
  <c r="F1224" i="4" s="1"/>
  <c r="G1224" i="4" s="1"/>
  <c r="H1224" i="4" s="1"/>
  <c r="C1221" i="4"/>
  <c r="D1221" i="4" s="1"/>
  <c r="E1221" i="4" s="1"/>
  <c r="C1216" i="4"/>
  <c r="D1216" i="4" s="1"/>
  <c r="E1216" i="4" s="1"/>
  <c r="F1216" i="4" s="1"/>
  <c r="G1216" i="4" s="1"/>
  <c r="H1216" i="4" s="1"/>
  <c r="C1194" i="4"/>
  <c r="D1194" i="4" s="1"/>
  <c r="E1194" i="4" s="1"/>
  <c r="F1194" i="4" s="1"/>
  <c r="G1194" i="4" s="1"/>
  <c r="H1194" i="4" s="1"/>
  <c r="C1190" i="4"/>
  <c r="D1190" i="4" s="1"/>
  <c r="E1190" i="4" s="1"/>
  <c r="F1190" i="4" s="1"/>
  <c r="G1190" i="4" s="1"/>
  <c r="H1190" i="4" s="1"/>
  <c r="C1186" i="4"/>
  <c r="D1186" i="4" s="1"/>
  <c r="E1186" i="4" s="1"/>
  <c r="F1186" i="4" s="1"/>
  <c r="G1186" i="4" s="1"/>
  <c r="H1186" i="4" s="1"/>
  <c r="C1182" i="4"/>
  <c r="D1182" i="4" s="1"/>
  <c r="E1182" i="4" s="1"/>
  <c r="F1182" i="4" s="1"/>
  <c r="G1182" i="4" s="1"/>
  <c r="H1182" i="4" s="1"/>
  <c r="C1178" i="4"/>
  <c r="D1178" i="4" s="1"/>
  <c r="E1178" i="4" s="1"/>
  <c r="F1178" i="4" s="1"/>
  <c r="G1178" i="4" s="1"/>
  <c r="H1178" i="4" s="1"/>
  <c r="C1174" i="4"/>
  <c r="D1174" i="4" s="1"/>
  <c r="E1174" i="4" s="1"/>
  <c r="C1170" i="4"/>
  <c r="D1170" i="4" s="1"/>
  <c r="E1170" i="4" s="1"/>
  <c r="F1170" i="4" s="1"/>
  <c r="G1170" i="4" s="1"/>
  <c r="H1170" i="4" s="1"/>
  <c r="C1166" i="4"/>
  <c r="D1166" i="4" s="1"/>
  <c r="E1166" i="4" s="1"/>
  <c r="F1166" i="4" s="1"/>
  <c r="G1166" i="4" s="1"/>
  <c r="H1166" i="4" s="1"/>
  <c r="C1162" i="4"/>
  <c r="D1162" i="4" s="1"/>
  <c r="E1162" i="4" s="1"/>
  <c r="F1162" i="4" s="1"/>
  <c r="G1162" i="4" s="1"/>
  <c r="H1162" i="4" s="1"/>
  <c r="C1158" i="4"/>
  <c r="D1158" i="4" s="1"/>
  <c r="E1158" i="4" s="1"/>
  <c r="C1154" i="4"/>
  <c r="D1154" i="4" s="1"/>
  <c r="E1154" i="4" s="1"/>
  <c r="F1154" i="4" s="1"/>
  <c r="G1154" i="4" s="1"/>
  <c r="H1154" i="4" s="1"/>
  <c r="C1150" i="4"/>
  <c r="D1150" i="4" s="1"/>
  <c r="E1150" i="4" s="1"/>
  <c r="F1150" i="4" s="1"/>
  <c r="G1150" i="4" s="1"/>
  <c r="H1150" i="4" s="1"/>
  <c r="C1146" i="4"/>
  <c r="D1146" i="4" s="1"/>
  <c r="E1146" i="4" s="1"/>
  <c r="F1146" i="4" s="1"/>
  <c r="G1146" i="4" s="1"/>
  <c r="H1146" i="4" s="1"/>
  <c r="C1142" i="4"/>
  <c r="D1142" i="4" s="1"/>
  <c r="E1142" i="4" s="1"/>
  <c r="F1142" i="4" s="1"/>
  <c r="G1142" i="4" s="1"/>
  <c r="H1142" i="4" s="1"/>
  <c r="C1137" i="4"/>
  <c r="D1137" i="4" s="1"/>
  <c r="E1137" i="4" s="1"/>
  <c r="F1137" i="4" s="1"/>
  <c r="G1137" i="4" s="1"/>
  <c r="H1137" i="4" s="1"/>
  <c r="C1396" i="4"/>
  <c r="D1396" i="4" s="1"/>
  <c r="E1396" i="4" s="1"/>
  <c r="F1396" i="4" s="1"/>
  <c r="G1396" i="4" s="1"/>
  <c r="H1396" i="4" s="1"/>
  <c r="C1211" i="4"/>
  <c r="D1211" i="4" s="1"/>
  <c r="E1211" i="4" s="1"/>
  <c r="F1211" i="4" s="1"/>
  <c r="G1211" i="4" s="1"/>
  <c r="H1211" i="4" s="1"/>
  <c r="C1138" i="4"/>
  <c r="D1138" i="4" s="1"/>
  <c r="E1138" i="4" s="1"/>
  <c r="F1138" i="4" s="1"/>
  <c r="G1138" i="4" s="1"/>
  <c r="H1138" i="4" s="1"/>
  <c r="C1393" i="4"/>
  <c r="D1393" i="4" s="1"/>
  <c r="E1393" i="4" s="1"/>
  <c r="C1369" i="4"/>
  <c r="D1369" i="4" s="1"/>
  <c r="E1369" i="4" s="1"/>
  <c r="C1218" i="4"/>
  <c r="D1218" i="4" s="1"/>
  <c r="E1218" i="4" s="1"/>
  <c r="F1218" i="4" s="1"/>
  <c r="G1218" i="4" s="1"/>
  <c r="H1218" i="4" s="1"/>
  <c r="C1469" i="4"/>
  <c r="D1469" i="4" s="1"/>
  <c r="E1469" i="4" s="1"/>
  <c r="F1469" i="4" s="1"/>
  <c r="G1469" i="4" s="1"/>
  <c r="H1469" i="4" s="1"/>
  <c r="C1390" i="4"/>
  <c r="D1390" i="4" s="1"/>
  <c r="E1390" i="4" s="1"/>
  <c r="F1390" i="4" s="1"/>
  <c r="G1390" i="4" s="1"/>
  <c r="H1390" i="4" s="1"/>
  <c r="C1336" i="4"/>
  <c r="D1336" i="4" s="1"/>
  <c r="E1336" i="4" s="1"/>
  <c r="F1336" i="4" s="1"/>
  <c r="G1336" i="4" s="1"/>
  <c r="H1336" i="4" s="1"/>
  <c r="C1213" i="4"/>
  <c r="D1213" i="4" s="1"/>
  <c r="E1213" i="4" s="1"/>
  <c r="F1213" i="4" s="1"/>
  <c r="G1213" i="4" s="1"/>
  <c r="H1213" i="4" s="1"/>
  <c r="C1206" i="4"/>
  <c r="D1206" i="4" s="1"/>
  <c r="E1206" i="4" s="1"/>
  <c r="F1206" i="4" s="1"/>
  <c r="G1206" i="4" s="1"/>
  <c r="H1206" i="4" s="1"/>
  <c r="C1204" i="4"/>
  <c r="D1204" i="4" s="1"/>
  <c r="E1204" i="4" s="1"/>
  <c r="F1204" i="4" s="1"/>
  <c r="G1204" i="4" s="1"/>
  <c r="H1204" i="4" s="1"/>
  <c r="C1202" i="4"/>
  <c r="D1202" i="4" s="1"/>
  <c r="E1202" i="4" s="1"/>
  <c r="F1202" i="4" s="1"/>
  <c r="G1202" i="4" s="1"/>
  <c r="H1202" i="4" s="1"/>
  <c r="C1200" i="4"/>
  <c r="D1200" i="4" s="1"/>
  <c r="E1200" i="4" s="1"/>
  <c r="F1200" i="4" s="1"/>
  <c r="G1200" i="4" s="1"/>
  <c r="H1200" i="4" s="1"/>
  <c r="C1198" i="4"/>
  <c r="D1198" i="4" s="1"/>
  <c r="E1198" i="4" s="1"/>
  <c r="F1198" i="4" s="1"/>
  <c r="G1198" i="4" s="1"/>
  <c r="H1198" i="4" s="1"/>
  <c r="C1195" i="4"/>
  <c r="D1195" i="4" s="1"/>
  <c r="E1195" i="4" s="1"/>
  <c r="C1191" i="4"/>
  <c r="D1191" i="4" s="1"/>
  <c r="E1191" i="4" s="1"/>
  <c r="F1191" i="4" s="1"/>
  <c r="G1191" i="4" s="1"/>
  <c r="H1191" i="4" s="1"/>
  <c r="C1187" i="4"/>
  <c r="D1187" i="4" s="1"/>
  <c r="E1187" i="4" s="1"/>
  <c r="F1187" i="4" s="1"/>
  <c r="G1187" i="4" s="1"/>
  <c r="H1187" i="4" s="1"/>
  <c r="C1183" i="4"/>
  <c r="D1183" i="4" s="1"/>
  <c r="E1183" i="4" s="1"/>
  <c r="F1183" i="4" s="1"/>
  <c r="G1183" i="4" s="1"/>
  <c r="H1183" i="4" s="1"/>
  <c r="C1179" i="4"/>
  <c r="D1179" i="4" s="1"/>
  <c r="E1179" i="4" s="1"/>
  <c r="C1175" i="4"/>
  <c r="D1175" i="4" s="1"/>
  <c r="E1175" i="4" s="1"/>
  <c r="F1175" i="4" s="1"/>
  <c r="G1175" i="4" s="1"/>
  <c r="H1175" i="4" s="1"/>
  <c r="C1171" i="4"/>
  <c r="D1171" i="4" s="1"/>
  <c r="E1171" i="4" s="1"/>
  <c r="F1171" i="4" s="1"/>
  <c r="G1171" i="4" s="1"/>
  <c r="H1171" i="4" s="1"/>
  <c r="C1167" i="4"/>
  <c r="D1167" i="4" s="1"/>
  <c r="E1167" i="4" s="1"/>
  <c r="F1167" i="4" s="1"/>
  <c r="G1167" i="4" s="1"/>
  <c r="H1167" i="4" s="1"/>
  <c r="C1163" i="4"/>
  <c r="D1163" i="4" s="1"/>
  <c r="E1163" i="4" s="1"/>
  <c r="F1163" i="4" s="1"/>
  <c r="G1163" i="4" s="1"/>
  <c r="H1163" i="4" s="1"/>
  <c r="C1159" i="4"/>
  <c r="D1159" i="4" s="1"/>
  <c r="E1159" i="4" s="1"/>
  <c r="F1159" i="4" s="1"/>
  <c r="G1159" i="4" s="1"/>
  <c r="H1159" i="4" s="1"/>
  <c r="C1155" i="4"/>
  <c r="D1155" i="4" s="1"/>
  <c r="E1155" i="4" s="1"/>
  <c r="F1155" i="4" s="1"/>
  <c r="G1155" i="4" s="1"/>
  <c r="H1155" i="4" s="1"/>
  <c r="C1151" i="4"/>
  <c r="D1151" i="4" s="1"/>
  <c r="E1151" i="4" s="1"/>
  <c r="F1151" i="4" s="1"/>
  <c r="G1151" i="4" s="1"/>
  <c r="H1151" i="4" s="1"/>
  <c r="C1147" i="4"/>
  <c r="D1147" i="4" s="1"/>
  <c r="E1147" i="4" s="1"/>
  <c r="C1143" i="4"/>
  <c r="D1143" i="4" s="1"/>
  <c r="E1143" i="4" s="1"/>
  <c r="F1143" i="4" s="1"/>
  <c r="G1143" i="4" s="1"/>
  <c r="H1143" i="4" s="1"/>
  <c r="C1139" i="4"/>
  <c r="D1139" i="4" s="1"/>
  <c r="E1139" i="4" s="1"/>
  <c r="F1139" i="4" s="1"/>
  <c r="G1139" i="4" s="1"/>
  <c r="H1139" i="4" s="1"/>
  <c r="C1128" i="4"/>
  <c r="D1128" i="4" s="1"/>
  <c r="E1128" i="4" s="1"/>
  <c r="F1128" i="4" s="1"/>
  <c r="G1128" i="4" s="1"/>
  <c r="H1128" i="4" s="1"/>
  <c r="C1127" i="4"/>
  <c r="D1127" i="4" s="1"/>
  <c r="E1127" i="4" s="1"/>
  <c r="C1126" i="4"/>
  <c r="D1126" i="4" s="1"/>
  <c r="E1126" i="4" s="1"/>
  <c r="F1126" i="4" s="1"/>
  <c r="G1126" i="4" s="1"/>
  <c r="H1126" i="4" s="1"/>
  <c r="C1125" i="4"/>
  <c r="D1125" i="4" s="1"/>
  <c r="E1125" i="4" s="1"/>
  <c r="F1125" i="4" s="1"/>
  <c r="G1125" i="4" s="1"/>
  <c r="H1125" i="4" s="1"/>
  <c r="C1124" i="4"/>
  <c r="D1124" i="4" s="1"/>
  <c r="E1124" i="4" s="1"/>
  <c r="F1124" i="4" s="1"/>
  <c r="G1124" i="4" s="1"/>
  <c r="H1124" i="4" s="1"/>
  <c r="C1123" i="4"/>
  <c r="D1123" i="4" s="1"/>
  <c r="E1123" i="4" s="1"/>
  <c r="F1123" i="4" s="1"/>
  <c r="G1123" i="4" s="1"/>
  <c r="H1123" i="4" s="1"/>
  <c r="C1122" i="4"/>
  <c r="D1122" i="4" s="1"/>
  <c r="E1122" i="4" s="1"/>
  <c r="F1122" i="4" s="1"/>
  <c r="G1122" i="4" s="1"/>
  <c r="H1122" i="4" s="1"/>
  <c r="C1121" i="4"/>
  <c r="D1121" i="4" s="1"/>
  <c r="E1121" i="4" s="1"/>
  <c r="F1121" i="4" s="1"/>
  <c r="G1121" i="4" s="1"/>
  <c r="H1121" i="4" s="1"/>
  <c r="C1120" i="4"/>
  <c r="D1120" i="4" s="1"/>
  <c r="E1120" i="4" s="1"/>
  <c r="F1120" i="4" s="1"/>
  <c r="G1120" i="4" s="1"/>
  <c r="H1120" i="4" s="1"/>
  <c r="C1119" i="4"/>
  <c r="D1119" i="4" s="1"/>
  <c r="E1119" i="4" s="1"/>
  <c r="C1118" i="4"/>
  <c r="D1118" i="4" s="1"/>
  <c r="E1118" i="4" s="1"/>
  <c r="F1118" i="4" s="1"/>
  <c r="G1118" i="4" s="1"/>
  <c r="H1118" i="4" s="1"/>
  <c r="C1117" i="4"/>
  <c r="D1117" i="4" s="1"/>
  <c r="E1117" i="4" s="1"/>
  <c r="F1117" i="4" s="1"/>
  <c r="G1117" i="4" s="1"/>
  <c r="H1117" i="4" s="1"/>
  <c r="C1116" i="4"/>
  <c r="D1116" i="4" s="1"/>
  <c r="E1116" i="4" s="1"/>
  <c r="F1116" i="4" s="1"/>
  <c r="G1116" i="4" s="1"/>
  <c r="H1116" i="4" s="1"/>
  <c r="C1115" i="4"/>
  <c r="D1115" i="4" s="1"/>
  <c r="E1115" i="4" s="1"/>
  <c r="C1114" i="4"/>
  <c r="D1114" i="4" s="1"/>
  <c r="E1114" i="4" s="1"/>
  <c r="F1114" i="4" s="1"/>
  <c r="G1114" i="4" s="1"/>
  <c r="H1114" i="4" s="1"/>
  <c r="C1113" i="4"/>
  <c r="D1113" i="4" s="1"/>
  <c r="E1113" i="4" s="1"/>
  <c r="F1113" i="4" s="1"/>
  <c r="G1113" i="4" s="1"/>
  <c r="H1113" i="4" s="1"/>
  <c r="C1112" i="4"/>
  <c r="D1112" i="4" s="1"/>
  <c r="E1112" i="4" s="1"/>
  <c r="F1112" i="4" s="1"/>
  <c r="G1112" i="4" s="1"/>
  <c r="H1112" i="4" s="1"/>
  <c r="C1111" i="4"/>
  <c r="D1111" i="4" s="1"/>
  <c r="E1111" i="4" s="1"/>
  <c r="F1111" i="4" s="1"/>
  <c r="G1111" i="4" s="1"/>
  <c r="H1111" i="4" s="1"/>
  <c r="C1110" i="4"/>
  <c r="D1110" i="4" s="1"/>
  <c r="E1110" i="4" s="1"/>
  <c r="F1110" i="4" s="1"/>
  <c r="G1110" i="4" s="1"/>
  <c r="H1110" i="4" s="1"/>
  <c r="C1109" i="4"/>
  <c r="D1109" i="4" s="1"/>
  <c r="E1109" i="4" s="1"/>
  <c r="F1109" i="4" s="1"/>
  <c r="G1109" i="4" s="1"/>
  <c r="H1109" i="4" s="1"/>
  <c r="C1108" i="4"/>
  <c r="D1108" i="4" s="1"/>
  <c r="E1108" i="4" s="1"/>
  <c r="F1108" i="4" s="1"/>
  <c r="G1108" i="4" s="1"/>
  <c r="H1108" i="4" s="1"/>
  <c r="C1107" i="4"/>
  <c r="D1107" i="4" s="1"/>
  <c r="E1107" i="4" s="1"/>
  <c r="C1106" i="4"/>
  <c r="D1106" i="4" s="1"/>
  <c r="E1106" i="4" s="1"/>
  <c r="F1106" i="4" s="1"/>
  <c r="G1106" i="4" s="1"/>
  <c r="H1106" i="4" s="1"/>
  <c r="C1105" i="4"/>
  <c r="D1105" i="4" s="1"/>
  <c r="E1105" i="4" s="1"/>
  <c r="F1105" i="4" s="1"/>
  <c r="G1105" i="4" s="1"/>
  <c r="H1105" i="4" s="1"/>
  <c r="C1104" i="4"/>
  <c r="D1104" i="4" s="1"/>
  <c r="E1104" i="4" s="1"/>
  <c r="F1104" i="4" s="1"/>
  <c r="G1104" i="4" s="1"/>
  <c r="H1104" i="4" s="1"/>
  <c r="C1103" i="4"/>
  <c r="D1103" i="4" s="1"/>
  <c r="E1103" i="4" s="1"/>
  <c r="C1102" i="4"/>
  <c r="D1102" i="4" s="1"/>
  <c r="E1102" i="4" s="1"/>
  <c r="F1102" i="4" s="1"/>
  <c r="G1102" i="4" s="1"/>
  <c r="H1102" i="4" s="1"/>
  <c r="C1101" i="4"/>
  <c r="D1101" i="4" s="1"/>
  <c r="E1101" i="4" s="1"/>
  <c r="F1101" i="4" s="1"/>
  <c r="G1101" i="4" s="1"/>
  <c r="H1101" i="4" s="1"/>
  <c r="C1100" i="4"/>
  <c r="D1100" i="4" s="1"/>
  <c r="E1100" i="4" s="1"/>
  <c r="F1100" i="4" s="1"/>
  <c r="G1100" i="4" s="1"/>
  <c r="H1100" i="4" s="1"/>
  <c r="C1099" i="4"/>
  <c r="D1099" i="4" s="1"/>
  <c r="E1099" i="4" s="1"/>
  <c r="F1099" i="4" s="1"/>
  <c r="G1099" i="4" s="1"/>
  <c r="H1099" i="4" s="1"/>
  <c r="C1098" i="4"/>
  <c r="D1098" i="4" s="1"/>
  <c r="E1098" i="4" s="1"/>
  <c r="F1098" i="4" s="1"/>
  <c r="G1098" i="4" s="1"/>
  <c r="H1098" i="4" s="1"/>
  <c r="C1097" i="4"/>
  <c r="D1097" i="4" s="1"/>
  <c r="E1097" i="4" s="1"/>
  <c r="F1097" i="4" s="1"/>
  <c r="G1097" i="4" s="1"/>
  <c r="H1097" i="4" s="1"/>
  <c r="C1096" i="4"/>
  <c r="D1096" i="4" s="1"/>
  <c r="E1096" i="4" s="1"/>
  <c r="F1096" i="4" s="1"/>
  <c r="G1096" i="4" s="1"/>
  <c r="H1096" i="4" s="1"/>
  <c r="C1095" i="4"/>
  <c r="D1095" i="4" s="1"/>
  <c r="E1095" i="4" s="1"/>
  <c r="C1094" i="4"/>
  <c r="D1094" i="4" s="1"/>
  <c r="E1094" i="4" s="1"/>
  <c r="F1094" i="4" s="1"/>
  <c r="G1094" i="4" s="1"/>
  <c r="H1094" i="4" s="1"/>
  <c r="C1093" i="4"/>
  <c r="D1093" i="4" s="1"/>
  <c r="E1093" i="4" s="1"/>
  <c r="F1093" i="4" s="1"/>
  <c r="G1093" i="4" s="1"/>
  <c r="H1093" i="4" s="1"/>
  <c r="C1092" i="4"/>
  <c r="D1092" i="4" s="1"/>
  <c r="E1092" i="4" s="1"/>
  <c r="F1092" i="4" s="1"/>
  <c r="G1092" i="4" s="1"/>
  <c r="H1092" i="4" s="1"/>
  <c r="C1091" i="4"/>
  <c r="D1091" i="4" s="1"/>
  <c r="E1091" i="4" s="1"/>
  <c r="C1090" i="4"/>
  <c r="D1090" i="4" s="1"/>
  <c r="E1090" i="4" s="1"/>
  <c r="F1090" i="4" s="1"/>
  <c r="G1090" i="4" s="1"/>
  <c r="H1090" i="4" s="1"/>
  <c r="C1089" i="4"/>
  <c r="D1089" i="4" s="1"/>
  <c r="E1089" i="4" s="1"/>
  <c r="F1089" i="4" s="1"/>
  <c r="G1089" i="4" s="1"/>
  <c r="H1089" i="4" s="1"/>
  <c r="C1088" i="4"/>
  <c r="D1088" i="4" s="1"/>
  <c r="E1088" i="4" s="1"/>
  <c r="F1088" i="4" s="1"/>
  <c r="G1088" i="4" s="1"/>
  <c r="H1088" i="4" s="1"/>
  <c r="C1087" i="4"/>
  <c r="D1087" i="4" s="1"/>
  <c r="E1087" i="4" s="1"/>
  <c r="F1087" i="4" s="1"/>
  <c r="G1087" i="4" s="1"/>
  <c r="H1087" i="4" s="1"/>
  <c r="C1086" i="4"/>
  <c r="D1086" i="4" s="1"/>
  <c r="E1086" i="4" s="1"/>
  <c r="F1086" i="4" s="1"/>
  <c r="G1086" i="4" s="1"/>
  <c r="H1086" i="4" s="1"/>
  <c r="C1085" i="4"/>
  <c r="D1085" i="4" s="1"/>
  <c r="E1085" i="4" s="1"/>
  <c r="F1085" i="4" s="1"/>
  <c r="G1085" i="4" s="1"/>
  <c r="H1085" i="4" s="1"/>
  <c r="C1084" i="4"/>
  <c r="C1083" i="4"/>
  <c r="D1083" i="4" s="1"/>
  <c r="E1083" i="4" s="1"/>
  <c r="C1082" i="4"/>
  <c r="D1082" i="4" s="1"/>
  <c r="E1082" i="4" s="1"/>
  <c r="F1082" i="4" s="1"/>
  <c r="G1082" i="4" s="1"/>
  <c r="H1082" i="4" s="1"/>
  <c r="C1081" i="4"/>
  <c r="D1081" i="4" s="1"/>
  <c r="E1081" i="4" s="1"/>
  <c r="F1081" i="4" s="1"/>
  <c r="G1081" i="4" s="1"/>
  <c r="H1081" i="4" s="1"/>
  <c r="C1080" i="4"/>
  <c r="D1080" i="4" s="1"/>
  <c r="E1080" i="4" s="1"/>
  <c r="F1080" i="4" s="1"/>
  <c r="G1080" i="4" s="1"/>
  <c r="H1080" i="4" s="1"/>
  <c r="C1079" i="4"/>
  <c r="D1079" i="4" s="1"/>
  <c r="E1079" i="4" s="1"/>
  <c r="C1078" i="4"/>
  <c r="D1078" i="4" s="1"/>
  <c r="E1078" i="4" s="1"/>
  <c r="F1078" i="4" s="1"/>
  <c r="G1078" i="4" s="1"/>
  <c r="H1078" i="4" s="1"/>
  <c r="C1077" i="4"/>
  <c r="D1077" i="4" s="1"/>
  <c r="E1077" i="4" s="1"/>
  <c r="F1077" i="4" s="1"/>
  <c r="G1077" i="4" s="1"/>
  <c r="H1077" i="4" s="1"/>
  <c r="C1076" i="4"/>
  <c r="D1076" i="4" s="1"/>
  <c r="E1076" i="4" s="1"/>
  <c r="F1076" i="4" s="1"/>
  <c r="G1076" i="4" s="1"/>
  <c r="H1076" i="4" s="1"/>
  <c r="C1075" i="4"/>
  <c r="D1075" i="4" s="1"/>
  <c r="E1075" i="4" s="1"/>
  <c r="F1075" i="4" s="1"/>
  <c r="G1075" i="4" s="1"/>
  <c r="H1075" i="4" s="1"/>
  <c r="C1074" i="4"/>
  <c r="D1074" i="4" s="1"/>
  <c r="E1074" i="4" s="1"/>
  <c r="F1074" i="4" s="1"/>
  <c r="G1074" i="4" s="1"/>
  <c r="H1074" i="4" s="1"/>
  <c r="C1073" i="4"/>
  <c r="D1073" i="4" s="1"/>
  <c r="E1073" i="4" s="1"/>
  <c r="F1073" i="4" s="1"/>
  <c r="G1073" i="4" s="1"/>
  <c r="H1073" i="4" s="1"/>
  <c r="C1072" i="4"/>
  <c r="D1072" i="4" s="1"/>
  <c r="E1072" i="4" s="1"/>
  <c r="F1072" i="4" s="1"/>
  <c r="G1072" i="4" s="1"/>
  <c r="H1072" i="4" s="1"/>
  <c r="C1071" i="4"/>
  <c r="D1071" i="4" s="1"/>
  <c r="E1071" i="4" s="1"/>
  <c r="C1070" i="4"/>
  <c r="D1070" i="4" s="1"/>
  <c r="E1070" i="4" s="1"/>
  <c r="F1070" i="4" s="1"/>
  <c r="G1070" i="4" s="1"/>
  <c r="H1070" i="4" s="1"/>
  <c r="C1069" i="4"/>
  <c r="D1069" i="4" s="1"/>
  <c r="E1069" i="4" s="1"/>
  <c r="F1069" i="4" s="1"/>
  <c r="G1069" i="4" s="1"/>
  <c r="H1069" i="4" s="1"/>
  <c r="C1068" i="4"/>
  <c r="D1068" i="4" s="1"/>
  <c r="E1068" i="4" s="1"/>
  <c r="F1068" i="4" s="1"/>
  <c r="G1068" i="4" s="1"/>
  <c r="H1068" i="4" s="1"/>
  <c r="C1067" i="4"/>
  <c r="D1067" i="4" s="1"/>
  <c r="E1067" i="4" s="1"/>
  <c r="C1066" i="4"/>
  <c r="D1066" i="4" s="1"/>
  <c r="E1066" i="4" s="1"/>
  <c r="F1066" i="4" s="1"/>
  <c r="G1066" i="4" s="1"/>
  <c r="H1066" i="4" s="1"/>
  <c r="C1065" i="4"/>
  <c r="D1065" i="4" s="1"/>
  <c r="E1065" i="4" s="1"/>
  <c r="F1065" i="4" s="1"/>
  <c r="G1065" i="4" s="1"/>
  <c r="H1065" i="4" s="1"/>
  <c r="C1064" i="4"/>
  <c r="D1064" i="4" s="1"/>
  <c r="E1064" i="4" s="1"/>
  <c r="F1064" i="4" s="1"/>
  <c r="G1064" i="4" s="1"/>
  <c r="H1064" i="4" s="1"/>
  <c r="C1223" i="4"/>
  <c r="D1223" i="4" s="1"/>
  <c r="E1223" i="4" s="1"/>
  <c r="F1223" i="4" s="1"/>
  <c r="G1223" i="4" s="1"/>
  <c r="H1223" i="4" s="1"/>
  <c r="C1220" i="4"/>
  <c r="D1220" i="4" s="1"/>
  <c r="E1220" i="4" s="1"/>
  <c r="F1220" i="4" s="1"/>
  <c r="G1220" i="4" s="1"/>
  <c r="H1220" i="4" s="1"/>
  <c r="C1208" i="4"/>
  <c r="D1208" i="4" s="1"/>
  <c r="E1208" i="4" s="1"/>
  <c r="F1208" i="4" s="1"/>
  <c r="G1208" i="4" s="1"/>
  <c r="H1208" i="4" s="1"/>
  <c r="C1129" i="4"/>
  <c r="D1129" i="4" s="1"/>
  <c r="E1129" i="4" s="1"/>
  <c r="F1129" i="4" s="1"/>
  <c r="G1129" i="4" s="1"/>
  <c r="H1129" i="4" s="1"/>
  <c r="C1348" i="4"/>
  <c r="D1348" i="4" s="1"/>
  <c r="E1348" i="4" s="1"/>
  <c r="F1348" i="4" s="1"/>
  <c r="G1348" i="4" s="1"/>
  <c r="H1348" i="4" s="1"/>
  <c r="C1215" i="4"/>
  <c r="D1215" i="4" s="1"/>
  <c r="E1215" i="4" s="1"/>
  <c r="F1215" i="4" s="1"/>
  <c r="G1215" i="4" s="1"/>
  <c r="H1215" i="4" s="1"/>
  <c r="C1130" i="4"/>
  <c r="D1130" i="4" s="1"/>
  <c r="E1130" i="4" s="1"/>
  <c r="F1130" i="4" s="1"/>
  <c r="G1130" i="4" s="1"/>
  <c r="H1130" i="4" s="1"/>
  <c r="C1383" i="4"/>
  <c r="D1383" i="4" s="1"/>
  <c r="E1383" i="4" s="1"/>
  <c r="F1383" i="4" s="1"/>
  <c r="G1383" i="4" s="1"/>
  <c r="H1383" i="4" s="1"/>
  <c r="C1210" i="4"/>
  <c r="D1210" i="4" s="1"/>
  <c r="E1210" i="4" s="1"/>
  <c r="F1210" i="4" s="1"/>
  <c r="G1210" i="4" s="1"/>
  <c r="H1210" i="4" s="1"/>
  <c r="C1196" i="4"/>
  <c r="D1196" i="4" s="1"/>
  <c r="E1196" i="4" s="1"/>
  <c r="F1196" i="4" s="1"/>
  <c r="G1196" i="4" s="1"/>
  <c r="H1196" i="4" s="1"/>
  <c r="C1192" i="4"/>
  <c r="D1192" i="4" s="1"/>
  <c r="E1192" i="4" s="1"/>
  <c r="F1192" i="4" s="1"/>
  <c r="G1192" i="4" s="1"/>
  <c r="H1192" i="4" s="1"/>
  <c r="C1188" i="4"/>
  <c r="D1188" i="4" s="1"/>
  <c r="E1188" i="4" s="1"/>
  <c r="F1188" i="4" s="1"/>
  <c r="G1188" i="4" s="1"/>
  <c r="H1188" i="4" s="1"/>
  <c r="C1184" i="4"/>
  <c r="D1184" i="4" s="1"/>
  <c r="E1184" i="4" s="1"/>
  <c r="F1184" i="4" s="1"/>
  <c r="G1184" i="4" s="1"/>
  <c r="H1184" i="4" s="1"/>
  <c r="C1180" i="4"/>
  <c r="D1180" i="4" s="1"/>
  <c r="E1180" i="4" s="1"/>
  <c r="C1176" i="4"/>
  <c r="D1176" i="4" s="1"/>
  <c r="E1176" i="4" s="1"/>
  <c r="F1176" i="4" s="1"/>
  <c r="G1176" i="4" s="1"/>
  <c r="H1176" i="4" s="1"/>
  <c r="C1172" i="4"/>
  <c r="D1172" i="4" s="1"/>
  <c r="E1172" i="4" s="1"/>
  <c r="F1172" i="4" s="1"/>
  <c r="G1172" i="4" s="1"/>
  <c r="H1172" i="4" s="1"/>
  <c r="C1168" i="4"/>
  <c r="D1168" i="4" s="1"/>
  <c r="E1168" i="4" s="1"/>
  <c r="F1168" i="4" s="1"/>
  <c r="G1168" i="4" s="1"/>
  <c r="H1168" i="4" s="1"/>
  <c r="C1164" i="4"/>
  <c r="D1164" i="4" s="1"/>
  <c r="E1164" i="4" s="1"/>
  <c r="C1160" i="4"/>
  <c r="D1160" i="4" s="1"/>
  <c r="E1160" i="4" s="1"/>
  <c r="F1160" i="4" s="1"/>
  <c r="G1160" i="4" s="1"/>
  <c r="H1160" i="4" s="1"/>
  <c r="C1156" i="4"/>
  <c r="D1156" i="4" s="1"/>
  <c r="E1156" i="4" s="1"/>
  <c r="F1156" i="4" s="1"/>
  <c r="G1156" i="4" s="1"/>
  <c r="H1156" i="4" s="1"/>
  <c r="C1152" i="4"/>
  <c r="D1152" i="4" s="1"/>
  <c r="E1152" i="4" s="1"/>
  <c r="F1152" i="4" s="1"/>
  <c r="G1152" i="4" s="1"/>
  <c r="H1152" i="4" s="1"/>
  <c r="C1148" i="4"/>
  <c r="D1148" i="4" s="1"/>
  <c r="E1148" i="4" s="1"/>
  <c r="F1148" i="4" s="1"/>
  <c r="G1148" i="4" s="1"/>
  <c r="H1148" i="4" s="1"/>
  <c r="C1144" i="4"/>
  <c r="D1144" i="4" s="1"/>
  <c r="E1144" i="4" s="1"/>
  <c r="F1144" i="4" s="1"/>
  <c r="G1144" i="4" s="1"/>
  <c r="H1144" i="4" s="1"/>
  <c r="C1140" i="4"/>
  <c r="D1140" i="4" s="1"/>
  <c r="E1140" i="4" s="1"/>
  <c r="F1140" i="4" s="1"/>
  <c r="G1140" i="4" s="1"/>
  <c r="H1140" i="4" s="1"/>
  <c r="C1131" i="4"/>
  <c r="D1131" i="4" s="1"/>
  <c r="E1131" i="4" s="1"/>
  <c r="F1131" i="4" s="1"/>
  <c r="G1131" i="4" s="1"/>
  <c r="H1131" i="4" s="1"/>
  <c r="C1063" i="4"/>
  <c r="D1063" i="4" s="1"/>
  <c r="E1063" i="4" s="1"/>
  <c r="F1063" i="4" s="1"/>
  <c r="G1063" i="4" s="1"/>
  <c r="H1063" i="4" s="1"/>
  <c r="C1059" i="4"/>
  <c r="D1059" i="4" s="1"/>
  <c r="E1059" i="4" s="1"/>
  <c r="C1055" i="4"/>
  <c r="D1055" i="4" s="1"/>
  <c r="E1055" i="4" s="1"/>
  <c r="C1051" i="4"/>
  <c r="D1051" i="4" s="1"/>
  <c r="E1051" i="4" s="1"/>
  <c r="F1051" i="4" s="1"/>
  <c r="G1051" i="4" s="1"/>
  <c r="H1051" i="4" s="1"/>
  <c r="C1047" i="4"/>
  <c r="D1047" i="4" s="1"/>
  <c r="E1047" i="4" s="1"/>
  <c r="C1044" i="4"/>
  <c r="D1044" i="4" s="1"/>
  <c r="E1044" i="4" s="1"/>
  <c r="F1044" i="4" s="1"/>
  <c r="G1044" i="4" s="1"/>
  <c r="H1044" i="4" s="1"/>
  <c r="C974" i="4"/>
  <c r="D974" i="4" s="1"/>
  <c r="E974" i="4" s="1"/>
  <c r="F974" i="4" s="1"/>
  <c r="G974" i="4" s="1"/>
  <c r="H974" i="4" s="1"/>
  <c r="C968" i="4"/>
  <c r="D968" i="4" s="1"/>
  <c r="E968" i="4" s="1"/>
  <c r="C962" i="4"/>
  <c r="D962" i="4" s="1"/>
  <c r="E962" i="4" s="1"/>
  <c r="F962" i="4" s="1"/>
  <c r="G962" i="4" s="1"/>
  <c r="H962" i="4" s="1"/>
  <c r="C956" i="4"/>
  <c r="D956" i="4" s="1"/>
  <c r="E956" i="4" s="1"/>
  <c r="F956" i="4" s="1"/>
  <c r="G956" i="4" s="1"/>
  <c r="H956" i="4" s="1"/>
  <c r="C950" i="4"/>
  <c r="D950" i="4" s="1"/>
  <c r="E950" i="4" s="1"/>
  <c r="F950" i="4" s="1"/>
  <c r="G950" i="4" s="1"/>
  <c r="H950" i="4" s="1"/>
  <c r="C1212" i="4"/>
  <c r="D1212" i="4" s="1"/>
  <c r="E1212" i="4" s="1"/>
  <c r="F1212" i="4" s="1"/>
  <c r="G1212" i="4" s="1"/>
  <c r="H1212" i="4" s="1"/>
  <c r="C1039" i="4"/>
  <c r="D1039" i="4" s="1"/>
  <c r="E1039" i="4" s="1"/>
  <c r="F1039" i="4" s="1"/>
  <c r="G1039" i="4" s="1"/>
  <c r="H1039" i="4" s="1"/>
  <c r="C1011" i="4"/>
  <c r="D1011" i="4" s="1"/>
  <c r="E1011" i="4" s="1"/>
  <c r="C1007" i="4"/>
  <c r="D1007" i="4" s="1"/>
  <c r="E1007" i="4" s="1"/>
  <c r="C1003" i="4"/>
  <c r="D1003" i="4" s="1"/>
  <c r="E1003" i="4" s="1"/>
  <c r="F1003" i="4" s="1"/>
  <c r="G1003" i="4" s="1"/>
  <c r="H1003" i="4" s="1"/>
  <c r="C999" i="4"/>
  <c r="D999" i="4" s="1"/>
  <c r="E999" i="4" s="1"/>
  <c r="F999" i="4" s="1"/>
  <c r="G999" i="4" s="1"/>
  <c r="H999" i="4" s="1"/>
  <c r="C995" i="4"/>
  <c r="D995" i="4" s="1"/>
  <c r="E995" i="4" s="1"/>
  <c r="F995" i="4" s="1"/>
  <c r="G995" i="4" s="1"/>
  <c r="H995" i="4" s="1"/>
  <c r="C991" i="4"/>
  <c r="D991" i="4" s="1"/>
  <c r="E991" i="4" s="1"/>
  <c r="F991" i="4" s="1"/>
  <c r="G991" i="4" s="1"/>
  <c r="H991" i="4" s="1"/>
  <c r="C987" i="4"/>
  <c r="D987" i="4" s="1"/>
  <c r="E987" i="4" s="1"/>
  <c r="F987" i="4" s="1"/>
  <c r="G987" i="4" s="1"/>
  <c r="H987" i="4" s="1"/>
  <c r="C983" i="4"/>
  <c r="D983" i="4" s="1"/>
  <c r="E983" i="4" s="1"/>
  <c r="F983" i="4" s="1"/>
  <c r="G983" i="4" s="1"/>
  <c r="H983" i="4" s="1"/>
  <c r="C979" i="4"/>
  <c r="D979" i="4" s="1"/>
  <c r="E979" i="4" s="1"/>
  <c r="F979" i="4" s="1"/>
  <c r="G979" i="4" s="1"/>
  <c r="H979" i="4" s="1"/>
  <c r="C1381" i="4"/>
  <c r="D1381" i="4" s="1"/>
  <c r="E1381" i="4" s="1"/>
  <c r="C975" i="4"/>
  <c r="D975" i="4" s="1"/>
  <c r="E975" i="4" s="1"/>
  <c r="F975" i="4" s="1"/>
  <c r="G975" i="4" s="1"/>
  <c r="H975" i="4" s="1"/>
  <c r="C969" i="4"/>
  <c r="D969" i="4" s="1"/>
  <c r="E969" i="4" s="1"/>
  <c r="F969" i="4" s="1"/>
  <c r="G969" i="4" s="1"/>
  <c r="H969" i="4" s="1"/>
  <c r="C963" i="4"/>
  <c r="D963" i="4" s="1"/>
  <c r="E963" i="4" s="1"/>
  <c r="C957" i="4"/>
  <c r="D957" i="4" s="1"/>
  <c r="E957" i="4" s="1"/>
  <c r="F957" i="4" s="1"/>
  <c r="G957" i="4" s="1"/>
  <c r="H957" i="4" s="1"/>
  <c r="C951" i="4"/>
  <c r="D951" i="4" s="1"/>
  <c r="E951" i="4" s="1"/>
  <c r="F951" i="4" s="1"/>
  <c r="G951" i="4" s="1"/>
  <c r="H951" i="4" s="1"/>
  <c r="C1225" i="4"/>
  <c r="D1225" i="4" s="1"/>
  <c r="E1225" i="4" s="1"/>
  <c r="C1062" i="4"/>
  <c r="D1062" i="4" s="1"/>
  <c r="E1062" i="4" s="1"/>
  <c r="F1062" i="4" s="1"/>
  <c r="G1062" i="4" s="1"/>
  <c r="H1062" i="4" s="1"/>
  <c r="C1058" i="4"/>
  <c r="D1058" i="4" s="1"/>
  <c r="E1058" i="4" s="1"/>
  <c r="F1058" i="4" s="1"/>
  <c r="G1058" i="4" s="1"/>
  <c r="H1058" i="4" s="1"/>
  <c r="C1054" i="4"/>
  <c r="D1054" i="4" s="1"/>
  <c r="E1054" i="4" s="1"/>
  <c r="F1054" i="4" s="1"/>
  <c r="G1054" i="4" s="1"/>
  <c r="H1054" i="4" s="1"/>
  <c r="C1050" i="4"/>
  <c r="D1050" i="4" s="1"/>
  <c r="E1050" i="4" s="1"/>
  <c r="F1050" i="4" s="1"/>
  <c r="G1050" i="4" s="1"/>
  <c r="H1050" i="4" s="1"/>
  <c r="C1041" i="4"/>
  <c r="D1041" i="4" s="1"/>
  <c r="E1041" i="4" s="1"/>
  <c r="F1041" i="4" s="1"/>
  <c r="G1041" i="4" s="1"/>
  <c r="H1041" i="4" s="1"/>
  <c r="C1046" i="4"/>
  <c r="D1046" i="4" s="1"/>
  <c r="E1046" i="4" s="1"/>
  <c r="F1046" i="4" s="1"/>
  <c r="G1046" i="4" s="1"/>
  <c r="H1046" i="4" s="1"/>
  <c r="C1008" i="4"/>
  <c r="D1008" i="4" s="1"/>
  <c r="E1008" i="4" s="1"/>
  <c r="F1008" i="4" s="1"/>
  <c r="G1008" i="4" s="1"/>
  <c r="H1008" i="4" s="1"/>
  <c r="C1004" i="4"/>
  <c r="D1004" i="4" s="1"/>
  <c r="E1004" i="4" s="1"/>
  <c r="F1004" i="4" s="1"/>
  <c r="G1004" i="4" s="1"/>
  <c r="H1004" i="4" s="1"/>
  <c r="C1000" i="4"/>
  <c r="D1000" i="4" s="1"/>
  <c r="E1000" i="4" s="1"/>
  <c r="F1000" i="4" s="1"/>
  <c r="G1000" i="4" s="1"/>
  <c r="H1000" i="4" s="1"/>
  <c r="C996" i="4"/>
  <c r="D996" i="4" s="1"/>
  <c r="E996" i="4" s="1"/>
  <c r="F996" i="4" s="1"/>
  <c r="G996" i="4" s="1"/>
  <c r="H996" i="4" s="1"/>
  <c r="C992" i="4"/>
  <c r="D992" i="4" s="1"/>
  <c r="E992" i="4" s="1"/>
  <c r="F992" i="4" s="1"/>
  <c r="G992" i="4" s="1"/>
  <c r="H992" i="4" s="1"/>
  <c r="C988" i="4"/>
  <c r="D988" i="4" s="1"/>
  <c r="E988" i="4" s="1"/>
  <c r="C984" i="4"/>
  <c r="D984" i="4" s="1"/>
  <c r="E984" i="4" s="1"/>
  <c r="F984" i="4" s="1"/>
  <c r="G984" i="4" s="1"/>
  <c r="H984" i="4" s="1"/>
  <c r="C980" i="4"/>
  <c r="D980" i="4" s="1"/>
  <c r="E980" i="4" s="1"/>
  <c r="F980" i="4" s="1"/>
  <c r="G980" i="4" s="1"/>
  <c r="H980" i="4" s="1"/>
  <c r="C976" i="4"/>
  <c r="D976" i="4" s="1"/>
  <c r="E976" i="4" s="1"/>
  <c r="F976" i="4" s="1"/>
  <c r="G976" i="4" s="1"/>
  <c r="H976" i="4" s="1"/>
  <c r="C970" i="4"/>
  <c r="D970" i="4" s="1"/>
  <c r="E970" i="4" s="1"/>
  <c r="C964" i="4"/>
  <c r="D964" i="4" s="1"/>
  <c r="E964" i="4" s="1"/>
  <c r="F964" i="4" s="1"/>
  <c r="G964" i="4" s="1"/>
  <c r="H964" i="4" s="1"/>
  <c r="C958" i="4"/>
  <c r="D958" i="4" s="1"/>
  <c r="E958" i="4" s="1"/>
  <c r="F958" i="4" s="1"/>
  <c r="G958" i="4" s="1"/>
  <c r="H958" i="4" s="1"/>
  <c r="C952" i="4"/>
  <c r="D952" i="4" s="1"/>
  <c r="E952" i="4" s="1"/>
  <c r="F952" i="4" s="1"/>
  <c r="G952" i="4" s="1"/>
  <c r="H952" i="4" s="1"/>
  <c r="C1222" i="4"/>
  <c r="D1222" i="4" s="1"/>
  <c r="E1222" i="4" s="1"/>
  <c r="F1222" i="4" s="1"/>
  <c r="G1222" i="4" s="1"/>
  <c r="H1222" i="4" s="1"/>
  <c r="C1133" i="4"/>
  <c r="D1133" i="4" s="1"/>
  <c r="E1133" i="4" s="1"/>
  <c r="F1133" i="4" s="1"/>
  <c r="G1133" i="4" s="1"/>
  <c r="H1133" i="4" s="1"/>
  <c r="C1043" i="4"/>
  <c r="D1043" i="4" s="1"/>
  <c r="E1043" i="4" s="1"/>
  <c r="F1043" i="4" s="1"/>
  <c r="G1043" i="4" s="1"/>
  <c r="H1043" i="4" s="1"/>
  <c r="C1036" i="4"/>
  <c r="D1036" i="4" s="1"/>
  <c r="E1036" i="4" s="1"/>
  <c r="F1036" i="4" s="1"/>
  <c r="G1036" i="4" s="1"/>
  <c r="H1036" i="4" s="1"/>
  <c r="C1034" i="4"/>
  <c r="D1034" i="4" s="1"/>
  <c r="E1034" i="4" s="1"/>
  <c r="F1034" i="4" s="1"/>
  <c r="G1034" i="4" s="1"/>
  <c r="H1034" i="4" s="1"/>
  <c r="C1032" i="4"/>
  <c r="D1032" i="4" s="1"/>
  <c r="E1032" i="4" s="1"/>
  <c r="F1032" i="4" s="1"/>
  <c r="G1032" i="4" s="1"/>
  <c r="H1032" i="4" s="1"/>
  <c r="C1030" i="4"/>
  <c r="D1030" i="4" s="1"/>
  <c r="E1030" i="4" s="1"/>
  <c r="F1030" i="4" s="1"/>
  <c r="G1030" i="4" s="1"/>
  <c r="H1030" i="4" s="1"/>
  <c r="C1028" i="4"/>
  <c r="D1028" i="4" s="1"/>
  <c r="E1028" i="4" s="1"/>
  <c r="F1028" i="4" s="1"/>
  <c r="G1028" i="4" s="1"/>
  <c r="H1028" i="4" s="1"/>
  <c r="C1026" i="4"/>
  <c r="D1026" i="4" s="1"/>
  <c r="E1026" i="4" s="1"/>
  <c r="F1026" i="4" s="1"/>
  <c r="G1026" i="4" s="1"/>
  <c r="H1026" i="4" s="1"/>
  <c r="C1024" i="4"/>
  <c r="D1024" i="4" s="1"/>
  <c r="E1024" i="4" s="1"/>
  <c r="F1024" i="4" s="1"/>
  <c r="G1024" i="4" s="1"/>
  <c r="H1024" i="4" s="1"/>
  <c r="C1022" i="4"/>
  <c r="D1022" i="4" s="1"/>
  <c r="E1022" i="4" s="1"/>
  <c r="F1022" i="4" s="1"/>
  <c r="G1022" i="4" s="1"/>
  <c r="H1022" i="4" s="1"/>
  <c r="C1020" i="4"/>
  <c r="D1020" i="4" s="1"/>
  <c r="E1020" i="4" s="1"/>
  <c r="F1020" i="4" s="1"/>
  <c r="G1020" i="4" s="1"/>
  <c r="H1020" i="4" s="1"/>
  <c r="C1018" i="4"/>
  <c r="D1018" i="4" s="1"/>
  <c r="E1018" i="4" s="1"/>
  <c r="F1018" i="4" s="1"/>
  <c r="G1018" i="4" s="1"/>
  <c r="H1018" i="4" s="1"/>
  <c r="C1016" i="4"/>
  <c r="D1016" i="4" s="1"/>
  <c r="E1016" i="4" s="1"/>
  <c r="F1016" i="4" s="1"/>
  <c r="G1016" i="4" s="1"/>
  <c r="H1016" i="4" s="1"/>
  <c r="C1014" i="4"/>
  <c r="D1014" i="4" s="1"/>
  <c r="E1014" i="4" s="1"/>
  <c r="F1014" i="4" s="1"/>
  <c r="G1014" i="4" s="1"/>
  <c r="H1014" i="4" s="1"/>
  <c r="C1012" i="4"/>
  <c r="D1012" i="4" s="1"/>
  <c r="E1012" i="4" s="1"/>
  <c r="F1012" i="4" s="1"/>
  <c r="G1012" i="4" s="1"/>
  <c r="H1012" i="4" s="1"/>
  <c r="C1132" i="4"/>
  <c r="D1132" i="4" s="1"/>
  <c r="E1132" i="4" s="1"/>
  <c r="C1061" i="4"/>
  <c r="D1061" i="4" s="1"/>
  <c r="E1061" i="4" s="1"/>
  <c r="F1061" i="4" s="1"/>
  <c r="G1061" i="4" s="1"/>
  <c r="H1061" i="4" s="1"/>
  <c r="C1057" i="4"/>
  <c r="D1057" i="4" s="1"/>
  <c r="E1057" i="4" s="1"/>
  <c r="F1057" i="4" s="1"/>
  <c r="G1057" i="4" s="1"/>
  <c r="H1057" i="4" s="1"/>
  <c r="C1053" i="4"/>
  <c r="D1053" i="4" s="1"/>
  <c r="E1053" i="4" s="1"/>
  <c r="F1053" i="4" s="1"/>
  <c r="G1053" i="4" s="1"/>
  <c r="H1053" i="4" s="1"/>
  <c r="C1049" i="4"/>
  <c r="D1049" i="4" s="1"/>
  <c r="E1049" i="4" s="1"/>
  <c r="F1049" i="4" s="1"/>
  <c r="G1049" i="4" s="1"/>
  <c r="H1049" i="4" s="1"/>
  <c r="C1038" i="4"/>
  <c r="D1038" i="4" s="1"/>
  <c r="E1038" i="4" s="1"/>
  <c r="F1038" i="4" s="1"/>
  <c r="G1038" i="4" s="1"/>
  <c r="H1038" i="4" s="1"/>
  <c r="C971" i="4"/>
  <c r="D971" i="4" s="1"/>
  <c r="E971" i="4" s="1"/>
  <c r="F971" i="4" s="1"/>
  <c r="G971" i="4" s="1"/>
  <c r="H971" i="4" s="1"/>
  <c r="C965" i="4"/>
  <c r="D965" i="4" s="1"/>
  <c r="E965" i="4" s="1"/>
  <c r="F965" i="4" s="1"/>
  <c r="G965" i="4" s="1"/>
  <c r="H965" i="4" s="1"/>
  <c r="C959" i="4"/>
  <c r="D959" i="4" s="1"/>
  <c r="E959" i="4" s="1"/>
  <c r="F959" i="4" s="1"/>
  <c r="G959" i="4" s="1"/>
  <c r="H959" i="4" s="1"/>
  <c r="C953" i="4"/>
  <c r="D953" i="4" s="1"/>
  <c r="E953" i="4" s="1"/>
  <c r="C1009" i="4"/>
  <c r="D1009" i="4" s="1"/>
  <c r="E1009" i="4" s="1"/>
  <c r="F1009" i="4" s="1"/>
  <c r="G1009" i="4" s="1"/>
  <c r="H1009" i="4" s="1"/>
  <c r="C1005" i="4"/>
  <c r="D1005" i="4" s="1"/>
  <c r="E1005" i="4" s="1"/>
  <c r="F1005" i="4" s="1"/>
  <c r="G1005" i="4" s="1"/>
  <c r="H1005" i="4" s="1"/>
  <c r="C1001" i="4"/>
  <c r="D1001" i="4" s="1"/>
  <c r="E1001" i="4" s="1"/>
  <c r="F1001" i="4" s="1"/>
  <c r="G1001" i="4" s="1"/>
  <c r="H1001" i="4" s="1"/>
  <c r="C997" i="4"/>
  <c r="D997" i="4" s="1"/>
  <c r="E997" i="4" s="1"/>
  <c r="C993" i="4"/>
  <c r="D993" i="4" s="1"/>
  <c r="E993" i="4" s="1"/>
  <c r="F993" i="4" s="1"/>
  <c r="G993" i="4" s="1"/>
  <c r="H993" i="4" s="1"/>
  <c r="C989" i="4"/>
  <c r="D989" i="4" s="1"/>
  <c r="E989" i="4" s="1"/>
  <c r="F989" i="4" s="1"/>
  <c r="G989" i="4" s="1"/>
  <c r="H989" i="4" s="1"/>
  <c r="C985" i="4"/>
  <c r="D985" i="4" s="1"/>
  <c r="E985" i="4" s="1"/>
  <c r="F985" i="4" s="1"/>
  <c r="G985" i="4" s="1"/>
  <c r="H985" i="4" s="1"/>
  <c r="C981" i="4"/>
  <c r="D981" i="4" s="1"/>
  <c r="E981" i="4" s="1"/>
  <c r="F981" i="4" s="1"/>
  <c r="G981" i="4" s="1"/>
  <c r="H981" i="4" s="1"/>
  <c r="C977" i="4"/>
  <c r="D977" i="4" s="1"/>
  <c r="E977" i="4" s="1"/>
  <c r="F977" i="4" s="1"/>
  <c r="G977" i="4" s="1"/>
  <c r="H977" i="4" s="1"/>
  <c r="C1217" i="4"/>
  <c r="D1217" i="4" s="1"/>
  <c r="E1217" i="4" s="1"/>
  <c r="F1217" i="4" s="1"/>
  <c r="G1217" i="4" s="1"/>
  <c r="H1217" i="4" s="1"/>
  <c r="C1045" i="4"/>
  <c r="D1045" i="4" s="1"/>
  <c r="E1045" i="4" s="1"/>
  <c r="F1045" i="4" s="1"/>
  <c r="G1045" i="4" s="1"/>
  <c r="H1045" i="4" s="1"/>
  <c r="C1040" i="4"/>
  <c r="D1040" i="4" s="1"/>
  <c r="E1040" i="4" s="1"/>
  <c r="F1040" i="4" s="1"/>
  <c r="G1040" i="4" s="1"/>
  <c r="H1040" i="4" s="1"/>
  <c r="C972" i="4"/>
  <c r="D972" i="4" s="1"/>
  <c r="E972" i="4" s="1"/>
  <c r="F972" i="4" s="1"/>
  <c r="G972" i="4" s="1"/>
  <c r="H972" i="4" s="1"/>
  <c r="C966" i="4"/>
  <c r="D966" i="4" s="1"/>
  <c r="E966" i="4" s="1"/>
  <c r="F966" i="4" s="1"/>
  <c r="G966" i="4" s="1"/>
  <c r="H966" i="4" s="1"/>
  <c r="C960" i="4"/>
  <c r="D960" i="4" s="1"/>
  <c r="E960" i="4" s="1"/>
  <c r="C954" i="4"/>
  <c r="D954" i="4" s="1"/>
  <c r="E954" i="4" s="1"/>
  <c r="F954" i="4" s="1"/>
  <c r="G954" i="4" s="1"/>
  <c r="H954" i="4" s="1"/>
  <c r="C1060" i="4"/>
  <c r="D1060" i="4" s="1"/>
  <c r="E1060" i="4" s="1"/>
  <c r="F1060" i="4" s="1"/>
  <c r="G1060" i="4" s="1"/>
  <c r="H1060" i="4" s="1"/>
  <c r="C1056" i="4"/>
  <c r="D1056" i="4" s="1"/>
  <c r="E1056" i="4" s="1"/>
  <c r="F1056" i="4" s="1"/>
  <c r="G1056" i="4" s="1"/>
  <c r="H1056" i="4" s="1"/>
  <c r="C1052" i="4"/>
  <c r="D1052" i="4" s="1"/>
  <c r="E1052" i="4" s="1"/>
  <c r="F1052" i="4" s="1"/>
  <c r="G1052" i="4" s="1"/>
  <c r="H1052" i="4" s="1"/>
  <c r="C1048" i="4"/>
  <c r="D1048" i="4" s="1"/>
  <c r="E1048" i="4" s="1"/>
  <c r="F1048" i="4" s="1"/>
  <c r="G1048" i="4" s="1"/>
  <c r="H1048" i="4" s="1"/>
  <c r="C948" i="4"/>
  <c r="C947" i="4"/>
  <c r="D947" i="4" s="1"/>
  <c r="E947" i="4" s="1"/>
  <c r="C946" i="4"/>
  <c r="D946" i="4" s="1"/>
  <c r="E946" i="4" s="1"/>
  <c r="F946" i="4" s="1"/>
  <c r="G946" i="4" s="1"/>
  <c r="H946" i="4" s="1"/>
  <c r="C945" i="4"/>
  <c r="D945" i="4" s="1"/>
  <c r="E945" i="4" s="1"/>
  <c r="F945" i="4" s="1"/>
  <c r="G945" i="4" s="1"/>
  <c r="H945" i="4" s="1"/>
  <c r="C944" i="4"/>
  <c r="D944" i="4" s="1"/>
  <c r="E944" i="4" s="1"/>
  <c r="F944" i="4" s="1"/>
  <c r="G944" i="4" s="1"/>
  <c r="H944" i="4" s="1"/>
  <c r="C943" i="4"/>
  <c r="D943" i="4" s="1"/>
  <c r="E943" i="4" s="1"/>
  <c r="F943" i="4" s="1"/>
  <c r="G943" i="4" s="1"/>
  <c r="H943" i="4" s="1"/>
  <c r="C942" i="4"/>
  <c r="D942" i="4" s="1"/>
  <c r="E942" i="4" s="1"/>
  <c r="F942" i="4" s="1"/>
  <c r="G942" i="4" s="1"/>
  <c r="H942" i="4" s="1"/>
  <c r="C941" i="4"/>
  <c r="D941" i="4" s="1"/>
  <c r="E941" i="4" s="1"/>
  <c r="F941" i="4" s="1"/>
  <c r="G941" i="4" s="1"/>
  <c r="H941" i="4" s="1"/>
  <c r="C940" i="4"/>
  <c r="D940" i="4" s="1"/>
  <c r="E940" i="4" s="1"/>
  <c r="F940" i="4" s="1"/>
  <c r="G940" i="4" s="1"/>
  <c r="H940" i="4" s="1"/>
  <c r="C939" i="4"/>
  <c r="D939" i="4" s="1"/>
  <c r="E939" i="4" s="1"/>
  <c r="C938" i="4"/>
  <c r="D938" i="4" s="1"/>
  <c r="E938" i="4" s="1"/>
  <c r="F938" i="4" s="1"/>
  <c r="G938" i="4" s="1"/>
  <c r="H938" i="4" s="1"/>
  <c r="C937" i="4"/>
  <c r="D937" i="4" s="1"/>
  <c r="E937" i="4" s="1"/>
  <c r="F937" i="4" s="1"/>
  <c r="G937" i="4" s="1"/>
  <c r="H937" i="4" s="1"/>
  <c r="C936" i="4"/>
  <c r="D936" i="4" s="1"/>
  <c r="E936" i="4" s="1"/>
  <c r="F936" i="4" s="1"/>
  <c r="G936" i="4" s="1"/>
  <c r="H936" i="4" s="1"/>
  <c r="C935" i="4"/>
  <c r="D935" i="4" s="1"/>
  <c r="E935" i="4" s="1"/>
  <c r="C934" i="4"/>
  <c r="D934" i="4" s="1"/>
  <c r="E934" i="4" s="1"/>
  <c r="F934" i="4" s="1"/>
  <c r="G934" i="4" s="1"/>
  <c r="H934" i="4" s="1"/>
  <c r="C933" i="4"/>
  <c r="D933" i="4" s="1"/>
  <c r="E933" i="4" s="1"/>
  <c r="F933" i="4" s="1"/>
  <c r="G933" i="4" s="1"/>
  <c r="H933" i="4" s="1"/>
  <c r="C932" i="4"/>
  <c r="D932" i="4" s="1"/>
  <c r="E932" i="4" s="1"/>
  <c r="F932" i="4" s="1"/>
  <c r="G932" i="4" s="1"/>
  <c r="H932" i="4" s="1"/>
  <c r="C931" i="4"/>
  <c r="D931" i="4" s="1"/>
  <c r="E931" i="4" s="1"/>
  <c r="F931" i="4" s="1"/>
  <c r="G931" i="4" s="1"/>
  <c r="H931" i="4" s="1"/>
  <c r="C930" i="4"/>
  <c r="D930" i="4" s="1"/>
  <c r="E930" i="4" s="1"/>
  <c r="F930" i="4" s="1"/>
  <c r="G930" i="4" s="1"/>
  <c r="H930" i="4" s="1"/>
  <c r="C929" i="4"/>
  <c r="D929" i="4" s="1"/>
  <c r="E929" i="4" s="1"/>
  <c r="F929" i="4" s="1"/>
  <c r="G929" i="4" s="1"/>
  <c r="H929" i="4" s="1"/>
  <c r="C928" i="4"/>
  <c r="D928" i="4" s="1"/>
  <c r="E928" i="4" s="1"/>
  <c r="F928" i="4" s="1"/>
  <c r="G928" i="4" s="1"/>
  <c r="H928" i="4" s="1"/>
  <c r="C927" i="4"/>
  <c r="D927" i="4" s="1"/>
  <c r="E927" i="4" s="1"/>
  <c r="C926" i="4"/>
  <c r="D926" i="4" s="1"/>
  <c r="E926" i="4" s="1"/>
  <c r="F926" i="4" s="1"/>
  <c r="G926" i="4" s="1"/>
  <c r="H926" i="4" s="1"/>
  <c r="C925" i="4"/>
  <c r="D925" i="4" s="1"/>
  <c r="E925" i="4" s="1"/>
  <c r="F925" i="4" s="1"/>
  <c r="G925" i="4" s="1"/>
  <c r="H925" i="4" s="1"/>
  <c r="C924" i="4"/>
  <c r="D924" i="4" s="1"/>
  <c r="E924" i="4" s="1"/>
  <c r="F924" i="4" s="1"/>
  <c r="G924" i="4" s="1"/>
  <c r="H924" i="4" s="1"/>
  <c r="C923" i="4"/>
  <c r="D923" i="4" s="1"/>
  <c r="E923" i="4" s="1"/>
  <c r="C922" i="4"/>
  <c r="D922" i="4" s="1"/>
  <c r="E922" i="4" s="1"/>
  <c r="F922" i="4" s="1"/>
  <c r="G922" i="4" s="1"/>
  <c r="H922" i="4" s="1"/>
  <c r="C921" i="4"/>
  <c r="D921" i="4" s="1"/>
  <c r="E921" i="4" s="1"/>
  <c r="F921" i="4" s="1"/>
  <c r="G921" i="4" s="1"/>
  <c r="H921" i="4" s="1"/>
  <c r="C920" i="4"/>
  <c r="D920" i="4" s="1"/>
  <c r="E920" i="4" s="1"/>
  <c r="F920" i="4" s="1"/>
  <c r="G920" i="4" s="1"/>
  <c r="H920" i="4" s="1"/>
  <c r="C919" i="4"/>
  <c r="D919" i="4" s="1"/>
  <c r="E919" i="4" s="1"/>
  <c r="F919" i="4" s="1"/>
  <c r="G919" i="4" s="1"/>
  <c r="H919" i="4" s="1"/>
  <c r="C918" i="4"/>
  <c r="D918" i="4" s="1"/>
  <c r="E918" i="4" s="1"/>
  <c r="F918" i="4" s="1"/>
  <c r="G918" i="4" s="1"/>
  <c r="H918" i="4" s="1"/>
  <c r="C917" i="4"/>
  <c r="D917" i="4" s="1"/>
  <c r="E917" i="4" s="1"/>
  <c r="F917" i="4" s="1"/>
  <c r="G917" i="4" s="1"/>
  <c r="H917" i="4" s="1"/>
  <c r="C916" i="4"/>
  <c r="D916" i="4" s="1"/>
  <c r="E916" i="4" s="1"/>
  <c r="F916" i="4" s="1"/>
  <c r="G916" i="4" s="1"/>
  <c r="H916" i="4" s="1"/>
  <c r="C915" i="4"/>
  <c r="D915" i="4" s="1"/>
  <c r="E915" i="4" s="1"/>
  <c r="C914" i="4"/>
  <c r="D914" i="4" s="1"/>
  <c r="E914" i="4" s="1"/>
  <c r="F914" i="4" s="1"/>
  <c r="G914" i="4" s="1"/>
  <c r="H914" i="4" s="1"/>
  <c r="C913" i="4"/>
  <c r="D913" i="4" s="1"/>
  <c r="E913" i="4" s="1"/>
  <c r="F913" i="4" s="1"/>
  <c r="G913" i="4" s="1"/>
  <c r="H913" i="4" s="1"/>
  <c r="C912" i="4"/>
  <c r="D912" i="4" s="1"/>
  <c r="E912" i="4" s="1"/>
  <c r="F912" i="4" s="1"/>
  <c r="G912" i="4" s="1"/>
  <c r="H912" i="4" s="1"/>
  <c r="C911" i="4"/>
  <c r="D911" i="4" s="1"/>
  <c r="E911" i="4" s="1"/>
  <c r="C910" i="4"/>
  <c r="D910" i="4" s="1"/>
  <c r="E910" i="4" s="1"/>
  <c r="F910" i="4" s="1"/>
  <c r="G910" i="4" s="1"/>
  <c r="H910" i="4" s="1"/>
  <c r="C909" i="4"/>
  <c r="D909" i="4" s="1"/>
  <c r="E909" i="4" s="1"/>
  <c r="F909" i="4" s="1"/>
  <c r="G909" i="4" s="1"/>
  <c r="H909" i="4" s="1"/>
  <c r="C908" i="4"/>
  <c r="D908" i="4" s="1"/>
  <c r="E908" i="4" s="1"/>
  <c r="F908" i="4" s="1"/>
  <c r="G908" i="4" s="1"/>
  <c r="H908" i="4" s="1"/>
  <c r="C907" i="4"/>
  <c r="D907" i="4" s="1"/>
  <c r="E907" i="4" s="1"/>
  <c r="F907" i="4" s="1"/>
  <c r="G907" i="4" s="1"/>
  <c r="H907" i="4" s="1"/>
  <c r="C906" i="4"/>
  <c r="D906" i="4" s="1"/>
  <c r="E906" i="4" s="1"/>
  <c r="F906" i="4" s="1"/>
  <c r="G906" i="4" s="1"/>
  <c r="H906" i="4" s="1"/>
  <c r="C905" i="4"/>
  <c r="D905" i="4" s="1"/>
  <c r="E905" i="4" s="1"/>
  <c r="F905" i="4" s="1"/>
  <c r="G905" i="4" s="1"/>
  <c r="H905" i="4" s="1"/>
  <c r="C1006" i="4"/>
  <c r="D1006" i="4" s="1"/>
  <c r="E1006" i="4" s="1"/>
  <c r="F1006" i="4" s="1"/>
  <c r="G1006" i="4" s="1"/>
  <c r="H1006" i="4" s="1"/>
  <c r="C998" i="4"/>
  <c r="D998" i="4" s="1"/>
  <c r="E998" i="4" s="1"/>
  <c r="F998" i="4" s="1"/>
  <c r="G998" i="4" s="1"/>
  <c r="H998" i="4" s="1"/>
  <c r="C990" i="4"/>
  <c r="D990" i="4" s="1"/>
  <c r="E990" i="4" s="1"/>
  <c r="C982" i="4"/>
  <c r="D982" i="4" s="1"/>
  <c r="E982" i="4" s="1"/>
  <c r="F982" i="4" s="1"/>
  <c r="G982" i="4" s="1"/>
  <c r="H982" i="4" s="1"/>
  <c r="C967" i="4"/>
  <c r="D967" i="4" s="1"/>
  <c r="E967" i="4" s="1"/>
  <c r="F967" i="4" s="1"/>
  <c r="G967" i="4" s="1"/>
  <c r="H967" i="4" s="1"/>
  <c r="C904" i="4"/>
  <c r="D904" i="4" s="1"/>
  <c r="E904" i="4" s="1"/>
  <c r="F904" i="4" s="1"/>
  <c r="G904" i="4" s="1"/>
  <c r="H904" i="4" s="1"/>
  <c r="C900" i="4"/>
  <c r="D900" i="4" s="1"/>
  <c r="E900" i="4" s="1"/>
  <c r="F900" i="4" s="1"/>
  <c r="G900" i="4" s="1"/>
  <c r="H900" i="4" s="1"/>
  <c r="C870" i="4"/>
  <c r="D870" i="4" s="1"/>
  <c r="E870" i="4" s="1"/>
  <c r="F870" i="4" s="1"/>
  <c r="G870" i="4" s="1"/>
  <c r="H870" i="4" s="1"/>
  <c r="C848" i="4"/>
  <c r="D848" i="4" s="1"/>
  <c r="E848" i="4" s="1"/>
  <c r="F848" i="4" s="1"/>
  <c r="G848" i="4" s="1"/>
  <c r="H848" i="4" s="1"/>
  <c r="C844" i="4"/>
  <c r="D844" i="4" s="1"/>
  <c r="E844" i="4" s="1"/>
  <c r="F844" i="4" s="1"/>
  <c r="G844" i="4" s="1"/>
  <c r="H844" i="4" s="1"/>
  <c r="C840" i="4"/>
  <c r="D840" i="4" s="1"/>
  <c r="E840" i="4" s="1"/>
  <c r="F840" i="4" s="1"/>
  <c r="G840" i="4" s="1"/>
  <c r="H840" i="4" s="1"/>
  <c r="C836" i="4"/>
  <c r="D836" i="4" s="1"/>
  <c r="E836" i="4" s="1"/>
  <c r="C832" i="4"/>
  <c r="D832" i="4" s="1"/>
  <c r="E832" i="4" s="1"/>
  <c r="F832" i="4" s="1"/>
  <c r="G832" i="4" s="1"/>
  <c r="H832" i="4" s="1"/>
  <c r="C828" i="4"/>
  <c r="D828" i="4" s="1"/>
  <c r="E828" i="4" s="1"/>
  <c r="F828" i="4" s="1"/>
  <c r="G828" i="4" s="1"/>
  <c r="H828" i="4" s="1"/>
  <c r="C816" i="4"/>
  <c r="D816" i="4" s="1"/>
  <c r="E816" i="4" s="1"/>
  <c r="F816" i="4" s="1"/>
  <c r="G816" i="4" s="1"/>
  <c r="H816" i="4" s="1"/>
  <c r="C1027" i="4"/>
  <c r="D1027" i="4" s="1"/>
  <c r="E1027" i="4" s="1"/>
  <c r="F1027" i="4" s="1"/>
  <c r="G1027" i="4" s="1"/>
  <c r="H1027" i="4" s="1"/>
  <c r="C1015" i="4"/>
  <c r="D1015" i="4" s="1"/>
  <c r="E1015" i="4" s="1"/>
  <c r="F1015" i="4" s="1"/>
  <c r="G1015" i="4" s="1"/>
  <c r="H1015" i="4" s="1"/>
  <c r="C863" i="4"/>
  <c r="D863" i="4" s="1"/>
  <c r="E863" i="4" s="1"/>
  <c r="C817" i="4"/>
  <c r="D817" i="4" s="1"/>
  <c r="E817" i="4" s="1"/>
  <c r="C973" i="4"/>
  <c r="D973" i="4" s="1"/>
  <c r="E973" i="4" s="1"/>
  <c r="F973" i="4" s="1"/>
  <c r="G973" i="4" s="1"/>
  <c r="H973" i="4" s="1"/>
  <c r="C896" i="4"/>
  <c r="D896" i="4" s="1"/>
  <c r="E896" i="4" s="1"/>
  <c r="F896" i="4" s="1"/>
  <c r="G896" i="4" s="1"/>
  <c r="H896" i="4" s="1"/>
  <c r="C893" i="4"/>
  <c r="D893" i="4" s="1"/>
  <c r="E893" i="4" s="1"/>
  <c r="F893" i="4" s="1"/>
  <c r="G893" i="4" s="1"/>
  <c r="H893" i="4" s="1"/>
  <c r="C890" i="4"/>
  <c r="D890" i="4" s="1"/>
  <c r="E890" i="4" s="1"/>
  <c r="F890" i="4" s="1"/>
  <c r="G890" i="4" s="1"/>
  <c r="H890" i="4" s="1"/>
  <c r="C868" i="4"/>
  <c r="D868" i="4" s="1"/>
  <c r="E868" i="4" s="1"/>
  <c r="F868" i="4" s="1"/>
  <c r="G868" i="4" s="1"/>
  <c r="H868" i="4" s="1"/>
  <c r="C858" i="4"/>
  <c r="D858" i="4" s="1"/>
  <c r="E858" i="4" s="1"/>
  <c r="F858" i="4" s="1"/>
  <c r="G858" i="4" s="1"/>
  <c r="H858" i="4" s="1"/>
  <c r="C855" i="4"/>
  <c r="D855" i="4" s="1"/>
  <c r="E855" i="4" s="1"/>
  <c r="F855" i="4" s="1"/>
  <c r="G855" i="4" s="1"/>
  <c r="H855" i="4" s="1"/>
  <c r="C852" i="4"/>
  <c r="D852" i="4" s="1"/>
  <c r="E852" i="4" s="1"/>
  <c r="F852" i="4" s="1"/>
  <c r="G852" i="4" s="1"/>
  <c r="H852" i="4" s="1"/>
  <c r="C818" i="4"/>
  <c r="D818" i="4" s="1"/>
  <c r="E818" i="4" s="1"/>
  <c r="F818" i="4" s="1"/>
  <c r="G818" i="4" s="1"/>
  <c r="H818" i="4" s="1"/>
  <c r="C1037" i="4"/>
  <c r="D1037" i="4" s="1"/>
  <c r="E1037" i="4" s="1"/>
  <c r="F1037" i="4" s="1"/>
  <c r="G1037" i="4" s="1"/>
  <c r="H1037" i="4" s="1"/>
  <c r="C1025" i="4"/>
  <c r="D1025" i="4" s="1"/>
  <c r="E1025" i="4" s="1"/>
  <c r="F1025" i="4" s="1"/>
  <c r="G1025" i="4" s="1"/>
  <c r="H1025" i="4" s="1"/>
  <c r="C1013" i="4"/>
  <c r="D1013" i="4" s="1"/>
  <c r="E1013" i="4" s="1"/>
  <c r="F1013" i="4" s="1"/>
  <c r="G1013" i="4" s="1"/>
  <c r="H1013" i="4" s="1"/>
  <c r="C903" i="4"/>
  <c r="D903" i="4" s="1"/>
  <c r="E903" i="4" s="1"/>
  <c r="C899" i="4"/>
  <c r="D899" i="4" s="1"/>
  <c r="E899" i="4" s="1"/>
  <c r="C887" i="4"/>
  <c r="D887" i="4" s="1"/>
  <c r="E887" i="4" s="1"/>
  <c r="C885" i="4"/>
  <c r="D885" i="4" s="1"/>
  <c r="E885" i="4" s="1"/>
  <c r="F885" i="4" s="1"/>
  <c r="G885" i="4" s="1"/>
  <c r="H885" i="4" s="1"/>
  <c r="C883" i="4"/>
  <c r="D883" i="4" s="1"/>
  <c r="E883" i="4" s="1"/>
  <c r="F883" i="4" s="1"/>
  <c r="G883" i="4" s="1"/>
  <c r="H883" i="4" s="1"/>
  <c r="C881" i="4"/>
  <c r="D881" i="4" s="1"/>
  <c r="E881" i="4" s="1"/>
  <c r="F881" i="4" s="1"/>
  <c r="G881" i="4" s="1"/>
  <c r="H881" i="4" s="1"/>
  <c r="C879" i="4"/>
  <c r="D879" i="4" s="1"/>
  <c r="E879" i="4" s="1"/>
  <c r="C877" i="4"/>
  <c r="D877" i="4" s="1"/>
  <c r="E877" i="4" s="1"/>
  <c r="F877" i="4" s="1"/>
  <c r="G877" i="4" s="1"/>
  <c r="H877" i="4" s="1"/>
  <c r="C875" i="4"/>
  <c r="D875" i="4" s="1"/>
  <c r="E875" i="4" s="1"/>
  <c r="F875" i="4" s="1"/>
  <c r="G875" i="4" s="1"/>
  <c r="H875" i="4" s="1"/>
  <c r="C873" i="4"/>
  <c r="D873" i="4" s="1"/>
  <c r="E873" i="4" s="1"/>
  <c r="F873" i="4" s="1"/>
  <c r="G873" i="4" s="1"/>
  <c r="H873" i="4" s="1"/>
  <c r="C861" i="4"/>
  <c r="D861" i="4" s="1"/>
  <c r="E861" i="4" s="1"/>
  <c r="F861" i="4" s="1"/>
  <c r="G861" i="4" s="1"/>
  <c r="H861" i="4" s="1"/>
  <c r="C849" i="4"/>
  <c r="D849" i="4" s="1"/>
  <c r="E849" i="4" s="1"/>
  <c r="F849" i="4" s="1"/>
  <c r="G849" i="4" s="1"/>
  <c r="H849" i="4" s="1"/>
  <c r="C845" i="4"/>
  <c r="D845" i="4" s="1"/>
  <c r="E845" i="4" s="1"/>
  <c r="F845" i="4" s="1"/>
  <c r="G845" i="4" s="1"/>
  <c r="H845" i="4" s="1"/>
  <c r="C841" i="4"/>
  <c r="D841" i="4" s="1"/>
  <c r="E841" i="4" s="1"/>
  <c r="F841" i="4" s="1"/>
  <c r="G841" i="4" s="1"/>
  <c r="H841" i="4" s="1"/>
  <c r="C837" i="4"/>
  <c r="D837" i="4" s="1"/>
  <c r="E837" i="4" s="1"/>
  <c r="F837" i="4" s="1"/>
  <c r="G837" i="4" s="1"/>
  <c r="H837" i="4" s="1"/>
  <c r="C833" i="4"/>
  <c r="D833" i="4" s="1"/>
  <c r="E833" i="4" s="1"/>
  <c r="C829" i="4"/>
  <c r="D829" i="4" s="1"/>
  <c r="E829" i="4" s="1"/>
  <c r="F829" i="4" s="1"/>
  <c r="G829" i="4" s="1"/>
  <c r="H829" i="4" s="1"/>
  <c r="C819" i="4"/>
  <c r="D819" i="4" s="1"/>
  <c r="E819" i="4" s="1"/>
  <c r="F819" i="4" s="1"/>
  <c r="G819" i="4" s="1"/>
  <c r="H819" i="4" s="1"/>
  <c r="C866" i="4"/>
  <c r="D866" i="4" s="1"/>
  <c r="E866" i="4" s="1"/>
  <c r="F866" i="4" s="1"/>
  <c r="G866" i="4" s="1"/>
  <c r="H866" i="4" s="1"/>
  <c r="C820" i="4"/>
  <c r="D820" i="4" s="1"/>
  <c r="E820" i="4" s="1"/>
  <c r="C1035" i="4"/>
  <c r="D1035" i="4" s="1"/>
  <c r="E1035" i="4" s="1"/>
  <c r="F1035" i="4" s="1"/>
  <c r="G1035" i="4" s="1"/>
  <c r="H1035" i="4" s="1"/>
  <c r="C1023" i="4"/>
  <c r="D1023" i="4" s="1"/>
  <c r="E1023" i="4" s="1"/>
  <c r="C871" i="4"/>
  <c r="D871" i="4" s="1"/>
  <c r="E871" i="4" s="1"/>
  <c r="F871" i="4" s="1"/>
  <c r="G871" i="4" s="1"/>
  <c r="H871" i="4" s="1"/>
  <c r="C821" i="4"/>
  <c r="D821" i="4" s="1"/>
  <c r="E821" i="4" s="1"/>
  <c r="F821" i="4" s="1"/>
  <c r="G821" i="4" s="1"/>
  <c r="H821" i="4" s="1"/>
  <c r="C1010" i="4"/>
  <c r="D1010" i="4" s="1"/>
  <c r="E1010" i="4" s="1"/>
  <c r="F1010" i="4" s="1"/>
  <c r="G1010" i="4" s="1"/>
  <c r="H1010" i="4" s="1"/>
  <c r="C1002" i="4"/>
  <c r="D1002" i="4" s="1"/>
  <c r="E1002" i="4" s="1"/>
  <c r="F1002" i="4" s="1"/>
  <c r="G1002" i="4" s="1"/>
  <c r="H1002" i="4" s="1"/>
  <c r="C994" i="4"/>
  <c r="D994" i="4" s="1"/>
  <c r="E994" i="4" s="1"/>
  <c r="F994" i="4" s="1"/>
  <c r="G994" i="4" s="1"/>
  <c r="H994" i="4" s="1"/>
  <c r="C986" i="4"/>
  <c r="D986" i="4" s="1"/>
  <c r="E986" i="4" s="1"/>
  <c r="F986" i="4" s="1"/>
  <c r="G986" i="4" s="1"/>
  <c r="H986" i="4" s="1"/>
  <c r="C978" i="4"/>
  <c r="D978" i="4" s="1"/>
  <c r="E978" i="4" s="1"/>
  <c r="F978" i="4" s="1"/>
  <c r="G978" i="4" s="1"/>
  <c r="H978" i="4" s="1"/>
  <c r="C949" i="4"/>
  <c r="D949" i="4" s="1"/>
  <c r="E949" i="4" s="1"/>
  <c r="F949" i="4" s="1"/>
  <c r="G949" i="4" s="1"/>
  <c r="H949" i="4" s="1"/>
  <c r="C902" i="4"/>
  <c r="D902" i="4" s="1"/>
  <c r="E902" i="4" s="1"/>
  <c r="F902" i="4" s="1"/>
  <c r="G902" i="4" s="1"/>
  <c r="H902" i="4" s="1"/>
  <c r="C898" i="4"/>
  <c r="D898" i="4" s="1"/>
  <c r="E898" i="4" s="1"/>
  <c r="F898" i="4" s="1"/>
  <c r="G898" i="4" s="1"/>
  <c r="H898" i="4" s="1"/>
  <c r="C895" i="4"/>
  <c r="D895" i="4" s="1"/>
  <c r="E895" i="4" s="1"/>
  <c r="F895" i="4" s="1"/>
  <c r="G895" i="4" s="1"/>
  <c r="H895" i="4" s="1"/>
  <c r="C892" i="4"/>
  <c r="D892" i="4" s="1"/>
  <c r="E892" i="4" s="1"/>
  <c r="F892" i="4" s="1"/>
  <c r="G892" i="4" s="1"/>
  <c r="H892" i="4" s="1"/>
  <c r="C889" i="4"/>
  <c r="D889" i="4" s="1"/>
  <c r="E889" i="4" s="1"/>
  <c r="F889" i="4" s="1"/>
  <c r="G889" i="4" s="1"/>
  <c r="H889" i="4" s="1"/>
  <c r="C864" i="4"/>
  <c r="D864" i="4" s="1"/>
  <c r="E864" i="4" s="1"/>
  <c r="F864" i="4" s="1"/>
  <c r="G864" i="4" s="1"/>
  <c r="H864" i="4" s="1"/>
  <c r="C859" i="4"/>
  <c r="D859" i="4" s="1"/>
  <c r="E859" i="4" s="1"/>
  <c r="F859" i="4" s="1"/>
  <c r="G859" i="4" s="1"/>
  <c r="H859" i="4" s="1"/>
  <c r="C856" i="4"/>
  <c r="D856" i="4" s="1"/>
  <c r="E856" i="4" s="1"/>
  <c r="F856" i="4" s="1"/>
  <c r="G856" i="4" s="1"/>
  <c r="H856" i="4" s="1"/>
  <c r="C853" i="4"/>
  <c r="D853" i="4" s="1"/>
  <c r="E853" i="4" s="1"/>
  <c r="F853" i="4" s="1"/>
  <c r="G853" i="4" s="1"/>
  <c r="H853" i="4" s="1"/>
  <c r="C850" i="4"/>
  <c r="D850" i="4" s="1"/>
  <c r="E850" i="4" s="1"/>
  <c r="F850" i="4" s="1"/>
  <c r="G850" i="4" s="1"/>
  <c r="H850" i="4" s="1"/>
  <c r="C846" i="4"/>
  <c r="D846" i="4" s="1"/>
  <c r="E846" i="4" s="1"/>
  <c r="F846" i="4" s="1"/>
  <c r="G846" i="4" s="1"/>
  <c r="H846" i="4" s="1"/>
  <c r="C842" i="4"/>
  <c r="D842" i="4" s="1"/>
  <c r="E842" i="4" s="1"/>
  <c r="F842" i="4" s="1"/>
  <c r="G842" i="4" s="1"/>
  <c r="H842" i="4" s="1"/>
  <c r="C838" i="4"/>
  <c r="C834" i="4"/>
  <c r="D834" i="4" s="1"/>
  <c r="E834" i="4" s="1"/>
  <c r="C830" i="4"/>
  <c r="D830" i="4" s="1"/>
  <c r="E830" i="4" s="1"/>
  <c r="F830" i="4" s="1"/>
  <c r="G830" i="4" s="1"/>
  <c r="H830" i="4" s="1"/>
  <c r="C822" i="4"/>
  <c r="D822" i="4" s="1"/>
  <c r="E822" i="4" s="1"/>
  <c r="F822" i="4" s="1"/>
  <c r="G822" i="4" s="1"/>
  <c r="H822" i="4" s="1"/>
  <c r="C1033" i="4"/>
  <c r="D1033" i="4" s="1"/>
  <c r="E1033" i="4" s="1"/>
  <c r="F1033" i="4" s="1"/>
  <c r="G1033" i="4" s="1"/>
  <c r="H1033" i="4" s="1"/>
  <c r="C1021" i="4"/>
  <c r="D1021" i="4" s="1"/>
  <c r="E1021" i="4" s="1"/>
  <c r="F1021" i="4" s="1"/>
  <c r="G1021" i="4" s="1"/>
  <c r="H1021" i="4" s="1"/>
  <c r="C869" i="4"/>
  <c r="D869" i="4" s="1"/>
  <c r="E869" i="4" s="1"/>
  <c r="F869" i="4" s="1"/>
  <c r="G869" i="4" s="1"/>
  <c r="H869" i="4" s="1"/>
  <c r="C823" i="4"/>
  <c r="D823" i="4" s="1"/>
  <c r="E823" i="4" s="1"/>
  <c r="C955" i="4"/>
  <c r="D955" i="4" s="1"/>
  <c r="E955" i="4" s="1"/>
  <c r="F955" i="4" s="1"/>
  <c r="G955" i="4" s="1"/>
  <c r="H955" i="4" s="1"/>
  <c r="C862" i="4"/>
  <c r="D862" i="4" s="1"/>
  <c r="E862" i="4" s="1"/>
  <c r="F862" i="4" s="1"/>
  <c r="G862" i="4" s="1"/>
  <c r="H862" i="4" s="1"/>
  <c r="C824" i="4"/>
  <c r="D824" i="4" s="1"/>
  <c r="E824" i="4" s="1"/>
  <c r="F824" i="4" s="1"/>
  <c r="G824" i="4" s="1"/>
  <c r="H824" i="4" s="1"/>
  <c r="C1031" i="4"/>
  <c r="D1031" i="4" s="1"/>
  <c r="E1031" i="4" s="1"/>
  <c r="C1019" i="4"/>
  <c r="D1019" i="4" s="1"/>
  <c r="E1019" i="4" s="1"/>
  <c r="C901" i="4"/>
  <c r="D901" i="4" s="1"/>
  <c r="E901" i="4" s="1"/>
  <c r="F901" i="4" s="1"/>
  <c r="G901" i="4" s="1"/>
  <c r="H901" i="4" s="1"/>
  <c r="C886" i="4"/>
  <c r="D886" i="4" s="1"/>
  <c r="E886" i="4" s="1"/>
  <c r="F886" i="4" s="1"/>
  <c r="G886" i="4" s="1"/>
  <c r="H886" i="4" s="1"/>
  <c r="C884" i="4"/>
  <c r="D884" i="4" s="1"/>
  <c r="E884" i="4" s="1"/>
  <c r="F884" i="4" s="1"/>
  <c r="G884" i="4" s="1"/>
  <c r="H884" i="4" s="1"/>
  <c r="C882" i="4"/>
  <c r="D882" i="4" s="1"/>
  <c r="E882" i="4" s="1"/>
  <c r="F882" i="4" s="1"/>
  <c r="G882" i="4" s="1"/>
  <c r="H882" i="4" s="1"/>
  <c r="C880" i="4"/>
  <c r="D880" i="4" s="1"/>
  <c r="E880" i="4" s="1"/>
  <c r="F880" i="4" s="1"/>
  <c r="G880" i="4" s="1"/>
  <c r="H880" i="4" s="1"/>
  <c r="C878" i="4"/>
  <c r="D878" i="4" s="1"/>
  <c r="E878" i="4" s="1"/>
  <c r="F878" i="4" s="1"/>
  <c r="G878" i="4" s="1"/>
  <c r="H878" i="4" s="1"/>
  <c r="C876" i="4"/>
  <c r="D876" i="4" s="1"/>
  <c r="E876" i="4" s="1"/>
  <c r="F876" i="4" s="1"/>
  <c r="G876" i="4" s="1"/>
  <c r="H876" i="4" s="1"/>
  <c r="C874" i="4"/>
  <c r="D874" i="4" s="1"/>
  <c r="E874" i="4" s="1"/>
  <c r="F874" i="4" s="1"/>
  <c r="G874" i="4" s="1"/>
  <c r="H874" i="4" s="1"/>
  <c r="C867" i="4"/>
  <c r="D867" i="4" s="1"/>
  <c r="E867" i="4" s="1"/>
  <c r="C847" i="4"/>
  <c r="D847" i="4" s="1"/>
  <c r="E847" i="4" s="1"/>
  <c r="F847" i="4" s="1"/>
  <c r="G847" i="4" s="1"/>
  <c r="H847" i="4" s="1"/>
  <c r="C843" i="4"/>
  <c r="D843" i="4" s="1"/>
  <c r="E843" i="4" s="1"/>
  <c r="F843" i="4" s="1"/>
  <c r="G843" i="4" s="1"/>
  <c r="H843" i="4" s="1"/>
  <c r="C839" i="4"/>
  <c r="D839" i="4" s="1"/>
  <c r="E839" i="4" s="1"/>
  <c r="F839" i="4" s="1"/>
  <c r="G839" i="4" s="1"/>
  <c r="H839" i="4" s="1"/>
  <c r="C835" i="4"/>
  <c r="D835" i="4" s="1"/>
  <c r="E835" i="4" s="1"/>
  <c r="F835" i="4" s="1"/>
  <c r="G835" i="4" s="1"/>
  <c r="H835" i="4" s="1"/>
  <c r="C831" i="4"/>
  <c r="D831" i="4" s="1"/>
  <c r="E831" i="4" s="1"/>
  <c r="F831" i="4" s="1"/>
  <c r="G831" i="4" s="1"/>
  <c r="H831" i="4" s="1"/>
  <c r="C825" i="4"/>
  <c r="D825" i="4" s="1"/>
  <c r="E825" i="4" s="1"/>
  <c r="F825" i="4" s="1"/>
  <c r="G825" i="4" s="1"/>
  <c r="H825" i="4" s="1"/>
  <c r="C897" i="4"/>
  <c r="D897" i="4" s="1"/>
  <c r="E897" i="4" s="1"/>
  <c r="F897" i="4" s="1"/>
  <c r="G897" i="4" s="1"/>
  <c r="H897" i="4" s="1"/>
  <c r="C860" i="4"/>
  <c r="D860" i="4" s="1"/>
  <c r="E860" i="4" s="1"/>
  <c r="C851" i="4"/>
  <c r="D851" i="4" s="1"/>
  <c r="E851" i="4" s="1"/>
  <c r="F851" i="4" s="1"/>
  <c r="G851" i="4" s="1"/>
  <c r="H851" i="4" s="1"/>
  <c r="C814" i="4"/>
  <c r="D814" i="4" s="1"/>
  <c r="E814" i="4" s="1"/>
  <c r="F814" i="4" s="1"/>
  <c r="G814" i="4" s="1"/>
  <c r="H814" i="4" s="1"/>
  <c r="C808" i="4"/>
  <c r="D808" i="4" s="1"/>
  <c r="E808" i="4" s="1"/>
  <c r="F808" i="4" s="1"/>
  <c r="G808" i="4" s="1"/>
  <c r="H808" i="4" s="1"/>
  <c r="C802" i="4"/>
  <c r="D802" i="4" s="1"/>
  <c r="E802" i="4" s="1"/>
  <c r="F802" i="4" s="1"/>
  <c r="G802" i="4" s="1"/>
  <c r="H802" i="4" s="1"/>
  <c r="C796" i="4"/>
  <c r="D796" i="4" s="1"/>
  <c r="E796" i="4" s="1"/>
  <c r="F796" i="4" s="1"/>
  <c r="G796" i="4" s="1"/>
  <c r="H796" i="4" s="1"/>
  <c r="C790" i="4"/>
  <c r="D790" i="4" s="1"/>
  <c r="E790" i="4" s="1"/>
  <c r="F790" i="4" s="1"/>
  <c r="G790" i="4" s="1"/>
  <c r="H790" i="4" s="1"/>
  <c r="C784" i="4"/>
  <c r="D784" i="4" s="1"/>
  <c r="E784" i="4" s="1"/>
  <c r="F784" i="4" s="1"/>
  <c r="G784" i="4" s="1"/>
  <c r="H784" i="4" s="1"/>
  <c r="C778" i="4"/>
  <c r="D778" i="4" s="1"/>
  <c r="E778" i="4" s="1"/>
  <c r="F778" i="4" s="1"/>
  <c r="G778" i="4" s="1"/>
  <c r="H778" i="4" s="1"/>
  <c r="C772" i="4"/>
  <c r="D772" i="4" s="1"/>
  <c r="E772" i="4" s="1"/>
  <c r="F772" i="4" s="1"/>
  <c r="G772" i="4" s="1"/>
  <c r="H772" i="4" s="1"/>
  <c r="C766" i="4"/>
  <c r="D766" i="4" s="1"/>
  <c r="E766" i="4" s="1"/>
  <c r="F766" i="4" s="1"/>
  <c r="G766" i="4" s="1"/>
  <c r="H766" i="4" s="1"/>
  <c r="C760" i="4"/>
  <c r="D760" i="4" s="1"/>
  <c r="E760" i="4" s="1"/>
  <c r="F760" i="4" s="1"/>
  <c r="G760" i="4" s="1"/>
  <c r="H760" i="4" s="1"/>
  <c r="C754" i="4"/>
  <c r="D754" i="4" s="1"/>
  <c r="E754" i="4" s="1"/>
  <c r="F754" i="4" s="1"/>
  <c r="G754" i="4" s="1"/>
  <c r="H754" i="4" s="1"/>
  <c r="C748" i="4"/>
  <c r="D748" i="4" s="1"/>
  <c r="E748" i="4" s="1"/>
  <c r="F748" i="4" s="1"/>
  <c r="G748" i="4" s="1"/>
  <c r="H748" i="4" s="1"/>
  <c r="C742" i="4"/>
  <c r="D742" i="4" s="1"/>
  <c r="E742" i="4" s="1"/>
  <c r="F742" i="4" s="1"/>
  <c r="G742" i="4" s="1"/>
  <c r="H742" i="4" s="1"/>
  <c r="C736" i="4"/>
  <c r="D736" i="4" s="1"/>
  <c r="E736" i="4" s="1"/>
  <c r="F736" i="4" s="1"/>
  <c r="G736" i="4" s="1"/>
  <c r="H736" i="4" s="1"/>
  <c r="C730" i="4"/>
  <c r="D730" i="4" s="1"/>
  <c r="E730" i="4" s="1"/>
  <c r="F730" i="4" s="1"/>
  <c r="G730" i="4" s="1"/>
  <c r="H730" i="4" s="1"/>
  <c r="C724" i="4"/>
  <c r="D724" i="4" s="1"/>
  <c r="E724" i="4" s="1"/>
  <c r="F724" i="4" s="1"/>
  <c r="G724" i="4" s="1"/>
  <c r="H724" i="4" s="1"/>
  <c r="C718" i="4"/>
  <c r="D718" i="4" s="1"/>
  <c r="E718" i="4" s="1"/>
  <c r="F718" i="4" s="1"/>
  <c r="G718" i="4" s="1"/>
  <c r="H718" i="4" s="1"/>
  <c r="C712" i="4"/>
  <c r="D712" i="4" s="1"/>
  <c r="E712" i="4" s="1"/>
  <c r="F712" i="4" s="1"/>
  <c r="G712" i="4" s="1"/>
  <c r="H712" i="4" s="1"/>
  <c r="C706" i="4"/>
  <c r="D706" i="4" s="1"/>
  <c r="E706" i="4" s="1"/>
  <c r="F706" i="4" s="1"/>
  <c r="G706" i="4" s="1"/>
  <c r="H706" i="4" s="1"/>
  <c r="C700" i="4"/>
  <c r="D700" i="4" s="1"/>
  <c r="E700" i="4" s="1"/>
  <c r="F700" i="4" s="1"/>
  <c r="G700" i="4" s="1"/>
  <c r="H700" i="4" s="1"/>
  <c r="C694" i="4"/>
  <c r="D694" i="4" s="1"/>
  <c r="E694" i="4" s="1"/>
  <c r="F694" i="4" s="1"/>
  <c r="G694" i="4" s="1"/>
  <c r="H694" i="4" s="1"/>
  <c r="C688" i="4"/>
  <c r="D688" i="4" s="1"/>
  <c r="E688" i="4" s="1"/>
  <c r="F688" i="4" s="1"/>
  <c r="G688" i="4" s="1"/>
  <c r="H688" i="4" s="1"/>
  <c r="C656" i="4"/>
  <c r="D656" i="4" s="1"/>
  <c r="E656" i="4" s="1"/>
  <c r="F656" i="4" s="1"/>
  <c r="G656" i="4" s="1"/>
  <c r="H656" i="4" s="1"/>
  <c r="C644" i="4"/>
  <c r="D644" i="4" s="1"/>
  <c r="E644" i="4" s="1"/>
  <c r="F644" i="4" s="1"/>
  <c r="G644" i="4" s="1"/>
  <c r="H644" i="4" s="1"/>
  <c r="C630" i="4"/>
  <c r="D630" i="4" s="1"/>
  <c r="E630" i="4" s="1"/>
  <c r="F630" i="4" s="1"/>
  <c r="G630" i="4" s="1"/>
  <c r="H630" i="4" s="1"/>
  <c r="C620" i="4"/>
  <c r="D620" i="4" s="1"/>
  <c r="E620" i="4" s="1"/>
  <c r="F620" i="4" s="1"/>
  <c r="G620" i="4" s="1"/>
  <c r="H620" i="4" s="1"/>
  <c r="C617" i="4"/>
  <c r="D617" i="4" s="1"/>
  <c r="E617" i="4" s="1"/>
  <c r="C614" i="4"/>
  <c r="C611" i="4"/>
  <c r="D611" i="4" s="1"/>
  <c r="E611" i="4" s="1"/>
  <c r="F611" i="4" s="1"/>
  <c r="G611" i="4" s="1"/>
  <c r="H611" i="4" s="1"/>
  <c r="C608" i="4"/>
  <c r="D608" i="4" s="1"/>
  <c r="E608" i="4" s="1"/>
  <c r="F608" i="4" s="1"/>
  <c r="G608" i="4" s="1"/>
  <c r="H608" i="4" s="1"/>
  <c r="C605" i="4"/>
  <c r="D605" i="4" s="1"/>
  <c r="E605" i="4" s="1"/>
  <c r="F605" i="4" s="1"/>
  <c r="G605" i="4" s="1"/>
  <c r="H605" i="4" s="1"/>
  <c r="C602" i="4"/>
  <c r="D602" i="4" s="1"/>
  <c r="E602" i="4" s="1"/>
  <c r="F602" i="4" s="1"/>
  <c r="G602" i="4" s="1"/>
  <c r="H602" i="4" s="1"/>
  <c r="C599" i="4"/>
  <c r="D599" i="4" s="1"/>
  <c r="E599" i="4" s="1"/>
  <c r="F599" i="4" s="1"/>
  <c r="G599" i="4" s="1"/>
  <c r="H599" i="4" s="1"/>
  <c r="C596" i="4"/>
  <c r="D596" i="4" s="1"/>
  <c r="E596" i="4" s="1"/>
  <c r="F596" i="4" s="1"/>
  <c r="G596" i="4" s="1"/>
  <c r="H596" i="4" s="1"/>
  <c r="C593" i="4"/>
  <c r="D593" i="4" s="1"/>
  <c r="E593" i="4" s="1"/>
  <c r="F593" i="4" s="1"/>
  <c r="G593" i="4" s="1"/>
  <c r="H593" i="4" s="1"/>
  <c r="C590" i="4"/>
  <c r="D590" i="4" s="1"/>
  <c r="E590" i="4" s="1"/>
  <c r="F590" i="4" s="1"/>
  <c r="G590" i="4" s="1"/>
  <c r="H590" i="4" s="1"/>
  <c r="C587" i="4"/>
  <c r="D587" i="4" s="1"/>
  <c r="E587" i="4" s="1"/>
  <c r="F587" i="4" s="1"/>
  <c r="G587" i="4" s="1"/>
  <c r="H587" i="4" s="1"/>
  <c r="C584" i="4"/>
  <c r="D584" i="4" s="1"/>
  <c r="E584" i="4" s="1"/>
  <c r="F584" i="4" s="1"/>
  <c r="G584" i="4" s="1"/>
  <c r="H584" i="4" s="1"/>
  <c r="C581" i="4"/>
  <c r="D581" i="4" s="1"/>
  <c r="E581" i="4" s="1"/>
  <c r="C578" i="4"/>
  <c r="D578" i="4" s="1"/>
  <c r="E578" i="4" s="1"/>
  <c r="F578" i="4" s="1"/>
  <c r="G578" i="4" s="1"/>
  <c r="H578" i="4" s="1"/>
  <c r="C575" i="4"/>
  <c r="D575" i="4" s="1"/>
  <c r="E575" i="4" s="1"/>
  <c r="F575" i="4" s="1"/>
  <c r="G575" i="4" s="1"/>
  <c r="H575" i="4" s="1"/>
  <c r="C572" i="4"/>
  <c r="D572" i="4" s="1"/>
  <c r="E572" i="4" s="1"/>
  <c r="F572" i="4" s="1"/>
  <c r="G572" i="4" s="1"/>
  <c r="H572" i="4" s="1"/>
  <c r="C569" i="4"/>
  <c r="D569" i="4" s="1"/>
  <c r="E569" i="4" s="1"/>
  <c r="F569" i="4" s="1"/>
  <c r="G569" i="4" s="1"/>
  <c r="H569" i="4" s="1"/>
  <c r="C565" i="4"/>
  <c r="D565" i="4" s="1"/>
  <c r="E565" i="4" s="1"/>
  <c r="F565" i="4" s="1"/>
  <c r="G565" i="4" s="1"/>
  <c r="H565" i="4" s="1"/>
  <c r="C561" i="4"/>
  <c r="D561" i="4" s="1"/>
  <c r="E561" i="4" s="1"/>
  <c r="F561" i="4" s="1"/>
  <c r="G561" i="4" s="1"/>
  <c r="H561" i="4" s="1"/>
  <c r="C556" i="4"/>
  <c r="D556" i="4" s="1"/>
  <c r="E556" i="4" s="1"/>
  <c r="F556" i="4" s="1"/>
  <c r="G556" i="4" s="1"/>
  <c r="H556" i="4" s="1"/>
  <c r="C1017" i="4"/>
  <c r="D1017" i="4" s="1"/>
  <c r="E1017" i="4" s="1"/>
  <c r="F1017" i="4" s="1"/>
  <c r="G1017" i="4" s="1"/>
  <c r="H1017" i="4" s="1"/>
  <c r="C827" i="4"/>
  <c r="D827" i="4" s="1"/>
  <c r="E827" i="4" s="1"/>
  <c r="F827" i="4" s="1"/>
  <c r="G827" i="4" s="1"/>
  <c r="H827" i="4" s="1"/>
  <c r="C663" i="4"/>
  <c r="D663" i="4" s="1"/>
  <c r="E663" i="4" s="1"/>
  <c r="F663" i="4" s="1"/>
  <c r="G663" i="4" s="1"/>
  <c r="H663" i="4" s="1"/>
  <c r="C651" i="4"/>
  <c r="D651" i="4" s="1"/>
  <c r="E651" i="4" s="1"/>
  <c r="F651" i="4" s="1"/>
  <c r="G651" i="4" s="1"/>
  <c r="H651" i="4" s="1"/>
  <c r="C623" i="4"/>
  <c r="D623" i="4" s="1"/>
  <c r="E623" i="4" s="1"/>
  <c r="F623" i="4" s="1"/>
  <c r="G623" i="4" s="1"/>
  <c r="H623" i="4" s="1"/>
  <c r="C557" i="4"/>
  <c r="D557" i="4" s="1"/>
  <c r="E557" i="4" s="1"/>
  <c r="F557" i="4" s="1"/>
  <c r="G557" i="4" s="1"/>
  <c r="H557" i="4" s="1"/>
  <c r="C961" i="4"/>
  <c r="D961" i="4" s="1"/>
  <c r="E961" i="4" s="1"/>
  <c r="F961" i="4" s="1"/>
  <c r="G961" i="4" s="1"/>
  <c r="H961" i="4" s="1"/>
  <c r="C894" i="4"/>
  <c r="D894" i="4" s="1"/>
  <c r="E894" i="4" s="1"/>
  <c r="F894" i="4" s="1"/>
  <c r="G894" i="4" s="1"/>
  <c r="H894" i="4" s="1"/>
  <c r="C826" i="4"/>
  <c r="D826" i="4" s="1"/>
  <c r="E826" i="4" s="1"/>
  <c r="F826" i="4" s="1"/>
  <c r="G826" i="4" s="1"/>
  <c r="H826" i="4" s="1"/>
  <c r="C813" i="4"/>
  <c r="D813" i="4" s="1"/>
  <c r="E813" i="4" s="1"/>
  <c r="F813" i="4" s="1"/>
  <c r="G813" i="4" s="1"/>
  <c r="H813" i="4" s="1"/>
  <c r="C807" i="4"/>
  <c r="D807" i="4" s="1"/>
  <c r="E807" i="4" s="1"/>
  <c r="F807" i="4" s="1"/>
  <c r="G807" i="4" s="1"/>
  <c r="H807" i="4" s="1"/>
  <c r="C801" i="4"/>
  <c r="D801" i="4" s="1"/>
  <c r="E801" i="4" s="1"/>
  <c r="C795" i="4"/>
  <c r="D795" i="4" s="1"/>
  <c r="E795" i="4" s="1"/>
  <c r="F795" i="4" s="1"/>
  <c r="G795" i="4" s="1"/>
  <c r="H795" i="4" s="1"/>
  <c r="C789" i="4"/>
  <c r="D789" i="4" s="1"/>
  <c r="E789" i="4" s="1"/>
  <c r="F789" i="4" s="1"/>
  <c r="G789" i="4" s="1"/>
  <c r="H789" i="4" s="1"/>
  <c r="C783" i="4"/>
  <c r="D783" i="4" s="1"/>
  <c r="E783" i="4" s="1"/>
  <c r="F783" i="4" s="1"/>
  <c r="G783" i="4" s="1"/>
  <c r="H783" i="4" s="1"/>
  <c r="C777" i="4"/>
  <c r="D777" i="4" s="1"/>
  <c r="E777" i="4" s="1"/>
  <c r="C771" i="4"/>
  <c r="D771" i="4" s="1"/>
  <c r="E771" i="4" s="1"/>
  <c r="F771" i="4" s="1"/>
  <c r="G771" i="4" s="1"/>
  <c r="H771" i="4" s="1"/>
  <c r="C765" i="4"/>
  <c r="D765" i="4" s="1"/>
  <c r="E765" i="4" s="1"/>
  <c r="C759" i="4"/>
  <c r="D759" i="4" s="1"/>
  <c r="E759" i="4" s="1"/>
  <c r="F759" i="4" s="1"/>
  <c r="G759" i="4" s="1"/>
  <c r="H759" i="4" s="1"/>
  <c r="C753" i="4"/>
  <c r="D753" i="4" s="1"/>
  <c r="E753" i="4" s="1"/>
  <c r="C747" i="4"/>
  <c r="D747" i="4" s="1"/>
  <c r="E747" i="4" s="1"/>
  <c r="F747" i="4" s="1"/>
  <c r="G747" i="4" s="1"/>
  <c r="H747" i="4" s="1"/>
  <c r="C741" i="4"/>
  <c r="D741" i="4" s="1"/>
  <c r="E741" i="4" s="1"/>
  <c r="F741" i="4" s="1"/>
  <c r="G741" i="4" s="1"/>
  <c r="H741" i="4" s="1"/>
  <c r="C735" i="4"/>
  <c r="D735" i="4" s="1"/>
  <c r="E735" i="4" s="1"/>
  <c r="F735" i="4" s="1"/>
  <c r="G735" i="4" s="1"/>
  <c r="H735" i="4" s="1"/>
  <c r="C729" i="4"/>
  <c r="D729" i="4" s="1"/>
  <c r="E729" i="4" s="1"/>
  <c r="C723" i="4"/>
  <c r="D723" i="4" s="1"/>
  <c r="E723" i="4" s="1"/>
  <c r="F723" i="4" s="1"/>
  <c r="G723" i="4" s="1"/>
  <c r="H723" i="4" s="1"/>
  <c r="C717" i="4"/>
  <c r="D717" i="4" s="1"/>
  <c r="E717" i="4" s="1"/>
  <c r="F717" i="4" s="1"/>
  <c r="G717" i="4" s="1"/>
  <c r="H717" i="4" s="1"/>
  <c r="C711" i="4"/>
  <c r="D711" i="4" s="1"/>
  <c r="E711" i="4" s="1"/>
  <c r="F711" i="4" s="1"/>
  <c r="G711" i="4" s="1"/>
  <c r="H711" i="4" s="1"/>
  <c r="C705" i="4"/>
  <c r="D705" i="4" s="1"/>
  <c r="E705" i="4" s="1"/>
  <c r="C699" i="4"/>
  <c r="D699" i="4" s="1"/>
  <c r="E699" i="4" s="1"/>
  <c r="F699" i="4" s="1"/>
  <c r="G699" i="4" s="1"/>
  <c r="H699" i="4" s="1"/>
  <c r="C693" i="4"/>
  <c r="D693" i="4" s="1"/>
  <c r="E693" i="4" s="1"/>
  <c r="C687" i="4"/>
  <c r="D687" i="4" s="1"/>
  <c r="E687" i="4" s="1"/>
  <c r="F687" i="4" s="1"/>
  <c r="G687" i="4" s="1"/>
  <c r="H687" i="4" s="1"/>
  <c r="C683" i="4"/>
  <c r="D683" i="4" s="1"/>
  <c r="E683" i="4" s="1"/>
  <c r="F683" i="4" s="1"/>
  <c r="G683" i="4" s="1"/>
  <c r="H683" i="4" s="1"/>
  <c r="C680" i="4"/>
  <c r="D680" i="4" s="1"/>
  <c r="E680" i="4" s="1"/>
  <c r="F680" i="4" s="1"/>
  <c r="G680" i="4" s="1"/>
  <c r="H680" i="4" s="1"/>
  <c r="C677" i="4"/>
  <c r="D677" i="4" s="1"/>
  <c r="E677" i="4" s="1"/>
  <c r="F677" i="4" s="1"/>
  <c r="G677" i="4" s="1"/>
  <c r="H677" i="4" s="1"/>
  <c r="C674" i="4"/>
  <c r="D674" i="4" s="1"/>
  <c r="E674" i="4" s="1"/>
  <c r="F674" i="4" s="1"/>
  <c r="G674" i="4" s="1"/>
  <c r="H674" i="4" s="1"/>
  <c r="C671" i="4"/>
  <c r="D671" i="4" s="1"/>
  <c r="E671" i="4" s="1"/>
  <c r="F671" i="4" s="1"/>
  <c r="G671" i="4" s="1"/>
  <c r="H671" i="4" s="1"/>
  <c r="C668" i="4"/>
  <c r="D668" i="4" s="1"/>
  <c r="E668" i="4" s="1"/>
  <c r="F668" i="4" s="1"/>
  <c r="G668" i="4" s="1"/>
  <c r="H668" i="4" s="1"/>
  <c r="C658" i="4"/>
  <c r="D658" i="4" s="1"/>
  <c r="E658" i="4" s="1"/>
  <c r="F658" i="4" s="1"/>
  <c r="G658" i="4" s="1"/>
  <c r="H658" i="4" s="1"/>
  <c r="C646" i="4"/>
  <c r="D646" i="4" s="1"/>
  <c r="E646" i="4" s="1"/>
  <c r="F646" i="4" s="1"/>
  <c r="G646" i="4" s="1"/>
  <c r="H646" i="4" s="1"/>
  <c r="C639" i="4"/>
  <c r="D639" i="4" s="1"/>
  <c r="E639" i="4" s="1"/>
  <c r="F639" i="4" s="1"/>
  <c r="G639" i="4" s="1"/>
  <c r="H639" i="4" s="1"/>
  <c r="C637" i="4"/>
  <c r="D637" i="4" s="1"/>
  <c r="E637" i="4" s="1"/>
  <c r="C635" i="4"/>
  <c r="D635" i="4" s="1"/>
  <c r="E635" i="4" s="1"/>
  <c r="F635" i="4" s="1"/>
  <c r="G635" i="4" s="1"/>
  <c r="H635" i="4" s="1"/>
  <c r="C628" i="4"/>
  <c r="D628" i="4" s="1"/>
  <c r="E628" i="4" s="1"/>
  <c r="F628" i="4" s="1"/>
  <c r="G628" i="4" s="1"/>
  <c r="H628" i="4" s="1"/>
  <c r="C665" i="4"/>
  <c r="D665" i="4" s="1"/>
  <c r="E665" i="4" s="1"/>
  <c r="F665" i="4" s="1"/>
  <c r="G665" i="4" s="1"/>
  <c r="H665" i="4" s="1"/>
  <c r="C653" i="4"/>
  <c r="D653" i="4" s="1"/>
  <c r="E653" i="4" s="1"/>
  <c r="F653" i="4" s="1"/>
  <c r="G653" i="4" s="1"/>
  <c r="H653" i="4" s="1"/>
  <c r="C641" i="4"/>
  <c r="D641" i="4" s="1"/>
  <c r="E641" i="4" s="1"/>
  <c r="F641" i="4" s="1"/>
  <c r="G641" i="4" s="1"/>
  <c r="H641" i="4" s="1"/>
  <c r="C633" i="4"/>
  <c r="D633" i="4" s="1"/>
  <c r="E633" i="4" s="1"/>
  <c r="C566" i="4"/>
  <c r="D566" i="4" s="1"/>
  <c r="E566" i="4" s="1"/>
  <c r="F566" i="4" s="1"/>
  <c r="G566" i="4" s="1"/>
  <c r="H566" i="4" s="1"/>
  <c r="C562" i="4"/>
  <c r="D562" i="4" s="1"/>
  <c r="E562" i="4" s="1"/>
  <c r="F562" i="4" s="1"/>
  <c r="G562" i="4" s="1"/>
  <c r="H562" i="4" s="1"/>
  <c r="C558" i="4"/>
  <c r="D558" i="4" s="1"/>
  <c r="E558" i="4" s="1"/>
  <c r="F558" i="4" s="1"/>
  <c r="G558" i="4" s="1"/>
  <c r="H558" i="4" s="1"/>
  <c r="C891" i="4"/>
  <c r="D891" i="4" s="1"/>
  <c r="E891" i="4" s="1"/>
  <c r="C857" i="4"/>
  <c r="D857" i="4" s="1"/>
  <c r="E857" i="4" s="1"/>
  <c r="F857" i="4" s="1"/>
  <c r="G857" i="4" s="1"/>
  <c r="H857" i="4" s="1"/>
  <c r="C812" i="4"/>
  <c r="D812" i="4" s="1"/>
  <c r="E812" i="4" s="1"/>
  <c r="F812" i="4" s="1"/>
  <c r="G812" i="4" s="1"/>
  <c r="H812" i="4" s="1"/>
  <c r="C806" i="4"/>
  <c r="D806" i="4" s="1"/>
  <c r="E806" i="4" s="1"/>
  <c r="F806" i="4" s="1"/>
  <c r="G806" i="4" s="1"/>
  <c r="H806" i="4" s="1"/>
  <c r="C800" i="4"/>
  <c r="D800" i="4" s="1"/>
  <c r="E800" i="4" s="1"/>
  <c r="F800" i="4" s="1"/>
  <c r="G800" i="4" s="1"/>
  <c r="H800" i="4" s="1"/>
  <c r="C794" i="4"/>
  <c r="D794" i="4" s="1"/>
  <c r="E794" i="4" s="1"/>
  <c r="F794" i="4" s="1"/>
  <c r="G794" i="4" s="1"/>
  <c r="H794" i="4" s="1"/>
  <c r="C788" i="4"/>
  <c r="D788" i="4" s="1"/>
  <c r="E788" i="4" s="1"/>
  <c r="F788" i="4" s="1"/>
  <c r="G788" i="4" s="1"/>
  <c r="H788" i="4" s="1"/>
  <c r="C782" i="4"/>
  <c r="D782" i="4" s="1"/>
  <c r="E782" i="4" s="1"/>
  <c r="F782" i="4" s="1"/>
  <c r="G782" i="4" s="1"/>
  <c r="H782" i="4" s="1"/>
  <c r="C776" i="4"/>
  <c r="D776" i="4" s="1"/>
  <c r="E776" i="4" s="1"/>
  <c r="F776" i="4" s="1"/>
  <c r="G776" i="4" s="1"/>
  <c r="H776" i="4" s="1"/>
  <c r="C770" i="4"/>
  <c r="D770" i="4" s="1"/>
  <c r="E770" i="4" s="1"/>
  <c r="F770" i="4" s="1"/>
  <c r="G770" i="4" s="1"/>
  <c r="H770" i="4" s="1"/>
  <c r="C764" i="4"/>
  <c r="D764" i="4" s="1"/>
  <c r="E764" i="4" s="1"/>
  <c r="F764" i="4" s="1"/>
  <c r="G764" i="4" s="1"/>
  <c r="H764" i="4" s="1"/>
  <c r="C758" i="4"/>
  <c r="D758" i="4" s="1"/>
  <c r="E758" i="4" s="1"/>
  <c r="F758" i="4" s="1"/>
  <c r="G758" i="4" s="1"/>
  <c r="H758" i="4" s="1"/>
  <c r="C752" i="4"/>
  <c r="D752" i="4" s="1"/>
  <c r="E752" i="4" s="1"/>
  <c r="F752" i="4" s="1"/>
  <c r="G752" i="4" s="1"/>
  <c r="H752" i="4" s="1"/>
  <c r="C746" i="4"/>
  <c r="D746" i="4" s="1"/>
  <c r="E746" i="4" s="1"/>
  <c r="F746" i="4" s="1"/>
  <c r="G746" i="4" s="1"/>
  <c r="H746" i="4" s="1"/>
  <c r="C740" i="4"/>
  <c r="D740" i="4" s="1"/>
  <c r="E740" i="4" s="1"/>
  <c r="F740" i="4" s="1"/>
  <c r="G740" i="4" s="1"/>
  <c r="H740" i="4" s="1"/>
  <c r="C734" i="4"/>
  <c r="D734" i="4" s="1"/>
  <c r="E734" i="4" s="1"/>
  <c r="F734" i="4" s="1"/>
  <c r="G734" i="4" s="1"/>
  <c r="H734" i="4" s="1"/>
  <c r="C728" i="4"/>
  <c r="D728" i="4" s="1"/>
  <c r="E728" i="4" s="1"/>
  <c r="F728" i="4" s="1"/>
  <c r="G728" i="4" s="1"/>
  <c r="H728" i="4" s="1"/>
  <c r="C722" i="4"/>
  <c r="D722" i="4" s="1"/>
  <c r="E722" i="4" s="1"/>
  <c r="F722" i="4" s="1"/>
  <c r="G722" i="4" s="1"/>
  <c r="H722" i="4" s="1"/>
  <c r="C716" i="4"/>
  <c r="D716" i="4" s="1"/>
  <c r="E716" i="4" s="1"/>
  <c r="F716" i="4" s="1"/>
  <c r="G716" i="4" s="1"/>
  <c r="H716" i="4" s="1"/>
  <c r="C710" i="4"/>
  <c r="D710" i="4" s="1"/>
  <c r="E710" i="4" s="1"/>
  <c r="F710" i="4" s="1"/>
  <c r="G710" i="4" s="1"/>
  <c r="H710" i="4" s="1"/>
  <c r="C704" i="4"/>
  <c r="D704" i="4" s="1"/>
  <c r="E704" i="4" s="1"/>
  <c r="F704" i="4" s="1"/>
  <c r="G704" i="4" s="1"/>
  <c r="H704" i="4" s="1"/>
  <c r="C698" i="4"/>
  <c r="D698" i="4" s="1"/>
  <c r="E698" i="4" s="1"/>
  <c r="F698" i="4" s="1"/>
  <c r="G698" i="4" s="1"/>
  <c r="H698" i="4" s="1"/>
  <c r="C692" i="4"/>
  <c r="D692" i="4" s="1"/>
  <c r="E692" i="4" s="1"/>
  <c r="F692" i="4" s="1"/>
  <c r="G692" i="4" s="1"/>
  <c r="H692" i="4" s="1"/>
  <c r="C686" i="4"/>
  <c r="D686" i="4" s="1"/>
  <c r="E686" i="4" s="1"/>
  <c r="F686" i="4" s="1"/>
  <c r="G686" i="4" s="1"/>
  <c r="H686" i="4" s="1"/>
  <c r="C660" i="4"/>
  <c r="D660" i="4" s="1"/>
  <c r="E660" i="4" s="1"/>
  <c r="F660" i="4" s="1"/>
  <c r="G660" i="4" s="1"/>
  <c r="H660" i="4" s="1"/>
  <c r="C648" i="4"/>
  <c r="D648" i="4" s="1"/>
  <c r="E648" i="4" s="1"/>
  <c r="F648" i="4" s="1"/>
  <c r="G648" i="4" s="1"/>
  <c r="H648" i="4" s="1"/>
  <c r="C626" i="4"/>
  <c r="D626" i="4" s="1"/>
  <c r="E626" i="4" s="1"/>
  <c r="F626" i="4" s="1"/>
  <c r="G626" i="4" s="1"/>
  <c r="H626" i="4" s="1"/>
  <c r="C621" i="4"/>
  <c r="D621" i="4" s="1"/>
  <c r="E621" i="4" s="1"/>
  <c r="F621" i="4" s="1"/>
  <c r="G621" i="4" s="1"/>
  <c r="H621" i="4" s="1"/>
  <c r="C618" i="4"/>
  <c r="D618" i="4" s="1"/>
  <c r="E618" i="4" s="1"/>
  <c r="F618" i="4" s="1"/>
  <c r="G618" i="4" s="1"/>
  <c r="H618" i="4" s="1"/>
  <c r="C615" i="4"/>
  <c r="D615" i="4" s="1"/>
  <c r="E615" i="4" s="1"/>
  <c r="F615" i="4" s="1"/>
  <c r="G615" i="4" s="1"/>
  <c r="H615" i="4" s="1"/>
  <c r="C612" i="4"/>
  <c r="D612" i="4" s="1"/>
  <c r="E612" i="4" s="1"/>
  <c r="C609" i="4"/>
  <c r="D609" i="4" s="1"/>
  <c r="E609" i="4" s="1"/>
  <c r="F609" i="4" s="1"/>
  <c r="G609" i="4" s="1"/>
  <c r="H609" i="4" s="1"/>
  <c r="C606" i="4"/>
  <c r="D606" i="4" s="1"/>
  <c r="E606" i="4" s="1"/>
  <c r="F606" i="4" s="1"/>
  <c r="G606" i="4" s="1"/>
  <c r="H606" i="4" s="1"/>
  <c r="C603" i="4"/>
  <c r="D603" i="4" s="1"/>
  <c r="E603" i="4" s="1"/>
  <c r="F603" i="4" s="1"/>
  <c r="G603" i="4" s="1"/>
  <c r="H603" i="4" s="1"/>
  <c r="C600" i="4"/>
  <c r="D600" i="4" s="1"/>
  <c r="E600" i="4" s="1"/>
  <c r="F600" i="4" s="1"/>
  <c r="G600" i="4" s="1"/>
  <c r="H600" i="4" s="1"/>
  <c r="C597" i="4"/>
  <c r="D597" i="4" s="1"/>
  <c r="E597" i="4" s="1"/>
  <c r="F597" i="4" s="1"/>
  <c r="G597" i="4" s="1"/>
  <c r="H597" i="4" s="1"/>
  <c r="C594" i="4"/>
  <c r="D594" i="4" s="1"/>
  <c r="E594" i="4" s="1"/>
  <c r="F594" i="4" s="1"/>
  <c r="G594" i="4" s="1"/>
  <c r="H594" i="4" s="1"/>
  <c r="C591" i="4"/>
  <c r="D591" i="4" s="1"/>
  <c r="E591" i="4" s="1"/>
  <c r="F591" i="4" s="1"/>
  <c r="G591" i="4" s="1"/>
  <c r="H591" i="4" s="1"/>
  <c r="C588" i="4"/>
  <c r="D588" i="4" s="1"/>
  <c r="E588" i="4" s="1"/>
  <c r="C585" i="4"/>
  <c r="D585" i="4" s="1"/>
  <c r="E585" i="4" s="1"/>
  <c r="F585" i="4" s="1"/>
  <c r="G585" i="4" s="1"/>
  <c r="H585" i="4" s="1"/>
  <c r="C582" i="4"/>
  <c r="D582" i="4" s="1"/>
  <c r="E582" i="4" s="1"/>
  <c r="F582" i="4" s="1"/>
  <c r="G582" i="4" s="1"/>
  <c r="H582" i="4" s="1"/>
  <c r="C579" i="4"/>
  <c r="D579" i="4" s="1"/>
  <c r="E579" i="4" s="1"/>
  <c r="F579" i="4" s="1"/>
  <c r="G579" i="4" s="1"/>
  <c r="H579" i="4" s="1"/>
  <c r="C576" i="4"/>
  <c r="D576" i="4" s="1"/>
  <c r="E576" i="4" s="1"/>
  <c r="C573" i="4"/>
  <c r="D573" i="4" s="1"/>
  <c r="E573" i="4" s="1"/>
  <c r="F573" i="4" s="1"/>
  <c r="G573" i="4" s="1"/>
  <c r="H573" i="4" s="1"/>
  <c r="C570" i="4"/>
  <c r="D570" i="4" s="1"/>
  <c r="E570" i="4" s="1"/>
  <c r="F570" i="4" s="1"/>
  <c r="G570" i="4" s="1"/>
  <c r="H570" i="4" s="1"/>
  <c r="C655" i="4"/>
  <c r="D655" i="4" s="1"/>
  <c r="E655" i="4" s="1"/>
  <c r="F655" i="4" s="1"/>
  <c r="G655" i="4" s="1"/>
  <c r="H655" i="4" s="1"/>
  <c r="C643" i="4"/>
  <c r="D643" i="4" s="1"/>
  <c r="E643" i="4" s="1"/>
  <c r="F643" i="4" s="1"/>
  <c r="G643" i="4" s="1"/>
  <c r="H643" i="4" s="1"/>
  <c r="C631" i="4"/>
  <c r="D631" i="4" s="1"/>
  <c r="E631" i="4" s="1"/>
  <c r="F631" i="4" s="1"/>
  <c r="G631" i="4" s="1"/>
  <c r="H631" i="4" s="1"/>
  <c r="C888" i="4"/>
  <c r="D888" i="4" s="1"/>
  <c r="E888" i="4" s="1"/>
  <c r="F888" i="4" s="1"/>
  <c r="G888" i="4" s="1"/>
  <c r="H888" i="4" s="1"/>
  <c r="C811" i="4"/>
  <c r="D811" i="4" s="1"/>
  <c r="E811" i="4" s="1"/>
  <c r="F811" i="4" s="1"/>
  <c r="G811" i="4" s="1"/>
  <c r="H811" i="4" s="1"/>
  <c r="C805" i="4"/>
  <c r="D805" i="4" s="1"/>
  <c r="E805" i="4" s="1"/>
  <c r="C799" i="4"/>
  <c r="D799" i="4" s="1"/>
  <c r="E799" i="4" s="1"/>
  <c r="F799" i="4" s="1"/>
  <c r="G799" i="4" s="1"/>
  <c r="H799" i="4" s="1"/>
  <c r="C793" i="4"/>
  <c r="D793" i="4" s="1"/>
  <c r="E793" i="4" s="1"/>
  <c r="C787" i="4"/>
  <c r="D787" i="4" s="1"/>
  <c r="E787" i="4" s="1"/>
  <c r="F787" i="4" s="1"/>
  <c r="G787" i="4" s="1"/>
  <c r="H787" i="4" s="1"/>
  <c r="C781" i="4"/>
  <c r="D781" i="4" s="1"/>
  <c r="E781" i="4" s="1"/>
  <c r="C775" i="4"/>
  <c r="D775" i="4" s="1"/>
  <c r="E775" i="4" s="1"/>
  <c r="F775" i="4" s="1"/>
  <c r="G775" i="4" s="1"/>
  <c r="H775" i="4" s="1"/>
  <c r="C769" i="4"/>
  <c r="D769" i="4" s="1"/>
  <c r="E769" i="4" s="1"/>
  <c r="C763" i="4"/>
  <c r="D763" i="4" s="1"/>
  <c r="E763" i="4" s="1"/>
  <c r="F763" i="4" s="1"/>
  <c r="G763" i="4" s="1"/>
  <c r="H763" i="4" s="1"/>
  <c r="C757" i="4"/>
  <c r="D757" i="4" s="1"/>
  <c r="E757" i="4" s="1"/>
  <c r="C751" i="4"/>
  <c r="D751" i="4" s="1"/>
  <c r="E751" i="4" s="1"/>
  <c r="F751" i="4" s="1"/>
  <c r="G751" i="4" s="1"/>
  <c r="H751" i="4" s="1"/>
  <c r="C745" i="4"/>
  <c r="D745" i="4" s="1"/>
  <c r="E745" i="4" s="1"/>
  <c r="C739" i="4"/>
  <c r="D739" i="4" s="1"/>
  <c r="E739" i="4" s="1"/>
  <c r="F739" i="4" s="1"/>
  <c r="G739" i="4" s="1"/>
  <c r="H739" i="4" s="1"/>
  <c r="C733" i="4"/>
  <c r="D733" i="4" s="1"/>
  <c r="E733" i="4" s="1"/>
  <c r="C727" i="4"/>
  <c r="D727" i="4" s="1"/>
  <c r="E727" i="4" s="1"/>
  <c r="F727" i="4" s="1"/>
  <c r="G727" i="4" s="1"/>
  <c r="H727" i="4" s="1"/>
  <c r="C721" i="4"/>
  <c r="D721" i="4" s="1"/>
  <c r="E721" i="4" s="1"/>
  <c r="C715" i="4"/>
  <c r="D715" i="4" s="1"/>
  <c r="E715" i="4" s="1"/>
  <c r="F715" i="4" s="1"/>
  <c r="G715" i="4" s="1"/>
  <c r="H715" i="4" s="1"/>
  <c r="C709" i="4"/>
  <c r="D709" i="4" s="1"/>
  <c r="E709" i="4" s="1"/>
  <c r="C703" i="4"/>
  <c r="D703" i="4" s="1"/>
  <c r="E703" i="4" s="1"/>
  <c r="F703" i="4" s="1"/>
  <c r="G703" i="4" s="1"/>
  <c r="H703" i="4" s="1"/>
  <c r="C697" i="4"/>
  <c r="D697" i="4" s="1"/>
  <c r="E697" i="4" s="1"/>
  <c r="C691" i="4"/>
  <c r="D691" i="4" s="1"/>
  <c r="E691" i="4" s="1"/>
  <c r="F691" i="4" s="1"/>
  <c r="G691" i="4" s="1"/>
  <c r="H691" i="4" s="1"/>
  <c r="C682" i="4"/>
  <c r="D682" i="4" s="1"/>
  <c r="E682" i="4" s="1"/>
  <c r="F682" i="4" s="1"/>
  <c r="G682" i="4" s="1"/>
  <c r="H682" i="4" s="1"/>
  <c r="C679" i="4"/>
  <c r="D679" i="4" s="1"/>
  <c r="E679" i="4" s="1"/>
  <c r="F679" i="4" s="1"/>
  <c r="G679" i="4" s="1"/>
  <c r="H679" i="4" s="1"/>
  <c r="C676" i="4"/>
  <c r="D676" i="4" s="1"/>
  <c r="E676" i="4" s="1"/>
  <c r="F676" i="4" s="1"/>
  <c r="G676" i="4" s="1"/>
  <c r="H676" i="4" s="1"/>
  <c r="C673" i="4"/>
  <c r="D673" i="4" s="1"/>
  <c r="E673" i="4" s="1"/>
  <c r="C670" i="4"/>
  <c r="D670" i="4" s="1"/>
  <c r="E670" i="4" s="1"/>
  <c r="F670" i="4" s="1"/>
  <c r="G670" i="4" s="1"/>
  <c r="H670" i="4" s="1"/>
  <c r="C667" i="4"/>
  <c r="D667" i="4" s="1"/>
  <c r="E667" i="4" s="1"/>
  <c r="F667" i="4" s="1"/>
  <c r="G667" i="4" s="1"/>
  <c r="H667" i="4" s="1"/>
  <c r="C662" i="4"/>
  <c r="D662" i="4" s="1"/>
  <c r="E662" i="4" s="1"/>
  <c r="F662" i="4" s="1"/>
  <c r="G662" i="4" s="1"/>
  <c r="H662" i="4" s="1"/>
  <c r="C650" i="4"/>
  <c r="D650" i="4" s="1"/>
  <c r="E650" i="4" s="1"/>
  <c r="F650" i="4" s="1"/>
  <c r="G650" i="4" s="1"/>
  <c r="H650" i="4" s="1"/>
  <c r="C624" i="4"/>
  <c r="D624" i="4" s="1"/>
  <c r="E624" i="4" s="1"/>
  <c r="F624" i="4" s="1"/>
  <c r="G624" i="4" s="1"/>
  <c r="H624" i="4" s="1"/>
  <c r="C567" i="4"/>
  <c r="D567" i="4" s="1"/>
  <c r="E567" i="4" s="1"/>
  <c r="F567" i="4" s="1"/>
  <c r="G567" i="4" s="1"/>
  <c r="H567" i="4" s="1"/>
  <c r="C563" i="4"/>
  <c r="D563" i="4" s="1"/>
  <c r="E563" i="4" s="1"/>
  <c r="F563" i="4" s="1"/>
  <c r="G563" i="4" s="1"/>
  <c r="H563" i="4" s="1"/>
  <c r="C559" i="4"/>
  <c r="D559" i="4" s="1"/>
  <c r="E559" i="4" s="1"/>
  <c r="F559" i="4" s="1"/>
  <c r="G559" i="4" s="1"/>
  <c r="H559" i="4" s="1"/>
  <c r="C865" i="4"/>
  <c r="D865" i="4" s="1"/>
  <c r="E865" i="4" s="1"/>
  <c r="F865" i="4" s="1"/>
  <c r="G865" i="4" s="1"/>
  <c r="H865" i="4" s="1"/>
  <c r="C685" i="4"/>
  <c r="D685" i="4" s="1"/>
  <c r="E685" i="4" s="1"/>
  <c r="C657" i="4"/>
  <c r="D657" i="4" s="1"/>
  <c r="E657" i="4" s="1"/>
  <c r="C645" i="4"/>
  <c r="D645" i="4" s="1"/>
  <c r="E645" i="4" s="1"/>
  <c r="C629" i="4"/>
  <c r="D629" i="4" s="1"/>
  <c r="E629" i="4" s="1"/>
  <c r="F629" i="4" s="1"/>
  <c r="G629" i="4" s="1"/>
  <c r="H629" i="4" s="1"/>
  <c r="C1042" i="4"/>
  <c r="D1042" i="4" s="1"/>
  <c r="E1042" i="4" s="1"/>
  <c r="F1042" i="4" s="1"/>
  <c r="G1042" i="4" s="1"/>
  <c r="H1042" i="4" s="1"/>
  <c r="C854" i="4"/>
  <c r="D854" i="4" s="1"/>
  <c r="E854" i="4" s="1"/>
  <c r="F854" i="4" s="1"/>
  <c r="G854" i="4" s="1"/>
  <c r="H854" i="4" s="1"/>
  <c r="C810" i="4"/>
  <c r="D810" i="4" s="1"/>
  <c r="E810" i="4" s="1"/>
  <c r="F810" i="4" s="1"/>
  <c r="G810" i="4" s="1"/>
  <c r="H810" i="4" s="1"/>
  <c r="C804" i="4"/>
  <c r="D804" i="4" s="1"/>
  <c r="E804" i="4" s="1"/>
  <c r="F804" i="4" s="1"/>
  <c r="G804" i="4" s="1"/>
  <c r="H804" i="4" s="1"/>
  <c r="C798" i="4"/>
  <c r="D798" i="4" s="1"/>
  <c r="E798" i="4" s="1"/>
  <c r="F798" i="4" s="1"/>
  <c r="G798" i="4" s="1"/>
  <c r="H798" i="4" s="1"/>
  <c r="C792" i="4"/>
  <c r="D792" i="4" s="1"/>
  <c r="E792" i="4" s="1"/>
  <c r="F792" i="4" s="1"/>
  <c r="G792" i="4" s="1"/>
  <c r="H792" i="4" s="1"/>
  <c r="C786" i="4"/>
  <c r="D786" i="4" s="1"/>
  <c r="E786" i="4" s="1"/>
  <c r="F786" i="4" s="1"/>
  <c r="G786" i="4" s="1"/>
  <c r="H786" i="4" s="1"/>
  <c r="C780" i="4"/>
  <c r="D780" i="4" s="1"/>
  <c r="E780" i="4" s="1"/>
  <c r="F780" i="4" s="1"/>
  <c r="G780" i="4" s="1"/>
  <c r="H780" i="4" s="1"/>
  <c r="C774" i="4"/>
  <c r="D774" i="4" s="1"/>
  <c r="E774" i="4" s="1"/>
  <c r="F774" i="4" s="1"/>
  <c r="G774" i="4" s="1"/>
  <c r="H774" i="4" s="1"/>
  <c r="C768" i="4"/>
  <c r="D768" i="4" s="1"/>
  <c r="E768" i="4" s="1"/>
  <c r="F768" i="4" s="1"/>
  <c r="G768" i="4" s="1"/>
  <c r="H768" i="4" s="1"/>
  <c r="C762" i="4"/>
  <c r="D762" i="4" s="1"/>
  <c r="E762" i="4" s="1"/>
  <c r="F762" i="4" s="1"/>
  <c r="G762" i="4" s="1"/>
  <c r="H762" i="4" s="1"/>
  <c r="C756" i="4"/>
  <c r="D756" i="4" s="1"/>
  <c r="E756" i="4" s="1"/>
  <c r="F756" i="4" s="1"/>
  <c r="G756" i="4" s="1"/>
  <c r="H756" i="4" s="1"/>
  <c r="C750" i="4"/>
  <c r="D750" i="4" s="1"/>
  <c r="E750" i="4" s="1"/>
  <c r="F750" i="4" s="1"/>
  <c r="G750" i="4" s="1"/>
  <c r="H750" i="4" s="1"/>
  <c r="C744" i="4"/>
  <c r="D744" i="4" s="1"/>
  <c r="E744" i="4" s="1"/>
  <c r="F744" i="4" s="1"/>
  <c r="G744" i="4" s="1"/>
  <c r="H744" i="4" s="1"/>
  <c r="C738" i="4"/>
  <c r="D738" i="4" s="1"/>
  <c r="E738" i="4" s="1"/>
  <c r="F738" i="4" s="1"/>
  <c r="G738" i="4" s="1"/>
  <c r="H738" i="4" s="1"/>
  <c r="C732" i="4"/>
  <c r="D732" i="4" s="1"/>
  <c r="E732" i="4" s="1"/>
  <c r="F732" i="4" s="1"/>
  <c r="G732" i="4" s="1"/>
  <c r="H732" i="4" s="1"/>
  <c r="C726" i="4"/>
  <c r="D726" i="4" s="1"/>
  <c r="E726" i="4" s="1"/>
  <c r="F726" i="4" s="1"/>
  <c r="G726" i="4" s="1"/>
  <c r="H726" i="4" s="1"/>
  <c r="C720" i="4"/>
  <c r="D720" i="4" s="1"/>
  <c r="E720" i="4" s="1"/>
  <c r="F720" i="4" s="1"/>
  <c r="G720" i="4" s="1"/>
  <c r="H720" i="4" s="1"/>
  <c r="C714" i="4"/>
  <c r="D714" i="4" s="1"/>
  <c r="E714" i="4" s="1"/>
  <c r="F714" i="4" s="1"/>
  <c r="G714" i="4" s="1"/>
  <c r="H714" i="4" s="1"/>
  <c r="C708" i="4"/>
  <c r="D708" i="4" s="1"/>
  <c r="E708" i="4" s="1"/>
  <c r="F708" i="4" s="1"/>
  <c r="G708" i="4" s="1"/>
  <c r="H708" i="4" s="1"/>
  <c r="C702" i="4"/>
  <c r="D702" i="4" s="1"/>
  <c r="E702" i="4" s="1"/>
  <c r="F702" i="4" s="1"/>
  <c r="G702" i="4" s="1"/>
  <c r="H702" i="4" s="1"/>
  <c r="C696" i="4"/>
  <c r="D696" i="4" s="1"/>
  <c r="E696" i="4" s="1"/>
  <c r="F696" i="4" s="1"/>
  <c r="G696" i="4" s="1"/>
  <c r="H696" i="4" s="1"/>
  <c r="C690" i="4"/>
  <c r="C664" i="4"/>
  <c r="D664" i="4" s="1"/>
  <c r="E664" i="4" s="1"/>
  <c r="F664" i="4" s="1"/>
  <c r="G664" i="4" s="1"/>
  <c r="H664" i="4" s="1"/>
  <c r="C652" i="4"/>
  <c r="D652" i="4" s="1"/>
  <c r="E652" i="4" s="1"/>
  <c r="F652" i="4" s="1"/>
  <c r="G652" i="4" s="1"/>
  <c r="H652" i="4" s="1"/>
  <c r="C640" i="4"/>
  <c r="D640" i="4" s="1"/>
  <c r="E640" i="4" s="1"/>
  <c r="F640" i="4" s="1"/>
  <c r="G640" i="4" s="1"/>
  <c r="H640" i="4" s="1"/>
  <c r="C638" i="4"/>
  <c r="D638" i="4" s="1"/>
  <c r="E638" i="4" s="1"/>
  <c r="F638" i="4" s="1"/>
  <c r="G638" i="4" s="1"/>
  <c r="H638" i="4" s="1"/>
  <c r="C636" i="4"/>
  <c r="D636" i="4" s="1"/>
  <c r="E636" i="4" s="1"/>
  <c r="F636" i="4" s="1"/>
  <c r="G636" i="4" s="1"/>
  <c r="H636" i="4" s="1"/>
  <c r="C634" i="4"/>
  <c r="D634" i="4" s="1"/>
  <c r="E634" i="4" s="1"/>
  <c r="F634" i="4" s="1"/>
  <c r="G634" i="4" s="1"/>
  <c r="H634" i="4" s="1"/>
  <c r="C622" i="4"/>
  <c r="D622" i="4" s="1"/>
  <c r="E622" i="4" s="1"/>
  <c r="F622" i="4" s="1"/>
  <c r="G622" i="4" s="1"/>
  <c r="H622" i="4" s="1"/>
  <c r="C619" i="4"/>
  <c r="D619" i="4" s="1"/>
  <c r="E619" i="4" s="1"/>
  <c r="F619" i="4" s="1"/>
  <c r="G619" i="4" s="1"/>
  <c r="H619" i="4" s="1"/>
  <c r="C616" i="4"/>
  <c r="D616" i="4" s="1"/>
  <c r="E616" i="4" s="1"/>
  <c r="F616" i="4" s="1"/>
  <c r="G616" i="4" s="1"/>
  <c r="H616" i="4" s="1"/>
  <c r="C613" i="4"/>
  <c r="D613" i="4" s="1"/>
  <c r="E613" i="4" s="1"/>
  <c r="F613" i="4" s="1"/>
  <c r="G613" i="4" s="1"/>
  <c r="H613" i="4" s="1"/>
  <c r="C610" i="4"/>
  <c r="D610" i="4" s="1"/>
  <c r="E610" i="4" s="1"/>
  <c r="C607" i="4"/>
  <c r="D607" i="4" s="1"/>
  <c r="E607" i="4" s="1"/>
  <c r="F607" i="4" s="1"/>
  <c r="G607" i="4" s="1"/>
  <c r="H607" i="4" s="1"/>
  <c r="C604" i="4"/>
  <c r="D604" i="4" s="1"/>
  <c r="E604" i="4" s="1"/>
  <c r="F604" i="4" s="1"/>
  <c r="G604" i="4" s="1"/>
  <c r="H604" i="4" s="1"/>
  <c r="C601" i="4"/>
  <c r="D601" i="4" s="1"/>
  <c r="E601" i="4" s="1"/>
  <c r="F601" i="4" s="1"/>
  <c r="G601" i="4" s="1"/>
  <c r="H601" i="4" s="1"/>
  <c r="C598" i="4"/>
  <c r="D598" i="4" s="1"/>
  <c r="E598" i="4" s="1"/>
  <c r="F598" i="4" s="1"/>
  <c r="G598" i="4" s="1"/>
  <c r="H598" i="4" s="1"/>
  <c r="C595" i="4"/>
  <c r="D595" i="4" s="1"/>
  <c r="E595" i="4" s="1"/>
  <c r="F595" i="4" s="1"/>
  <c r="G595" i="4" s="1"/>
  <c r="H595" i="4" s="1"/>
  <c r="C592" i="4"/>
  <c r="D592" i="4" s="1"/>
  <c r="E592" i="4" s="1"/>
  <c r="F592" i="4" s="1"/>
  <c r="G592" i="4" s="1"/>
  <c r="H592" i="4" s="1"/>
  <c r="C589" i="4"/>
  <c r="D589" i="4" s="1"/>
  <c r="E589" i="4" s="1"/>
  <c r="F589" i="4" s="1"/>
  <c r="G589" i="4" s="1"/>
  <c r="H589" i="4" s="1"/>
  <c r="C586" i="4"/>
  <c r="D586" i="4" s="1"/>
  <c r="E586" i="4" s="1"/>
  <c r="C583" i="4"/>
  <c r="D583" i="4" s="1"/>
  <c r="E583" i="4" s="1"/>
  <c r="F583" i="4" s="1"/>
  <c r="G583" i="4" s="1"/>
  <c r="H583" i="4" s="1"/>
  <c r="C580" i="4"/>
  <c r="D580" i="4" s="1"/>
  <c r="E580" i="4" s="1"/>
  <c r="F580" i="4" s="1"/>
  <c r="G580" i="4" s="1"/>
  <c r="H580" i="4" s="1"/>
  <c r="C577" i="4"/>
  <c r="D577" i="4" s="1"/>
  <c r="E577" i="4" s="1"/>
  <c r="F577" i="4" s="1"/>
  <c r="G577" i="4" s="1"/>
  <c r="H577" i="4" s="1"/>
  <c r="C574" i="4"/>
  <c r="D574" i="4" s="1"/>
  <c r="E574" i="4" s="1"/>
  <c r="C571" i="4"/>
  <c r="D571" i="4" s="1"/>
  <c r="E571" i="4" s="1"/>
  <c r="F571" i="4" s="1"/>
  <c r="G571" i="4" s="1"/>
  <c r="H571" i="4" s="1"/>
  <c r="C552" i="4"/>
  <c r="D552" i="4" s="1"/>
  <c r="E552" i="4" s="1"/>
  <c r="F552" i="4" s="1"/>
  <c r="G552" i="4" s="1"/>
  <c r="H552" i="4" s="1"/>
  <c r="C551" i="4"/>
  <c r="D551" i="4" s="1"/>
  <c r="E551" i="4" s="1"/>
  <c r="F551" i="4" s="1"/>
  <c r="G551" i="4" s="1"/>
  <c r="H551" i="4" s="1"/>
  <c r="C550" i="4"/>
  <c r="D550" i="4" s="1"/>
  <c r="E550" i="4" s="1"/>
  <c r="F550" i="4" s="1"/>
  <c r="G550" i="4" s="1"/>
  <c r="H550" i="4" s="1"/>
  <c r="C549" i="4"/>
  <c r="D549" i="4" s="1"/>
  <c r="E549" i="4" s="1"/>
  <c r="F549" i="4" s="1"/>
  <c r="G549" i="4" s="1"/>
  <c r="H549" i="4" s="1"/>
  <c r="C548" i="4"/>
  <c r="D548" i="4" s="1"/>
  <c r="E548" i="4" s="1"/>
  <c r="F548" i="4" s="1"/>
  <c r="G548" i="4" s="1"/>
  <c r="H548" i="4" s="1"/>
  <c r="C547" i="4"/>
  <c r="D547" i="4" s="1"/>
  <c r="E547" i="4" s="1"/>
  <c r="F547" i="4" s="1"/>
  <c r="G547" i="4" s="1"/>
  <c r="H547" i="4" s="1"/>
  <c r="C546" i="4"/>
  <c r="D546" i="4" s="1"/>
  <c r="E546" i="4" s="1"/>
  <c r="F546" i="4" s="1"/>
  <c r="G546" i="4" s="1"/>
  <c r="H546" i="4" s="1"/>
  <c r="C545" i="4"/>
  <c r="D545" i="4" s="1"/>
  <c r="E545" i="4" s="1"/>
  <c r="F545" i="4" s="1"/>
  <c r="G545" i="4" s="1"/>
  <c r="H545" i="4" s="1"/>
  <c r="C544" i="4"/>
  <c r="D544" i="4" s="1"/>
  <c r="E544" i="4" s="1"/>
  <c r="F544" i="4" s="1"/>
  <c r="G544" i="4" s="1"/>
  <c r="H544" i="4" s="1"/>
  <c r="C543" i="4"/>
  <c r="D543" i="4" s="1"/>
  <c r="E543" i="4" s="1"/>
  <c r="F543" i="4" s="1"/>
  <c r="G543" i="4" s="1"/>
  <c r="H543" i="4" s="1"/>
  <c r="C542" i="4"/>
  <c r="D542" i="4" s="1"/>
  <c r="E542" i="4" s="1"/>
  <c r="F542" i="4" s="1"/>
  <c r="G542" i="4" s="1"/>
  <c r="H542" i="4" s="1"/>
  <c r="C541" i="4"/>
  <c r="D541" i="4" s="1"/>
  <c r="E541" i="4" s="1"/>
  <c r="C540" i="4"/>
  <c r="D540" i="4" s="1"/>
  <c r="E540" i="4" s="1"/>
  <c r="F540" i="4" s="1"/>
  <c r="G540" i="4" s="1"/>
  <c r="H540" i="4" s="1"/>
  <c r="C539" i="4"/>
  <c r="D539" i="4" s="1"/>
  <c r="E539" i="4" s="1"/>
  <c r="F539" i="4" s="1"/>
  <c r="G539" i="4" s="1"/>
  <c r="H539" i="4" s="1"/>
  <c r="C538" i="4"/>
  <c r="D538" i="4" s="1"/>
  <c r="E538" i="4" s="1"/>
  <c r="F538" i="4" s="1"/>
  <c r="G538" i="4" s="1"/>
  <c r="H538" i="4" s="1"/>
  <c r="C537" i="4"/>
  <c r="D537" i="4" s="1"/>
  <c r="E537" i="4" s="1"/>
  <c r="F537" i="4" s="1"/>
  <c r="G537" i="4" s="1"/>
  <c r="H537" i="4" s="1"/>
  <c r="C536" i="4"/>
  <c r="D536" i="4" s="1"/>
  <c r="E536" i="4" s="1"/>
  <c r="F536" i="4" s="1"/>
  <c r="G536" i="4" s="1"/>
  <c r="H536" i="4" s="1"/>
  <c r="C535" i="4"/>
  <c r="D535" i="4" s="1"/>
  <c r="E535" i="4" s="1"/>
  <c r="F535" i="4" s="1"/>
  <c r="G535" i="4" s="1"/>
  <c r="H535" i="4" s="1"/>
  <c r="C534" i="4"/>
  <c r="D534" i="4" s="1"/>
  <c r="E534" i="4" s="1"/>
  <c r="F534" i="4" s="1"/>
  <c r="G534" i="4" s="1"/>
  <c r="H534" i="4" s="1"/>
  <c r="C533" i="4"/>
  <c r="D533" i="4" s="1"/>
  <c r="E533" i="4" s="1"/>
  <c r="F533" i="4" s="1"/>
  <c r="G533" i="4" s="1"/>
  <c r="H533" i="4" s="1"/>
  <c r="C532" i="4"/>
  <c r="D532" i="4" s="1"/>
  <c r="E532" i="4" s="1"/>
  <c r="F532" i="4" s="1"/>
  <c r="G532" i="4" s="1"/>
  <c r="H532" i="4" s="1"/>
  <c r="C531" i="4"/>
  <c r="D531" i="4" s="1"/>
  <c r="E531" i="4" s="1"/>
  <c r="F531" i="4" s="1"/>
  <c r="G531" i="4" s="1"/>
  <c r="H531" i="4" s="1"/>
  <c r="C530" i="4"/>
  <c r="D530" i="4" s="1"/>
  <c r="E530" i="4" s="1"/>
  <c r="F530" i="4" s="1"/>
  <c r="G530" i="4" s="1"/>
  <c r="H530" i="4" s="1"/>
  <c r="C529" i="4"/>
  <c r="D529" i="4" s="1"/>
  <c r="E529" i="4" s="1"/>
  <c r="C528" i="4"/>
  <c r="D528" i="4" s="1"/>
  <c r="E528" i="4" s="1"/>
  <c r="F528" i="4" s="1"/>
  <c r="G528" i="4" s="1"/>
  <c r="H528" i="4" s="1"/>
  <c r="C527" i="4"/>
  <c r="D527" i="4" s="1"/>
  <c r="E527" i="4" s="1"/>
  <c r="F527" i="4" s="1"/>
  <c r="G527" i="4" s="1"/>
  <c r="H527" i="4" s="1"/>
  <c r="C526" i="4"/>
  <c r="D526" i="4" s="1"/>
  <c r="E526" i="4" s="1"/>
  <c r="F526" i="4" s="1"/>
  <c r="G526" i="4" s="1"/>
  <c r="H526" i="4" s="1"/>
  <c r="C525" i="4"/>
  <c r="D525" i="4" s="1"/>
  <c r="E525" i="4" s="1"/>
  <c r="F525" i="4" s="1"/>
  <c r="G525" i="4" s="1"/>
  <c r="H525" i="4" s="1"/>
  <c r="C524" i="4"/>
  <c r="D524" i="4" s="1"/>
  <c r="E524" i="4" s="1"/>
  <c r="F524" i="4" s="1"/>
  <c r="G524" i="4" s="1"/>
  <c r="H524" i="4" s="1"/>
  <c r="C523" i="4"/>
  <c r="D523" i="4" s="1"/>
  <c r="E523" i="4" s="1"/>
  <c r="F523" i="4" s="1"/>
  <c r="G523" i="4" s="1"/>
  <c r="H523" i="4" s="1"/>
  <c r="C522" i="4"/>
  <c r="D522" i="4" s="1"/>
  <c r="E522" i="4" s="1"/>
  <c r="F522" i="4" s="1"/>
  <c r="G522" i="4" s="1"/>
  <c r="H522" i="4" s="1"/>
  <c r="C521" i="4"/>
  <c r="D521" i="4" s="1"/>
  <c r="E521" i="4" s="1"/>
  <c r="F521" i="4" s="1"/>
  <c r="G521" i="4" s="1"/>
  <c r="H521" i="4" s="1"/>
  <c r="C520" i="4"/>
  <c r="D520" i="4" s="1"/>
  <c r="E520" i="4" s="1"/>
  <c r="F520" i="4" s="1"/>
  <c r="G520" i="4" s="1"/>
  <c r="H520" i="4" s="1"/>
  <c r="C519" i="4"/>
  <c r="D519" i="4" s="1"/>
  <c r="E519" i="4" s="1"/>
  <c r="F519" i="4" s="1"/>
  <c r="G519" i="4" s="1"/>
  <c r="H519" i="4" s="1"/>
  <c r="C518" i="4"/>
  <c r="D518" i="4" s="1"/>
  <c r="E518" i="4" s="1"/>
  <c r="F518" i="4" s="1"/>
  <c r="G518" i="4" s="1"/>
  <c r="H518" i="4" s="1"/>
  <c r="C517" i="4"/>
  <c r="D517" i="4" s="1"/>
  <c r="E517" i="4" s="1"/>
  <c r="C516" i="4"/>
  <c r="D516" i="4" s="1"/>
  <c r="E516" i="4" s="1"/>
  <c r="F516" i="4" s="1"/>
  <c r="G516" i="4" s="1"/>
  <c r="H516" i="4" s="1"/>
  <c r="C515" i="4"/>
  <c r="D515" i="4" s="1"/>
  <c r="E515" i="4" s="1"/>
  <c r="F515" i="4" s="1"/>
  <c r="G515" i="4" s="1"/>
  <c r="H515" i="4" s="1"/>
  <c r="C514" i="4"/>
  <c r="D514" i="4" s="1"/>
  <c r="E514" i="4" s="1"/>
  <c r="F514" i="4" s="1"/>
  <c r="G514" i="4" s="1"/>
  <c r="H514" i="4" s="1"/>
  <c r="C513" i="4"/>
  <c r="C512" i="4"/>
  <c r="D512" i="4" s="1"/>
  <c r="E512" i="4" s="1"/>
  <c r="F512" i="4" s="1"/>
  <c r="G512" i="4" s="1"/>
  <c r="H512" i="4" s="1"/>
  <c r="C511" i="4"/>
  <c r="D511" i="4" s="1"/>
  <c r="E511" i="4" s="1"/>
  <c r="F511" i="4" s="1"/>
  <c r="G511" i="4" s="1"/>
  <c r="H511" i="4" s="1"/>
  <c r="C510" i="4"/>
  <c r="D510" i="4" s="1"/>
  <c r="E510" i="4" s="1"/>
  <c r="F510" i="4" s="1"/>
  <c r="G510" i="4" s="1"/>
  <c r="H510" i="4" s="1"/>
  <c r="C509" i="4"/>
  <c r="D509" i="4" s="1"/>
  <c r="E509" i="4" s="1"/>
  <c r="F509" i="4" s="1"/>
  <c r="G509" i="4" s="1"/>
  <c r="H509" i="4" s="1"/>
  <c r="C508" i="4"/>
  <c r="D508" i="4" s="1"/>
  <c r="E508" i="4" s="1"/>
  <c r="F508" i="4" s="1"/>
  <c r="G508" i="4" s="1"/>
  <c r="H508" i="4" s="1"/>
  <c r="C507" i="4"/>
  <c r="D507" i="4" s="1"/>
  <c r="E507" i="4" s="1"/>
  <c r="F507" i="4" s="1"/>
  <c r="G507" i="4" s="1"/>
  <c r="H507" i="4" s="1"/>
  <c r="C506" i="4"/>
  <c r="D506" i="4" s="1"/>
  <c r="E506" i="4" s="1"/>
  <c r="F506" i="4" s="1"/>
  <c r="G506" i="4" s="1"/>
  <c r="H506" i="4" s="1"/>
  <c r="C505" i="4"/>
  <c r="D505" i="4" s="1"/>
  <c r="E505" i="4" s="1"/>
  <c r="C504" i="4"/>
  <c r="D504" i="4" s="1"/>
  <c r="E504" i="4" s="1"/>
  <c r="F504" i="4" s="1"/>
  <c r="G504" i="4" s="1"/>
  <c r="H504" i="4" s="1"/>
  <c r="C503" i="4"/>
  <c r="D503" i="4" s="1"/>
  <c r="E503" i="4" s="1"/>
  <c r="F503" i="4" s="1"/>
  <c r="G503" i="4" s="1"/>
  <c r="H503" i="4" s="1"/>
  <c r="C502" i="4"/>
  <c r="D502" i="4" s="1"/>
  <c r="E502" i="4" s="1"/>
  <c r="F502" i="4" s="1"/>
  <c r="G502" i="4" s="1"/>
  <c r="H502" i="4" s="1"/>
  <c r="C501" i="4"/>
  <c r="D501" i="4" s="1"/>
  <c r="E501" i="4" s="1"/>
  <c r="F501" i="4" s="1"/>
  <c r="G501" i="4" s="1"/>
  <c r="H501" i="4" s="1"/>
  <c r="C500" i="4"/>
  <c r="D500" i="4" s="1"/>
  <c r="E500" i="4" s="1"/>
  <c r="F500" i="4" s="1"/>
  <c r="G500" i="4" s="1"/>
  <c r="H500" i="4" s="1"/>
  <c r="C499" i="4"/>
  <c r="D499" i="4" s="1"/>
  <c r="E499" i="4" s="1"/>
  <c r="F499" i="4" s="1"/>
  <c r="G499" i="4" s="1"/>
  <c r="H499" i="4" s="1"/>
  <c r="C498" i="4"/>
  <c r="D498" i="4" s="1"/>
  <c r="E498" i="4" s="1"/>
  <c r="F498" i="4" s="1"/>
  <c r="G498" i="4" s="1"/>
  <c r="H498" i="4" s="1"/>
  <c r="C497" i="4"/>
  <c r="D497" i="4" s="1"/>
  <c r="E497" i="4" s="1"/>
  <c r="F497" i="4" s="1"/>
  <c r="G497" i="4" s="1"/>
  <c r="H497" i="4" s="1"/>
  <c r="C496" i="4"/>
  <c r="D496" i="4" s="1"/>
  <c r="E496" i="4" s="1"/>
  <c r="F496" i="4" s="1"/>
  <c r="G496" i="4" s="1"/>
  <c r="H496" i="4" s="1"/>
  <c r="C495" i="4"/>
  <c r="D495" i="4" s="1"/>
  <c r="E495" i="4" s="1"/>
  <c r="F495" i="4" s="1"/>
  <c r="G495" i="4" s="1"/>
  <c r="H495" i="4" s="1"/>
  <c r="C494" i="4"/>
  <c r="D494" i="4" s="1"/>
  <c r="E494" i="4" s="1"/>
  <c r="F494" i="4" s="1"/>
  <c r="G494" i="4" s="1"/>
  <c r="H494" i="4" s="1"/>
  <c r="C493" i="4"/>
  <c r="D493" i="4" s="1"/>
  <c r="E493" i="4" s="1"/>
  <c r="C492" i="4"/>
  <c r="D492" i="4" s="1"/>
  <c r="E492" i="4" s="1"/>
  <c r="F492" i="4" s="1"/>
  <c r="G492" i="4" s="1"/>
  <c r="H492" i="4" s="1"/>
  <c r="C491" i="4"/>
  <c r="D491" i="4" s="1"/>
  <c r="E491" i="4" s="1"/>
  <c r="F491" i="4" s="1"/>
  <c r="G491" i="4" s="1"/>
  <c r="H491" i="4" s="1"/>
  <c r="C490" i="4"/>
  <c r="D490" i="4" s="1"/>
  <c r="E490" i="4" s="1"/>
  <c r="F490" i="4" s="1"/>
  <c r="G490" i="4" s="1"/>
  <c r="H490" i="4" s="1"/>
  <c r="C489" i="4"/>
  <c r="D489" i="4" s="1"/>
  <c r="E489" i="4" s="1"/>
  <c r="F489" i="4" s="1"/>
  <c r="G489" i="4" s="1"/>
  <c r="H489" i="4" s="1"/>
  <c r="C488" i="4"/>
  <c r="D488" i="4" s="1"/>
  <c r="E488" i="4" s="1"/>
  <c r="F488" i="4" s="1"/>
  <c r="G488" i="4" s="1"/>
  <c r="H488" i="4" s="1"/>
  <c r="C487" i="4"/>
  <c r="D487" i="4" s="1"/>
  <c r="E487" i="4" s="1"/>
  <c r="F487" i="4" s="1"/>
  <c r="G487" i="4" s="1"/>
  <c r="H487" i="4" s="1"/>
  <c r="C486" i="4"/>
  <c r="D486" i="4" s="1"/>
  <c r="E486" i="4" s="1"/>
  <c r="F486" i="4" s="1"/>
  <c r="G486" i="4" s="1"/>
  <c r="H486" i="4" s="1"/>
  <c r="C485" i="4"/>
  <c r="D485" i="4" s="1"/>
  <c r="E485" i="4" s="1"/>
  <c r="F485" i="4" s="1"/>
  <c r="G485" i="4" s="1"/>
  <c r="H485" i="4" s="1"/>
  <c r="C484" i="4"/>
  <c r="D484" i="4" s="1"/>
  <c r="E484" i="4" s="1"/>
  <c r="F484" i="4" s="1"/>
  <c r="G484" i="4" s="1"/>
  <c r="H484" i="4" s="1"/>
  <c r="C483" i="4"/>
  <c r="D483" i="4" s="1"/>
  <c r="E483" i="4" s="1"/>
  <c r="F483" i="4" s="1"/>
  <c r="G483" i="4" s="1"/>
  <c r="H483" i="4" s="1"/>
  <c r="C482" i="4"/>
  <c r="D482" i="4" s="1"/>
  <c r="E482" i="4" s="1"/>
  <c r="F482" i="4" s="1"/>
  <c r="G482" i="4" s="1"/>
  <c r="H482" i="4" s="1"/>
  <c r="C481" i="4"/>
  <c r="D481" i="4" s="1"/>
  <c r="E481" i="4" s="1"/>
  <c r="C480" i="4"/>
  <c r="D480" i="4" s="1"/>
  <c r="E480" i="4" s="1"/>
  <c r="F480" i="4" s="1"/>
  <c r="G480" i="4" s="1"/>
  <c r="H480" i="4" s="1"/>
  <c r="C479" i="4"/>
  <c r="D479" i="4" s="1"/>
  <c r="E479" i="4" s="1"/>
  <c r="F479" i="4" s="1"/>
  <c r="G479" i="4" s="1"/>
  <c r="H479" i="4" s="1"/>
  <c r="C478" i="4"/>
  <c r="D478" i="4" s="1"/>
  <c r="E478" i="4" s="1"/>
  <c r="F478" i="4" s="1"/>
  <c r="G478" i="4" s="1"/>
  <c r="H478" i="4" s="1"/>
  <c r="C477" i="4"/>
  <c r="D477" i="4" s="1"/>
  <c r="E477" i="4" s="1"/>
  <c r="F477" i="4" s="1"/>
  <c r="G477" i="4" s="1"/>
  <c r="H477" i="4" s="1"/>
  <c r="C476" i="4"/>
  <c r="D476" i="4" s="1"/>
  <c r="E476" i="4" s="1"/>
  <c r="F476" i="4" s="1"/>
  <c r="G476" i="4" s="1"/>
  <c r="H476" i="4" s="1"/>
  <c r="C475" i="4"/>
  <c r="D475" i="4" s="1"/>
  <c r="E475" i="4" s="1"/>
  <c r="F475" i="4" s="1"/>
  <c r="G475" i="4" s="1"/>
  <c r="H475" i="4" s="1"/>
  <c r="C474" i="4"/>
  <c r="D474" i="4" s="1"/>
  <c r="E474" i="4" s="1"/>
  <c r="F474" i="4" s="1"/>
  <c r="G474" i="4" s="1"/>
  <c r="H474" i="4" s="1"/>
  <c r="C473" i="4"/>
  <c r="D473" i="4" s="1"/>
  <c r="E473" i="4" s="1"/>
  <c r="F473" i="4" s="1"/>
  <c r="G473" i="4" s="1"/>
  <c r="H473" i="4" s="1"/>
  <c r="C472" i="4"/>
  <c r="D472" i="4" s="1"/>
  <c r="E472" i="4" s="1"/>
  <c r="F472" i="4" s="1"/>
  <c r="G472" i="4" s="1"/>
  <c r="H472" i="4" s="1"/>
  <c r="C471" i="4"/>
  <c r="D471" i="4" s="1"/>
  <c r="E471" i="4" s="1"/>
  <c r="F471" i="4" s="1"/>
  <c r="G471" i="4" s="1"/>
  <c r="H471" i="4" s="1"/>
  <c r="C470" i="4"/>
  <c r="D470" i="4" s="1"/>
  <c r="E470" i="4" s="1"/>
  <c r="F470" i="4" s="1"/>
  <c r="G470" i="4" s="1"/>
  <c r="H470" i="4" s="1"/>
  <c r="C469" i="4"/>
  <c r="D469" i="4" s="1"/>
  <c r="E469" i="4" s="1"/>
  <c r="C468" i="4"/>
  <c r="D468" i="4" s="1"/>
  <c r="E468" i="4" s="1"/>
  <c r="F468" i="4" s="1"/>
  <c r="G468" i="4" s="1"/>
  <c r="H468" i="4" s="1"/>
  <c r="C467" i="4"/>
  <c r="D467" i="4" s="1"/>
  <c r="E467" i="4" s="1"/>
  <c r="F467" i="4" s="1"/>
  <c r="G467" i="4" s="1"/>
  <c r="H467" i="4" s="1"/>
  <c r="C466" i="4"/>
  <c r="D466" i="4" s="1"/>
  <c r="E466" i="4" s="1"/>
  <c r="F466" i="4" s="1"/>
  <c r="G466" i="4" s="1"/>
  <c r="H466" i="4" s="1"/>
  <c r="C465" i="4"/>
  <c r="D465" i="4" s="1"/>
  <c r="E465" i="4" s="1"/>
  <c r="F465" i="4" s="1"/>
  <c r="G465" i="4" s="1"/>
  <c r="H465" i="4" s="1"/>
  <c r="C464" i="4"/>
  <c r="D464" i="4" s="1"/>
  <c r="E464" i="4" s="1"/>
  <c r="F464" i="4" s="1"/>
  <c r="G464" i="4" s="1"/>
  <c r="H464" i="4" s="1"/>
  <c r="C463" i="4"/>
  <c r="D463" i="4" s="1"/>
  <c r="E463" i="4" s="1"/>
  <c r="F463" i="4" s="1"/>
  <c r="G463" i="4" s="1"/>
  <c r="H463" i="4" s="1"/>
  <c r="C462" i="4"/>
  <c r="D462" i="4" s="1"/>
  <c r="E462" i="4" s="1"/>
  <c r="F462" i="4" s="1"/>
  <c r="G462" i="4" s="1"/>
  <c r="H462" i="4" s="1"/>
  <c r="C461" i="4"/>
  <c r="D461" i="4" s="1"/>
  <c r="E461" i="4" s="1"/>
  <c r="F461" i="4" s="1"/>
  <c r="G461" i="4" s="1"/>
  <c r="H461" i="4" s="1"/>
  <c r="C460" i="4"/>
  <c r="D460" i="4" s="1"/>
  <c r="E460" i="4" s="1"/>
  <c r="F460" i="4" s="1"/>
  <c r="G460" i="4" s="1"/>
  <c r="H460" i="4" s="1"/>
  <c r="C459" i="4"/>
  <c r="D459" i="4" s="1"/>
  <c r="E459" i="4" s="1"/>
  <c r="F459" i="4" s="1"/>
  <c r="G459" i="4" s="1"/>
  <c r="H459" i="4" s="1"/>
  <c r="C458" i="4"/>
  <c r="D458" i="4" s="1"/>
  <c r="E458" i="4" s="1"/>
  <c r="F458" i="4" s="1"/>
  <c r="G458" i="4" s="1"/>
  <c r="H458" i="4" s="1"/>
  <c r="C457" i="4"/>
  <c r="D457" i="4" s="1"/>
  <c r="E457" i="4" s="1"/>
  <c r="C456" i="4"/>
  <c r="D456" i="4" s="1"/>
  <c r="E456" i="4" s="1"/>
  <c r="F456" i="4" s="1"/>
  <c r="G456" i="4" s="1"/>
  <c r="H456" i="4" s="1"/>
  <c r="C455" i="4"/>
  <c r="D455" i="4" s="1"/>
  <c r="E455" i="4" s="1"/>
  <c r="F455" i="4" s="1"/>
  <c r="G455" i="4" s="1"/>
  <c r="H455" i="4" s="1"/>
  <c r="C454" i="4"/>
  <c r="D454" i="4" s="1"/>
  <c r="E454" i="4" s="1"/>
  <c r="F454" i="4" s="1"/>
  <c r="G454" i="4" s="1"/>
  <c r="H454" i="4" s="1"/>
  <c r="C453" i="4"/>
  <c r="D453" i="4" s="1"/>
  <c r="E453" i="4" s="1"/>
  <c r="F453" i="4" s="1"/>
  <c r="G453" i="4" s="1"/>
  <c r="H453" i="4" s="1"/>
  <c r="C452" i="4"/>
  <c r="D452" i="4" s="1"/>
  <c r="E452" i="4" s="1"/>
  <c r="F452" i="4" s="1"/>
  <c r="G452" i="4" s="1"/>
  <c r="H452" i="4" s="1"/>
  <c r="C451" i="4"/>
  <c r="D451" i="4" s="1"/>
  <c r="E451" i="4" s="1"/>
  <c r="F451" i="4" s="1"/>
  <c r="G451" i="4" s="1"/>
  <c r="H451" i="4" s="1"/>
  <c r="C450" i="4"/>
  <c r="D450" i="4" s="1"/>
  <c r="E450" i="4" s="1"/>
  <c r="F450" i="4" s="1"/>
  <c r="G450" i="4" s="1"/>
  <c r="H450" i="4" s="1"/>
  <c r="C449" i="4"/>
  <c r="D449" i="4" s="1"/>
  <c r="E449" i="4" s="1"/>
  <c r="F449" i="4" s="1"/>
  <c r="G449" i="4" s="1"/>
  <c r="H449" i="4" s="1"/>
  <c r="C448" i="4"/>
  <c r="D448" i="4" s="1"/>
  <c r="E448" i="4" s="1"/>
  <c r="F448" i="4" s="1"/>
  <c r="G448" i="4" s="1"/>
  <c r="H448" i="4" s="1"/>
  <c r="C447" i="4"/>
  <c r="D447" i="4" s="1"/>
  <c r="E447" i="4" s="1"/>
  <c r="F447" i="4" s="1"/>
  <c r="G447" i="4" s="1"/>
  <c r="H447" i="4" s="1"/>
  <c r="C446" i="4"/>
  <c r="D446" i="4" s="1"/>
  <c r="E446" i="4" s="1"/>
  <c r="F446" i="4" s="1"/>
  <c r="G446" i="4" s="1"/>
  <c r="H446" i="4" s="1"/>
  <c r="C445" i="4"/>
  <c r="D445" i="4" s="1"/>
  <c r="E445" i="4" s="1"/>
  <c r="C444" i="4"/>
  <c r="D444" i="4" s="1"/>
  <c r="E444" i="4" s="1"/>
  <c r="F444" i="4" s="1"/>
  <c r="G444" i="4" s="1"/>
  <c r="H444" i="4" s="1"/>
  <c r="C443" i="4"/>
  <c r="D443" i="4" s="1"/>
  <c r="E443" i="4" s="1"/>
  <c r="F443" i="4" s="1"/>
  <c r="G443" i="4" s="1"/>
  <c r="H443" i="4" s="1"/>
  <c r="C442" i="4"/>
  <c r="D442" i="4" s="1"/>
  <c r="E442" i="4" s="1"/>
  <c r="F442" i="4" s="1"/>
  <c r="G442" i="4" s="1"/>
  <c r="H442" i="4" s="1"/>
  <c r="C441" i="4"/>
  <c r="D441" i="4" s="1"/>
  <c r="E441" i="4" s="1"/>
  <c r="F441" i="4" s="1"/>
  <c r="G441" i="4" s="1"/>
  <c r="H441" i="4" s="1"/>
  <c r="C440" i="4"/>
  <c r="D440" i="4" s="1"/>
  <c r="E440" i="4" s="1"/>
  <c r="F440" i="4" s="1"/>
  <c r="G440" i="4" s="1"/>
  <c r="H440" i="4" s="1"/>
  <c r="C439" i="4"/>
  <c r="D439" i="4" s="1"/>
  <c r="E439" i="4" s="1"/>
  <c r="F439" i="4" s="1"/>
  <c r="G439" i="4" s="1"/>
  <c r="H439" i="4" s="1"/>
  <c r="C438" i="4"/>
  <c r="D438" i="4" s="1"/>
  <c r="E438" i="4" s="1"/>
  <c r="F438" i="4" s="1"/>
  <c r="G438" i="4" s="1"/>
  <c r="H438" i="4" s="1"/>
  <c r="C437" i="4"/>
  <c r="D437" i="4" s="1"/>
  <c r="E437" i="4" s="1"/>
  <c r="F437" i="4" s="1"/>
  <c r="G437" i="4" s="1"/>
  <c r="H437" i="4" s="1"/>
  <c r="C436" i="4"/>
  <c r="D436" i="4" s="1"/>
  <c r="E436" i="4" s="1"/>
  <c r="F436" i="4" s="1"/>
  <c r="G436" i="4" s="1"/>
  <c r="H436" i="4" s="1"/>
  <c r="C435" i="4"/>
  <c r="D435" i="4" s="1"/>
  <c r="E435" i="4" s="1"/>
  <c r="F435" i="4" s="1"/>
  <c r="G435" i="4" s="1"/>
  <c r="H435" i="4" s="1"/>
  <c r="C434" i="4"/>
  <c r="D434" i="4" s="1"/>
  <c r="E434" i="4" s="1"/>
  <c r="F434" i="4" s="1"/>
  <c r="G434" i="4" s="1"/>
  <c r="H434" i="4" s="1"/>
  <c r="C433" i="4"/>
  <c r="D433" i="4" s="1"/>
  <c r="E433" i="4" s="1"/>
  <c r="C432" i="4"/>
  <c r="D432" i="4" s="1"/>
  <c r="E432" i="4" s="1"/>
  <c r="F432" i="4" s="1"/>
  <c r="G432" i="4" s="1"/>
  <c r="H432" i="4" s="1"/>
  <c r="C431" i="4"/>
  <c r="D431" i="4" s="1"/>
  <c r="E431" i="4" s="1"/>
  <c r="F431" i="4" s="1"/>
  <c r="G431" i="4" s="1"/>
  <c r="H431" i="4" s="1"/>
  <c r="C430" i="4"/>
  <c r="D430" i="4" s="1"/>
  <c r="E430" i="4" s="1"/>
  <c r="F430" i="4" s="1"/>
  <c r="G430" i="4" s="1"/>
  <c r="H430" i="4" s="1"/>
  <c r="C429" i="4"/>
  <c r="D429" i="4" s="1"/>
  <c r="E429" i="4" s="1"/>
  <c r="F429" i="4" s="1"/>
  <c r="G429" i="4" s="1"/>
  <c r="H429" i="4" s="1"/>
  <c r="C428" i="4"/>
  <c r="D428" i="4" s="1"/>
  <c r="E428" i="4" s="1"/>
  <c r="F428" i="4" s="1"/>
  <c r="G428" i="4" s="1"/>
  <c r="H428" i="4" s="1"/>
  <c r="C427" i="4"/>
  <c r="D427" i="4" s="1"/>
  <c r="E427" i="4" s="1"/>
  <c r="F427" i="4" s="1"/>
  <c r="G427" i="4" s="1"/>
  <c r="H427" i="4" s="1"/>
  <c r="C426" i="4"/>
  <c r="D426" i="4" s="1"/>
  <c r="E426" i="4" s="1"/>
  <c r="F426" i="4" s="1"/>
  <c r="G426" i="4" s="1"/>
  <c r="H426" i="4" s="1"/>
  <c r="C425" i="4"/>
  <c r="D425" i="4" s="1"/>
  <c r="E425" i="4" s="1"/>
  <c r="F425" i="4" s="1"/>
  <c r="G425" i="4" s="1"/>
  <c r="H425" i="4" s="1"/>
  <c r="C424" i="4"/>
  <c r="D424" i="4" s="1"/>
  <c r="E424" i="4" s="1"/>
  <c r="F424" i="4" s="1"/>
  <c r="G424" i="4" s="1"/>
  <c r="H424" i="4" s="1"/>
  <c r="C423" i="4"/>
  <c r="D423" i="4" s="1"/>
  <c r="E423" i="4" s="1"/>
  <c r="F423" i="4" s="1"/>
  <c r="G423" i="4" s="1"/>
  <c r="H423" i="4" s="1"/>
  <c r="C422" i="4"/>
  <c r="D422" i="4" s="1"/>
  <c r="E422" i="4" s="1"/>
  <c r="C421" i="4"/>
  <c r="D421" i="4" s="1"/>
  <c r="E421" i="4" s="1"/>
  <c r="F421" i="4" s="1"/>
  <c r="G421" i="4" s="1"/>
  <c r="H421" i="4" s="1"/>
  <c r="C420" i="4"/>
  <c r="D420" i="4" s="1"/>
  <c r="E420" i="4" s="1"/>
  <c r="F420" i="4" s="1"/>
  <c r="G420" i="4" s="1"/>
  <c r="H420" i="4" s="1"/>
  <c r="C419" i="4"/>
  <c r="D419" i="4" s="1"/>
  <c r="E419" i="4" s="1"/>
  <c r="F419" i="4" s="1"/>
  <c r="G419" i="4" s="1"/>
  <c r="H419" i="4" s="1"/>
  <c r="C418" i="4"/>
  <c r="D418" i="4" s="1"/>
  <c r="E418" i="4" s="1"/>
  <c r="C417" i="4"/>
  <c r="D417" i="4" s="1"/>
  <c r="E417" i="4" s="1"/>
  <c r="F417" i="4" s="1"/>
  <c r="G417" i="4" s="1"/>
  <c r="H417" i="4" s="1"/>
  <c r="C416" i="4"/>
  <c r="D416" i="4" s="1"/>
  <c r="E416" i="4" s="1"/>
  <c r="F416" i="4" s="1"/>
  <c r="G416" i="4" s="1"/>
  <c r="H416" i="4" s="1"/>
  <c r="C415" i="4"/>
  <c r="D415" i="4" s="1"/>
  <c r="E415" i="4" s="1"/>
  <c r="F415" i="4" s="1"/>
  <c r="G415" i="4" s="1"/>
  <c r="H415" i="4" s="1"/>
  <c r="C414" i="4"/>
  <c r="D414" i="4" s="1"/>
  <c r="E414" i="4" s="1"/>
  <c r="F414" i="4" s="1"/>
  <c r="G414" i="4" s="1"/>
  <c r="H414" i="4" s="1"/>
  <c r="C413" i="4"/>
  <c r="D413" i="4" s="1"/>
  <c r="E413" i="4" s="1"/>
  <c r="F413" i="4" s="1"/>
  <c r="G413" i="4" s="1"/>
  <c r="H413" i="4" s="1"/>
  <c r="C412" i="4"/>
  <c r="D412" i="4" s="1"/>
  <c r="E412" i="4" s="1"/>
  <c r="F412" i="4" s="1"/>
  <c r="G412" i="4" s="1"/>
  <c r="H412" i="4" s="1"/>
  <c r="C411" i="4"/>
  <c r="D411" i="4" s="1"/>
  <c r="E411" i="4" s="1"/>
  <c r="F411" i="4" s="1"/>
  <c r="G411" i="4" s="1"/>
  <c r="H411" i="4" s="1"/>
  <c r="C410" i="4"/>
  <c r="D410" i="4" s="1"/>
  <c r="E410" i="4" s="1"/>
  <c r="C409" i="4"/>
  <c r="D409" i="4" s="1"/>
  <c r="E409" i="4" s="1"/>
  <c r="F409" i="4" s="1"/>
  <c r="G409" i="4" s="1"/>
  <c r="H409" i="4" s="1"/>
  <c r="C408" i="4"/>
  <c r="D408" i="4" s="1"/>
  <c r="E408" i="4" s="1"/>
  <c r="F408" i="4" s="1"/>
  <c r="G408" i="4" s="1"/>
  <c r="H408" i="4" s="1"/>
  <c r="C407" i="4"/>
  <c r="D407" i="4" s="1"/>
  <c r="E407" i="4" s="1"/>
  <c r="F407" i="4" s="1"/>
  <c r="G407" i="4" s="1"/>
  <c r="H407" i="4" s="1"/>
  <c r="C406" i="4"/>
  <c r="D406" i="4" s="1"/>
  <c r="E406" i="4" s="1"/>
  <c r="F406" i="4" s="1"/>
  <c r="G406" i="4" s="1"/>
  <c r="H406" i="4" s="1"/>
  <c r="C405" i="4"/>
  <c r="D405" i="4" s="1"/>
  <c r="E405" i="4" s="1"/>
  <c r="F405" i="4" s="1"/>
  <c r="G405" i="4" s="1"/>
  <c r="H405" i="4" s="1"/>
  <c r="C404" i="4"/>
  <c r="D404" i="4" s="1"/>
  <c r="E404" i="4" s="1"/>
  <c r="F404" i="4" s="1"/>
  <c r="G404" i="4" s="1"/>
  <c r="H404" i="4" s="1"/>
  <c r="C403" i="4"/>
  <c r="D403" i="4" s="1"/>
  <c r="E403" i="4" s="1"/>
  <c r="F403" i="4" s="1"/>
  <c r="G403" i="4" s="1"/>
  <c r="H403" i="4" s="1"/>
  <c r="C659" i="4"/>
  <c r="D659" i="4" s="1"/>
  <c r="E659" i="4" s="1"/>
  <c r="F659" i="4" s="1"/>
  <c r="G659" i="4" s="1"/>
  <c r="H659" i="4" s="1"/>
  <c r="C647" i="4"/>
  <c r="D647" i="4" s="1"/>
  <c r="E647" i="4" s="1"/>
  <c r="F647" i="4" s="1"/>
  <c r="G647" i="4" s="1"/>
  <c r="H647" i="4" s="1"/>
  <c r="C627" i="4"/>
  <c r="D627" i="4" s="1"/>
  <c r="E627" i="4" s="1"/>
  <c r="F627" i="4" s="1"/>
  <c r="G627" i="4" s="1"/>
  <c r="H627" i="4" s="1"/>
  <c r="C568" i="4"/>
  <c r="D568" i="4" s="1"/>
  <c r="E568" i="4" s="1"/>
  <c r="F568" i="4" s="1"/>
  <c r="G568" i="4" s="1"/>
  <c r="H568" i="4" s="1"/>
  <c r="C564" i="4"/>
  <c r="D564" i="4" s="1"/>
  <c r="E564" i="4" s="1"/>
  <c r="F564" i="4" s="1"/>
  <c r="G564" i="4" s="1"/>
  <c r="H564" i="4" s="1"/>
  <c r="C560" i="4"/>
  <c r="D560" i="4" s="1"/>
  <c r="E560" i="4" s="1"/>
  <c r="F560" i="4" s="1"/>
  <c r="G560" i="4" s="1"/>
  <c r="H560" i="4" s="1"/>
  <c r="C553" i="4"/>
  <c r="D553" i="4" s="1"/>
  <c r="E553" i="4" s="1"/>
  <c r="F553" i="4" s="1"/>
  <c r="G553" i="4" s="1"/>
  <c r="H553" i="4" s="1"/>
  <c r="C779" i="4"/>
  <c r="D779" i="4" s="1"/>
  <c r="E779" i="4" s="1"/>
  <c r="F779" i="4" s="1"/>
  <c r="G779" i="4" s="1"/>
  <c r="H779" i="4" s="1"/>
  <c r="C743" i="4"/>
  <c r="D743" i="4" s="1"/>
  <c r="E743" i="4" s="1"/>
  <c r="F743" i="4" s="1"/>
  <c r="G743" i="4" s="1"/>
  <c r="H743" i="4" s="1"/>
  <c r="C707" i="4"/>
  <c r="D707" i="4" s="1"/>
  <c r="E707" i="4" s="1"/>
  <c r="F707" i="4" s="1"/>
  <c r="G707" i="4" s="1"/>
  <c r="H707" i="4" s="1"/>
  <c r="C678" i="4"/>
  <c r="D678" i="4" s="1"/>
  <c r="E678" i="4" s="1"/>
  <c r="F678" i="4" s="1"/>
  <c r="G678" i="4" s="1"/>
  <c r="H678" i="4" s="1"/>
  <c r="C554" i="4"/>
  <c r="D554" i="4" s="1"/>
  <c r="E554" i="4" s="1"/>
  <c r="F554" i="4" s="1"/>
  <c r="G554" i="4" s="1"/>
  <c r="H554" i="4" s="1"/>
  <c r="C349" i="4"/>
  <c r="D349" i="4" s="1"/>
  <c r="E349" i="4" s="1"/>
  <c r="C337" i="4"/>
  <c r="D337" i="4" s="1"/>
  <c r="E337" i="4" s="1"/>
  <c r="F337" i="4" s="1"/>
  <c r="G337" i="4" s="1"/>
  <c r="H337" i="4" s="1"/>
  <c r="C325" i="4"/>
  <c r="D325" i="4" s="1"/>
  <c r="E325" i="4" s="1"/>
  <c r="F325" i="4" s="1"/>
  <c r="G325" i="4" s="1"/>
  <c r="H325" i="4" s="1"/>
  <c r="C1029" i="4"/>
  <c r="D1029" i="4" s="1"/>
  <c r="E1029" i="4" s="1"/>
  <c r="F1029" i="4" s="1"/>
  <c r="G1029" i="4" s="1"/>
  <c r="H1029" i="4" s="1"/>
  <c r="C815" i="4"/>
  <c r="D815" i="4" s="1"/>
  <c r="E815" i="4" s="1"/>
  <c r="F815" i="4" s="1"/>
  <c r="G815" i="4" s="1"/>
  <c r="H815" i="4" s="1"/>
  <c r="C661" i="4"/>
  <c r="D661" i="4" s="1"/>
  <c r="E661" i="4" s="1"/>
  <c r="F661" i="4" s="1"/>
  <c r="G661" i="4" s="1"/>
  <c r="H661" i="4" s="1"/>
  <c r="C402" i="4"/>
  <c r="D402" i="4" s="1"/>
  <c r="E402" i="4" s="1"/>
  <c r="C399" i="4"/>
  <c r="D399" i="4" s="1"/>
  <c r="E399" i="4" s="1"/>
  <c r="C396" i="4"/>
  <c r="D396" i="4" s="1"/>
  <c r="E396" i="4" s="1"/>
  <c r="F396" i="4" s="1"/>
  <c r="G396" i="4" s="1"/>
  <c r="H396" i="4" s="1"/>
  <c r="C392" i="4"/>
  <c r="D392" i="4" s="1"/>
  <c r="E392" i="4" s="1"/>
  <c r="F392" i="4" s="1"/>
  <c r="G392" i="4" s="1"/>
  <c r="H392" i="4" s="1"/>
  <c r="C388" i="4"/>
  <c r="D388" i="4" s="1"/>
  <c r="E388" i="4" s="1"/>
  <c r="F388" i="4" s="1"/>
  <c r="G388" i="4" s="1"/>
  <c r="H388" i="4" s="1"/>
  <c r="C384" i="4"/>
  <c r="D384" i="4" s="1"/>
  <c r="E384" i="4" s="1"/>
  <c r="F384" i="4" s="1"/>
  <c r="G384" i="4" s="1"/>
  <c r="H384" i="4" s="1"/>
  <c r="C380" i="4"/>
  <c r="D380" i="4" s="1"/>
  <c r="E380" i="4" s="1"/>
  <c r="C375" i="4"/>
  <c r="D375" i="4" s="1"/>
  <c r="E375" i="4" s="1"/>
  <c r="F375" i="4" s="1"/>
  <c r="G375" i="4" s="1"/>
  <c r="H375" i="4" s="1"/>
  <c r="C369" i="4"/>
  <c r="D369" i="4" s="1"/>
  <c r="E369" i="4" s="1"/>
  <c r="F369" i="4" s="1"/>
  <c r="G369" i="4" s="1"/>
  <c r="H369" i="4" s="1"/>
  <c r="C363" i="4"/>
  <c r="D363" i="4" s="1"/>
  <c r="E363" i="4" s="1"/>
  <c r="F363" i="4" s="1"/>
  <c r="G363" i="4" s="1"/>
  <c r="H363" i="4" s="1"/>
  <c r="C357" i="4"/>
  <c r="D357" i="4" s="1"/>
  <c r="E357" i="4" s="1"/>
  <c r="F357" i="4" s="1"/>
  <c r="G357" i="4" s="1"/>
  <c r="H357" i="4" s="1"/>
  <c r="C350" i="4"/>
  <c r="D350" i="4" s="1"/>
  <c r="E350" i="4" s="1"/>
  <c r="F350" i="4" s="1"/>
  <c r="G350" i="4" s="1"/>
  <c r="H350" i="4" s="1"/>
  <c r="C338" i="4"/>
  <c r="D338" i="4" s="1"/>
  <c r="E338" i="4" s="1"/>
  <c r="F338" i="4" s="1"/>
  <c r="G338" i="4" s="1"/>
  <c r="H338" i="4" s="1"/>
  <c r="C326" i="4"/>
  <c r="D326" i="4" s="1"/>
  <c r="E326" i="4" s="1"/>
  <c r="F326" i="4" s="1"/>
  <c r="G326" i="4" s="1"/>
  <c r="H326" i="4" s="1"/>
  <c r="C809" i="4"/>
  <c r="D809" i="4" s="1"/>
  <c r="E809" i="4" s="1"/>
  <c r="F809" i="4" s="1"/>
  <c r="G809" i="4" s="1"/>
  <c r="H809" i="4" s="1"/>
  <c r="C773" i="4"/>
  <c r="D773" i="4" s="1"/>
  <c r="E773" i="4" s="1"/>
  <c r="F773" i="4" s="1"/>
  <c r="G773" i="4" s="1"/>
  <c r="H773" i="4" s="1"/>
  <c r="C737" i="4"/>
  <c r="D737" i="4" s="1"/>
  <c r="E737" i="4" s="1"/>
  <c r="F737" i="4" s="1"/>
  <c r="G737" i="4" s="1"/>
  <c r="H737" i="4" s="1"/>
  <c r="C701" i="4"/>
  <c r="D701" i="4" s="1"/>
  <c r="E701" i="4" s="1"/>
  <c r="F701" i="4" s="1"/>
  <c r="G701" i="4" s="1"/>
  <c r="H701" i="4" s="1"/>
  <c r="C675" i="4"/>
  <c r="D675" i="4" s="1"/>
  <c r="E675" i="4" s="1"/>
  <c r="F675" i="4" s="1"/>
  <c r="G675" i="4" s="1"/>
  <c r="H675" i="4" s="1"/>
  <c r="C632" i="4"/>
  <c r="D632" i="4" s="1"/>
  <c r="E632" i="4" s="1"/>
  <c r="F632" i="4" s="1"/>
  <c r="G632" i="4" s="1"/>
  <c r="H632" i="4" s="1"/>
  <c r="C351" i="4"/>
  <c r="D351" i="4" s="1"/>
  <c r="E351" i="4" s="1"/>
  <c r="F351" i="4" s="1"/>
  <c r="G351" i="4" s="1"/>
  <c r="H351" i="4" s="1"/>
  <c r="C339" i="4"/>
  <c r="D339" i="4" s="1"/>
  <c r="E339" i="4" s="1"/>
  <c r="F339" i="4" s="1"/>
  <c r="G339" i="4" s="1"/>
  <c r="H339" i="4" s="1"/>
  <c r="C327" i="4"/>
  <c r="D327" i="4" s="1"/>
  <c r="E327" i="4" s="1"/>
  <c r="F327" i="4" s="1"/>
  <c r="G327" i="4" s="1"/>
  <c r="H327" i="4" s="1"/>
  <c r="C376" i="4"/>
  <c r="D376" i="4" s="1"/>
  <c r="E376" i="4" s="1"/>
  <c r="C370" i="4"/>
  <c r="D370" i="4" s="1"/>
  <c r="E370" i="4" s="1"/>
  <c r="F370" i="4" s="1"/>
  <c r="G370" i="4" s="1"/>
  <c r="H370" i="4" s="1"/>
  <c r="C364" i="4"/>
  <c r="D364" i="4" s="1"/>
  <c r="E364" i="4" s="1"/>
  <c r="F364" i="4" s="1"/>
  <c r="G364" i="4" s="1"/>
  <c r="H364" i="4" s="1"/>
  <c r="C358" i="4"/>
  <c r="D358" i="4" s="1"/>
  <c r="E358" i="4" s="1"/>
  <c r="F358" i="4" s="1"/>
  <c r="G358" i="4" s="1"/>
  <c r="H358" i="4" s="1"/>
  <c r="C352" i="4"/>
  <c r="D352" i="4" s="1"/>
  <c r="E352" i="4" s="1"/>
  <c r="C340" i="4"/>
  <c r="D340" i="4" s="1"/>
  <c r="E340" i="4" s="1"/>
  <c r="F340" i="4" s="1"/>
  <c r="G340" i="4" s="1"/>
  <c r="H340" i="4" s="1"/>
  <c r="C328" i="4"/>
  <c r="D328" i="4" s="1"/>
  <c r="E328" i="4" s="1"/>
  <c r="F328" i="4" s="1"/>
  <c r="G328" i="4" s="1"/>
  <c r="H328" i="4" s="1"/>
  <c r="C803" i="4"/>
  <c r="D803" i="4" s="1"/>
  <c r="E803" i="4" s="1"/>
  <c r="F803" i="4" s="1"/>
  <c r="G803" i="4" s="1"/>
  <c r="H803" i="4" s="1"/>
  <c r="C767" i="4"/>
  <c r="D767" i="4" s="1"/>
  <c r="E767" i="4" s="1"/>
  <c r="F767" i="4" s="1"/>
  <c r="G767" i="4" s="1"/>
  <c r="H767" i="4" s="1"/>
  <c r="C731" i="4"/>
  <c r="D731" i="4" s="1"/>
  <c r="E731" i="4" s="1"/>
  <c r="F731" i="4" s="1"/>
  <c r="G731" i="4" s="1"/>
  <c r="H731" i="4" s="1"/>
  <c r="C695" i="4"/>
  <c r="D695" i="4" s="1"/>
  <c r="E695" i="4" s="1"/>
  <c r="F695" i="4" s="1"/>
  <c r="G695" i="4" s="1"/>
  <c r="H695" i="4" s="1"/>
  <c r="C672" i="4"/>
  <c r="D672" i="4" s="1"/>
  <c r="E672" i="4" s="1"/>
  <c r="F672" i="4" s="1"/>
  <c r="G672" i="4" s="1"/>
  <c r="H672" i="4" s="1"/>
  <c r="C642" i="4"/>
  <c r="D642" i="4" s="1"/>
  <c r="E642" i="4" s="1"/>
  <c r="F642" i="4" s="1"/>
  <c r="G642" i="4" s="1"/>
  <c r="H642" i="4" s="1"/>
  <c r="C393" i="4"/>
  <c r="D393" i="4" s="1"/>
  <c r="E393" i="4" s="1"/>
  <c r="F393" i="4" s="1"/>
  <c r="G393" i="4" s="1"/>
  <c r="H393" i="4" s="1"/>
  <c r="C389" i="4"/>
  <c r="D389" i="4" s="1"/>
  <c r="E389" i="4" s="1"/>
  <c r="F389" i="4" s="1"/>
  <c r="G389" i="4" s="1"/>
  <c r="H389" i="4" s="1"/>
  <c r="C385" i="4"/>
  <c r="D385" i="4" s="1"/>
  <c r="E385" i="4" s="1"/>
  <c r="F385" i="4" s="1"/>
  <c r="G385" i="4" s="1"/>
  <c r="H385" i="4" s="1"/>
  <c r="C381" i="4"/>
  <c r="D381" i="4" s="1"/>
  <c r="E381" i="4" s="1"/>
  <c r="F381" i="4" s="1"/>
  <c r="G381" i="4" s="1"/>
  <c r="H381" i="4" s="1"/>
  <c r="C341" i="4"/>
  <c r="D341" i="4" s="1"/>
  <c r="E341" i="4" s="1"/>
  <c r="C329" i="4"/>
  <c r="D329" i="4" s="1"/>
  <c r="E329" i="4" s="1"/>
  <c r="F329" i="4" s="1"/>
  <c r="G329" i="4" s="1"/>
  <c r="H329" i="4" s="1"/>
  <c r="C400" i="4"/>
  <c r="D400" i="4" s="1"/>
  <c r="E400" i="4" s="1"/>
  <c r="F400" i="4" s="1"/>
  <c r="G400" i="4" s="1"/>
  <c r="H400" i="4" s="1"/>
  <c r="C397" i="4"/>
  <c r="D397" i="4" s="1"/>
  <c r="E397" i="4" s="1"/>
  <c r="F397" i="4" s="1"/>
  <c r="G397" i="4" s="1"/>
  <c r="H397" i="4" s="1"/>
  <c r="C377" i="4"/>
  <c r="D377" i="4" s="1"/>
  <c r="E377" i="4" s="1"/>
  <c r="F377" i="4" s="1"/>
  <c r="G377" i="4" s="1"/>
  <c r="H377" i="4" s="1"/>
  <c r="C371" i="4"/>
  <c r="D371" i="4" s="1"/>
  <c r="E371" i="4" s="1"/>
  <c r="F371" i="4" s="1"/>
  <c r="G371" i="4" s="1"/>
  <c r="H371" i="4" s="1"/>
  <c r="C365" i="4"/>
  <c r="D365" i="4" s="1"/>
  <c r="E365" i="4" s="1"/>
  <c r="F365" i="4" s="1"/>
  <c r="G365" i="4" s="1"/>
  <c r="H365" i="4" s="1"/>
  <c r="C359" i="4"/>
  <c r="D359" i="4" s="1"/>
  <c r="E359" i="4" s="1"/>
  <c r="F359" i="4" s="1"/>
  <c r="G359" i="4" s="1"/>
  <c r="H359" i="4" s="1"/>
  <c r="C353" i="4"/>
  <c r="D353" i="4" s="1"/>
  <c r="E353" i="4" s="1"/>
  <c r="F353" i="4" s="1"/>
  <c r="G353" i="4" s="1"/>
  <c r="H353" i="4" s="1"/>
  <c r="C342" i="4"/>
  <c r="D342" i="4" s="1"/>
  <c r="E342" i="4" s="1"/>
  <c r="F342" i="4" s="1"/>
  <c r="G342" i="4" s="1"/>
  <c r="H342" i="4" s="1"/>
  <c r="C330" i="4"/>
  <c r="D330" i="4" s="1"/>
  <c r="E330" i="4" s="1"/>
  <c r="F330" i="4" s="1"/>
  <c r="G330" i="4" s="1"/>
  <c r="H330" i="4" s="1"/>
  <c r="C797" i="4"/>
  <c r="D797" i="4" s="1"/>
  <c r="E797" i="4" s="1"/>
  <c r="F797" i="4" s="1"/>
  <c r="G797" i="4" s="1"/>
  <c r="H797" i="4" s="1"/>
  <c r="C761" i="4"/>
  <c r="D761" i="4" s="1"/>
  <c r="E761" i="4" s="1"/>
  <c r="F761" i="4" s="1"/>
  <c r="G761" i="4" s="1"/>
  <c r="H761" i="4" s="1"/>
  <c r="C725" i="4"/>
  <c r="D725" i="4" s="1"/>
  <c r="E725" i="4" s="1"/>
  <c r="F725" i="4" s="1"/>
  <c r="G725" i="4" s="1"/>
  <c r="H725" i="4" s="1"/>
  <c r="C689" i="4"/>
  <c r="D689" i="4" s="1"/>
  <c r="E689" i="4" s="1"/>
  <c r="F689" i="4" s="1"/>
  <c r="G689" i="4" s="1"/>
  <c r="H689" i="4" s="1"/>
  <c r="C669" i="4"/>
  <c r="D669" i="4" s="1"/>
  <c r="E669" i="4" s="1"/>
  <c r="C654" i="4"/>
  <c r="D654" i="4" s="1"/>
  <c r="E654" i="4" s="1"/>
  <c r="F654" i="4" s="1"/>
  <c r="G654" i="4" s="1"/>
  <c r="H654" i="4" s="1"/>
  <c r="C343" i="4"/>
  <c r="D343" i="4" s="1"/>
  <c r="E343" i="4" s="1"/>
  <c r="F343" i="4" s="1"/>
  <c r="G343" i="4" s="1"/>
  <c r="H343" i="4" s="1"/>
  <c r="C331" i="4"/>
  <c r="D331" i="4" s="1"/>
  <c r="E331" i="4" s="1"/>
  <c r="C394" i="4"/>
  <c r="D394" i="4" s="1"/>
  <c r="E394" i="4" s="1"/>
  <c r="F394" i="4" s="1"/>
  <c r="G394" i="4" s="1"/>
  <c r="H394" i="4" s="1"/>
  <c r="C390" i="4"/>
  <c r="D390" i="4" s="1"/>
  <c r="E390" i="4" s="1"/>
  <c r="F390" i="4" s="1"/>
  <c r="G390" i="4" s="1"/>
  <c r="H390" i="4" s="1"/>
  <c r="C386" i="4"/>
  <c r="D386" i="4" s="1"/>
  <c r="E386" i="4" s="1"/>
  <c r="F386" i="4" s="1"/>
  <c r="G386" i="4" s="1"/>
  <c r="H386" i="4" s="1"/>
  <c r="C382" i="4"/>
  <c r="D382" i="4" s="1"/>
  <c r="E382" i="4" s="1"/>
  <c r="C378" i="4"/>
  <c r="D378" i="4" s="1"/>
  <c r="E378" i="4" s="1"/>
  <c r="F378" i="4" s="1"/>
  <c r="G378" i="4" s="1"/>
  <c r="H378" i="4" s="1"/>
  <c r="C372" i="4"/>
  <c r="D372" i="4" s="1"/>
  <c r="E372" i="4" s="1"/>
  <c r="F372" i="4" s="1"/>
  <c r="G372" i="4" s="1"/>
  <c r="H372" i="4" s="1"/>
  <c r="C366" i="4"/>
  <c r="D366" i="4" s="1"/>
  <c r="E366" i="4" s="1"/>
  <c r="F366" i="4" s="1"/>
  <c r="G366" i="4" s="1"/>
  <c r="H366" i="4" s="1"/>
  <c r="C360" i="4"/>
  <c r="D360" i="4" s="1"/>
  <c r="E360" i="4" s="1"/>
  <c r="F360" i="4" s="1"/>
  <c r="G360" i="4" s="1"/>
  <c r="H360" i="4" s="1"/>
  <c r="C354" i="4"/>
  <c r="D354" i="4" s="1"/>
  <c r="E354" i="4" s="1"/>
  <c r="F354" i="4" s="1"/>
  <c r="G354" i="4" s="1"/>
  <c r="H354" i="4" s="1"/>
  <c r="C344" i="4"/>
  <c r="D344" i="4" s="1"/>
  <c r="E344" i="4" s="1"/>
  <c r="F344" i="4" s="1"/>
  <c r="G344" i="4" s="1"/>
  <c r="H344" i="4" s="1"/>
  <c r="C332" i="4"/>
  <c r="D332" i="4" s="1"/>
  <c r="E332" i="4" s="1"/>
  <c r="F332" i="4" s="1"/>
  <c r="G332" i="4" s="1"/>
  <c r="H332" i="4" s="1"/>
  <c r="C791" i="4"/>
  <c r="D791" i="4" s="1"/>
  <c r="E791" i="4" s="1"/>
  <c r="F791" i="4" s="1"/>
  <c r="G791" i="4" s="1"/>
  <c r="H791" i="4" s="1"/>
  <c r="C755" i="4"/>
  <c r="D755" i="4" s="1"/>
  <c r="E755" i="4" s="1"/>
  <c r="F755" i="4" s="1"/>
  <c r="G755" i="4" s="1"/>
  <c r="H755" i="4" s="1"/>
  <c r="C719" i="4"/>
  <c r="D719" i="4" s="1"/>
  <c r="E719" i="4" s="1"/>
  <c r="F719" i="4" s="1"/>
  <c r="G719" i="4" s="1"/>
  <c r="H719" i="4" s="1"/>
  <c r="C684" i="4"/>
  <c r="D684" i="4" s="1"/>
  <c r="E684" i="4" s="1"/>
  <c r="F684" i="4" s="1"/>
  <c r="G684" i="4" s="1"/>
  <c r="H684" i="4" s="1"/>
  <c r="C666" i="4"/>
  <c r="D666" i="4" s="1"/>
  <c r="E666" i="4" s="1"/>
  <c r="F666" i="4" s="1"/>
  <c r="G666" i="4" s="1"/>
  <c r="H666" i="4" s="1"/>
  <c r="C345" i="4"/>
  <c r="D345" i="4" s="1"/>
  <c r="E345" i="4" s="1"/>
  <c r="F345" i="4" s="1"/>
  <c r="G345" i="4" s="1"/>
  <c r="H345" i="4" s="1"/>
  <c r="C333" i="4"/>
  <c r="D333" i="4" s="1"/>
  <c r="E333" i="4" s="1"/>
  <c r="C401" i="4"/>
  <c r="D401" i="4" s="1"/>
  <c r="E401" i="4" s="1"/>
  <c r="F401" i="4" s="1"/>
  <c r="G401" i="4" s="1"/>
  <c r="H401" i="4" s="1"/>
  <c r="C398" i="4"/>
  <c r="D398" i="4" s="1"/>
  <c r="E398" i="4" s="1"/>
  <c r="F398" i="4" s="1"/>
  <c r="G398" i="4" s="1"/>
  <c r="H398" i="4" s="1"/>
  <c r="C373" i="4"/>
  <c r="D373" i="4" s="1"/>
  <c r="E373" i="4" s="1"/>
  <c r="F373" i="4" s="1"/>
  <c r="G373" i="4" s="1"/>
  <c r="H373" i="4" s="1"/>
  <c r="C367" i="4"/>
  <c r="D367" i="4" s="1"/>
  <c r="E367" i="4" s="1"/>
  <c r="F367" i="4" s="1"/>
  <c r="G367" i="4" s="1"/>
  <c r="H367" i="4" s="1"/>
  <c r="C361" i="4"/>
  <c r="D361" i="4" s="1"/>
  <c r="E361" i="4" s="1"/>
  <c r="F361" i="4" s="1"/>
  <c r="G361" i="4" s="1"/>
  <c r="H361" i="4" s="1"/>
  <c r="C355" i="4"/>
  <c r="D355" i="4" s="1"/>
  <c r="E355" i="4" s="1"/>
  <c r="F355" i="4" s="1"/>
  <c r="G355" i="4" s="1"/>
  <c r="H355" i="4" s="1"/>
  <c r="C346" i="4"/>
  <c r="D346" i="4" s="1"/>
  <c r="E346" i="4" s="1"/>
  <c r="F346" i="4" s="1"/>
  <c r="G346" i="4" s="1"/>
  <c r="H346" i="4" s="1"/>
  <c r="C334" i="4"/>
  <c r="D334" i="4" s="1"/>
  <c r="E334" i="4" s="1"/>
  <c r="C322" i="4"/>
  <c r="D322" i="4" s="1"/>
  <c r="E322" i="4" s="1"/>
  <c r="F322" i="4" s="1"/>
  <c r="G322" i="4" s="1"/>
  <c r="H322" i="4" s="1"/>
  <c r="C321" i="4"/>
  <c r="D321" i="4" s="1"/>
  <c r="E321" i="4" s="1"/>
  <c r="F321" i="4" s="1"/>
  <c r="G321" i="4" s="1"/>
  <c r="H321" i="4" s="1"/>
  <c r="C320" i="4"/>
  <c r="D320" i="4" s="1"/>
  <c r="E320" i="4" s="1"/>
  <c r="F320" i="4" s="1"/>
  <c r="G320" i="4" s="1"/>
  <c r="H320" i="4" s="1"/>
  <c r="C319" i="4"/>
  <c r="D319" i="4" s="1"/>
  <c r="E319" i="4" s="1"/>
  <c r="C318" i="4"/>
  <c r="D318" i="4" s="1"/>
  <c r="E318" i="4" s="1"/>
  <c r="F318" i="4" s="1"/>
  <c r="G318" i="4" s="1"/>
  <c r="H318" i="4" s="1"/>
  <c r="C317" i="4"/>
  <c r="D317" i="4" s="1"/>
  <c r="E317" i="4" s="1"/>
  <c r="F317" i="4" s="1"/>
  <c r="G317" i="4" s="1"/>
  <c r="H317" i="4" s="1"/>
  <c r="C316" i="4"/>
  <c r="D316" i="4" s="1"/>
  <c r="E316" i="4" s="1"/>
  <c r="F316" i="4" s="1"/>
  <c r="G316" i="4" s="1"/>
  <c r="H316" i="4" s="1"/>
  <c r="C315" i="4"/>
  <c r="D315" i="4" s="1"/>
  <c r="E315" i="4" s="1"/>
  <c r="F315" i="4" s="1"/>
  <c r="G315" i="4" s="1"/>
  <c r="H315" i="4" s="1"/>
  <c r="C314" i="4"/>
  <c r="D314" i="4" s="1"/>
  <c r="E314" i="4" s="1"/>
  <c r="F314" i="4" s="1"/>
  <c r="G314" i="4" s="1"/>
  <c r="H314" i="4" s="1"/>
  <c r="C313" i="4"/>
  <c r="D313" i="4" s="1"/>
  <c r="E313" i="4" s="1"/>
  <c r="F313" i="4" s="1"/>
  <c r="G313" i="4" s="1"/>
  <c r="H313" i="4" s="1"/>
  <c r="C312" i="4"/>
  <c r="D312" i="4" s="1"/>
  <c r="E312" i="4" s="1"/>
  <c r="F312" i="4" s="1"/>
  <c r="G312" i="4" s="1"/>
  <c r="H312" i="4" s="1"/>
  <c r="C311" i="4"/>
  <c r="D311" i="4" s="1"/>
  <c r="E311" i="4" s="1"/>
  <c r="C310" i="4"/>
  <c r="D310" i="4" s="1"/>
  <c r="E310" i="4" s="1"/>
  <c r="F310" i="4" s="1"/>
  <c r="G310" i="4" s="1"/>
  <c r="H310" i="4" s="1"/>
  <c r="C309" i="4"/>
  <c r="D309" i="4" s="1"/>
  <c r="E309" i="4" s="1"/>
  <c r="F309" i="4" s="1"/>
  <c r="G309" i="4" s="1"/>
  <c r="H309" i="4" s="1"/>
  <c r="C308" i="4"/>
  <c r="D308" i="4" s="1"/>
  <c r="E308" i="4" s="1"/>
  <c r="F308" i="4" s="1"/>
  <c r="G308" i="4" s="1"/>
  <c r="H308" i="4" s="1"/>
  <c r="C307" i="4"/>
  <c r="D307" i="4" s="1"/>
  <c r="E307" i="4" s="1"/>
  <c r="C306" i="4"/>
  <c r="D306" i="4" s="1"/>
  <c r="E306" i="4" s="1"/>
  <c r="F306" i="4" s="1"/>
  <c r="G306" i="4" s="1"/>
  <c r="H306" i="4" s="1"/>
  <c r="C305" i="4"/>
  <c r="D305" i="4" s="1"/>
  <c r="E305" i="4" s="1"/>
  <c r="F305" i="4" s="1"/>
  <c r="G305" i="4" s="1"/>
  <c r="H305" i="4" s="1"/>
  <c r="C304" i="4"/>
  <c r="D304" i="4" s="1"/>
  <c r="E304" i="4" s="1"/>
  <c r="F304" i="4" s="1"/>
  <c r="G304" i="4" s="1"/>
  <c r="H304" i="4" s="1"/>
  <c r="C303" i="4"/>
  <c r="D303" i="4" s="1"/>
  <c r="E303" i="4" s="1"/>
  <c r="F303" i="4" s="1"/>
  <c r="G303" i="4" s="1"/>
  <c r="H303" i="4" s="1"/>
  <c r="C302" i="4"/>
  <c r="D302" i="4" s="1"/>
  <c r="E302" i="4" s="1"/>
  <c r="F302" i="4" s="1"/>
  <c r="G302" i="4" s="1"/>
  <c r="H302" i="4" s="1"/>
  <c r="C301" i="4"/>
  <c r="D301" i="4" s="1"/>
  <c r="E301" i="4" s="1"/>
  <c r="F301" i="4" s="1"/>
  <c r="G301" i="4" s="1"/>
  <c r="H301" i="4" s="1"/>
  <c r="C300" i="4"/>
  <c r="D300" i="4" s="1"/>
  <c r="E300" i="4" s="1"/>
  <c r="F300" i="4" s="1"/>
  <c r="G300" i="4" s="1"/>
  <c r="H300" i="4" s="1"/>
  <c r="C299" i="4"/>
  <c r="D299" i="4" s="1"/>
  <c r="E299" i="4" s="1"/>
  <c r="C298" i="4"/>
  <c r="D298" i="4" s="1"/>
  <c r="E298" i="4" s="1"/>
  <c r="F298" i="4" s="1"/>
  <c r="G298" i="4" s="1"/>
  <c r="H298" i="4" s="1"/>
  <c r="C297" i="4"/>
  <c r="D297" i="4" s="1"/>
  <c r="E297" i="4" s="1"/>
  <c r="F297" i="4" s="1"/>
  <c r="G297" i="4" s="1"/>
  <c r="H297" i="4" s="1"/>
  <c r="C296" i="4"/>
  <c r="D296" i="4" s="1"/>
  <c r="E296" i="4" s="1"/>
  <c r="F296" i="4" s="1"/>
  <c r="G296" i="4" s="1"/>
  <c r="H296" i="4" s="1"/>
  <c r="C295" i="4"/>
  <c r="D295" i="4" s="1"/>
  <c r="E295" i="4" s="1"/>
  <c r="C294" i="4"/>
  <c r="D294" i="4" s="1"/>
  <c r="E294" i="4" s="1"/>
  <c r="F294" i="4" s="1"/>
  <c r="G294" i="4" s="1"/>
  <c r="H294" i="4" s="1"/>
  <c r="C293" i="4"/>
  <c r="D293" i="4" s="1"/>
  <c r="E293" i="4" s="1"/>
  <c r="F293" i="4" s="1"/>
  <c r="G293" i="4" s="1"/>
  <c r="H293" i="4" s="1"/>
  <c r="C292" i="4"/>
  <c r="D292" i="4" s="1"/>
  <c r="E292" i="4" s="1"/>
  <c r="F292" i="4" s="1"/>
  <c r="G292" i="4" s="1"/>
  <c r="H292" i="4" s="1"/>
  <c r="C291" i="4"/>
  <c r="D291" i="4" s="1"/>
  <c r="E291" i="4" s="1"/>
  <c r="F291" i="4" s="1"/>
  <c r="G291" i="4" s="1"/>
  <c r="H291" i="4" s="1"/>
  <c r="C290" i="4"/>
  <c r="D290" i="4" s="1"/>
  <c r="E290" i="4" s="1"/>
  <c r="F290" i="4" s="1"/>
  <c r="G290" i="4" s="1"/>
  <c r="H290" i="4" s="1"/>
  <c r="C289" i="4"/>
  <c r="D289" i="4" s="1"/>
  <c r="E289" i="4" s="1"/>
  <c r="F289" i="4" s="1"/>
  <c r="G289" i="4" s="1"/>
  <c r="H289" i="4" s="1"/>
  <c r="C288" i="4"/>
  <c r="D288" i="4" s="1"/>
  <c r="E288" i="4" s="1"/>
  <c r="F288" i="4" s="1"/>
  <c r="G288" i="4" s="1"/>
  <c r="H288" i="4" s="1"/>
  <c r="C287" i="4"/>
  <c r="D287" i="4" s="1"/>
  <c r="E287" i="4" s="1"/>
  <c r="C286" i="4"/>
  <c r="D286" i="4" s="1"/>
  <c r="E286" i="4" s="1"/>
  <c r="F286" i="4" s="1"/>
  <c r="G286" i="4" s="1"/>
  <c r="H286" i="4" s="1"/>
  <c r="C285" i="4"/>
  <c r="D285" i="4" s="1"/>
  <c r="E285" i="4" s="1"/>
  <c r="F285" i="4" s="1"/>
  <c r="G285" i="4" s="1"/>
  <c r="H285" i="4" s="1"/>
  <c r="C284" i="4"/>
  <c r="D284" i="4" s="1"/>
  <c r="E284" i="4" s="1"/>
  <c r="F284" i="4" s="1"/>
  <c r="G284" i="4" s="1"/>
  <c r="H284" i="4" s="1"/>
  <c r="C283" i="4"/>
  <c r="D283" i="4" s="1"/>
  <c r="E283" i="4" s="1"/>
  <c r="C282" i="4"/>
  <c r="D282" i="4" s="1"/>
  <c r="E282" i="4" s="1"/>
  <c r="F282" i="4" s="1"/>
  <c r="G282" i="4" s="1"/>
  <c r="H282" i="4" s="1"/>
  <c r="C281" i="4"/>
  <c r="D281" i="4" s="1"/>
  <c r="E281" i="4" s="1"/>
  <c r="F281" i="4" s="1"/>
  <c r="G281" i="4" s="1"/>
  <c r="H281" i="4" s="1"/>
  <c r="C280" i="4"/>
  <c r="D280" i="4" s="1"/>
  <c r="E280" i="4" s="1"/>
  <c r="F280" i="4" s="1"/>
  <c r="G280" i="4" s="1"/>
  <c r="H280" i="4" s="1"/>
  <c r="C279" i="4"/>
  <c r="D279" i="4" s="1"/>
  <c r="E279" i="4" s="1"/>
  <c r="F279" i="4" s="1"/>
  <c r="G279" i="4" s="1"/>
  <c r="H279" i="4" s="1"/>
  <c r="C278" i="4"/>
  <c r="D278" i="4" s="1"/>
  <c r="E278" i="4" s="1"/>
  <c r="F278" i="4" s="1"/>
  <c r="G278" i="4" s="1"/>
  <c r="H278" i="4" s="1"/>
  <c r="C277" i="4"/>
  <c r="D277" i="4" s="1"/>
  <c r="E277" i="4" s="1"/>
  <c r="F277" i="4" s="1"/>
  <c r="G277" i="4" s="1"/>
  <c r="H277" i="4" s="1"/>
  <c r="C276" i="4"/>
  <c r="D276" i="4" s="1"/>
  <c r="E276" i="4" s="1"/>
  <c r="F276" i="4" s="1"/>
  <c r="G276" i="4" s="1"/>
  <c r="H276" i="4" s="1"/>
  <c r="C275" i="4"/>
  <c r="D275" i="4" s="1"/>
  <c r="E275" i="4" s="1"/>
  <c r="C274" i="4"/>
  <c r="D274" i="4" s="1"/>
  <c r="E274" i="4" s="1"/>
  <c r="F274" i="4" s="1"/>
  <c r="G274" i="4" s="1"/>
  <c r="H274" i="4" s="1"/>
  <c r="C273" i="4"/>
  <c r="D273" i="4" s="1"/>
  <c r="E273" i="4" s="1"/>
  <c r="F273" i="4" s="1"/>
  <c r="G273" i="4" s="1"/>
  <c r="H273" i="4" s="1"/>
  <c r="C272" i="4"/>
  <c r="D272" i="4" s="1"/>
  <c r="E272" i="4" s="1"/>
  <c r="F272" i="4" s="1"/>
  <c r="G272" i="4" s="1"/>
  <c r="H272" i="4" s="1"/>
  <c r="C271" i="4"/>
  <c r="D271" i="4" s="1"/>
  <c r="E271" i="4" s="1"/>
  <c r="C270" i="4"/>
  <c r="D270" i="4" s="1"/>
  <c r="E270" i="4" s="1"/>
  <c r="F270" i="4" s="1"/>
  <c r="G270" i="4" s="1"/>
  <c r="H270" i="4" s="1"/>
  <c r="C269" i="4"/>
  <c r="D269" i="4" s="1"/>
  <c r="E269" i="4" s="1"/>
  <c r="F269" i="4" s="1"/>
  <c r="G269" i="4" s="1"/>
  <c r="H269" i="4" s="1"/>
  <c r="C268" i="4"/>
  <c r="D268" i="4" s="1"/>
  <c r="E268" i="4" s="1"/>
  <c r="F268" i="4" s="1"/>
  <c r="G268" i="4" s="1"/>
  <c r="H268" i="4" s="1"/>
  <c r="C267" i="4"/>
  <c r="D267" i="4" s="1"/>
  <c r="E267" i="4" s="1"/>
  <c r="F267" i="4" s="1"/>
  <c r="G267" i="4" s="1"/>
  <c r="H267" i="4" s="1"/>
  <c r="C266" i="4"/>
  <c r="D266" i="4" s="1"/>
  <c r="E266" i="4" s="1"/>
  <c r="F266" i="4" s="1"/>
  <c r="G266" i="4" s="1"/>
  <c r="H266" i="4" s="1"/>
  <c r="C265" i="4"/>
  <c r="D265" i="4" s="1"/>
  <c r="E265" i="4" s="1"/>
  <c r="F265" i="4" s="1"/>
  <c r="G265" i="4" s="1"/>
  <c r="H265" i="4" s="1"/>
  <c r="C264" i="4"/>
  <c r="D264" i="4" s="1"/>
  <c r="E264" i="4" s="1"/>
  <c r="F264" i="4" s="1"/>
  <c r="G264" i="4" s="1"/>
  <c r="H264" i="4" s="1"/>
  <c r="C263" i="4"/>
  <c r="D263" i="4" s="1"/>
  <c r="E263" i="4" s="1"/>
  <c r="C262" i="4"/>
  <c r="D262" i="4" s="1"/>
  <c r="E262" i="4" s="1"/>
  <c r="F262" i="4" s="1"/>
  <c r="G262" i="4" s="1"/>
  <c r="H262" i="4" s="1"/>
  <c r="C261" i="4"/>
  <c r="D261" i="4" s="1"/>
  <c r="E261" i="4" s="1"/>
  <c r="F261" i="4" s="1"/>
  <c r="G261" i="4" s="1"/>
  <c r="H261" i="4" s="1"/>
  <c r="C260" i="4"/>
  <c r="D260" i="4" s="1"/>
  <c r="E260" i="4" s="1"/>
  <c r="F260" i="4" s="1"/>
  <c r="G260" i="4" s="1"/>
  <c r="H260" i="4" s="1"/>
  <c r="C259" i="4"/>
  <c r="D259" i="4" s="1"/>
  <c r="E259" i="4" s="1"/>
  <c r="C258" i="4"/>
  <c r="D258" i="4" s="1"/>
  <c r="E258" i="4" s="1"/>
  <c r="F258" i="4" s="1"/>
  <c r="G258" i="4" s="1"/>
  <c r="H258" i="4" s="1"/>
  <c r="C257" i="4"/>
  <c r="D257" i="4" s="1"/>
  <c r="E257" i="4" s="1"/>
  <c r="F257" i="4" s="1"/>
  <c r="G257" i="4" s="1"/>
  <c r="H257" i="4" s="1"/>
  <c r="C256" i="4"/>
  <c r="D256" i="4" s="1"/>
  <c r="E256" i="4" s="1"/>
  <c r="F256" i="4" s="1"/>
  <c r="G256" i="4" s="1"/>
  <c r="H256" i="4" s="1"/>
  <c r="C255" i="4"/>
  <c r="D255" i="4" s="1"/>
  <c r="E255" i="4" s="1"/>
  <c r="F255" i="4" s="1"/>
  <c r="G255" i="4" s="1"/>
  <c r="H255" i="4" s="1"/>
  <c r="C254" i="4"/>
  <c r="D254" i="4" s="1"/>
  <c r="E254" i="4" s="1"/>
  <c r="F254" i="4" s="1"/>
  <c r="G254" i="4" s="1"/>
  <c r="H254" i="4" s="1"/>
  <c r="C253" i="4"/>
  <c r="D253" i="4" s="1"/>
  <c r="E253" i="4" s="1"/>
  <c r="F253" i="4" s="1"/>
  <c r="G253" i="4" s="1"/>
  <c r="H253" i="4" s="1"/>
  <c r="C252" i="4"/>
  <c r="D252" i="4" s="1"/>
  <c r="E252" i="4" s="1"/>
  <c r="F252" i="4" s="1"/>
  <c r="G252" i="4" s="1"/>
  <c r="H252" i="4" s="1"/>
  <c r="C251" i="4"/>
  <c r="D251" i="4" s="1"/>
  <c r="E251" i="4" s="1"/>
  <c r="C250" i="4"/>
  <c r="D250" i="4" s="1"/>
  <c r="E250" i="4" s="1"/>
  <c r="F250" i="4" s="1"/>
  <c r="G250" i="4" s="1"/>
  <c r="H250" i="4" s="1"/>
  <c r="C249" i="4"/>
  <c r="D249" i="4" s="1"/>
  <c r="E249" i="4" s="1"/>
  <c r="F249" i="4" s="1"/>
  <c r="G249" i="4" s="1"/>
  <c r="H249" i="4" s="1"/>
  <c r="C248" i="4"/>
  <c r="D248" i="4" s="1"/>
  <c r="E248" i="4" s="1"/>
  <c r="F248" i="4" s="1"/>
  <c r="G248" i="4" s="1"/>
  <c r="H248" i="4" s="1"/>
  <c r="C247" i="4"/>
  <c r="D247" i="4" s="1"/>
  <c r="E247" i="4" s="1"/>
  <c r="C246" i="4"/>
  <c r="D246" i="4" s="1"/>
  <c r="E246" i="4" s="1"/>
  <c r="F246" i="4" s="1"/>
  <c r="G246" i="4" s="1"/>
  <c r="H246" i="4" s="1"/>
  <c r="C245" i="4"/>
  <c r="D245" i="4" s="1"/>
  <c r="E245" i="4" s="1"/>
  <c r="F245" i="4" s="1"/>
  <c r="G245" i="4" s="1"/>
  <c r="H245" i="4" s="1"/>
  <c r="C244" i="4"/>
  <c r="D244" i="4" s="1"/>
  <c r="E244" i="4" s="1"/>
  <c r="F244" i="4" s="1"/>
  <c r="G244" i="4" s="1"/>
  <c r="H244" i="4" s="1"/>
  <c r="C243" i="4"/>
  <c r="D243" i="4" s="1"/>
  <c r="E243" i="4" s="1"/>
  <c r="F243" i="4" s="1"/>
  <c r="G243" i="4" s="1"/>
  <c r="H243" i="4" s="1"/>
  <c r="C242" i="4"/>
  <c r="D242" i="4" s="1"/>
  <c r="E242" i="4" s="1"/>
  <c r="F242" i="4" s="1"/>
  <c r="G242" i="4" s="1"/>
  <c r="H242" i="4" s="1"/>
  <c r="C241" i="4"/>
  <c r="C240" i="4"/>
  <c r="D240" i="4" s="1"/>
  <c r="E240" i="4" s="1"/>
  <c r="F240" i="4" s="1"/>
  <c r="G240" i="4" s="1"/>
  <c r="H240" i="4" s="1"/>
  <c r="C239" i="4"/>
  <c r="D239" i="4" s="1"/>
  <c r="E239" i="4" s="1"/>
  <c r="C238" i="4"/>
  <c r="D238" i="4" s="1"/>
  <c r="E238" i="4" s="1"/>
  <c r="F238" i="4" s="1"/>
  <c r="G238" i="4" s="1"/>
  <c r="H238" i="4" s="1"/>
  <c r="C237" i="4"/>
  <c r="D237" i="4" s="1"/>
  <c r="E237" i="4" s="1"/>
  <c r="F237" i="4" s="1"/>
  <c r="G237" i="4" s="1"/>
  <c r="H237" i="4" s="1"/>
  <c r="C236" i="4"/>
  <c r="D236" i="4" s="1"/>
  <c r="E236" i="4" s="1"/>
  <c r="F236" i="4" s="1"/>
  <c r="G236" i="4" s="1"/>
  <c r="H236" i="4" s="1"/>
  <c r="C235" i="4"/>
  <c r="D235" i="4" s="1"/>
  <c r="E235" i="4" s="1"/>
  <c r="C234" i="4"/>
  <c r="D234" i="4" s="1"/>
  <c r="E234" i="4" s="1"/>
  <c r="F234" i="4" s="1"/>
  <c r="G234" i="4" s="1"/>
  <c r="H234" i="4" s="1"/>
  <c r="C233" i="4"/>
  <c r="D233" i="4" s="1"/>
  <c r="E233" i="4" s="1"/>
  <c r="F233" i="4" s="1"/>
  <c r="G233" i="4" s="1"/>
  <c r="H233" i="4" s="1"/>
  <c r="C232" i="4"/>
  <c r="D232" i="4" s="1"/>
  <c r="E232" i="4" s="1"/>
  <c r="F232" i="4" s="1"/>
  <c r="G232" i="4" s="1"/>
  <c r="H232" i="4" s="1"/>
  <c r="C872" i="4"/>
  <c r="D872" i="4" s="1"/>
  <c r="E872" i="4" s="1"/>
  <c r="F872" i="4" s="1"/>
  <c r="G872" i="4" s="1"/>
  <c r="H872" i="4" s="1"/>
  <c r="C209" i="4"/>
  <c r="D209" i="4" s="1"/>
  <c r="E209" i="4" s="1"/>
  <c r="F209" i="4" s="1"/>
  <c r="G209" i="4" s="1"/>
  <c r="H209" i="4" s="1"/>
  <c r="C197" i="4"/>
  <c r="D197" i="4" s="1"/>
  <c r="E197" i="4" s="1"/>
  <c r="F197" i="4" s="1"/>
  <c r="G197" i="4" s="1"/>
  <c r="H197" i="4" s="1"/>
  <c r="C172" i="4"/>
  <c r="D172" i="4" s="1"/>
  <c r="E172" i="4" s="1"/>
  <c r="F172" i="4" s="1"/>
  <c r="G172" i="4" s="1"/>
  <c r="H172" i="4" s="1"/>
  <c r="C160" i="4"/>
  <c r="D160" i="4" s="1"/>
  <c r="E160" i="4" s="1"/>
  <c r="F160" i="4" s="1"/>
  <c r="G160" i="4" s="1"/>
  <c r="H160" i="4" s="1"/>
  <c r="C101" i="4"/>
  <c r="D101" i="4" s="1"/>
  <c r="E101" i="4" s="1"/>
  <c r="F101" i="4" s="1"/>
  <c r="G101" i="4" s="1"/>
  <c r="H101" i="4" s="1"/>
  <c r="C90" i="4"/>
  <c r="D90" i="4" s="1"/>
  <c r="E90" i="4" s="1"/>
  <c r="F90" i="4" s="1"/>
  <c r="G90" i="4" s="1"/>
  <c r="H90" i="4" s="1"/>
  <c r="C78" i="4"/>
  <c r="D78" i="4" s="1"/>
  <c r="E78" i="4" s="1"/>
  <c r="F78" i="4" s="1"/>
  <c r="G78" i="4" s="1"/>
  <c r="H78" i="4" s="1"/>
  <c r="C66" i="4"/>
  <c r="D66" i="4" s="1"/>
  <c r="E66" i="4" s="1"/>
  <c r="F66" i="4" s="1"/>
  <c r="G66" i="4" s="1"/>
  <c r="H66" i="4" s="1"/>
  <c r="C54" i="4"/>
  <c r="D54" i="4" s="1"/>
  <c r="E54" i="4" s="1"/>
  <c r="F54" i="4" s="1"/>
  <c r="G54" i="4" s="1"/>
  <c r="H54" i="4" s="1"/>
  <c r="C374" i="4"/>
  <c r="D374" i="4" s="1"/>
  <c r="E374" i="4" s="1"/>
  <c r="F374" i="4" s="1"/>
  <c r="G374" i="4" s="1"/>
  <c r="H374" i="4" s="1"/>
  <c r="C230" i="4"/>
  <c r="D230" i="4" s="1"/>
  <c r="E230" i="4" s="1"/>
  <c r="F230" i="4" s="1"/>
  <c r="G230" i="4" s="1"/>
  <c r="H230" i="4" s="1"/>
  <c r="C204" i="4"/>
  <c r="D204" i="4" s="1"/>
  <c r="E204" i="4" s="1"/>
  <c r="F204" i="4" s="1"/>
  <c r="G204" i="4" s="1"/>
  <c r="H204" i="4" s="1"/>
  <c r="C177" i="4"/>
  <c r="D177" i="4" s="1"/>
  <c r="E177" i="4" s="1"/>
  <c r="F177" i="4" s="1"/>
  <c r="G177" i="4" s="1"/>
  <c r="H177" i="4" s="1"/>
  <c r="C165" i="4"/>
  <c r="D165" i="4" s="1"/>
  <c r="E165" i="4" s="1"/>
  <c r="F165" i="4" s="1"/>
  <c r="G165" i="4" s="1"/>
  <c r="H165" i="4" s="1"/>
  <c r="C119" i="4"/>
  <c r="D119" i="4" s="1"/>
  <c r="E119" i="4" s="1"/>
  <c r="F119" i="4" s="1"/>
  <c r="G119" i="4" s="1"/>
  <c r="H119" i="4" s="1"/>
  <c r="C115" i="4"/>
  <c r="D115" i="4" s="1"/>
  <c r="E115" i="4" s="1"/>
  <c r="F115" i="4" s="1"/>
  <c r="G115" i="4" s="1"/>
  <c r="H115" i="4" s="1"/>
  <c r="C111" i="4"/>
  <c r="D111" i="4" s="1"/>
  <c r="E111" i="4" s="1"/>
  <c r="F111" i="4" s="1"/>
  <c r="G111" i="4" s="1"/>
  <c r="H111" i="4" s="1"/>
  <c r="C107" i="4"/>
  <c r="D107" i="4" s="1"/>
  <c r="E107" i="4" s="1"/>
  <c r="C91" i="4"/>
  <c r="D91" i="4" s="1"/>
  <c r="E91" i="4" s="1"/>
  <c r="F91" i="4" s="1"/>
  <c r="G91" i="4" s="1"/>
  <c r="H91" i="4" s="1"/>
  <c r="C79" i="4"/>
  <c r="D79" i="4" s="1"/>
  <c r="E79" i="4" s="1"/>
  <c r="F79" i="4" s="1"/>
  <c r="G79" i="4" s="1"/>
  <c r="H79" i="4" s="1"/>
  <c r="C67" i="4"/>
  <c r="D67" i="4" s="1"/>
  <c r="E67" i="4" s="1"/>
  <c r="F67" i="4" s="1"/>
  <c r="G67" i="4" s="1"/>
  <c r="H67" i="4" s="1"/>
  <c r="C55" i="4"/>
  <c r="D55" i="4" s="1"/>
  <c r="E55" i="4" s="1"/>
  <c r="F55" i="4" s="1"/>
  <c r="G55" i="4" s="1"/>
  <c r="H55" i="4" s="1"/>
  <c r="C199" i="4"/>
  <c r="D199" i="4" s="1"/>
  <c r="E199" i="4" s="1"/>
  <c r="C170" i="4"/>
  <c r="D170" i="4" s="1"/>
  <c r="E170" i="4" s="1"/>
  <c r="F170" i="4" s="1"/>
  <c r="G170" i="4" s="1"/>
  <c r="H170" i="4" s="1"/>
  <c r="C158" i="4"/>
  <c r="D158" i="4" s="1"/>
  <c r="E158" i="4" s="1"/>
  <c r="F158" i="4" s="1"/>
  <c r="G158" i="4" s="1"/>
  <c r="H158" i="4" s="1"/>
  <c r="C102" i="4"/>
  <c r="D102" i="4" s="1"/>
  <c r="E102" i="4" s="1"/>
  <c r="C92" i="4"/>
  <c r="D92" i="4" s="1"/>
  <c r="E92" i="4" s="1"/>
  <c r="F92" i="4" s="1"/>
  <c r="G92" i="4" s="1"/>
  <c r="H92" i="4" s="1"/>
  <c r="C80" i="4"/>
  <c r="D80" i="4" s="1"/>
  <c r="E80" i="4" s="1"/>
  <c r="C68" i="4"/>
  <c r="D68" i="4" s="1"/>
  <c r="E68" i="4" s="1"/>
  <c r="F68" i="4" s="1"/>
  <c r="G68" i="4" s="1"/>
  <c r="H68" i="4" s="1"/>
  <c r="C56" i="4"/>
  <c r="D56" i="4" s="1"/>
  <c r="E56" i="4" s="1"/>
  <c r="F56" i="4" s="1"/>
  <c r="G56" i="4" s="1"/>
  <c r="H56" i="4" s="1"/>
  <c r="C649" i="4"/>
  <c r="D649" i="4" s="1"/>
  <c r="E649" i="4" s="1"/>
  <c r="C226" i="4"/>
  <c r="D226" i="4" s="1"/>
  <c r="E226" i="4" s="1"/>
  <c r="F226" i="4" s="1"/>
  <c r="G226" i="4" s="1"/>
  <c r="H226" i="4" s="1"/>
  <c r="C223" i="4"/>
  <c r="D223" i="4" s="1"/>
  <c r="E223" i="4" s="1"/>
  <c r="F223" i="4" s="1"/>
  <c r="G223" i="4" s="1"/>
  <c r="H223" i="4" s="1"/>
  <c r="C220" i="4"/>
  <c r="D220" i="4" s="1"/>
  <c r="E220" i="4" s="1"/>
  <c r="F220" i="4" s="1"/>
  <c r="G220" i="4" s="1"/>
  <c r="H220" i="4" s="1"/>
  <c r="C217" i="4"/>
  <c r="D217" i="4" s="1"/>
  <c r="E217" i="4" s="1"/>
  <c r="F217" i="4" s="1"/>
  <c r="G217" i="4" s="1"/>
  <c r="H217" i="4" s="1"/>
  <c r="C214" i="4"/>
  <c r="D214" i="4" s="1"/>
  <c r="E214" i="4" s="1"/>
  <c r="F214" i="4" s="1"/>
  <c r="G214" i="4" s="1"/>
  <c r="H214" i="4" s="1"/>
  <c r="C211" i="4"/>
  <c r="D211" i="4" s="1"/>
  <c r="E211" i="4" s="1"/>
  <c r="F211" i="4" s="1"/>
  <c r="G211" i="4" s="1"/>
  <c r="H211" i="4" s="1"/>
  <c r="C206" i="4"/>
  <c r="D206" i="4" s="1"/>
  <c r="E206" i="4" s="1"/>
  <c r="C175" i="4"/>
  <c r="D175" i="4" s="1"/>
  <c r="E175" i="4" s="1"/>
  <c r="F175" i="4" s="1"/>
  <c r="G175" i="4" s="1"/>
  <c r="H175" i="4" s="1"/>
  <c r="C163" i="4"/>
  <c r="D163" i="4" s="1"/>
  <c r="E163" i="4" s="1"/>
  <c r="F163" i="4" s="1"/>
  <c r="G163" i="4" s="1"/>
  <c r="H163" i="4" s="1"/>
  <c r="C153" i="4"/>
  <c r="D153" i="4" s="1"/>
  <c r="E153" i="4" s="1"/>
  <c r="F153" i="4" s="1"/>
  <c r="G153" i="4" s="1"/>
  <c r="H153" i="4" s="1"/>
  <c r="C150" i="4"/>
  <c r="D150" i="4" s="1"/>
  <c r="E150" i="4" s="1"/>
  <c r="F150" i="4" s="1"/>
  <c r="G150" i="4" s="1"/>
  <c r="H150" i="4" s="1"/>
  <c r="C147" i="4"/>
  <c r="D147" i="4" s="1"/>
  <c r="E147" i="4" s="1"/>
  <c r="F147" i="4" s="1"/>
  <c r="G147" i="4" s="1"/>
  <c r="H147" i="4" s="1"/>
  <c r="C144" i="4"/>
  <c r="D144" i="4" s="1"/>
  <c r="E144" i="4" s="1"/>
  <c r="F144" i="4" s="1"/>
  <c r="G144" i="4" s="1"/>
  <c r="H144" i="4" s="1"/>
  <c r="C141" i="4"/>
  <c r="D141" i="4" s="1"/>
  <c r="E141" i="4" s="1"/>
  <c r="F141" i="4" s="1"/>
  <c r="G141" i="4" s="1"/>
  <c r="H141" i="4" s="1"/>
  <c r="C138" i="4"/>
  <c r="D138" i="4" s="1"/>
  <c r="E138" i="4" s="1"/>
  <c r="C135" i="4"/>
  <c r="D135" i="4" s="1"/>
  <c r="E135" i="4" s="1"/>
  <c r="F135" i="4" s="1"/>
  <c r="G135" i="4" s="1"/>
  <c r="H135" i="4" s="1"/>
  <c r="C132" i="4"/>
  <c r="D132" i="4" s="1"/>
  <c r="E132" i="4" s="1"/>
  <c r="F132" i="4" s="1"/>
  <c r="G132" i="4" s="1"/>
  <c r="H132" i="4" s="1"/>
  <c r="C129" i="4"/>
  <c r="D129" i="4" s="1"/>
  <c r="E129" i="4" s="1"/>
  <c r="F129" i="4" s="1"/>
  <c r="G129" i="4" s="1"/>
  <c r="H129" i="4" s="1"/>
  <c r="C126" i="4"/>
  <c r="D126" i="4" s="1"/>
  <c r="E126" i="4" s="1"/>
  <c r="C123" i="4"/>
  <c r="D123" i="4" s="1"/>
  <c r="E123" i="4" s="1"/>
  <c r="F123" i="4" s="1"/>
  <c r="G123" i="4" s="1"/>
  <c r="H123" i="4" s="1"/>
  <c r="C93" i="4"/>
  <c r="D93" i="4" s="1"/>
  <c r="E93" i="4" s="1"/>
  <c r="F93" i="4" s="1"/>
  <c r="G93" i="4" s="1"/>
  <c r="H93" i="4" s="1"/>
  <c r="C81" i="4"/>
  <c r="D81" i="4" s="1"/>
  <c r="E81" i="4" s="1"/>
  <c r="C69" i="4"/>
  <c r="D69" i="4" s="1"/>
  <c r="E69" i="4" s="1"/>
  <c r="F69" i="4" s="1"/>
  <c r="G69" i="4" s="1"/>
  <c r="H69" i="4" s="1"/>
  <c r="C57" i="4"/>
  <c r="D57" i="4" s="1"/>
  <c r="E57" i="4" s="1"/>
  <c r="F57" i="4" s="1"/>
  <c r="G57" i="4" s="1"/>
  <c r="H57" i="4" s="1"/>
  <c r="C785" i="4"/>
  <c r="D785" i="4" s="1"/>
  <c r="E785" i="4" s="1"/>
  <c r="F785" i="4" s="1"/>
  <c r="G785" i="4" s="1"/>
  <c r="H785" i="4" s="1"/>
  <c r="C395" i="4"/>
  <c r="D395" i="4" s="1"/>
  <c r="E395" i="4" s="1"/>
  <c r="F395" i="4" s="1"/>
  <c r="G395" i="4" s="1"/>
  <c r="H395" i="4" s="1"/>
  <c r="C387" i="4"/>
  <c r="D387" i="4" s="1"/>
  <c r="E387" i="4" s="1"/>
  <c r="F387" i="4" s="1"/>
  <c r="G387" i="4" s="1"/>
  <c r="H387" i="4" s="1"/>
  <c r="C379" i="4"/>
  <c r="D379" i="4" s="1"/>
  <c r="E379" i="4" s="1"/>
  <c r="F379" i="4" s="1"/>
  <c r="G379" i="4" s="1"/>
  <c r="H379" i="4" s="1"/>
  <c r="C229" i="4"/>
  <c r="D229" i="4" s="1"/>
  <c r="E229" i="4" s="1"/>
  <c r="F229" i="4" s="1"/>
  <c r="G229" i="4" s="1"/>
  <c r="H229" i="4" s="1"/>
  <c r="C201" i="4"/>
  <c r="D201" i="4" s="1"/>
  <c r="E201" i="4" s="1"/>
  <c r="F201" i="4" s="1"/>
  <c r="G201" i="4" s="1"/>
  <c r="H201" i="4" s="1"/>
  <c r="C168" i="4"/>
  <c r="D168" i="4" s="1"/>
  <c r="E168" i="4" s="1"/>
  <c r="F168" i="4" s="1"/>
  <c r="G168" i="4" s="1"/>
  <c r="H168" i="4" s="1"/>
  <c r="C156" i="4"/>
  <c r="D156" i="4" s="1"/>
  <c r="E156" i="4" s="1"/>
  <c r="F156" i="4" s="1"/>
  <c r="G156" i="4" s="1"/>
  <c r="H156" i="4" s="1"/>
  <c r="C120" i="4"/>
  <c r="D120" i="4" s="1"/>
  <c r="E120" i="4" s="1"/>
  <c r="F120" i="4" s="1"/>
  <c r="G120" i="4" s="1"/>
  <c r="H120" i="4" s="1"/>
  <c r="C116" i="4"/>
  <c r="D116" i="4" s="1"/>
  <c r="E116" i="4" s="1"/>
  <c r="F116" i="4" s="1"/>
  <c r="G116" i="4" s="1"/>
  <c r="H116" i="4" s="1"/>
  <c r="C112" i="4"/>
  <c r="D112" i="4" s="1"/>
  <c r="E112" i="4" s="1"/>
  <c r="F112" i="4" s="1"/>
  <c r="G112" i="4" s="1"/>
  <c r="H112" i="4" s="1"/>
  <c r="C108" i="4"/>
  <c r="D108" i="4" s="1"/>
  <c r="E108" i="4" s="1"/>
  <c r="F108" i="4" s="1"/>
  <c r="G108" i="4" s="1"/>
  <c r="H108" i="4" s="1"/>
  <c r="C103" i="4"/>
  <c r="D103" i="4" s="1"/>
  <c r="E103" i="4" s="1"/>
  <c r="F103" i="4" s="1"/>
  <c r="G103" i="4" s="1"/>
  <c r="H103" i="4" s="1"/>
  <c r="C94" i="4"/>
  <c r="D94" i="4" s="1"/>
  <c r="E94" i="4" s="1"/>
  <c r="F94" i="4" s="1"/>
  <c r="G94" i="4" s="1"/>
  <c r="H94" i="4" s="1"/>
  <c r="C82" i="4"/>
  <c r="D82" i="4" s="1"/>
  <c r="E82" i="4" s="1"/>
  <c r="C70" i="4"/>
  <c r="D70" i="4" s="1"/>
  <c r="E70" i="4" s="1"/>
  <c r="F70" i="4" s="1"/>
  <c r="G70" i="4" s="1"/>
  <c r="H70" i="4" s="1"/>
  <c r="C58" i="4"/>
  <c r="D58" i="4" s="1"/>
  <c r="E58" i="4" s="1"/>
  <c r="F58" i="4" s="1"/>
  <c r="G58" i="4" s="1"/>
  <c r="H58" i="4" s="1"/>
  <c r="C324" i="4"/>
  <c r="D324" i="4" s="1"/>
  <c r="E324" i="4" s="1"/>
  <c r="F324" i="4" s="1"/>
  <c r="G324" i="4" s="1"/>
  <c r="H324" i="4" s="1"/>
  <c r="C208" i="4"/>
  <c r="D208" i="4" s="1"/>
  <c r="E208" i="4" s="1"/>
  <c r="F208" i="4" s="1"/>
  <c r="G208" i="4" s="1"/>
  <c r="H208" i="4" s="1"/>
  <c r="C196" i="4"/>
  <c r="D196" i="4" s="1"/>
  <c r="E196" i="4" s="1"/>
  <c r="F196" i="4" s="1"/>
  <c r="G196" i="4" s="1"/>
  <c r="H196" i="4" s="1"/>
  <c r="C194" i="4"/>
  <c r="D194" i="4" s="1"/>
  <c r="E194" i="4" s="1"/>
  <c r="F194" i="4" s="1"/>
  <c r="G194" i="4" s="1"/>
  <c r="H194" i="4" s="1"/>
  <c r="C192" i="4"/>
  <c r="D192" i="4" s="1"/>
  <c r="E192" i="4" s="1"/>
  <c r="F192" i="4" s="1"/>
  <c r="G192" i="4" s="1"/>
  <c r="H192" i="4" s="1"/>
  <c r="C190" i="4"/>
  <c r="D190" i="4" s="1"/>
  <c r="E190" i="4" s="1"/>
  <c r="F190" i="4" s="1"/>
  <c r="G190" i="4" s="1"/>
  <c r="H190" i="4" s="1"/>
  <c r="C188" i="4"/>
  <c r="D188" i="4" s="1"/>
  <c r="E188" i="4" s="1"/>
  <c r="C186" i="4"/>
  <c r="D186" i="4" s="1"/>
  <c r="E186" i="4" s="1"/>
  <c r="F186" i="4" s="1"/>
  <c r="G186" i="4" s="1"/>
  <c r="H186" i="4" s="1"/>
  <c r="C184" i="4"/>
  <c r="D184" i="4" s="1"/>
  <c r="E184" i="4" s="1"/>
  <c r="F184" i="4" s="1"/>
  <c r="G184" i="4" s="1"/>
  <c r="H184" i="4" s="1"/>
  <c r="C182" i="4"/>
  <c r="D182" i="4" s="1"/>
  <c r="E182" i="4" s="1"/>
  <c r="F182" i="4" s="1"/>
  <c r="G182" i="4" s="1"/>
  <c r="H182" i="4" s="1"/>
  <c r="C180" i="4"/>
  <c r="D180" i="4" s="1"/>
  <c r="E180" i="4" s="1"/>
  <c r="C173" i="4"/>
  <c r="D173" i="4" s="1"/>
  <c r="E173" i="4" s="1"/>
  <c r="F173" i="4" s="1"/>
  <c r="G173" i="4" s="1"/>
  <c r="H173" i="4" s="1"/>
  <c r="C161" i="4"/>
  <c r="D161" i="4" s="1"/>
  <c r="E161" i="4" s="1"/>
  <c r="F161" i="4" s="1"/>
  <c r="G161" i="4" s="1"/>
  <c r="H161" i="4" s="1"/>
  <c r="C95" i="4"/>
  <c r="D95" i="4" s="1"/>
  <c r="E95" i="4" s="1"/>
  <c r="F95" i="4" s="1"/>
  <c r="G95" i="4" s="1"/>
  <c r="H95" i="4" s="1"/>
  <c r="C83" i="4"/>
  <c r="D83" i="4" s="1"/>
  <c r="E83" i="4" s="1"/>
  <c r="F83" i="4" s="1"/>
  <c r="G83" i="4" s="1"/>
  <c r="H83" i="4" s="1"/>
  <c r="C71" i="4"/>
  <c r="D71" i="4" s="1"/>
  <c r="E71" i="4" s="1"/>
  <c r="F71" i="4" s="1"/>
  <c r="G71" i="4" s="1"/>
  <c r="H71" i="4" s="1"/>
  <c r="C59" i="4"/>
  <c r="D59" i="4" s="1"/>
  <c r="E59" i="4" s="1"/>
  <c r="F59" i="4" s="1"/>
  <c r="G59" i="4" s="1"/>
  <c r="H59" i="4" s="1"/>
  <c r="C749" i="4"/>
  <c r="D749" i="4" s="1"/>
  <c r="E749" i="4" s="1"/>
  <c r="F749" i="4" s="1"/>
  <c r="G749" i="4" s="1"/>
  <c r="H749" i="4" s="1"/>
  <c r="C323" i="4"/>
  <c r="D323" i="4" s="1"/>
  <c r="E323" i="4" s="1"/>
  <c r="F323" i="4" s="1"/>
  <c r="G323" i="4" s="1"/>
  <c r="H323" i="4" s="1"/>
  <c r="C203" i="4"/>
  <c r="D203" i="4" s="1"/>
  <c r="E203" i="4" s="1"/>
  <c r="F203" i="4" s="1"/>
  <c r="G203" i="4" s="1"/>
  <c r="H203" i="4" s="1"/>
  <c r="C178" i="4"/>
  <c r="D178" i="4" s="1"/>
  <c r="E178" i="4" s="1"/>
  <c r="F178" i="4" s="1"/>
  <c r="G178" i="4" s="1"/>
  <c r="H178" i="4" s="1"/>
  <c r="C166" i="4"/>
  <c r="D166" i="4" s="1"/>
  <c r="E166" i="4" s="1"/>
  <c r="F166" i="4" s="1"/>
  <c r="G166" i="4" s="1"/>
  <c r="H166" i="4" s="1"/>
  <c r="C104" i="4"/>
  <c r="D104" i="4" s="1"/>
  <c r="E104" i="4" s="1"/>
  <c r="C96" i="4"/>
  <c r="D96" i="4" s="1"/>
  <c r="E96" i="4" s="1"/>
  <c r="F96" i="4" s="1"/>
  <c r="G96" i="4" s="1"/>
  <c r="H96" i="4" s="1"/>
  <c r="C84" i="4"/>
  <c r="D84" i="4" s="1"/>
  <c r="E84" i="4" s="1"/>
  <c r="F84" i="4" s="1"/>
  <c r="G84" i="4" s="1"/>
  <c r="H84" i="4" s="1"/>
  <c r="C72" i="4"/>
  <c r="D72" i="4" s="1"/>
  <c r="E72" i="4" s="1"/>
  <c r="F72" i="4" s="1"/>
  <c r="G72" i="4" s="1"/>
  <c r="H72" i="4" s="1"/>
  <c r="C60" i="4"/>
  <c r="D60" i="4" s="1"/>
  <c r="E60" i="4" s="1"/>
  <c r="C625" i="4"/>
  <c r="D625" i="4" s="1"/>
  <c r="E625" i="4" s="1"/>
  <c r="C356" i="4"/>
  <c r="D356" i="4" s="1"/>
  <c r="E356" i="4" s="1"/>
  <c r="F356" i="4" s="1"/>
  <c r="G356" i="4" s="1"/>
  <c r="H356" i="4" s="1"/>
  <c r="C336" i="4"/>
  <c r="D336" i="4" s="1"/>
  <c r="E336" i="4" s="1"/>
  <c r="C228" i="4"/>
  <c r="D228" i="4" s="1"/>
  <c r="E228" i="4" s="1"/>
  <c r="F228" i="4" s="1"/>
  <c r="G228" i="4" s="1"/>
  <c r="H228" i="4" s="1"/>
  <c r="C225" i="4"/>
  <c r="D225" i="4" s="1"/>
  <c r="E225" i="4" s="1"/>
  <c r="C222" i="4"/>
  <c r="D222" i="4" s="1"/>
  <c r="E222" i="4" s="1"/>
  <c r="F222" i="4" s="1"/>
  <c r="G222" i="4" s="1"/>
  <c r="H222" i="4" s="1"/>
  <c r="C219" i="4"/>
  <c r="D219" i="4" s="1"/>
  <c r="E219" i="4" s="1"/>
  <c r="F219" i="4" s="1"/>
  <c r="G219" i="4" s="1"/>
  <c r="H219" i="4" s="1"/>
  <c r="C216" i="4"/>
  <c r="D216" i="4" s="1"/>
  <c r="E216" i="4" s="1"/>
  <c r="F216" i="4" s="1"/>
  <c r="G216" i="4" s="1"/>
  <c r="H216" i="4" s="1"/>
  <c r="C213" i="4"/>
  <c r="D213" i="4" s="1"/>
  <c r="E213" i="4" s="1"/>
  <c r="C210" i="4"/>
  <c r="D210" i="4" s="1"/>
  <c r="E210" i="4" s="1"/>
  <c r="F210" i="4" s="1"/>
  <c r="G210" i="4" s="1"/>
  <c r="H210" i="4" s="1"/>
  <c r="C198" i="4"/>
  <c r="D198" i="4" s="1"/>
  <c r="E198" i="4" s="1"/>
  <c r="F198" i="4" s="1"/>
  <c r="G198" i="4" s="1"/>
  <c r="H198" i="4" s="1"/>
  <c r="C171" i="4"/>
  <c r="D171" i="4" s="1"/>
  <c r="E171" i="4" s="1"/>
  <c r="F171" i="4" s="1"/>
  <c r="G171" i="4" s="1"/>
  <c r="H171" i="4" s="1"/>
  <c r="C159" i="4"/>
  <c r="D159" i="4" s="1"/>
  <c r="E159" i="4" s="1"/>
  <c r="F159" i="4" s="1"/>
  <c r="G159" i="4" s="1"/>
  <c r="H159" i="4" s="1"/>
  <c r="C154" i="4"/>
  <c r="D154" i="4" s="1"/>
  <c r="E154" i="4" s="1"/>
  <c r="F154" i="4" s="1"/>
  <c r="G154" i="4" s="1"/>
  <c r="H154" i="4" s="1"/>
  <c r="C151" i="4"/>
  <c r="D151" i="4" s="1"/>
  <c r="E151" i="4" s="1"/>
  <c r="F151" i="4" s="1"/>
  <c r="G151" i="4" s="1"/>
  <c r="H151" i="4" s="1"/>
  <c r="C148" i="4"/>
  <c r="D148" i="4" s="1"/>
  <c r="E148" i="4" s="1"/>
  <c r="F148" i="4" s="1"/>
  <c r="G148" i="4" s="1"/>
  <c r="H148" i="4" s="1"/>
  <c r="C145" i="4"/>
  <c r="D145" i="4" s="1"/>
  <c r="E145" i="4" s="1"/>
  <c r="F145" i="4" s="1"/>
  <c r="G145" i="4" s="1"/>
  <c r="H145" i="4" s="1"/>
  <c r="C142" i="4"/>
  <c r="D142" i="4" s="1"/>
  <c r="E142" i="4" s="1"/>
  <c r="F142" i="4" s="1"/>
  <c r="G142" i="4" s="1"/>
  <c r="H142" i="4" s="1"/>
  <c r="C139" i="4"/>
  <c r="D139" i="4" s="1"/>
  <c r="E139" i="4" s="1"/>
  <c r="F139" i="4" s="1"/>
  <c r="G139" i="4" s="1"/>
  <c r="H139" i="4" s="1"/>
  <c r="C136" i="4"/>
  <c r="D136" i="4" s="1"/>
  <c r="E136" i="4" s="1"/>
  <c r="C133" i="4"/>
  <c r="D133" i="4" s="1"/>
  <c r="E133" i="4" s="1"/>
  <c r="F133" i="4" s="1"/>
  <c r="G133" i="4" s="1"/>
  <c r="H133" i="4" s="1"/>
  <c r="C130" i="4"/>
  <c r="D130" i="4" s="1"/>
  <c r="E130" i="4" s="1"/>
  <c r="F130" i="4" s="1"/>
  <c r="G130" i="4" s="1"/>
  <c r="H130" i="4" s="1"/>
  <c r="C127" i="4"/>
  <c r="D127" i="4" s="1"/>
  <c r="E127" i="4" s="1"/>
  <c r="F127" i="4" s="1"/>
  <c r="G127" i="4" s="1"/>
  <c r="H127" i="4" s="1"/>
  <c r="C124" i="4"/>
  <c r="D124" i="4" s="1"/>
  <c r="E124" i="4" s="1"/>
  <c r="C121" i="4"/>
  <c r="D121" i="4" s="1"/>
  <c r="E121" i="4" s="1"/>
  <c r="F121" i="4" s="1"/>
  <c r="G121" i="4" s="1"/>
  <c r="H121" i="4" s="1"/>
  <c r="C117" i="4"/>
  <c r="D117" i="4" s="1"/>
  <c r="E117" i="4" s="1"/>
  <c r="F117" i="4" s="1"/>
  <c r="G117" i="4" s="1"/>
  <c r="H117" i="4" s="1"/>
  <c r="C113" i="4"/>
  <c r="D113" i="4" s="1"/>
  <c r="E113" i="4" s="1"/>
  <c r="F113" i="4" s="1"/>
  <c r="G113" i="4" s="1"/>
  <c r="H113" i="4" s="1"/>
  <c r="C109" i="4"/>
  <c r="D109" i="4" s="1"/>
  <c r="E109" i="4" s="1"/>
  <c r="F109" i="4" s="1"/>
  <c r="G109" i="4" s="1"/>
  <c r="H109" i="4" s="1"/>
  <c r="C97" i="4"/>
  <c r="D97" i="4" s="1"/>
  <c r="E97" i="4" s="1"/>
  <c r="F97" i="4" s="1"/>
  <c r="G97" i="4" s="1"/>
  <c r="H97" i="4" s="1"/>
  <c r="C85" i="4"/>
  <c r="D85" i="4" s="1"/>
  <c r="E85" i="4" s="1"/>
  <c r="F85" i="4" s="1"/>
  <c r="G85" i="4" s="1"/>
  <c r="H85" i="4" s="1"/>
  <c r="C73" i="4"/>
  <c r="D73" i="4" s="1"/>
  <c r="E73" i="4" s="1"/>
  <c r="C61" i="4"/>
  <c r="D61" i="4" s="1"/>
  <c r="E61" i="4" s="1"/>
  <c r="F61" i="4" s="1"/>
  <c r="G61" i="4" s="1"/>
  <c r="H61" i="4" s="1"/>
  <c r="C713" i="4"/>
  <c r="D713" i="4" s="1"/>
  <c r="E713" i="4" s="1"/>
  <c r="F713" i="4" s="1"/>
  <c r="G713" i="4" s="1"/>
  <c r="H713" i="4" s="1"/>
  <c r="C335" i="4"/>
  <c r="D335" i="4" s="1"/>
  <c r="E335" i="4" s="1"/>
  <c r="F335" i="4" s="1"/>
  <c r="G335" i="4" s="1"/>
  <c r="H335" i="4" s="1"/>
  <c r="C205" i="4"/>
  <c r="D205" i="4" s="1"/>
  <c r="E205" i="4" s="1"/>
  <c r="F205" i="4" s="1"/>
  <c r="G205" i="4" s="1"/>
  <c r="H205" i="4" s="1"/>
  <c r="C176" i="4"/>
  <c r="D176" i="4" s="1"/>
  <c r="E176" i="4" s="1"/>
  <c r="F176" i="4" s="1"/>
  <c r="G176" i="4" s="1"/>
  <c r="H176" i="4" s="1"/>
  <c r="C164" i="4"/>
  <c r="D164" i="4" s="1"/>
  <c r="E164" i="4" s="1"/>
  <c r="F164" i="4" s="1"/>
  <c r="G164" i="4" s="1"/>
  <c r="H164" i="4" s="1"/>
  <c r="C105" i="4"/>
  <c r="D105" i="4" s="1"/>
  <c r="E105" i="4" s="1"/>
  <c r="F105" i="4" s="1"/>
  <c r="G105" i="4" s="1"/>
  <c r="H105" i="4" s="1"/>
  <c r="C98" i="4"/>
  <c r="D98" i="4" s="1"/>
  <c r="E98" i="4" s="1"/>
  <c r="F98" i="4" s="1"/>
  <c r="G98" i="4" s="1"/>
  <c r="H98" i="4" s="1"/>
  <c r="C86" i="4"/>
  <c r="D86" i="4" s="1"/>
  <c r="E86" i="4" s="1"/>
  <c r="F86" i="4" s="1"/>
  <c r="G86" i="4" s="1"/>
  <c r="H86" i="4" s="1"/>
  <c r="C74" i="4"/>
  <c r="D74" i="4" s="1"/>
  <c r="E74" i="4" s="1"/>
  <c r="F74" i="4" s="1"/>
  <c r="G74" i="4" s="1"/>
  <c r="H74" i="4" s="1"/>
  <c r="C62" i="4"/>
  <c r="D62" i="4" s="1"/>
  <c r="E62" i="4" s="1"/>
  <c r="F62" i="4" s="1"/>
  <c r="G62" i="4" s="1"/>
  <c r="H62" i="4" s="1"/>
  <c r="C362" i="4"/>
  <c r="D362" i="4" s="1"/>
  <c r="E362" i="4" s="1"/>
  <c r="F362" i="4" s="1"/>
  <c r="G362" i="4" s="1"/>
  <c r="H362" i="4" s="1"/>
  <c r="C348" i="4"/>
  <c r="D348" i="4" s="1"/>
  <c r="E348" i="4" s="1"/>
  <c r="F348" i="4" s="1"/>
  <c r="G348" i="4" s="1"/>
  <c r="H348" i="4" s="1"/>
  <c r="C200" i="4"/>
  <c r="D200" i="4" s="1"/>
  <c r="E200" i="4" s="1"/>
  <c r="F200" i="4" s="1"/>
  <c r="G200" i="4" s="1"/>
  <c r="H200" i="4" s="1"/>
  <c r="C169" i="4"/>
  <c r="D169" i="4" s="1"/>
  <c r="E169" i="4" s="1"/>
  <c r="F169" i="4" s="1"/>
  <c r="G169" i="4" s="1"/>
  <c r="H169" i="4" s="1"/>
  <c r="C157" i="4"/>
  <c r="D157" i="4" s="1"/>
  <c r="E157" i="4" s="1"/>
  <c r="F157" i="4" s="1"/>
  <c r="G157" i="4" s="1"/>
  <c r="H157" i="4" s="1"/>
  <c r="C99" i="4"/>
  <c r="D99" i="4" s="1"/>
  <c r="E99" i="4" s="1"/>
  <c r="F99" i="4" s="1"/>
  <c r="G99" i="4" s="1"/>
  <c r="H99" i="4" s="1"/>
  <c r="C87" i="4"/>
  <c r="D87" i="4" s="1"/>
  <c r="E87" i="4" s="1"/>
  <c r="F87" i="4" s="1"/>
  <c r="G87" i="4" s="1"/>
  <c r="H87" i="4" s="1"/>
  <c r="C75" i="4"/>
  <c r="D75" i="4" s="1"/>
  <c r="E75" i="4" s="1"/>
  <c r="F75" i="4" s="1"/>
  <c r="G75" i="4" s="1"/>
  <c r="H75" i="4" s="1"/>
  <c r="C63" i="4"/>
  <c r="D63" i="4" s="1"/>
  <c r="E63" i="4" s="1"/>
  <c r="C51" i="4"/>
  <c r="D51" i="4" s="1"/>
  <c r="E51" i="4" s="1"/>
  <c r="F51" i="4" s="1"/>
  <c r="G51" i="4" s="1"/>
  <c r="H51" i="4" s="1"/>
  <c r="C50" i="4"/>
  <c r="D50" i="4" s="1"/>
  <c r="E50" i="4" s="1"/>
  <c r="F50" i="4" s="1"/>
  <c r="G50" i="4" s="1"/>
  <c r="H50" i="4" s="1"/>
  <c r="C49" i="4"/>
  <c r="D49" i="4" s="1"/>
  <c r="E49" i="4" s="1"/>
  <c r="F49" i="4" s="1"/>
  <c r="G49" i="4" s="1"/>
  <c r="H49" i="4" s="1"/>
  <c r="C48" i="4"/>
  <c r="D48" i="4" s="1"/>
  <c r="E48" i="4" s="1"/>
  <c r="C47" i="4"/>
  <c r="D47" i="4" s="1"/>
  <c r="E47" i="4" s="1"/>
  <c r="F47" i="4" s="1"/>
  <c r="G47" i="4" s="1"/>
  <c r="H47" i="4" s="1"/>
  <c r="C46" i="4"/>
  <c r="D46" i="4" s="1"/>
  <c r="E46" i="4" s="1"/>
  <c r="F46" i="4" s="1"/>
  <c r="G46" i="4" s="1"/>
  <c r="H46" i="4" s="1"/>
  <c r="C45" i="4"/>
  <c r="D45" i="4" s="1"/>
  <c r="E45" i="4" s="1"/>
  <c r="F45" i="4" s="1"/>
  <c r="G45" i="4" s="1"/>
  <c r="H45" i="4" s="1"/>
  <c r="C44" i="4"/>
  <c r="D44" i="4" s="1"/>
  <c r="E44" i="4" s="1"/>
  <c r="F44" i="4" s="1"/>
  <c r="G44" i="4" s="1"/>
  <c r="H44" i="4" s="1"/>
  <c r="C43" i="4"/>
  <c r="D43" i="4" s="1"/>
  <c r="E43" i="4" s="1"/>
  <c r="F43" i="4" s="1"/>
  <c r="G43" i="4" s="1"/>
  <c r="H43" i="4" s="1"/>
  <c r="C42" i="4"/>
  <c r="D42" i="4" s="1"/>
  <c r="E42" i="4" s="1"/>
  <c r="F42" i="4" s="1"/>
  <c r="G42" i="4" s="1"/>
  <c r="H42" i="4" s="1"/>
  <c r="C41" i="4"/>
  <c r="D41" i="4" s="1"/>
  <c r="E41" i="4" s="1"/>
  <c r="F41" i="4" s="1"/>
  <c r="G41" i="4" s="1"/>
  <c r="H41" i="4" s="1"/>
  <c r="C40" i="4"/>
  <c r="D40" i="4" s="1"/>
  <c r="E40" i="4" s="1"/>
  <c r="C39" i="4"/>
  <c r="D39" i="4" s="1"/>
  <c r="E39" i="4" s="1"/>
  <c r="F39" i="4" s="1"/>
  <c r="G39" i="4" s="1"/>
  <c r="H39" i="4" s="1"/>
  <c r="C38" i="4"/>
  <c r="D38" i="4" s="1"/>
  <c r="E38" i="4" s="1"/>
  <c r="F38" i="4" s="1"/>
  <c r="G38" i="4" s="1"/>
  <c r="H38" i="4" s="1"/>
  <c r="C37" i="4"/>
  <c r="D37" i="4" s="1"/>
  <c r="E37" i="4" s="1"/>
  <c r="F37" i="4" s="1"/>
  <c r="G37" i="4" s="1"/>
  <c r="H37" i="4" s="1"/>
  <c r="C36" i="4"/>
  <c r="D36" i="4" s="1"/>
  <c r="E36" i="4" s="1"/>
  <c r="C35" i="4"/>
  <c r="D35" i="4" s="1"/>
  <c r="E35" i="4" s="1"/>
  <c r="F35" i="4" s="1"/>
  <c r="G35" i="4" s="1"/>
  <c r="H35" i="4" s="1"/>
  <c r="C34" i="4"/>
  <c r="D34" i="4" s="1"/>
  <c r="E34" i="4" s="1"/>
  <c r="F34" i="4" s="1"/>
  <c r="G34" i="4" s="1"/>
  <c r="H34" i="4" s="1"/>
  <c r="C33" i="4"/>
  <c r="D33" i="4" s="1"/>
  <c r="E33" i="4" s="1"/>
  <c r="F33" i="4" s="1"/>
  <c r="G33" i="4" s="1"/>
  <c r="H33" i="4" s="1"/>
  <c r="C32" i="4"/>
  <c r="D32" i="4" s="1"/>
  <c r="E32" i="4" s="1"/>
  <c r="F32" i="4" s="1"/>
  <c r="G32" i="4" s="1"/>
  <c r="H32" i="4" s="1"/>
  <c r="C31" i="4"/>
  <c r="D31" i="4" s="1"/>
  <c r="E31" i="4" s="1"/>
  <c r="F31" i="4" s="1"/>
  <c r="G31" i="4" s="1"/>
  <c r="H31" i="4" s="1"/>
  <c r="C30" i="4"/>
  <c r="D30" i="4" s="1"/>
  <c r="E30" i="4" s="1"/>
  <c r="F30" i="4" s="1"/>
  <c r="G30" i="4" s="1"/>
  <c r="H30" i="4" s="1"/>
  <c r="C29" i="4"/>
  <c r="D29" i="4" s="1"/>
  <c r="E29" i="4" s="1"/>
  <c r="F29" i="4" s="1"/>
  <c r="G29" i="4" s="1"/>
  <c r="H29" i="4" s="1"/>
  <c r="C28" i="4"/>
  <c r="D28" i="4" s="1"/>
  <c r="E28" i="4" s="1"/>
  <c r="C27" i="4"/>
  <c r="D27" i="4" s="1"/>
  <c r="E27" i="4" s="1"/>
  <c r="F27" i="4" s="1"/>
  <c r="G27" i="4" s="1"/>
  <c r="H27" i="4" s="1"/>
  <c r="C26" i="4"/>
  <c r="D26" i="4" s="1"/>
  <c r="E26" i="4" s="1"/>
  <c r="F26" i="4" s="1"/>
  <c r="G26" i="4" s="1"/>
  <c r="H26" i="4" s="1"/>
  <c r="C681" i="4"/>
  <c r="D681" i="4" s="1"/>
  <c r="E681" i="4" s="1"/>
  <c r="F681" i="4" s="1"/>
  <c r="G681" i="4" s="1"/>
  <c r="H681" i="4" s="1"/>
  <c r="C162" i="4"/>
  <c r="D162" i="4" s="1"/>
  <c r="E162" i="4" s="1"/>
  <c r="F162" i="4" s="1"/>
  <c r="G162" i="4" s="1"/>
  <c r="H162" i="4" s="1"/>
  <c r="C88" i="4"/>
  <c r="D88" i="4" s="1"/>
  <c r="E88" i="4" s="1"/>
  <c r="F88" i="4" s="1"/>
  <c r="G88" i="4" s="1"/>
  <c r="H88" i="4" s="1"/>
  <c r="C227" i="4"/>
  <c r="D227" i="4" s="1"/>
  <c r="E227" i="4" s="1"/>
  <c r="C195" i="4"/>
  <c r="D195" i="4" s="1"/>
  <c r="E195" i="4" s="1"/>
  <c r="F195" i="4" s="1"/>
  <c r="G195" i="4" s="1"/>
  <c r="H195" i="4" s="1"/>
  <c r="C183" i="4"/>
  <c r="D183" i="4" s="1"/>
  <c r="E183" i="4" s="1"/>
  <c r="F183" i="4" s="1"/>
  <c r="G183" i="4" s="1"/>
  <c r="H183" i="4" s="1"/>
  <c r="C152" i="4"/>
  <c r="D152" i="4" s="1"/>
  <c r="E152" i="4" s="1"/>
  <c r="F152" i="4" s="1"/>
  <c r="G152" i="4" s="1"/>
  <c r="H152" i="4" s="1"/>
  <c r="C143" i="4"/>
  <c r="D143" i="4" s="1"/>
  <c r="E143" i="4" s="1"/>
  <c r="F143" i="4" s="1"/>
  <c r="G143" i="4" s="1"/>
  <c r="H143" i="4" s="1"/>
  <c r="C134" i="4"/>
  <c r="D134" i="4" s="1"/>
  <c r="E134" i="4" s="1"/>
  <c r="F134" i="4" s="1"/>
  <c r="G134" i="4" s="1"/>
  <c r="H134" i="4" s="1"/>
  <c r="C125" i="4"/>
  <c r="D125" i="4" s="1"/>
  <c r="E125" i="4" s="1"/>
  <c r="C76" i="4"/>
  <c r="D76" i="4" s="1"/>
  <c r="E76" i="4" s="1"/>
  <c r="F76" i="4" s="1"/>
  <c r="G76" i="4" s="1"/>
  <c r="H76" i="4" s="1"/>
  <c r="C207" i="4"/>
  <c r="D207" i="4" s="1"/>
  <c r="E207" i="4" s="1"/>
  <c r="C100" i="4"/>
  <c r="D100" i="4" s="1"/>
  <c r="E100" i="4" s="1"/>
  <c r="F100" i="4" s="1"/>
  <c r="G100" i="4" s="1"/>
  <c r="H100" i="4" s="1"/>
  <c r="C231" i="4"/>
  <c r="D231" i="4" s="1"/>
  <c r="E231" i="4" s="1"/>
  <c r="F231" i="4" s="1"/>
  <c r="G231" i="4" s="1"/>
  <c r="H231" i="4" s="1"/>
  <c r="C368" i="4"/>
  <c r="D368" i="4" s="1"/>
  <c r="E368" i="4" s="1"/>
  <c r="F368" i="4" s="1"/>
  <c r="G368" i="4" s="1"/>
  <c r="H368" i="4" s="1"/>
  <c r="C224" i="4"/>
  <c r="D224" i="4" s="1"/>
  <c r="E224" i="4" s="1"/>
  <c r="F224" i="4" s="1"/>
  <c r="G224" i="4" s="1"/>
  <c r="H224" i="4" s="1"/>
  <c r="C193" i="4"/>
  <c r="D193" i="4" s="1"/>
  <c r="E193" i="4" s="1"/>
  <c r="F193" i="4" s="1"/>
  <c r="G193" i="4" s="1"/>
  <c r="H193" i="4" s="1"/>
  <c r="C181" i="4"/>
  <c r="D181" i="4" s="1"/>
  <c r="E181" i="4" s="1"/>
  <c r="F181" i="4" s="1"/>
  <c r="G181" i="4" s="1"/>
  <c r="H181" i="4" s="1"/>
  <c r="C383" i="4"/>
  <c r="D383" i="4" s="1"/>
  <c r="E383" i="4" s="1"/>
  <c r="F383" i="4" s="1"/>
  <c r="G383" i="4" s="1"/>
  <c r="H383" i="4" s="1"/>
  <c r="C114" i="4"/>
  <c r="D114" i="4" s="1"/>
  <c r="E114" i="4" s="1"/>
  <c r="F114" i="4" s="1"/>
  <c r="G114" i="4" s="1"/>
  <c r="H114" i="4" s="1"/>
  <c r="C106" i="4"/>
  <c r="D106" i="4" s="1"/>
  <c r="E106" i="4" s="1"/>
  <c r="F106" i="4" s="1"/>
  <c r="G106" i="4" s="1"/>
  <c r="H106" i="4" s="1"/>
  <c r="C174" i="4"/>
  <c r="D174" i="4" s="1"/>
  <c r="E174" i="4" s="1"/>
  <c r="F174" i="4" s="1"/>
  <c r="G174" i="4" s="1"/>
  <c r="H174" i="4" s="1"/>
  <c r="C555" i="4"/>
  <c r="D555" i="4" s="1"/>
  <c r="E555" i="4" s="1"/>
  <c r="C221" i="4"/>
  <c r="D221" i="4" s="1"/>
  <c r="E221" i="4" s="1"/>
  <c r="F221" i="4" s="1"/>
  <c r="G221" i="4" s="1"/>
  <c r="H221" i="4" s="1"/>
  <c r="C191" i="4"/>
  <c r="D191" i="4" s="1"/>
  <c r="E191" i="4" s="1"/>
  <c r="F191" i="4" s="1"/>
  <c r="G191" i="4" s="1"/>
  <c r="H191" i="4" s="1"/>
  <c r="C179" i="4"/>
  <c r="D179" i="4" s="1"/>
  <c r="E179" i="4" s="1"/>
  <c r="F179" i="4" s="1"/>
  <c r="G179" i="4" s="1"/>
  <c r="H179" i="4" s="1"/>
  <c r="C149" i="4"/>
  <c r="D149" i="4" s="1"/>
  <c r="E149" i="4" s="1"/>
  <c r="F149" i="4" s="1"/>
  <c r="G149" i="4" s="1"/>
  <c r="H149" i="4" s="1"/>
  <c r="C140" i="4"/>
  <c r="D140" i="4" s="1"/>
  <c r="E140" i="4" s="1"/>
  <c r="F140" i="4" s="1"/>
  <c r="G140" i="4" s="1"/>
  <c r="H140" i="4" s="1"/>
  <c r="C131" i="4"/>
  <c r="D131" i="4" s="1"/>
  <c r="E131" i="4" s="1"/>
  <c r="F131" i="4" s="1"/>
  <c r="G131" i="4" s="1"/>
  <c r="H131" i="4" s="1"/>
  <c r="C122" i="4"/>
  <c r="D122" i="4" s="1"/>
  <c r="E122" i="4" s="1"/>
  <c r="F122" i="4" s="1"/>
  <c r="G122" i="4" s="1"/>
  <c r="H122" i="4" s="1"/>
  <c r="C53" i="4"/>
  <c r="D53" i="4" s="1"/>
  <c r="E53" i="4" s="1"/>
  <c r="F53" i="4" s="1"/>
  <c r="G53" i="4" s="1"/>
  <c r="H53" i="4" s="1"/>
  <c r="C52" i="4"/>
  <c r="D52" i="4" s="1"/>
  <c r="E52" i="4" s="1"/>
  <c r="C118" i="4"/>
  <c r="D118" i="4" s="1"/>
  <c r="E118" i="4" s="1"/>
  <c r="F118" i="4" s="1"/>
  <c r="G118" i="4" s="1"/>
  <c r="H118" i="4" s="1"/>
  <c r="C218" i="4"/>
  <c r="D218" i="4" s="1"/>
  <c r="E218" i="4" s="1"/>
  <c r="F218" i="4" s="1"/>
  <c r="G218" i="4" s="1"/>
  <c r="H218" i="4" s="1"/>
  <c r="C202" i="4"/>
  <c r="D202" i="4" s="1"/>
  <c r="E202" i="4" s="1"/>
  <c r="C189" i="4"/>
  <c r="D189" i="4" s="1"/>
  <c r="E189" i="4" s="1"/>
  <c r="F189" i="4" s="1"/>
  <c r="G189" i="4" s="1"/>
  <c r="H189" i="4" s="1"/>
  <c r="C167" i="4"/>
  <c r="D167" i="4" s="1"/>
  <c r="E167" i="4" s="1"/>
  <c r="F167" i="4" s="1"/>
  <c r="G167" i="4" s="1"/>
  <c r="H167" i="4" s="1"/>
  <c r="C65" i="4"/>
  <c r="D65" i="4" s="1"/>
  <c r="E65" i="4" s="1"/>
  <c r="F65" i="4" s="1"/>
  <c r="G65" i="4" s="1"/>
  <c r="H65" i="4" s="1"/>
  <c r="C110" i="4"/>
  <c r="D110" i="4" s="1"/>
  <c r="E110" i="4" s="1"/>
  <c r="F110" i="4" s="1"/>
  <c r="G110" i="4" s="1"/>
  <c r="H110" i="4" s="1"/>
  <c r="C391" i="4"/>
  <c r="D391" i="4" s="1"/>
  <c r="E391" i="4" s="1"/>
  <c r="F391" i="4" s="1"/>
  <c r="G391" i="4" s="1"/>
  <c r="H391" i="4" s="1"/>
  <c r="C347" i="4"/>
  <c r="D347" i="4" s="1"/>
  <c r="E347" i="4" s="1"/>
  <c r="F347" i="4" s="1"/>
  <c r="G347" i="4" s="1"/>
  <c r="H347" i="4" s="1"/>
  <c r="C64" i="4"/>
  <c r="D64" i="4" s="1"/>
  <c r="E64" i="4" s="1"/>
  <c r="F64" i="4" s="1"/>
  <c r="G64" i="4" s="1"/>
  <c r="H64" i="4" s="1"/>
  <c r="C215" i="4"/>
  <c r="D215" i="4" s="1"/>
  <c r="E215" i="4" s="1"/>
  <c r="F215" i="4" s="1"/>
  <c r="G215" i="4" s="1"/>
  <c r="H215" i="4" s="1"/>
  <c r="C187" i="4"/>
  <c r="D187" i="4" s="1"/>
  <c r="E187" i="4" s="1"/>
  <c r="F187" i="4" s="1"/>
  <c r="G187" i="4" s="1"/>
  <c r="H187" i="4" s="1"/>
  <c r="C155" i="4"/>
  <c r="D155" i="4" s="1"/>
  <c r="E155" i="4" s="1"/>
  <c r="F155" i="4" s="1"/>
  <c r="G155" i="4" s="1"/>
  <c r="H155" i="4" s="1"/>
  <c r="C146" i="4"/>
  <c r="D146" i="4" s="1"/>
  <c r="E146" i="4" s="1"/>
  <c r="F146" i="4" s="1"/>
  <c r="G146" i="4" s="1"/>
  <c r="H146" i="4" s="1"/>
  <c r="C137" i="4"/>
  <c r="D137" i="4" s="1"/>
  <c r="E137" i="4" s="1"/>
  <c r="C128" i="4"/>
  <c r="D128" i="4" s="1"/>
  <c r="E128" i="4" s="1"/>
  <c r="F128" i="4" s="1"/>
  <c r="G128" i="4" s="1"/>
  <c r="H128" i="4" s="1"/>
  <c r="C77" i="4"/>
  <c r="D77" i="4" s="1"/>
  <c r="E77" i="4" s="1"/>
  <c r="F77" i="4" s="1"/>
  <c r="G77" i="4" s="1"/>
  <c r="H77" i="4" s="1"/>
  <c r="C212" i="4"/>
  <c r="D212" i="4" s="1"/>
  <c r="E212" i="4" s="1"/>
  <c r="F212" i="4" s="1"/>
  <c r="G212" i="4" s="1"/>
  <c r="H212" i="4" s="1"/>
  <c r="C185" i="4"/>
  <c r="D185" i="4" s="1"/>
  <c r="E185" i="4" s="1"/>
  <c r="C89" i="4"/>
  <c r="D89" i="4" s="1"/>
  <c r="E89" i="4" s="1"/>
  <c r="F89" i="4" s="1"/>
  <c r="G89" i="4" s="1"/>
  <c r="H89" i="4" s="1"/>
  <c r="O2988" i="4"/>
  <c r="P2988" i="4" s="1"/>
  <c r="Q2988" i="4" s="1"/>
  <c r="O2987" i="4"/>
  <c r="P2987" i="4" s="1"/>
  <c r="Q2987" i="4" s="1"/>
  <c r="O2986" i="4"/>
  <c r="P2986" i="4" s="1"/>
  <c r="Q2986" i="4" s="1"/>
  <c r="O2985" i="4"/>
  <c r="P2985" i="4" s="1"/>
  <c r="Q2985" i="4" s="1"/>
  <c r="O2984" i="4"/>
  <c r="P2984" i="4" s="1"/>
  <c r="Q2984" i="4" s="1"/>
  <c r="O2983" i="4"/>
  <c r="P2983" i="4" s="1"/>
  <c r="Q2983" i="4" s="1"/>
  <c r="O2982" i="4"/>
  <c r="P2982" i="4" s="1"/>
  <c r="Q2982" i="4" s="1"/>
  <c r="O2981" i="4"/>
  <c r="P2981" i="4" s="1"/>
  <c r="Q2981" i="4" s="1"/>
  <c r="O2980" i="4"/>
  <c r="P2980" i="4" s="1"/>
  <c r="Q2980" i="4" s="1"/>
  <c r="O2979" i="4"/>
  <c r="P2979" i="4" s="1"/>
  <c r="Q2979" i="4" s="1"/>
  <c r="O2978" i="4"/>
  <c r="P2978" i="4" s="1"/>
  <c r="Q2978" i="4" s="1"/>
  <c r="O2977" i="4"/>
  <c r="P2977" i="4" s="1"/>
  <c r="Q2977" i="4" s="1"/>
  <c r="O2976" i="4"/>
  <c r="P2976" i="4" s="1"/>
  <c r="Q2976" i="4" s="1"/>
  <c r="O2975" i="4"/>
  <c r="P2975" i="4" s="1"/>
  <c r="Q2975" i="4" s="1"/>
  <c r="O2974" i="4"/>
  <c r="P2974" i="4" s="1"/>
  <c r="Q2974" i="4" s="1"/>
  <c r="O2973" i="4"/>
  <c r="P2973" i="4" s="1"/>
  <c r="Q2973" i="4" s="1"/>
  <c r="O2972" i="4"/>
  <c r="P2972" i="4" s="1"/>
  <c r="Q2972" i="4" s="1"/>
  <c r="O2971" i="4"/>
  <c r="P2971" i="4" s="1"/>
  <c r="Q2971" i="4" s="1"/>
  <c r="O2970" i="4"/>
  <c r="P2970" i="4" s="1"/>
  <c r="Q2970" i="4" s="1"/>
  <c r="O2969" i="4"/>
  <c r="P2969" i="4" s="1"/>
  <c r="Q2969" i="4" s="1"/>
  <c r="O2965" i="4"/>
  <c r="P2965" i="4" s="1"/>
  <c r="Q2965" i="4" s="1"/>
  <c r="O2942" i="4"/>
  <c r="P2942" i="4" s="1"/>
  <c r="Q2942" i="4" s="1"/>
  <c r="O2930" i="4"/>
  <c r="P2930" i="4" s="1"/>
  <c r="Q2930" i="4" s="1"/>
  <c r="O2918" i="4"/>
  <c r="P2918" i="4" s="1"/>
  <c r="Q2918" i="4" s="1"/>
  <c r="O2960" i="4"/>
  <c r="P2960" i="4" s="1"/>
  <c r="Q2960" i="4" s="1"/>
  <c r="O2954" i="4"/>
  <c r="P2954" i="4" s="1"/>
  <c r="Q2954" i="4" s="1"/>
  <c r="O2943" i="4"/>
  <c r="P2943" i="4" s="1"/>
  <c r="Q2943" i="4" s="1"/>
  <c r="O2931" i="4"/>
  <c r="P2931" i="4" s="1"/>
  <c r="Q2931" i="4" s="1"/>
  <c r="O2919" i="4"/>
  <c r="P2919" i="4" s="1"/>
  <c r="Q2919" i="4" s="1"/>
  <c r="O2963" i="4"/>
  <c r="P2963" i="4" s="1"/>
  <c r="Q2963" i="4" s="1"/>
  <c r="O2944" i="4"/>
  <c r="P2944" i="4" s="1"/>
  <c r="Q2944" i="4" s="1"/>
  <c r="O2932" i="4"/>
  <c r="P2932" i="4" s="1"/>
  <c r="Q2932" i="4" s="1"/>
  <c r="O2920" i="4"/>
  <c r="P2920" i="4" s="1"/>
  <c r="Q2920" i="4" s="1"/>
  <c r="O2968" i="4"/>
  <c r="P2968" i="4" s="1"/>
  <c r="Q2968" i="4" s="1"/>
  <c r="O2955" i="4"/>
  <c r="P2955" i="4" s="1"/>
  <c r="Q2955" i="4" s="1"/>
  <c r="O2945" i="4"/>
  <c r="P2945" i="4" s="1"/>
  <c r="Q2945" i="4" s="1"/>
  <c r="O2933" i="4"/>
  <c r="P2933" i="4" s="1"/>
  <c r="Q2933" i="4" s="1"/>
  <c r="O2921" i="4"/>
  <c r="P2921" i="4" s="1"/>
  <c r="Q2921" i="4" s="1"/>
  <c r="O2961" i="4"/>
  <c r="P2961" i="4" s="1"/>
  <c r="Q2961" i="4" s="1"/>
  <c r="O2946" i="4"/>
  <c r="P2946" i="4" s="1"/>
  <c r="Q2946" i="4" s="1"/>
  <c r="O2934" i="4"/>
  <c r="P2934" i="4" s="1"/>
  <c r="Q2934" i="4" s="1"/>
  <c r="O2922" i="4"/>
  <c r="P2922" i="4" s="1"/>
  <c r="Q2922" i="4" s="1"/>
  <c r="O2966" i="4"/>
  <c r="P2966" i="4" s="1"/>
  <c r="Q2966" i="4" s="1"/>
  <c r="O2956" i="4"/>
  <c r="P2956" i="4" s="1"/>
  <c r="Q2956" i="4" s="1"/>
  <c r="O2947" i="4"/>
  <c r="P2947" i="4" s="1"/>
  <c r="Q2947" i="4" s="1"/>
  <c r="O2935" i="4"/>
  <c r="P2935" i="4" s="1"/>
  <c r="Q2935" i="4" s="1"/>
  <c r="O2923" i="4"/>
  <c r="P2923" i="4" s="1"/>
  <c r="Q2923" i="4" s="1"/>
  <c r="O2948" i="4"/>
  <c r="P2948" i="4" s="1"/>
  <c r="Q2948" i="4" s="1"/>
  <c r="O2936" i="4"/>
  <c r="P2936" i="4" s="1"/>
  <c r="Q2936" i="4" s="1"/>
  <c r="O2924" i="4"/>
  <c r="P2924" i="4" s="1"/>
  <c r="Q2924" i="4" s="1"/>
  <c r="O2962" i="4"/>
  <c r="P2962" i="4" s="1"/>
  <c r="Q2962" i="4" s="1"/>
  <c r="O2958" i="4"/>
  <c r="P2958" i="4" s="1"/>
  <c r="Q2958" i="4" s="1"/>
  <c r="O2951" i="4"/>
  <c r="P2951" i="4" s="1"/>
  <c r="Q2951" i="4" s="1"/>
  <c r="O2939" i="4"/>
  <c r="P2939" i="4" s="1"/>
  <c r="Q2939" i="4" s="1"/>
  <c r="O2959" i="4"/>
  <c r="P2959" i="4" s="1"/>
  <c r="Q2959" i="4" s="1"/>
  <c r="O2953" i="4"/>
  <c r="P2953" i="4" s="1"/>
  <c r="Q2953" i="4" s="1"/>
  <c r="O2941" i="4"/>
  <c r="P2941" i="4" s="1"/>
  <c r="Q2941" i="4" s="1"/>
  <c r="O2929" i="4"/>
  <c r="P2929" i="4" s="1"/>
  <c r="Q2929" i="4" s="1"/>
  <c r="O2917" i="4"/>
  <c r="P2917" i="4" s="1"/>
  <c r="Q2917" i="4" s="1"/>
  <c r="O2957" i="4"/>
  <c r="P2957" i="4" s="1"/>
  <c r="Q2957" i="4" s="1"/>
  <c r="O2927" i="4"/>
  <c r="P2927" i="4" s="1"/>
  <c r="Q2927" i="4" s="1"/>
  <c r="O2914" i="4"/>
  <c r="P2914" i="4" s="1"/>
  <c r="Q2914" i="4" s="1"/>
  <c r="O2904" i="4"/>
  <c r="P2904" i="4" s="1"/>
  <c r="Q2904" i="4" s="1"/>
  <c r="O2898" i="4"/>
  <c r="P2898" i="4" s="1"/>
  <c r="Q2898" i="4" s="1"/>
  <c r="O2892" i="4"/>
  <c r="P2892" i="4" s="1"/>
  <c r="Q2892" i="4" s="1"/>
  <c r="O2885" i="4"/>
  <c r="P2885" i="4" s="1"/>
  <c r="Q2885" i="4" s="1"/>
  <c r="O2884" i="4"/>
  <c r="P2884" i="4" s="1"/>
  <c r="Q2884" i="4" s="1"/>
  <c r="O2883" i="4"/>
  <c r="P2883" i="4" s="1"/>
  <c r="Q2883" i="4" s="1"/>
  <c r="O2882" i="4"/>
  <c r="P2882" i="4" s="1"/>
  <c r="Q2882" i="4" s="1"/>
  <c r="O2881" i="4"/>
  <c r="P2881" i="4" s="1"/>
  <c r="Q2881" i="4" s="1"/>
  <c r="O2880" i="4"/>
  <c r="P2880" i="4" s="1"/>
  <c r="Q2880" i="4" s="1"/>
  <c r="O2879" i="4"/>
  <c r="P2879" i="4" s="1"/>
  <c r="Q2879" i="4" s="1"/>
  <c r="O2878" i="4"/>
  <c r="P2878" i="4" s="1"/>
  <c r="Q2878" i="4" s="1"/>
  <c r="O2877" i="4"/>
  <c r="P2877" i="4" s="1"/>
  <c r="Q2877" i="4" s="1"/>
  <c r="O2876" i="4"/>
  <c r="P2876" i="4" s="1"/>
  <c r="Q2876" i="4" s="1"/>
  <c r="O2875" i="4"/>
  <c r="P2875" i="4" s="1"/>
  <c r="Q2875" i="4" s="1"/>
  <c r="O2874" i="4"/>
  <c r="P2874" i="4" s="1"/>
  <c r="Q2874" i="4" s="1"/>
  <c r="O2873" i="4"/>
  <c r="P2873" i="4" s="1"/>
  <c r="Q2873" i="4" s="1"/>
  <c r="O2872" i="4"/>
  <c r="P2872" i="4" s="1"/>
  <c r="Q2872" i="4" s="1"/>
  <c r="O2871" i="4"/>
  <c r="P2871" i="4" s="1"/>
  <c r="Q2871" i="4" s="1"/>
  <c r="O2870" i="4"/>
  <c r="P2870" i="4" s="1"/>
  <c r="Q2870" i="4" s="1"/>
  <c r="O2869" i="4"/>
  <c r="P2869" i="4" s="1"/>
  <c r="Q2869" i="4" s="1"/>
  <c r="O2868" i="4"/>
  <c r="P2868" i="4" s="1"/>
  <c r="Q2868" i="4" s="1"/>
  <c r="O2867" i="4"/>
  <c r="P2867" i="4" s="1"/>
  <c r="Q2867" i="4" s="1"/>
  <c r="O2866" i="4"/>
  <c r="P2866" i="4" s="1"/>
  <c r="Q2866" i="4" s="1"/>
  <c r="O2865" i="4"/>
  <c r="P2865" i="4" s="1"/>
  <c r="Q2865" i="4" s="1"/>
  <c r="O2864" i="4"/>
  <c r="P2864" i="4" s="1"/>
  <c r="Q2864" i="4" s="1"/>
  <c r="O2863" i="4"/>
  <c r="P2863" i="4" s="1"/>
  <c r="Q2863" i="4" s="1"/>
  <c r="O2862" i="4"/>
  <c r="P2862" i="4" s="1"/>
  <c r="Q2862" i="4" s="1"/>
  <c r="O2861" i="4"/>
  <c r="P2861" i="4" s="1"/>
  <c r="Q2861" i="4" s="1"/>
  <c r="O2860" i="4"/>
  <c r="P2860" i="4" s="1"/>
  <c r="Q2860" i="4" s="1"/>
  <c r="O2859" i="4"/>
  <c r="P2859" i="4" s="1"/>
  <c r="Q2859" i="4" s="1"/>
  <c r="O2858" i="4"/>
  <c r="P2858" i="4" s="1"/>
  <c r="Q2858" i="4" s="1"/>
  <c r="O2857" i="4"/>
  <c r="P2857" i="4" s="1"/>
  <c r="Q2857" i="4" s="1"/>
  <c r="O2856" i="4"/>
  <c r="P2856" i="4" s="1"/>
  <c r="Q2856" i="4" s="1"/>
  <c r="O2855" i="4"/>
  <c r="P2855" i="4" s="1"/>
  <c r="Q2855" i="4" s="1"/>
  <c r="O2854" i="4"/>
  <c r="P2854" i="4" s="1"/>
  <c r="Q2854" i="4" s="1"/>
  <c r="O2853" i="4"/>
  <c r="P2853" i="4" s="1"/>
  <c r="Q2853" i="4" s="1"/>
  <c r="O2852" i="4"/>
  <c r="P2852" i="4" s="1"/>
  <c r="Q2852" i="4" s="1"/>
  <c r="O2851" i="4"/>
  <c r="P2851" i="4" s="1"/>
  <c r="Q2851" i="4" s="1"/>
  <c r="O2850" i="4"/>
  <c r="P2850" i="4" s="1"/>
  <c r="Q2850" i="4" s="1"/>
  <c r="O2849" i="4"/>
  <c r="P2849" i="4" s="1"/>
  <c r="Q2849" i="4" s="1"/>
  <c r="O2848" i="4"/>
  <c r="P2848" i="4" s="1"/>
  <c r="Q2848" i="4" s="1"/>
  <c r="O2847" i="4"/>
  <c r="P2847" i="4" s="1"/>
  <c r="Q2847" i="4" s="1"/>
  <c r="O2846" i="4"/>
  <c r="P2846" i="4" s="1"/>
  <c r="Q2846" i="4" s="1"/>
  <c r="O2845" i="4"/>
  <c r="P2845" i="4" s="1"/>
  <c r="Q2845" i="4" s="1"/>
  <c r="O2844" i="4"/>
  <c r="P2844" i="4" s="1"/>
  <c r="Q2844" i="4" s="1"/>
  <c r="O2843" i="4"/>
  <c r="P2843" i="4" s="1"/>
  <c r="Q2843" i="4" s="1"/>
  <c r="O2842" i="4"/>
  <c r="P2842" i="4" s="1"/>
  <c r="Q2842" i="4" s="1"/>
  <c r="O2841" i="4"/>
  <c r="P2841" i="4" s="1"/>
  <c r="Q2841" i="4" s="1"/>
  <c r="O2840" i="4"/>
  <c r="P2840" i="4" s="1"/>
  <c r="Q2840" i="4" s="1"/>
  <c r="O2839" i="4"/>
  <c r="P2839" i="4" s="1"/>
  <c r="Q2839" i="4" s="1"/>
  <c r="O2838" i="4"/>
  <c r="P2838" i="4" s="1"/>
  <c r="Q2838" i="4" s="1"/>
  <c r="O2837" i="4"/>
  <c r="P2837" i="4" s="1"/>
  <c r="Q2837" i="4" s="1"/>
  <c r="O2836" i="4"/>
  <c r="P2836" i="4" s="1"/>
  <c r="Q2836" i="4" s="1"/>
  <c r="O2835" i="4"/>
  <c r="P2835" i="4" s="1"/>
  <c r="Q2835" i="4" s="1"/>
  <c r="O2834" i="4"/>
  <c r="P2834" i="4" s="1"/>
  <c r="Q2834" i="4" s="1"/>
  <c r="O2833" i="4"/>
  <c r="P2833" i="4" s="1"/>
  <c r="Q2833" i="4" s="1"/>
  <c r="O2832" i="4"/>
  <c r="P2832" i="4" s="1"/>
  <c r="Q2832" i="4" s="1"/>
  <c r="O2831" i="4"/>
  <c r="P2831" i="4" s="1"/>
  <c r="Q2831" i="4" s="1"/>
  <c r="O2830" i="4"/>
  <c r="P2830" i="4" s="1"/>
  <c r="Q2830" i="4" s="1"/>
  <c r="O2829" i="4"/>
  <c r="P2829" i="4" s="1"/>
  <c r="Q2829" i="4" s="1"/>
  <c r="O2828" i="4"/>
  <c r="P2828" i="4" s="1"/>
  <c r="Q2828" i="4" s="1"/>
  <c r="O2827" i="4"/>
  <c r="P2827" i="4" s="1"/>
  <c r="Q2827" i="4" s="1"/>
  <c r="O2826" i="4"/>
  <c r="P2826" i="4" s="1"/>
  <c r="Q2826" i="4" s="1"/>
  <c r="O2825" i="4"/>
  <c r="P2825" i="4" s="1"/>
  <c r="Q2825" i="4" s="1"/>
  <c r="O2824" i="4"/>
  <c r="P2824" i="4" s="1"/>
  <c r="Q2824" i="4" s="1"/>
  <c r="O2823" i="4"/>
  <c r="P2823" i="4" s="1"/>
  <c r="Q2823" i="4" s="1"/>
  <c r="O2822" i="4"/>
  <c r="P2822" i="4" s="1"/>
  <c r="Q2822" i="4" s="1"/>
  <c r="O2952" i="4"/>
  <c r="P2952" i="4" s="1"/>
  <c r="Q2952" i="4" s="1"/>
  <c r="O2912" i="4"/>
  <c r="P2912" i="4" s="1"/>
  <c r="Q2912" i="4" s="1"/>
  <c r="O2909" i="4"/>
  <c r="P2909" i="4" s="1"/>
  <c r="Q2909" i="4" s="1"/>
  <c r="O2905" i="4"/>
  <c r="P2905" i="4" s="1"/>
  <c r="Q2905" i="4" s="1"/>
  <c r="O2899" i="4"/>
  <c r="P2899" i="4" s="1"/>
  <c r="Q2899" i="4" s="1"/>
  <c r="O2893" i="4"/>
  <c r="P2893" i="4" s="1"/>
  <c r="Q2893" i="4" s="1"/>
  <c r="O2886" i="4"/>
  <c r="P2886" i="4" s="1"/>
  <c r="Q2886" i="4" s="1"/>
  <c r="O2926" i="4"/>
  <c r="P2926" i="4" s="1"/>
  <c r="Q2926" i="4" s="1"/>
  <c r="O2887" i="4"/>
  <c r="P2887" i="4" s="1"/>
  <c r="Q2887" i="4" s="1"/>
  <c r="O2938" i="4"/>
  <c r="P2938" i="4" s="1"/>
  <c r="Q2938" i="4" s="1"/>
  <c r="O2900" i="4"/>
  <c r="P2900" i="4" s="1"/>
  <c r="Q2900" i="4" s="1"/>
  <c r="O2894" i="4"/>
  <c r="P2894" i="4" s="1"/>
  <c r="Q2894" i="4" s="1"/>
  <c r="O2888" i="4"/>
  <c r="P2888" i="4" s="1"/>
  <c r="Q2888" i="4" s="1"/>
  <c r="O2967" i="4"/>
  <c r="P2967" i="4" s="1"/>
  <c r="Q2967" i="4" s="1"/>
  <c r="O2916" i="4"/>
  <c r="P2916" i="4" s="1"/>
  <c r="Q2916" i="4" s="1"/>
  <c r="O2906" i="4"/>
  <c r="P2906" i="4" s="1"/>
  <c r="Q2906" i="4" s="1"/>
  <c r="O2937" i="4"/>
  <c r="P2937" i="4" s="1"/>
  <c r="Q2937" i="4" s="1"/>
  <c r="O2925" i="4"/>
  <c r="P2925" i="4" s="1"/>
  <c r="Q2925" i="4" s="1"/>
  <c r="O2913" i="4"/>
  <c r="P2913" i="4" s="1"/>
  <c r="Q2913" i="4" s="1"/>
  <c r="O2910" i="4"/>
  <c r="P2910" i="4" s="1"/>
  <c r="Q2910" i="4" s="1"/>
  <c r="O2901" i="4"/>
  <c r="P2901" i="4" s="1"/>
  <c r="Q2901" i="4" s="1"/>
  <c r="O2895" i="4"/>
  <c r="P2895" i="4" s="1"/>
  <c r="Q2895" i="4" s="1"/>
  <c r="O2889" i="4"/>
  <c r="P2889" i="4" s="1"/>
  <c r="Q2889" i="4" s="1"/>
  <c r="O2964" i="4"/>
  <c r="P2964" i="4" s="1"/>
  <c r="Q2964" i="4" s="1"/>
  <c r="O2949" i="4"/>
  <c r="P2949" i="4" s="1"/>
  <c r="Q2949" i="4" s="1"/>
  <c r="O2928" i="4"/>
  <c r="P2928" i="4" s="1"/>
  <c r="Q2928" i="4" s="1"/>
  <c r="O2940" i="4"/>
  <c r="P2940" i="4" s="1"/>
  <c r="Q2940" i="4" s="1"/>
  <c r="O2908" i="4"/>
  <c r="P2908" i="4" s="1"/>
  <c r="Q2908" i="4" s="1"/>
  <c r="O2896" i="4"/>
  <c r="P2896" i="4" s="1"/>
  <c r="Q2896" i="4" s="1"/>
  <c r="O2911" i="4"/>
  <c r="P2911" i="4" s="1"/>
  <c r="Q2911" i="4" s="1"/>
  <c r="O2891" i="4"/>
  <c r="P2891" i="4" s="1"/>
  <c r="Q2891" i="4" s="1"/>
  <c r="O2950" i="4"/>
  <c r="P2950" i="4" s="1"/>
  <c r="Q2950" i="4" s="1"/>
  <c r="O2890" i="4"/>
  <c r="P2890" i="4" s="1"/>
  <c r="Q2890" i="4" s="1"/>
  <c r="O2821" i="4"/>
  <c r="P2821" i="4" s="1"/>
  <c r="Q2821" i="4" s="1"/>
  <c r="O2820" i="4"/>
  <c r="P2820" i="4" s="1"/>
  <c r="Q2820" i="4" s="1"/>
  <c r="O2819" i="4"/>
  <c r="P2819" i="4" s="1"/>
  <c r="Q2819" i="4" s="1"/>
  <c r="O2818" i="4"/>
  <c r="P2818" i="4" s="1"/>
  <c r="Q2818" i="4" s="1"/>
  <c r="O2817" i="4"/>
  <c r="P2817" i="4" s="1"/>
  <c r="Q2817" i="4" s="1"/>
  <c r="O2816" i="4"/>
  <c r="P2816" i="4" s="1"/>
  <c r="Q2816" i="4" s="1"/>
  <c r="O2815" i="4"/>
  <c r="P2815" i="4" s="1"/>
  <c r="Q2815" i="4" s="1"/>
  <c r="O2814" i="4"/>
  <c r="P2814" i="4" s="1"/>
  <c r="Q2814" i="4" s="1"/>
  <c r="O2813" i="4"/>
  <c r="P2813" i="4" s="1"/>
  <c r="Q2813" i="4" s="1"/>
  <c r="O2812" i="4"/>
  <c r="P2812" i="4" s="1"/>
  <c r="Q2812" i="4" s="1"/>
  <c r="O2811" i="4"/>
  <c r="P2811" i="4" s="1"/>
  <c r="Q2811" i="4" s="1"/>
  <c r="O2810" i="4"/>
  <c r="P2810" i="4" s="1"/>
  <c r="Q2810" i="4" s="1"/>
  <c r="O2809" i="4"/>
  <c r="P2809" i="4" s="1"/>
  <c r="Q2809" i="4" s="1"/>
  <c r="O2808" i="4"/>
  <c r="P2808" i="4" s="1"/>
  <c r="Q2808" i="4" s="1"/>
  <c r="O2807" i="4"/>
  <c r="P2807" i="4" s="1"/>
  <c r="Q2807" i="4" s="1"/>
  <c r="O2806" i="4"/>
  <c r="P2806" i="4" s="1"/>
  <c r="Q2806" i="4" s="1"/>
  <c r="O2805" i="4"/>
  <c r="P2805" i="4" s="1"/>
  <c r="Q2805" i="4" s="1"/>
  <c r="O2804" i="4"/>
  <c r="P2804" i="4" s="1"/>
  <c r="Q2804" i="4" s="1"/>
  <c r="O2803" i="4"/>
  <c r="P2803" i="4" s="1"/>
  <c r="Q2803" i="4" s="1"/>
  <c r="O2802" i="4"/>
  <c r="P2802" i="4" s="1"/>
  <c r="Q2802" i="4" s="1"/>
  <c r="O2801" i="4"/>
  <c r="P2801" i="4" s="1"/>
  <c r="Q2801" i="4" s="1"/>
  <c r="O2800" i="4"/>
  <c r="P2800" i="4" s="1"/>
  <c r="Q2800" i="4" s="1"/>
  <c r="O2799" i="4"/>
  <c r="P2799" i="4" s="1"/>
  <c r="Q2799" i="4" s="1"/>
  <c r="O2798" i="4"/>
  <c r="P2798" i="4" s="1"/>
  <c r="Q2798" i="4" s="1"/>
  <c r="O2797" i="4"/>
  <c r="P2797" i="4" s="1"/>
  <c r="Q2797" i="4" s="1"/>
  <c r="O2796" i="4"/>
  <c r="P2796" i="4" s="1"/>
  <c r="Q2796" i="4" s="1"/>
  <c r="O2795" i="4"/>
  <c r="P2795" i="4" s="1"/>
  <c r="Q2795" i="4" s="1"/>
  <c r="O2794" i="4"/>
  <c r="P2794" i="4" s="1"/>
  <c r="Q2794" i="4" s="1"/>
  <c r="O2793" i="4"/>
  <c r="P2793" i="4" s="1"/>
  <c r="Q2793" i="4" s="1"/>
  <c r="O2792" i="4"/>
  <c r="P2792" i="4" s="1"/>
  <c r="Q2792" i="4" s="1"/>
  <c r="O2791" i="4"/>
  <c r="P2791" i="4" s="1"/>
  <c r="Q2791" i="4" s="1"/>
  <c r="O2790" i="4"/>
  <c r="P2790" i="4" s="1"/>
  <c r="Q2790" i="4" s="1"/>
  <c r="O2789" i="4"/>
  <c r="P2789" i="4" s="1"/>
  <c r="Q2789" i="4" s="1"/>
  <c r="O2907" i="4"/>
  <c r="P2907" i="4" s="1"/>
  <c r="Q2907" i="4" s="1"/>
  <c r="O2902" i="4"/>
  <c r="P2902" i="4" s="1"/>
  <c r="Q2902" i="4" s="1"/>
  <c r="O2737" i="4"/>
  <c r="P2737" i="4" s="1"/>
  <c r="Q2737" i="4" s="1"/>
  <c r="O2782" i="4"/>
  <c r="P2782" i="4" s="1"/>
  <c r="Q2782" i="4" s="1"/>
  <c r="O2779" i="4"/>
  <c r="P2779" i="4" s="1"/>
  <c r="Q2779" i="4" s="1"/>
  <c r="O2776" i="4"/>
  <c r="P2776" i="4" s="1"/>
  <c r="Q2776" i="4" s="1"/>
  <c r="O2773" i="4"/>
  <c r="P2773" i="4" s="1"/>
  <c r="Q2773" i="4" s="1"/>
  <c r="O2770" i="4"/>
  <c r="P2770" i="4" s="1"/>
  <c r="Q2770" i="4" s="1"/>
  <c r="O2767" i="4"/>
  <c r="P2767" i="4" s="1"/>
  <c r="Q2767" i="4" s="1"/>
  <c r="O2764" i="4"/>
  <c r="P2764" i="4" s="1"/>
  <c r="Q2764" i="4" s="1"/>
  <c r="O2761" i="4"/>
  <c r="P2761" i="4" s="1"/>
  <c r="Q2761" i="4" s="1"/>
  <c r="O2758" i="4"/>
  <c r="P2758" i="4" s="1"/>
  <c r="Q2758" i="4" s="1"/>
  <c r="O2755" i="4"/>
  <c r="P2755" i="4" s="1"/>
  <c r="Q2755" i="4" s="1"/>
  <c r="O2752" i="4"/>
  <c r="P2752" i="4" s="1"/>
  <c r="Q2752" i="4" s="1"/>
  <c r="O2748" i="4"/>
  <c r="P2748" i="4" s="1"/>
  <c r="Q2748" i="4" s="1"/>
  <c r="O2744" i="4"/>
  <c r="P2744" i="4" s="1"/>
  <c r="Q2744" i="4" s="1"/>
  <c r="O2738" i="4"/>
  <c r="P2738" i="4" s="1"/>
  <c r="Q2738" i="4" s="1"/>
  <c r="O2787" i="4"/>
  <c r="P2787" i="4" s="1"/>
  <c r="Q2787" i="4" s="1"/>
  <c r="O2739" i="4"/>
  <c r="P2739" i="4" s="1"/>
  <c r="Q2739" i="4" s="1"/>
  <c r="O2903" i="4"/>
  <c r="P2903" i="4" s="1"/>
  <c r="Q2903" i="4" s="1"/>
  <c r="O2785" i="4"/>
  <c r="P2785" i="4" s="1"/>
  <c r="Q2785" i="4" s="1"/>
  <c r="O2749" i="4"/>
  <c r="P2749" i="4" s="1"/>
  <c r="Q2749" i="4" s="1"/>
  <c r="O2745" i="4"/>
  <c r="P2745" i="4" s="1"/>
  <c r="Q2745" i="4" s="1"/>
  <c r="O2740" i="4"/>
  <c r="P2740" i="4" s="1"/>
  <c r="Q2740" i="4" s="1"/>
  <c r="O2780" i="4"/>
  <c r="P2780" i="4" s="1"/>
  <c r="Q2780" i="4" s="1"/>
  <c r="O2777" i="4"/>
  <c r="P2777" i="4" s="1"/>
  <c r="Q2777" i="4" s="1"/>
  <c r="O2774" i="4"/>
  <c r="P2774" i="4" s="1"/>
  <c r="Q2774" i="4" s="1"/>
  <c r="O2771" i="4"/>
  <c r="P2771" i="4" s="1"/>
  <c r="Q2771" i="4" s="1"/>
  <c r="O2768" i="4"/>
  <c r="P2768" i="4" s="1"/>
  <c r="Q2768" i="4" s="1"/>
  <c r="O2765" i="4"/>
  <c r="P2765" i="4" s="1"/>
  <c r="Q2765" i="4" s="1"/>
  <c r="O2762" i="4"/>
  <c r="P2762" i="4" s="1"/>
  <c r="Q2762" i="4" s="1"/>
  <c r="O2759" i="4"/>
  <c r="P2759" i="4" s="1"/>
  <c r="Q2759" i="4" s="1"/>
  <c r="O2756" i="4"/>
  <c r="P2756" i="4" s="1"/>
  <c r="Q2756" i="4" s="1"/>
  <c r="O2753" i="4"/>
  <c r="P2753" i="4" s="1"/>
  <c r="Q2753" i="4" s="1"/>
  <c r="O2783" i="4"/>
  <c r="P2783" i="4" s="1"/>
  <c r="Q2783" i="4" s="1"/>
  <c r="O2741" i="4"/>
  <c r="P2741" i="4" s="1"/>
  <c r="Q2741" i="4" s="1"/>
  <c r="O2731" i="4"/>
  <c r="P2731" i="4" s="1"/>
  <c r="Q2731" i="4" s="1"/>
  <c r="O2730" i="4"/>
  <c r="P2730" i="4" s="1"/>
  <c r="Q2730" i="4" s="1"/>
  <c r="O2729" i="4"/>
  <c r="P2729" i="4" s="1"/>
  <c r="Q2729" i="4" s="1"/>
  <c r="O2728" i="4"/>
  <c r="P2728" i="4" s="1"/>
  <c r="Q2728" i="4" s="1"/>
  <c r="O2727" i="4"/>
  <c r="P2727" i="4" s="1"/>
  <c r="Q2727" i="4" s="1"/>
  <c r="O2726" i="4"/>
  <c r="P2726" i="4" s="1"/>
  <c r="Q2726" i="4" s="1"/>
  <c r="O2725" i="4"/>
  <c r="P2725" i="4" s="1"/>
  <c r="Q2725" i="4" s="1"/>
  <c r="O2724" i="4"/>
  <c r="P2724" i="4" s="1"/>
  <c r="Q2724" i="4" s="1"/>
  <c r="O2723" i="4"/>
  <c r="P2723" i="4" s="1"/>
  <c r="Q2723" i="4" s="1"/>
  <c r="O2722" i="4"/>
  <c r="P2722" i="4" s="1"/>
  <c r="Q2722" i="4" s="1"/>
  <c r="O2721" i="4"/>
  <c r="P2721" i="4" s="1"/>
  <c r="Q2721" i="4" s="1"/>
  <c r="O2720" i="4"/>
  <c r="P2720" i="4" s="1"/>
  <c r="Q2720" i="4" s="1"/>
  <c r="O2788" i="4"/>
  <c r="P2788" i="4" s="1"/>
  <c r="Q2788" i="4" s="1"/>
  <c r="O2750" i="4"/>
  <c r="P2750" i="4" s="1"/>
  <c r="Q2750" i="4" s="1"/>
  <c r="O2746" i="4"/>
  <c r="P2746" i="4" s="1"/>
  <c r="Q2746" i="4" s="1"/>
  <c r="O2732" i="4"/>
  <c r="P2732" i="4" s="1"/>
  <c r="Q2732" i="4" s="1"/>
  <c r="O2915" i="4"/>
  <c r="P2915" i="4" s="1"/>
  <c r="Q2915" i="4" s="1"/>
  <c r="O2786" i="4"/>
  <c r="P2786" i="4" s="1"/>
  <c r="Q2786" i="4" s="1"/>
  <c r="O2781" i="4"/>
  <c r="P2781" i="4" s="1"/>
  <c r="Q2781" i="4" s="1"/>
  <c r="O2778" i="4"/>
  <c r="P2778" i="4" s="1"/>
  <c r="Q2778" i="4" s="1"/>
  <c r="O2775" i="4"/>
  <c r="P2775" i="4" s="1"/>
  <c r="Q2775" i="4" s="1"/>
  <c r="O2772" i="4"/>
  <c r="P2772" i="4" s="1"/>
  <c r="Q2772" i="4" s="1"/>
  <c r="O2769" i="4"/>
  <c r="P2769" i="4" s="1"/>
  <c r="Q2769" i="4" s="1"/>
  <c r="O2766" i="4"/>
  <c r="P2766" i="4" s="1"/>
  <c r="Q2766" i="4" s="1"/>
  <c r="O2763" i="4"/>
  <c r="P2763" i="4" s="1"/>
  <c r="Q2763" i="4" s="1"/>
  <c r="O2760" i="4"/>
  <c r="P2760" i="4" s="1"/>
  <c r="Q2760" i="4" s="1"/>
  <c r="O2757" i="4"/>
  <c r="P2757" i="4" s="1"/>
  <c r="Q2757" i="4" s="1"/>
  <c r="O2734" i="4"/>
  <c r="P2734" i="4" s="1"/>
  <c r="Q2734" i="4" s="1"/>
  <c r="O2664" i="4"/>
  <c r="P2664" i="4" s="1"/>
  <c r="Q2664" i="4" s="1"/>
  <c r="O2706" i="4"/>
  <c r="P2706" i="4" s="1"/>
  <c r="Q2706" i="4" s="1"/>
  <c r="O2702" i="4"/>
  <c r="P2702" i="4" s="1"/>
  <c r="Q2702" i="4" s="1"/>
  <c r="O2698" i="4"/>
  <c r="P2698" i="4" s="1"/>
  <c r="Q2698" i="4" s="1"/>
  <c r="O2694" i="4"/>
  <c r="P2694" i="4" s="1"/>
  <c r="Q2694" i="4" s="1"/>
  <c r="O2690" i="4"/>
  <c r="P2690" i="4" s="1"/>
  <c r="Q2690" i="4" s="1"/>
  <c r="O2686" i="4"/>
  <c r="P2686" i="4" s="1"/>
  <c r="Q2686" i="4" s="1"/>
  <c r="O2682" i="4"/>
  <c r="P2682" i="4" s="1"/>
  <c r="Q2682" i="4" s="1"/>
  <c r="O2678" i="4"/>
  <c r="P2678" i="4" s="1"/>
  <c r="Q2678" i="4" s="1"/>
  <c r="O2674" i="4"/>
  <c r="P2674" i="4" s="1"/>
  <c r="Q2674" i="4" s="1"/>
  <c r="O2670" i="4"/>
  <c r="P2670" i="4" s="1"/>
  <c r="Q2670" i="4" s="1"/>
  <c r="O2897" i="4"/>
  <c r="P2897" i="4" s="1"/>
  <c r="Q2897" i="4" s="1"/>
  <c r="O2719" i="4"/>
  <c r="P2719" i="4" s="1"/>
  <c r="Q2719" i="4" s="1"/>
  <c r="O2716" i="4"/>
  <c r="P2716" i="4" s="1"/>
  <c r="Q2716" i="4" s="1"/>
  <c r="O2713" i="4"/>
  <c r="P2713" i="4" s="1"/>
  <c r="Q2713" i="4" s="1"/>
  <c r="O2710" i="4"/>
  <c r="P2710" i="4" s="1"/>
  <c r="Q2710" i="4" s="1"/>
  <c r="O2665" i="4"/>
  <c r="P2665" i="4" s="1"/>
  <c r="Q2665" i="4" s="1"/>
  <c r="O2733" i="4"/>
  <c r="P2733" i="4" s="1"/>
  <c r="Q2733" i="4" s="1"/>
  <c r="O2707" i="4"/>
  <c r="P2707" i="4" s="1"/>
  <c r="Q2707" i="4" s="1"/>
  <c r="O2703" i="4"/>
  <c r="P2703" i="4" s="1"/>
  <c r="Q2703" i="4" s="1"/>
  <c r="O2699" i="4"/>
  <c r="P2699" i="4" s="1"/>
  <c r="Q2699" i="4" s="1"/>
  <c r="O2695" i="4"/>
  <c r="P2695" i="4" s="1"/>
  <c r="Q2695" i="4" s="1"/>
  <c r="O2691" i="4"/>
  <c r="P2691" i="4" s="1"/>
  <c r="Q2691" i="4" s="1"/>
  <c r="O2687" i="4"/>
  <c r="P2687" i="4" s="1"/>
  <c r="Q2687" i="4" s="1"/>
  <c r="O2683" i="4"/>
  <c r="P2683" i="4" s="1"/>
  <c r="Q2683" i="4" s="1"/>
  <c r="O2679" i="4"/>
  <c r="P2679" i="4" s="1"/>
  <c r="Q2679" i="4" s="1"/>
  <c r="O2675" i="4"/>
  <c r="P2675" i="4" s="1"/>
  <c r="Q2675" i="4" s="1"/>
  <c r="O2671" i="4"/>
  <c r="P2671" i="4" s="1"/>
  <c r="Q2671" i="4" s="1"/>
  <c r="O2666" i="4"/>
  <c r="P2666" i="4" s="1"/>
  <c r="Q2666" i="4" s="1"/>
  <c r="O2751" i="4"/>
  <c r="P2751" i="4" s="1"/>
  <c r="Q2751" i="4" s="1"/>
  <c r="O2747" i="4"/>
  <c r="P2747" i="4" s="1"/>
  <c r="Q2747" i="4" s="1"/>
  <c r="O2743" i="4"/>
  <c r="P2743" i="4" s="1"/>
  <c r="Q2743" i="4" s="1"/>
  <c r="O2736" i="4"/>
  <c r="P2736" i="4" s="1"/>
  <c r="Q2736" i="4" s="1"/>
  <c r="O2714" i="4"/>
  <c r="P2714" i="4" s="1"/>
  <c r="Q2714" i="4" s="1"/>
  <c r="O2711" i="4"/>
  <c r="P2711" i="4" s="1"/>
  <c r="Q2711" i="4" s="1"/>
  <c r="O2667" i="4"/>
  <c r="P2667" i="4" s="1"/>
  <c r="Q2667" i="4" s="1"/>
  <c r="O2742" i="4"/>
  <c r="P2742" i="4" s="1"/>
  <c r="Q2742" i="4" s="1"/>
  <c r="O2708" i="4"/>
  <c r="P2708" i="4" s="1"/>
  <c r="Q2708" i="4" s="1"/>
  <c r="O2704" i="4"/>
  <c r="P2704" i="4" s="1"/>
  <c r="Q2704" i="4" s="1"/>
  <c r="O2700" i="4"/>
  <c r="P2700" i="4" s="1"/>
  <c r="Q2700" i="4" s="1"/>
  <c r="O2696" i="4"/>
  <c r="P2696" i="4" s="1"/>
  <c r="Q2696" i="4" s="1"/>
  <c r="O2692" i="4"/>
  <c r="P2692" i="4" s="1"/>
  <c r="Q2692" i="4" s="1"/>
  <c r="O2688" i="4"/>
  <c r="P2688" i="4" s="1"/>
  <c r="Q2688" i="4" s="1"/>
  <c r="O2684" i="4"/>
  <c r="P2684" i="4" s="1"/>
  <c r="Q2684" i="4" s="1"/>
  <c r="O2680" i="4"/>
  <c r="P2680" i="4" s="1"/>
  <c r="Q2680" i="4" s="1"/>
  <c r="O2676" i="4"/>
  <c r="P2676" i="4" s="1"/>
  <c r="Q2676" i="4" s="1"/>
  <c r="O2672" i="4"/>
  <c r="P2672" i="4" s="1"/>
  <c r="Q2672" i="4" s="1"/>
  <c r="O2784" i="4"/>
  <c r="P2784" i="4" s="1"/>
  <c r="Q2784" i="4" s="1"/>
  <c r="O2735" i="4"/>
  <c r="P2735" i="4" s="1"/>
  <c r="Q2735" i="4" s="1"/>
  <c r="O2662" i="4"/>
  <c r="P2662" i="4" s="1"/>
  <c r="Q2662" i="4" s="1"/>
  <c r="O2659" i="4"/>
  <c r="P2659" i="4" s="1"/>
  <c r="Q2659" i="4" s="1"/>
  <c r="O2643" i="4"/>
  <c r="P2643" i="4" s="1"/>
  <c r="Q2643" i="4" s="1"/>
  <c r="O2630" i="4"/>
  <c r="P2630" i="4" s="1"/>
  <c r="Q2630" i="4" s="1"/>
  <c r="O2624" i="4"/>
  <c r="P2624" i="4" s="1"/>
  <c r="Q2624" i="4" s="1"/>
  <c r="O2612" i="4"/>
  <c r="P2612" i="4" s="1"/>
  <c r="Q2612" i="4" s="1"/>
  <c r="O2606" i="4"/>
  <c r="P2606" i="4" s="1"/>
  <c r="Q2606" i="4" s="1"/>
  <c r="O2600" i="4"/>
  <c r="P2600" i="4" s="1"/>
  <c r="Q2600" i="4" s="1"/>
  <c r="O2594" i="4"/>
  <c r="P2594" i="4" s="1"/>
  <c r="Q2594" i="4" s="1"/>
  <c r="O2588" i="4"/>
  <c r="P2588" i="4" s="1"/>
  <c r="Q2588" i="4" s="1"/>
  <c r="O2650" i="4"/>
  <c r="P2650" i="4" s="1"/>
  <c r="Q2650" i="4" s="1"/>
  <c r="O2648" i="4"/>
  <c r="P2648" i="4" s="1"/>
  <c r="Q2648" i="4" s="1"/>
  <c r="O2641" i="4"/>
  <c r="P2641" i="4" s="1"/>
  <c r="Q2641" i="4" s="1"/>
  <c r="O2638" i="4"/>
  <c r="P2638" i="4" s="1"/>
  <c r="Q2638" i="4" s="1"/>
  <c r="O2635" i="4"/>
  <c r="P2635" i="4" s="1"/>
  <c r="Q2635" i="4" s="1"/>
  <c r="O2631" i="4"/>
  <c r="P2631" i="4" s="1"/>
  <c r="Q2631" i="4" s="1"/>
  <c r="O2625" i="4"/>
  <c r="P2625" i="4" s="1"/>
  <c r="Q2625" i="4" s="1"/>
  <c r="O2619" i="4"/>
  <c r="P2619" i="4" s="1"/>
  <c r="Q2619" i="4" s="1"/>
  <c r="O2613" i="4"/>
  <c r="P2613" i="4" s="1"/>
  <c r="Q2613" i="4" s="1"/>
  <c r="O2607" i="4"/>
  <c r="P2607" i="4" s="1"/>
  <c r="Q2607" i="4" s="1"/>
  <c r="O2601" i="4"/>
  <c r="P2601" i="4" s="1"/>
  <c r="Q2601" i="4" s="1"/>
  <c r="O2595" i="4"/>
  <c r="P2595" i="4" s="1"/>
  <c r="Q2595" i="4" s="1"/>
  <c r="O2589" i="4"/>
  <c r="P2589" i="4" s="1"/>
  <c r="Q2589" i="4" s="1"/>
  <c r="O2712" i="4"/>
  <c r="P2712" i="4" s="1"/>
  <c r="Q2712" i="4" s="1"/>
  <c r="O2658" i="4"/>
  <c r="P2658" i="4" s="1"/>
  <c r="Q2658" i="4" s="1"/>
  <c r="O2652" i="4"/>
  <c r="P2652" i="4" s="1"/>
  <c r="Q2652" i="4" s="1"/>
  <c r="O2646" i="4"/>
  <c r="P2646" i="4" s="1"/>
  <c r="Q2646" i="4" s="1"/>
  <c r="O2626" i="4"/>
  <c r="P2626" i="4" s="1"/>
  <c r="Q2626" i="4" s="1"/>
  <c r="O2620" i="4"/>
  <c r="P2620" i="4" s="1"/>
  <c r="Q2620" i="4" s="1"/>
  <c r="O2614" i="4"/>
  <c r="P2614" i="4" s="1"/>
  <c r="Q2614" i="4" s="1"/>
  <c r="O2608" i="4"/>
  <c r="P2608" i="4" s="1"/>
  <c r="Q2608" i="4" s="1"/>
  <c r="O2602" i="4"/>
  <c r="P2602" i="4" s="1"/>
  <c r="Q2602" i="4" s="1"/>
  <c r="O2596" i="4"/>
  <c r="P2596" i="4" s="1"/>
  <c r="Q2596" i="4" s="1"/>
  <c r="O2590" i="4"/>
  <c r="P2590" i="4" s="1"/>
  <c r="Q2590" i="4" s="1"/>
  <c r="O2582" i="4"/>
  <c r="P2582" i="4" s="1"/>
  <c r="Q2582" i="4" s="1"/>
  <c r="O2581" i="4"/>
  <c r="P2581" i="4" s="1"/>
  <c r="Q2581" i="4" s="1"/>
  <c r="O2580" i="4"/>
  <c r="P2580" i="4" s="1"/>
  <c r="Q2580" i="4" s="1"/>
  <c r="O2579" i="4"/>
  <c r="P2579" i="4" s="1"/>
  <c r="Q2579" i="4" s="1"/>
  <c r="O2578" i="4"/>
  <c r="P2578" i="4" s="1"/>
  <c r="Q2578" i="4" s="1"/>
  <c r="O2577" i="4"/>
  <c r="P2577" i="4" s="1"/>
  <c r="Q2577" i="4" s="1"/>
  <c r="O2576" i="4"/>
  <c r="P2576" i="4" s="1"/>
  <c r="Q2576" i="4" s="1"/>
  <c r="O2575" i="4"/>
  <c r="P2575" i="4" s="1"/>
  <c r="Q2575" i="4" s="1"/>
  <c r="O2574" i="4"/>
  <c r="P2574" i="4" s="1"/>
  <c r="Q2574" i="4" s="1"/>
  <c r="O2573" i="4"/>
  <c r="P2573" i="4" s="1"/>
  <c r="Q2573" i="4" s="1"/>
  <c r="O2572" i="4"/>
  <c r="P2572" i="4" s="1"/>
  <c r="Q2572" i="4" s="1"/>
  <c r="O2571" i="4"/>
  <c r="P2571" i="4" s="1"/>
  <c r="Q2571" i="4" s="1"/>
  <c r="O2570" i="4"/>
  <c r="P2570" i="4" s="1"/>
  <c r="Q2570" i="4" s="1"/>
  <c r="O2569" i="4"/>
  <c r="P2569" i="4" s="1"/>
  <c r="Q2569" i="4" s="1"/>
  <c r="O2568" i="4"/>
  <c r="P2568" i="4" s="1"/>
  <c r="Q2568" i="4" s="1"/>
  <c r="O2567" i="4"/>
  <c r="P2567" i="4" s="1"/>
  <c r="Q2567" i="4" s="1"/>
  <c r="O2566" i="4"/>
  <c r="P2566" i="4" s="1"/>
  <c r="Q2566" i="4" s="1"/>
  <c r="O2565" i="4"/>
  <c r="P2565" i="4" s="1"/>
  <c r="Q2565" i="4" s="1"/>
  <c r="O2663" i="4"/>
  <c r="P2663" i="4" s="1"/>
  <c r="Q2663" i="4" s="1"/>
  <c r="O2654" i="4"/>
  <c r="P2654" i="4" s="1"/>
  <c r="Q2654" i="4" s="1"/>
  <c r="O2644" i="4"/>
  <c r="P2644" i="4" s="1"/>
  <c r="Q2644" i="4" s="1"/>
  <c r="O2632" i="4"/>
  <c r="P2632" i="4" s="1"/>
  <c r="Q2632" i="4" s="1"/>
  <c r="O2583" i="4"/>
  <c r="P2583" i="4" s="1"/>
  <c r="Q2583" i="4" s="1"/>
  <c r="O2657" i="4"/>
  <c r="P2657" i="4" s="1"/>
  <c r="Q2657" i="4" s="1"/>
  <c r="O2639" i="4"/>
  <c r="P2639" i="4" s="1"/>
  <c r="Q2639" i="4" s="1"/>
  <c r="O2636" i="4"/>
  <c r="P2636" i="4" s="1"/>
  <c r="Q2636" i="4" s="1"/>
  <c r="O2627" i="4"/>
  <c r="P2627" i="4" s="1"/>
  <c r="Q2627" i="4" s="1"/>
  <c r="O2621" i="4"/>
  <c r="P2621" i="4" s="1"/>
  <c r="Q2621" i="4" s="1"/>
  <c r="O2615" i="4"/>
  <c r="P2615" i="4" s="1"/>
  <c r="Q2615" i="4" s="1"/>
  <c r="O2609" i="4"/>
  <c r="P2609" i="4" s="1"/>
  <c r="Q2609" i="4" s="1"/>
  <c r="O2603" i="4"/>
  <c r="P2603" i="4" s="1"/>
  <c r="Q2603" i="4" s="1"/>
  <c r="O2597" i="4"/>
  <c r="P2597" i="4" s="1"/>
  <c r="Q2597" i="4" s="1"/>
  <c r="O2591" i="4"/>
  <c r="P2591" i="4" s="1"/>
  <c r="Q2591" i="4" s="1"/>
  <c r="O2584" i="4"/>
  <c r="P2584" i="4" s="1"/>
  <c r="Q2584" i="4" s="1"/>
  <c r="O2718" i="4"/>
  <c r="P2718" i="4" s="1"/>
  <c r="Q2718" i="4" s="1"/>
  <c r="O2709" i="4"/>
  <c r="P2709" i="4" s="1"/>
  <c r="Q2709" i="4" s="1"/>
  <c r="O2701" i="4"/>
  <c r="P2701" i="4" s="1"/>
  <c r="Q2701" i="4" s="1"/>
  <c r="O2693" i="4"/>
  <c r="P2693" i="4" s="1"/>
  <c r="Q2693" i="4" s="1"/>
  <c r="O2685" i="4"/>
  <c r="P2685" i="4" s="1"/>
  <c r="Q2685" i="4" s="1"/>
  <c r="O2677" i="4"/>
  <c r="P2677" i="4" s="1"/>
  <c r="Q2677" i="4" s="1"/>
  <c r="O2669" i="4"/>
  <c r="P2669" i="4" s="1"/>
  <c r="Q2669" i="4" s="1"/>
  <c r="O2642" i="4"/>
  <c r="P2642" i="4" s="1"/>
  <c r="Q2642" i="4" s="1"/>
  <c r="O2585" i="4"/>
  <c r="P2585" i="4" s="1"/>
  <c r="Q2585" i="4" s="1"/>
  <c r="O2656" i="4"/>
  <c r="P2656" i="4" s="1"/>
  <c r="Q2656" i="4" s="1"/>
  <c r="O2715" i="4"/>
  <c r="P2715" i="4" s="1"/>
  <c r="Q2715" i="4" s="1"/>
  <c r="O2634" i="4"/>
  <c r="P2634" i="4" s="1"/>
  <c r="Q2634" i="4" s="1"/>
  <c r="O2668" i="4"/>
  <c r="P2668" i="4" s="1"/>
  <c r="Q2668" i="4" s="1"/>
  <c r="O2651" i="4"/>
  <c r="P2651" i="4" s="1"/>
  <c r="Q2651" i="4" s="1"/>
  <c r="O2622" i="4"/>
  <c r="P2622" i="4" s="1"/>
  <c r="Q2622" i="4" s="1"/>
  <c r="O2598" i="4"/>
  <c r="P2598" i="4" s="1"/>
  <c r="Q2598" i="4" s="1"/>
  <c r="O2562" i="4"/>
  <c r="P2562" i="4" s="1"/>
  <c r="Q2562" i="4" s="1"/>
  <c r="O2559" i="4"/>
  <c r="P2559" i="4" s="1"/>
  <c r="Q2559" i="4" s="1"/>
  <c r="O2534" i="4"/>
  <c r="P2534" i="4" s="1"/>
  <c r="Q2534" i="4" s="1"/>
  <c r="O2528" i="4"/>
  <c r="P2528" i="4" s="1"/>
  <c r="Q2528" i="4" s="1"/>
  <c r="O2521" i="4"/>
  <c r="P2521" i="4" s="1"/>
  <c r="Q2521" i="4" s="1"/>
  <c r="O2637" i="4"/>
  <c r="P2637" i="4" s="1"/>
  <c r="Q2637" i="4" s="1"/>
  <c r="O2617" i="4"/>
  <c r="P2617" i="4" s="1"/>
  <c r="Q2617" i="4" s="1"/>
  <c r="O2593" i="4"/>
  <c r="P2593" i="4" s="1"/>
  <c r="Q2593" i="4" s="1"/>
  <c r="O2556" i="4"/>
  <c r="P2556" i="4" s="1"/>
  <c r="Q2556" i="4" s="1"/>
  <c r="O2552" i="4"/>
  <c r="P2552" i="4" s="1"/>
  <c r="Q2552" i="4" s="1"/>
  <c r="O2548" i="4"/>
  <c r="P2548" i="4" s="1"/>
  <c r="Q2548" i="4" s="1"/>
  <c r="O2544" i="4"/>
  <c r="P2544" i="4" s="1"/>
  <c r="Q2544" i="4" s="1"/>
  <c r="O2540" i="4"/>
  <c r="P2540" i="4" s="1"/>
  <c r="Q2540" i="4" s="1"/>
  <c r="O2522" i="4"/>
  <c r="P2522" i="4" s="1"/>
  <c r="Q2522" i="4" s="1"/>
  <c r="O2754" i="4"/>
  <c r="P2754" i="4" s="1"/>
  <c r="Q2754" i="4" s="1"/>
  <c r="O2697" i="4"/>
  <c r="P2697" i="4" s="1"/>
  <c r="Q2697" i="4" s="1"/>
  <c r="O2535" i="4"/>
  <c r="P2535" i="4" s="1"/>
  <c r="Q2535" i="4" s="1"/>
  <c r="O2529" i="4"/>
  <c r="P2529" i="4" s="1"/>
  <c r="Q2529" i="4" s="1"/>
  <c r="O2523" i="4"/>
  <c r="P2523" i="4" s="1"/>
  <c r="Q2523" i="4" s="1"/>
  <c r="O2661" i="4"/>
  <c r="P2661" i="4" s="1"/>
  <c r="Q2661" i="4" s="1"/>
  <c r="O2649" i="4"/>
  <c r="P2649" i="4" s="1"/>
  <c r="Q2649" i="4" s="1"/>
  <c r="O2616" i="4"/>
  <c r="P2616" i="4" s="1"/>
  <c r="Q2616" i="4" s="1"/>
  <c r="O2592" i="4"/>
  <c r="P2592" i="4" s="1"/>
  <c r="Q2592" i="4" s="1"/>
  <c r="O2660" i="4"/>
  <c r="P2660" i="4" s="1"/>
  <c r="Q2660" i="4" s="1"/>
  <c r="O2611" i="4"/>
  <c r="P2611" i="4" s="1"/>
  <c r="Q2611" i="4" s="1"/>
  <c r="O2587" i="4"/>
  <c r="P2587" i="4" s="1"/>
  <c r="Q2587" i="4" s="1"/>
  <c r="O2563" i="4"/>
  <c r="P2563" i="4" s="1"/>
  <c r="Q2563" i="4" s="1"/>
  <c r="O2560" i="4"/>
  <c r="P2560" i="4" s="1"/>
  <c r="Q2560" i="4" s="1"/>
  <c r="O2557" i="4"/>
  <c r="P2557" i="4" s="1"/>
  <c r="Q2557" i="4" s="1"/>
  <c r="O2553" i="4"/>
  <c r="P2553" i="4" s="1"/>
  <c r="Q2553" i="4" s="1"/>
  <c r="O2549" i="4"/>
  <c r="P2549" i="4" s="1"/>
  <c r="Q2549" i="4" s="1"/>
  <c r="O2545" i="4"/>
  <c r="P2545" i="4" s="1"/>
  <c r="Q2545" i="4" s="1"/>
  <c r="O2541" i="4"/>
  <c r="P2541" i="4" s="1"/>
  <c r="Q2541" i="4" s="1"/>
  <c r="O2536" i="4"/>
  <c r="P2536" i="4" s="1"/>
  <c r="Q2536" i="4" s="1"/>
  <c r="O2530" i="4"/>
  <c r="P2530" i="4" s="1"/>
  <c r="Q2530" i="4" s="1"/>
  <c r="O2524" i="4"/>
  <c r="P2524" i="4" s="1"/>
  <c r="Q2524" i="4" s="1"/>
  <c r="O2689" i="4"/>
  <c r="P2689" i="4" s="1"/>
  <c r="Q2689" i="4" s="1"/>
  <c r="O2647" i="4"/>
  <c r="P2647" i="4" s="1"/>
  <c r="Q2647" i="4" s="1"/>
  <c r="O2610" i="4"/>
  <c r="P2610" i="4" s="1"/>
  <c r="Q2610" i="4" s="1"/>
  <c r="O2586" i="4"/>
  <c r="P2586" i="4" s="1"/>
  <c r="Q2586" i="4" s="1"/>
  <c r="O2537" i="4"/>
  <c r="P2537" i="4" s="1"/>
  <c r="Q2537" i="4" s="1"/>
  <c r="O2531" i="4"/>
  <c r="P2531" i="4" s="1"/>
  <c r="Q2531" i="4" s="1"/>
  <c r="O2525" i="4"/>
  <c r="P2525" i="4" s="1"/>
  <c r="Q2525" i="4" s="1"/>
  <c r="O2515" i="4"/>
  <c r="P2515" i="4" s="1"/>
  <c r="Q2515" i="4" s="1"/>
  <c r="O2514" i="4"/>
  <c r="P2514" i="4" s="1"/>
  <c r="Q2514" i="4" s="1"/>
  <c r="O2513" i="4"/>
  <c r="P2513" i="4" s="1"/>
  <c r="Q2513" i="4" s="1"/>
  <c r="O2512" i="4"/>
  <c r="P2512" i="4" s="1"/>
  <c r="Q2512" i="4" s="1"/>
  <c r="O2511" i="4"/>
  <c r="P2511" i="4" s="1"/>
  <c r="Q2511" i="4" s="1"/>
  <c r="O2510" i="4"/>
  <c r="P2510" i="4" s="1"/>
  <c r="Q2510" i="4" s="1"/>
  <c r="O2509" i="4"/>
  <c r="P2509" i="4" s="1"/>
  <c r="Q2509" i="4" s="1"/>
  <c r="O2508" i="4"/>
  <c r="P2508" i="4" s="1"/>
  <c r="Q2508" i="4" s="1"/>
  <c r="O2507" i="4"/>
  <c r="P2507" i="4" s="1"/>
  <c r="Q2507" i="4" s="1"/>
  <c r="O2506" i="4"/>
  <c r="P2506" i="4" s="1"/>
  <c r="Q2506" i="4" s="1"/>
  <c r="O2505" i="4"/>
  <c r="P2505" i="4" s="1"/>
  <c r="Q2505" i="4" s="1"/>
  <c r="O2504" i="4"/>
  <c r="P2504" i="4" s="1"/>
  <c r="Q2504" i="4" s="1"/>
  <c r="O2503" i="4"/>
  <c r="P2503" i="4" s="1"/>
  <c r="Q2503" i="4" s="1"/>
  <c r="O2502" i="4"/>
  <c r="P2502" i="4" s="1"/>
  <c r="Q2502" i="4" s="1"/>
  <c r="O2501" i="4"/>
  <c r="P2501" i="4" s="1"/>
  <c r="Q2501" i="4" s="1"/>
  <c r="O2500" i="4"/>
  <c r="P2500" i="4" s="1"/>
  <c r="Q2500" i="4" s="1"/>
  <c r="O2499" i="4"/>
  <c r="P2499" i="4" s="1"/>
  <c r="Q2499" i="4" s="1"/>
  <c r="O2498" i="4"/>
  <c r="P2498" i="4" s="1"/>
  <c r="Q2498" i="4" s="1"/>
  <c r="O2497" i="4"/>
  <c r="P2497" i="4" s="1"/>
  <c r="Q2497" i="4" s="1"/>
  <c r="O2640" i="4"/>
  <c r="P2640" i="4" s="1"/>
  <c r="Q2640" i="4" s="1"/>
  <c r="O2629" i="4"/>
  <c r="P2629" i="4" s="1"/>
  <c r="Q2629" i="4" s="1"/>
  <c r="O2605" i="4"/>
  <c r="P2605" i="4" s="1"/>
  <c r="Q2605" i="4" s="1"/>
  <c r="O2554" i="4"/>
  <c r="P2554" i="4" s="1"/>
  <c r="Q2554" i="4" s="1"/>
  <c r="O2550" i="4"/>
  <c r="P2550" i="4" s="1"/>
  <c r="Q2550" i="4" s="1"/>
  <c r="O2546" i="4"/>
  <c r="P2546" i="4" s="1"/>
  <c r="Q2546" i="4" s="1"/>
  <c r="O2542" i="4"/>
  <c r="P2542" i="4" s="1"/>
  <c r="Q2542" i="4" s="1"/>
  <c r="O2516" i="4"/>
  <c r="P2516" i="4" s="1"/>
  <c r="Q2516" i="4" s="1"/>
  <c r="O2681" i="4"/>
  <c r="P2681" i="4" s="1"/>
  <c r="Q2681" i="4" s="1"/>
  <c r="O2655" i="4"/>
  <c r="P2655" i="4" s="1"/>
  <c r="Q2655" i="4" s="1"/>
  <c r="O2633" i="4"/>
  <c r="P2633" i="4" s="1"/>
  <c r="Q2633" i="4" s="1"/>
  <c r="O2628" i="4"/>
  <c r="P2628" i="4" s="1"/>
  <c r="Q2628" i="4" s="1"/>
  <c r="O2604" i="4"/>
  <c r="P2604" i="4" s="1"/>
  <c r="Q2604" i="4" s="1"/>
  <c r="O2518" i="4"/>
  <c r="P2518" i="4" s="1"/>
  <c r="Q2518" i="4" s="1"/>
  <c r="O2653" i="4"/>
  <c r="P2653" i="4" s="1"/>
  <c r="Q2653" i="4" s="1"/>
  <c r="O2645" i="4"/>
  <c r="P2645" i="4" s="1"/>
  <c r="Q2645" i="4" s="1"/>
  <c r="O2623" i="4"/>
  <c r="P2623" i="4" s="1"/>
  <c r="Q2623" i="4" s="1"/>
  <c r="O2599" i="4"/>
  <c r="P2599" i="4" s="1"/>
  <c r="Q2599" i="4" s="1"/>
  <c r="O2555" i="4"/>
  <c r="P2555" i="4" s="1"/>
  <c r="Q2555" i="4" s="1"/>
  <c r="O2551" i="4"/>
  <c r="P2551" i="4" s="1"/>
  <c r="Q2551" i="4" s="1"/>
  <c r="O2547" i="4"/>
  <c r="P2547" i="4" s="1"/>
  <c r="Q2547" i="4" s="1"/>
  <c r="O2543" i="4"/>
  <c r="P2543" i="4" s="1"/>
  <c r="Q2543" i="4" s="1"/>
  <c r="O2539" i="4"/>
  <c r="P2539" i="4" s="1"/>
  <c r="Q2539" i="4" s="1"/>
  <c r="O2533" i="4"/>
  <c r="P2533" i="4" s="1"/>
  <c r="Q2533" i="4" s="1"/>
  <c r="O2527" i="4"/>
  <c r="P2527" i="4" s="1"/>
  <c r="Q2527" i="4" s="1"/>
  <c r="O2519" i="4"/>
  <c r="P2519" i="4" s="1"/>
  <c r="Q2519" i="4" s="1"/>
  <c r="O2705" i="4"/>
  <c r="P2705" i="4" s="1"/>
  <c r="Q2705" i="4" s="1"/>
  <c r="O2520" i="4"/>
  <c r="P2520" i="4" s="1"/>
  <c r="Q2520" i="4" s="1"/>
  <c r="O2496" i="4"/>
  <c r="P2496" i="4" s="1"/>
  <c r="Q2496" i="4" s="1"/>
  <c r="O2491" i="4"/>
  <c r="P2491" i="4" s="1"/>
  <c r="Q2491" i="4" s="1"/>
  <c r="O2489" i="4"/>
  <c r="P2489" i="4" s="1"/>
  <c r="Q2489" i="4" s="1"/>
  <c r="O2487" i="4"/>
  <c r="P2487" i="4" s="1"/>
  <c r="Q2487" i="4" s="1"/>
  <c r="O2485" i="4"/>
  <c r="P2485" i="4" s="1"/>
  <c r="Q2485" i="4" s="1"/>
  <c r="O2483" i="4"/>
  <c r="P2483" i="4" s="1"/>
  <c r="Q2483" i="4" s="1"/>
  <c r="O2481" i="4"/>
  <c r="P2481" i="4" s="1"/>
  <c r="Q2481" i="4" s="1"/>
  <c r="O2472" i="4"/>
  <c r="P2472" i="4" s="1"/>
  <c r="Q2472" i="4" s="1"/>
  <c r="O2468" i="4"/>
  <c r="P2468" i="4" s="1"/>
  <c r="Q2468" i="4" s="1"/>
  <c r="O2464" i="4"/>
  <c r="P2464" i="4" s="1"/>
  <c r="Q2464" i="4" s="1"/>
  <c r="O2460" i="4"/>
  <c r="P2460" i="4" s="1"/>
  <c r="Q2460" i="4" s="1"/>
  <c r="O2456" i="4"/>
  <c r="P2456" i="4" s="1"/>
  <c r="Q2456" i="4" s="1"/>
  <c r="O2435" i="4"/>
  <c r="P2435" i="4" s="1"/>
  <c r="Q2435" i="4" s="1"/>
  <c r="O2673" i="4"/>
  <c r="P2673" i="4" s="1"/>
  <c r="Q2673" i="4" s="1"/>
  <c r="O2526" i="4"/>
  <c r="P2526" i="4" s="1"/>
  <c r="Q2526" i="4" s="1"/>
  <c r="O2493" i="4"/>
  <c r="P2493" i="4" s="1"/>
  <c r="Q2493" i="4" s="1"/>
  <c r="O2479" i="4"/>
  <c r="P2479" i="4" s="1"/>
  <c r="Q2479" i="4" s="1"/>
  <c r="O2476" i="4"/>
  <c r="P2476" i="4" s="1"/>
  <c r="Q2476" i="4" s="1"/>
  <c r="O2452" i="4"/>
  <c r="P2452" i="4" s="1"/>
  <c r="Q2452" i="4" s="1"/>
  <c r="O2446" i="4"/>
  <c r="P2446" i="4" s="1"/>
  <c r="Q2446" i="4" s="1"/>
  <c r="O2436" i="4"/>
  <c r="P2436" i="4" s="1"/>
  <c r="Q2436" i="4" s="1"/>
  <c r="O2437" i="4"/>
  <c r="P2437" i="4" s="1"/>
  <c r="Q2437" i="4" s="1"/>
  <c r="O2564" i="4"/>
  <c r="P2564" i="4" s="1"/>
  <c r="Q2564" i="4" s="1"/>
  <c r="O2532" i="4"/>
  <c r="P2532" i="4" s="1"/>
  <c r="Q2532" i="4" s="1"/>
  <c r="O2473" i="4"/>
  <c r="P2473" i="4" s="1"/>
  <c r="Q2473" i="4" s="1"/>
  <c r="O2469" i="4"/>
  <c r="P2469" i="4" s="1"/>
  <c r="Q2469" i="4" s="1"/>
  <c r="O2465" i="4"/>
  <c r="P2465" i="4" s="1"/>
  <c r="Q2465" i="4" s="1"/>
  <c r="O2461" i="4"/>
  <c r="P2461" i="4" s="1"/>
  <c r="Q2461" i="4" s="1"/>
  <c r="O2457" i="4"/>
  <c r="P2457" i="4" s="1"/>
  <c r="Q2457" i="4" s="1"/>
  <c r="O2453" i="4"/>
  <c r="P2453" i="4" s="1"/>
  <c r="Q2453" i="4" s="1"/>
  <c r="O2447" i="4"/>
  <c r="P2447" i="4" s="1"/>
  <c r="Q2447" i="4" s="1"/>
  <c r="O2438" i="4"/>
  <c r="P2438" i="4" s="1"/>
  <c r="Q2438" i="4" s="1"/>
  <c r="O2495" i="4"/>
  <c r="P2495" i="4" s="1"/>
  <c r="Q2495" i="4" s="1"/>
  <c r="O2439" i="4"/>
  <c r="P2439" i="4" s="1"/>
  <c r="Q2439" i="4" s="1"/>
  <c r="O2538" i="4"/>
  <c r="P2538" i="4" s="1"/>
  <c r="Q2538" i="4" s="1"/>
  <c r="O2517" i="4"/>
  <c r="P2517" i="4" s="1"/>
  <c r="Q2517" i="4" s="1"/>
  <c r="O2477" i="4"/>
  <c r="P2477" i="4" s="1"/>
  <c r="Q2477" i="4" s="1"/>
  <c r="O2448" i="4"/>
  <c r="P2448" i="4" s="1"/>
  <c r="Q2448" i="4" s="1"/>
  <c r="O2440" i="4"/>
  <c r="P2440" i="4" s="1"/>
  <c r="Q2440" i="4" s="1"/>
  <c r="O2492" i="4"/>
  <c r="P2492" i="4" s="1"/>
  <c r="Q2492" i="4" s="1"/>
  <c r="O2490" i="4"/>
  <c r="P2490" i="4" s="1"/>
  <c r="Q2490" i="4" s="1"/>
  <c r="O2488" i="4"/>
  <c r="P2488" i="4" s="1"/>
  <c r="Q2488" i="4" s="1"/>
  <c r="O2486" i="4"/>
  <c r="P2486" i="4" s="1"/>
  <c r="Q2486" i="4" s="1"/>
  <c r="O2484" i="4"/>
  <c r="P2484" i="4" s="1"/>
  <c r="Q2484" i="4" s="1"/>
  <c r="O2482" i="4"/>
  <c r="P2482" i="4" s="1"/>
  <c r="Q2482" i="4" s="1"/>
  <c r="O2480" i="4"/>
  <c r="P2480" i="4" s="1"/>
  <c r="Q2480" i="4" s="1"/>
  <c r="O2474" i="4"/>
  <c r="P2474" i="4" s="1"/>
  <c r="Q2474" i="4" s="1"/>
  <c r="O2470" i="4"/>
  <c r="P2470" i="4" s="1"/>
  <c r="Q2470" i="4" s="1"/>
  <c r="O2466" i="4"/>
  <c r="P2466" i="4" s="1"/>
  <c r="Q2466" i="4" s="1"/>
  <c r="O2462" i="4"/>
  <c r="P2462" i="4" s="1"/>
  <c r="Q2462" i="4" s="1"/>
  <c r="O2458" i="4"/>
  <c r="P2458" i="4" s="1"/>
  <c r="Q2458" i="4" s="1"/>
  <c r="O2454" i="4"/>
  <c r="P2454" i="4" s="1"/>
  <c r="Q2454" i="4" s="1"/>
  <c r="O2441" i="4"/>
  <c r="P2441" i="4" s="1"/>
  <c r="Q2441" i="4" s="1"/>
  <c r="O2561" i="4"/>
  <c r="P2561" i="4" s="1"/>
  <c r="Q2561" i="4" s="1"/>
  <c r="O2449" i="4"/>
  <c r="P2449" i="4" s="1"/>
  <c r="Q2449" i="4" s="1"/>
  <c r="O2442" i="4"/>
  <c r="P2442" i="4" s="1"/>
  <c r="Q2442" i="4" s="1"/>
  <c r="O2478" i="4"/>
  <c r="P2478" i="4" s="1"/>
  <c r="Q2478" i="4" s="1"/>
  <c r="O2475" i="4"/>
  <c r="P2475" i="4" s="1"/>
  <c r="Q2475" i="4" s="1"/>
  <c r="O2471" i="4"/>
  <c r="P2471" i="4" s="1"/>
  <c r="Q2471" i="4" s="1"/>
  <c r="O2467" i="4"/>
  <c r="P2467" i="4" s="1"/>
  <c r="Q2467" i="4" s="1"/>
  <c r="O2463" i="4"/>
  <c r="P2463" i="4" s="1"/>
  <c r="Q2463" i="4" s="1"/>
  <c r="O2459" i="4"/>
  <c r="P2459" i="4" s="1"/>
  <c r="Q2459" i="4" s="1"/>
  <c r="O2455" i="4"/>
  <c r="P2455" i="4" s="1"/>
  <c r="Q2455" i="4" s="1"/>
  <c r="O2450" i="4"/>
  <c r="P2450" i="4" s="1"/>
  <c r="Q2450" i="4" s="1"/>
  <c r="O2444" i="4"/>
  <c r="P2444" i="4" s="1"/>
  <c r="Q2444" i="4" s="1"/>
  <c r="O2433" i="4"/>
  <c r="P2433" i="4" s="1"/>
  <c r="Q2433" i="4" s="1"/>
  <c r="O2432" i="4"/>
  <c r="P2432" i="4" s="1"/>
  <c r="Q2432" i="4" s="1"/>
  <c r="O2431" i="4"/>
  <c r="P2431" i="4" s="1"/>
  <c r="Q2431" i="4" s="1"/>
  <c r="O2430" i="4"/>
  <c r="P2430" i="4" s="1"/>
  <c r="Q2430" i="4" s="1"/>
  <c r="O2429" i="4"/>
  <c r="P2429" i="4" s="1"/>
  <c r="Q2429" i="4" s="1"/>
  <c r="O2428" i="4"/>
  <c r="P2428" i="4" s="1"/>
  <c r="Q2428" i="4" s="1"/>
  <c r="O2427" i="4"/>
  <c r="P2427" i="4" s="1"/>
  <c r="Q2427" i="4" s="1"/>
  <c r="O2426" i="4"/>
  <c r="P2426" i="4" s="1"/>
  <c r="Q2426" i="4" s="1"/>
  <c r="O2425" i="4"/>
  <c r="P2425" i="4" s="1"/>
  <c r="Q2425" i="4" s="1"/>
  <c r="O2424" i="4"/>
  <c r="P2424" i="4" s="1"/>
  <c r="Q2424" i="4" s="1"/>
  <c r="O2423" i="4"/>
  <c r="P2423" i="4" s="1"/>
  <c r="Q2423" i="4" s="1"/>
  <c r="O2422" i="4"/>
  <c r="P2422" i="4" s="1"/>
  <c r="Q2422" i="4" s="1"/>
  <c r="O2421" i="4"/>
  <c r="P2421" i="4" s="1"/>
  <c r="Q2421" i="4" s="1"/>
  <c r="O2420" i="4"/>
  <c r="P2420" i="4" s="1"/>
  <c r="Q2420" i="4" s="1"/>
  <c r="O2419" i="4"/>
  <c r="P2419" i="4" s="1"/>
  <c r="Q2419" i="4" s="1"/>
  <c r="O2418" i="4"/>
  <c r="P2418" i="4" s="1"/>
  <c r="Q2418" i="4" s="1"/>
  <c r="O2417" i="4"/>
  <c r="P2417" i="4" s="1"/>
  <c r="Q2417" i="4" s="1"/>
  <c r="O2416" i="4"/>
  <c r="P2416" i="4" s="1"/>
  <c r="Q2416" i="4" s="1"/>
  <c r="O2415" i="4"/>
  <c r="P2415" i="4" s="1"/>
  <c r="Q2415" i="4" s="1"/>
  <c r="O2414" i="4"/>
  <c r="P2414" i="4" s="1"/>
  <c r="Q2414" i="4" s="1"/>
  <c r="O2413" i="4"/>
  <c r="P2413" i="4" s="1"/>
  <c r="Q2413" i="4" s="1"/>
  <c r="O2412" i="4"/>
  <c r="P2412" i="4" s="1"/>
  <c r="Q2412" i="4" s="1"/>
  <c r="O2411" i="4"/>
  <c r="P2411" i="4" s="1"/>
  <c r="Q2411" i="4" s="1"/>
  <c r="O2410" i="4"/>
  <c r="P2410" i="4" s="1"/>
  <c r="Q2410" i="4" s="1"/>
  <c r="O2409" i="4"/>
  <c r="P2409" i="4" s="1"/>
  <c r="Q2409" i="4" s="1"/>
  <c r="O2408" i="4"/>
  <c r="P2408" i="4" s="1"/>
  <c r="Q2408" i="4" s="1"/>
  <c r="O2407" i="4"/>
  <c r="P2407" i="4" s="1"/>
  <c r="Q2407" i="4" s="1"/>
  <c r="O2406" i="4"/>
  <c r="P2406" i="4" s="1"/>
  <c r="Q2406" i="4" s="1"/>
  <c r="O2405" i="4"/>
  <c r="P2405" i="4" s="1"/>
  <c r="Q2405" i="4" s="1"/>
  <c r="O2404" i="4"/>
  <c r="P2404" i="4" s="1"/>
  <c r="Q2404" i="4" s="1"/>
  <c r="O2403" i="4"/>
  <c r="P2403" i="4" s="1"/>
  <c r="Q2403" i="4" s="1"/>
  <c r="O2402" i="4"/>
  <c r="P2402" i="4" s="1"/>
  <c r="Q2402" i="4" s="1"/>
  <c r="O2401" i="4"/>
  <c r="P2401" i="4" s="1"/>
  <c r="Q2401" i="4" s="1"/>
  <c r="O2400" i="4"/>
  <c r="P2400" i="4" s="1"/>
  <c r="Q2400" i="4" s="1"/>
  <c r="O2399" i="4"/>
  <c r="P2399" i="4" s="1"/>
  <c r="Q2399" i="4" s="1"/>
  <c r="O2398" i="4"/>
  <c r="P2398" i="4" s="1"/>
  <c r="Q2398" i="4" s="1"/>
  <c r="O2397" i="4"/>
  <c r="P2397" i="4" s="1"/>
  <c r="Q2397" i="4" s="1"/>
  <c r="O2396" i="4"/>
  <c r="P2396" i="4" s="1"/>
  <c r="Q2396" i="4" s="1"/>
  <c r="O2395" i="4"/>
  <c r="P2395" i="4" s="1"/>
  <c r="Q2395" i="4" s="1"/>
  <c r="O2394" i="4"/>
  <c r="P2394" i="4" s="1"/>
  <c r="Q2394" i="4" s="1"/>
  <c r="O2393" i="4"/>
  <c r="P2393" i="4" s="1"/>
  <c r="Q2393" i="4" s="1"/>
  <c r="O2392" i="4"/>
  <c r="P2392" i="4" s="1"/>
  <c r="Q2392" i="4" s="1"/>
  <c r="O2443" i="4"/>
  <c r="P2443" i="4" s="1"/>
  <c r="Q2443" i="4" s="1"/>
  <c r="O2388" i="4"/>
  <c r="P2388" i="4" s="1"/>
  <c r="Q2388" i="4" s="1"/>
  <c r="O2381" i="4"/>
  <c r="P2381" i="4" s="1"/>
  <c r="Q2381" i="4" s="1"/>
  <c r="O2379" i="4"/>
  <c r="P2379" i="4" s="1"/>
  <c r="Q2379" i="4" s="1"/>
  <c r="O2377" i="4"/>
  <c r="P2377" i="4" s="1"/>
  <c r="Q2377" i="4" s="1"/>
  <c r="O2375" i="4"/>
  <c r="P2375" i="4" s="1"/>
  <c r="Q2375" i="4" s="1"/>
  <c r="O2373" i="4"/>
  <c r="P2373" i="4" s="1"/>
  <c r="Q2373" i="4" s="1"/>
  <c r="O2370" i="4"/>
  <c r="P2370" i="4" s="1"/>
  <c r="Q2370" i="4" s="1"/>
  <c r="O2367" i="4"/>
  <c r="P2367" i="4" s="1"/>
  <c r="Q2367" i="4" s="1"/>
  <c r="O2363" i="4"/>
  <c r="P2363" i="4" s="1"/>
  <c r="Q2363" i="4" s="1"/>
  <c r="O2359" i="4"/>
  <c r="P2359" i="4" s="1"/>
  <c r="Q2359" i="4" s="1"/>
  <c r="O2355" i="4"/>
  <c r="P2355" i="4" s="1"/>
  <c r="Q2355" i="4" s="1"/>
  <c r="O2351" i="4"/>
  <c r="P2351" i="4" s="1"/>
  <c r="Q2351" i="4" s="1"/>
  <c r="O2347" i="4"/>
  <c r="P2347" i="4" s="1"/>
  <c r="Q2347" i="4" s="1"/>
  <c r="O2343" i="4"/>
  <c r="P2343" i="4" s="1"/>
  <c r="Q2343" i="4" s="1"/>
  <c r="O2339" i="4"/>
  <c r="P2339" i="4" s="1"/>
  <c r="Q2339" i="4" s="1"/>
  <c r="O2335" i="4"/>
  <c r="P2335" i="4" s="1"/>
  <c r="Q2335" i="4" s="1"/>
  <c r="O2329" i="4"/>
  <c r="P2329" i="4" s="1"/>
  <c r="Q2329" i="4" s="1"/>
  <c r="O2494" i="4"/>
  <c r="P2494" i="4" s="1"/>
  <c r="Q2494" i="4" s="1"/>
  <c r="O2383" i="4"/>
  <c r="P2383" i="4" s="1"/>
  <c r="Q2383" i="4" s="1"/>
  <c r="O2390" i="4"/>
  <c r="P2390" i="4" s="1"/>
  <c r="Q2390" i="4" s="1"/>
  <c r="O2330" i="4"/>
  <c r="P2330" i="4" s="1"/>
  <c r="Q2330" i="4" s="1"/>
  <c r="O2321" i="4"/>
  <c r="P2321" i="4" s="1"/>
  <c r="Q2321" i="4" s="1"/>
  <c r="O2320" i="4"/>
  <c r="P2320" i="4" s="1"/>
  <c r="Q2320" i="4" s="1"/>
  <c r="O2319" i="4"/>
  <c r="P2319" i="4" s="1"/>
  <c r="Q2319" i="4" s="1"/>
  <c r="O2318" i="4"/>
  <c r="P2318" i="4" s="1"/>
  <c r="Q2318" i="4" s="1"/>
  <c r="O2317" i="4"/>
  <c r="P2317" i="4" s="1"/>
  <c r="Q2317" i="4" s="1"/>
  <c r="O2316" i="4"/>
  <c r="P2316" i="4" s="1"/>
  <c r="Q2316" i="4" s="1"/>
  <c r="O2315" i="4"/>
  <c r="P2315" i="4" s="1"/>
  <c r="Q2315" i="4" s="1"/>
  <c r="O2314" i="4"/>
  <c r="P2314" i="4" s="1"/>
  <c r="Q2314" i="4" s="1"/>
  <c r="O2313" i="4"/>
  <c r="P2313" i="4" s="1"/>
  <c r="Q2313" i="4" s="1"/>
  <c r="O2312" i="4"/>
  <c r="P2312" i="4" s="1"/>
  <c r="Q2312" i="4" s="1"/>
  <c r="O2311" i="4"/>
  <c r="P2311" i="4" s="1"/>
  <c r="Q2311" i="4" s="1"/>
  <c r="O2310" i="4"/>
  <c r="P2310" i="4" s="1"/>
  <c r="Q2310" i="4" s="1"/>
  <c r="O2309" i="4"/>
  <c r="P2309" i="4" s="1"/>
  <c r="Q2309" i="4" s="1"/>
  <c r="O2308" i="4"/>
  <c r="P2308" i="4" s="1"/>
  <c r="Q2308" i="4" s="1"/>
  <c r="O2307" i="4"/>
  <c r="P2307" i="4" s="1"/>
  <c r="Q2307" i="4" s="1"/>
  <c r="O2306" i="4"/>
  <c r="P2306" i="4" s="1"/>
  <c r="Q2306" i="4" s="1"/>
  <c r="O2305" i="4"/>
  <c r="P2305" i="4" s="1"/>
  <c r="Q2305" i="4" s="1"/>
  <c r="O2304" i="4"/>
  <c r="P2304" i="4" s="1"/>
  <c r="Q2304" i="4" s="1"/>
  <c r="O2303" i="4"/>
  <c r="P2303" i="4" s="1"/>
  <c r="Q2303" i="4" s="1"/>
  <c r="O2302" i="4"/>
  <c r="P2302" i="4" s="1"/>
  <c r="Q2302" i="4" s="1"/>
  <c r="O2301" i="4"/>
  <c r="P2301" i="4" s="1"/>
  <c r="Q2301" i="4" s="1"/>
  <c r="O2300" i="4"/>
  <c r="P2300" i="4" s="1"/>
  <c r="Q2300" i="4" s="1"/>
  <c r="O2299" i="4"/>
  <c r="P2299" i="4" s="1"/>
  <c r="Q2299" i="4" s="1"/>
  <c r="O2298" i="4"/>
  <c r="P2298" i="4" s="1"/>
  <c r="Q2298" i="4" s="1"/>
  <c r="O2297" i="4"/>
  <c r="P2297" i="4" s="1"/>
  <c r="Q2297" i="4" s="1"/>
  <c r="O2296" i="4"/>
  <c r="P2296" i="4" s="1"/>
  <c r="Q2296" i="4" s="1"/>
  <c r="O2295" i="4"/>
  <c r="P2295" i="4" s="1"/>
  <c r="Q2295" i="4" s="1"/>
  <c r="O2294" i="4"/>
  <c r="P2294" i="4" s="1"/>
  <c r="Q2294" i="4" s="1"/>
  <c r="O2293" i="4"/>
  <c r="P2293" i="4" s="1"/>
  <c r="Q2293" i="4" s="1"/>
  <c r="O2292" i="4"/>
  <c r="P2292" i="4" s="1"/>
  <c r="Q2292" i="4" s="1"/>
  <c r="O2291" i="4"/>
  <c r="P2291" i="4" s="1"/>
  <c r="Q2291" i="4" s="1"/>
  <c r="O2290" i="4"/>
  <c r="P2290" i="4" s="1"/>
  <c r="Q2290" i="4" s="1"/>
  <c r="O2289" i="4"/>
  <c r="P2289" i="4" s="1"/>
  <c r="Q2289" i="4" s="1"/>
  <c r="O2288" i="4"/>
  <c r="P2288" i="4" s="1"/>
  <c r="Q2288" i="4" s="1"/>
  <c r="O2287" i="4"/>
  <c r="P2287" i="4" s="1"/>
  <c r="Q2287" i="4" s="1"/>
  <c r="O2286" i="4"/>
  <c r="P2286" i="4" s="1"/>
  <c r="Q2286" i="4" s="1"/>
  <c r="O2285" i="4"/>
  <c r="P2285" i="4" s="1"/>
  <c r="Q2285" i="4" s="1"/>
  <c r="O2284" i="4"/>
  <c r="P2284" i="4" s="1"/>
  <c r="Q2284" i="4" s="1"/>
  <c r="O2283" i="4"/>
  <c r="P2283" i="4" s="1"/>
  <c r="Q2283" i="4" s="1"/>
  <c r="O2282" i="4"/>
  <c r="P2282" i="4" s="1"/>
  <c r="Q2282" i="4" s="1"/>
  <c r="O2281" i="4"/>
  <c r="P2281" i="4" s="1"/>
  <c r="Q2281" i="4" s="1"/>
  <c r="O2280" i="4"/>
  <c r="P2280" i="4" s="1"/>
  <c r="Q2280" i="4" s="1"/>
  <c r="O2279" i="4"/>
  <c r="P2279" i="4" s="1"/>
  <c r="Q2279" i="4" s="1"/>
  <c r="O2385" i="4"/>
  <c r="P2385" i="4" s="1"/>
  <c r="Q2385" i="4" s="1"/>
  <c r="O2364" i="4"/>
  <c r="P2364" i="4" s="1"/>
  <c r="Q2364" i="4" s="1"/>
  <c r="O2360" i="4"/>
  <c r="P2360" i="4" s="1"/>
  <c r="Q2360" i="4" s="1"/>
  <c r="O2356" i="4"/>
  <c r="P2356" i="4" s="1"/>
  <c r="Q2356" i="4" s="1"/>
  <c r="O2352" i="4"/>
  <c r="P2352" i="4" s="1"/>
  <c r="Q2352" i="4" s="1"/>
  <c r="O2348" i="4"/>
  <c r="P2348" i="4" s="1"/>
  <c r="Q2348" i="4" s="1"/>
  <c r="O2344" i="4"/>
  <c r="P2344" i="4" s="1"/>
  <c r="Q2344" i="4" s="1"/>
  <c r="O2340" i="4"/>
  <c r="P2340" i="4" s="1"/>
  <c r="Q2340" i="4" s="1"/>
  <c r="O2336" i="4"/>
  <c r="P2336" i="4" s="1"/>
  <c r="Q2336" i="4" s="1"/>
  <c r="O2322" i="4"/>
  <c r="P2322" i="4" s="1"/>
  <c r="Q2322" i="4" s="1"/>
  <c r="O2434" i="4"/>
  <c r="P2434" i="4" s="1"/>
  <c r="Q2434" i="4" s="1"/>
  <c r="O2371" i="4"/>
  <c r="P2371" i="4" s="1"/>
  <c r="Q2371" i="4" s="1"/>
  <c r="O2368" i="4"/>
  <c r="P2368" i="4" s="1"/>
  <c r="Q2368" i="4" s="1"/>
  <c r="O2331" i="4"/>
  <c r="P2331" i="4" s="1"/>
  <c r="Q2331" i="4" s="1"/>
  <c r="O2323" i="4"/>
  <c r="P2323" i="4" s="1"/>
  <c r="Q2323" i="4" s="1"/>
  <c r="O2387" i="4"/>
  <c r="P2387" i="4" s="1"/>
  <c r="Q2387" i="4" s="1"/>
  <c r="O2324" i="4"/>
  <c r="P2324" i="4" s="1"/>
  <c r="Q2324" i="4" s="1"/>
  <c r="O2558" i="4"/>
  <c r="P2558" i="4" s="1"/>
  <c r="Q2558" i="4" s="1"/>
  <c r="O2382" i="4"/>
  <c r="P2382" i="4" s="1"/>
  <c r="Q2382" i="4" s="1"/>
  <c r="O2380" i="4"/>
  <c r="P2380" i="4" s="1"/>
  <c r="Q2380" i="4" s="1"/>
  <c r="O2378" i="4"/>
  <c r="P2378" i="4" s="1"/>
  <c r="Q2378" i="4" s="1"/>
  <c r="O2376" i="4"/>
  <c r="P2376" i="4" s="1"/>
  <c r="Q2376" i="4" s="1"/>
  <c r="O2374" i="4"/>
  <c r="P2374" i="4" s="1"/>
  <c r="Q2374" i="4" s="1"/>
  <c r="O2365" i="4"/>
  <c r="P2365" i="4" s="1"/>
  <c r="Q2365" i="4" s="1"/>
  <c r="O2361" i="4"/>
  <c r="P2361" i="4" s="1"/>
  <c r="Q2361" i="4" s="1"/>
  <c r="O2357" i="4"/>
  <c r="P2357" i="4" s="1"/>
  <c r="Q2357" i="4" s="1"/>
  <c r="O2353" i="4"/>
  <c r="P2353" i="4" s="1"/>
  <c r="Q2353" i="4" s="1"/>
  <c r="O2349" i="4"/>
  <c r="P2349" i="4" s="1"/>
  <c r="Q2349" i="4" s="1"/>
  <c r="O2345" i="4"/>
  <c r="P2345" i="4" s="1"/>
  <c r="Q2345" i="4" s="1"/>
  <c r="O2341" i="4"/>
  <c r="P2341" i="4" s="1"/>
  <c r="Q2341" i="4" s="1"/>
  <c r="O2337" i="4"/>
  <c r="P2337" i="4" s="1"/>
  <c r="Q2337" i="4" s="1"/>
  <c r="O2332" i="4"/>
  <c r="P2332" i="4" s="1"/>
  <c r="Q2332" i="4" s="1"/>
  <c r="O2325" i="4"/>
  <c r="P2325" i="4" s="1"/>
  <c r="Q2325" i="4" s="1"/>
  <c r="O2445" i="4"/>
  <c r="P2445" i="4" s="1"/>
  <c r="Q2445" i="4" s="1"/>
  <c r="O2384" i="4"/>
  <c r="P2384" i="4" s="1"/>
  <c r="Q2384" i="4" s="1"/>
  <c r="O2372" i="4"/>
  <c r="P2372" i="4" s="1"/>
  <c r="Q2372" i="4" s="1"/>
  <c r="O2369" i="4"/>
  <c r="P2369" i="4" s="1"/>
  <c r="Q2369" i="4" s="1"/>
  <c r="O2333" i="4"/>
  <c r="P2333" i="4" s="1"/>
  <c r="Q2333" i="4" s="1"/>
  <c r="O2327" i="4"/>
  <c r="P2327" i="4" s="1"/>
  <c r="Q2327" i="4" s="1"/>
  <c r="O2366" i="4"/>
  <c r="P2366" i="4" s="1"/>
  <c r="Q2366" i="4" s="1"/>
  <c r="O2362" i="4"/>
  <c r="P2362" i="4" s="1"/>
  <c r="Q2362" i="4" s="1"/>
  <c r="O2358" i="4"/>
  <c r="P2358" i="4" s="1"/>
  <c r="Q2358" i="4" s="1"/>
  <c r="O2354" i="4"/>
  <c r="P2354" i="4" s="1"/>
  <c r="Q2354" i="4" s="1"/>
  <c r="O2350" i="4"/>
  <c r="P2350" i="4" s="1"/>
  <c r="Q2350" i="4" s="1"/>
  <c r="O2346" i="4"/>
  <c r="P2346" i="4" s="1"/>
  <c r="Q2346" i="4" s="1"/>
  <c r="O2342" i="4"/>
  <c r="P2342" i="4" s="1"/>
  <c r="Q2342" i="4" s="1"/>
  <c r="O2338" i="4"/>
  <c r="P2338" i="4" s="1"/>
  <c r="Q2338" i="4" s="1"/>
  <c r="O2326" i="4"/>
  <c r="P2326" i="4" s="1"/>
  <c r="Q2326" i="4" s="1"/>
  <c r="O2244" i="4"/>
  <c r="P2244" i="4" s="1"/>
  <c r="Q2244" i="4" s="1"/>
  <c r="O2238" i="4"/>
  <c r="P2238" i="4" s="1"/>
  <c r="Q2238" i="4" s="1"/>
  <c r="O2232" i="4"/>
  <c r="P2232" i="4" s="1"/>
  <c r="Q2232" i="4" s="1"/>
  <c r="O2226" i="4"/>
  <c r="P2226" i="4" s="1"/>
  <c r="Q2226" i="4" s="1"/>
  <c r="O2220" i="4"/>
  <c r="P2220" i="4" s="1"/>
  <c r="Q2220" i="4" s="1"/>
  <c r="O2211" i="4"/>
  <c r="P2211" i="4" s="1"/>
  <c r="Q2211" i="4" s="1"/>
  <c r="O2451" i="4"/>
  <c r="P2451" i="4" s="1"/>
  <c r="Q2451" i="4" s="1"/>
  <c r="O2386" i="4"/>
  <c r="P2386" i="4" s="1"/>
  <c r="Q2386" i="4" s="1"/>
  <c r="O2278" i="4"/>
  <c r="P2278" i="4" s="1"/>
  <c r="Q2278" i="4" s="1"/>
  <c r="O2274" i="4"/>
  <c r="P2274" i="4" s="1"/>
  <c r="Q2274" i="4" s="1"/>
  <c r="O2270" i="4"/>
  <c r="P2270" i="4" s="1"/>
  <c r="Q2270" i="4" s="1"/>
  <c r="O2266" i="4"/>
  <c r="P2266" i="4" s="1"/>
  <c r="Q2266" i="4" s="1"/>
  <c r="O2262" i="4"/>
  <c r="P2262" i="4" s="1"/>
  <c r="Q2262" i="4" s="1"/>
  <c r="O2258" i="4"/>
  <c r="P2258" i="4" s="1"/>
  <c r="Q2258" i="4" s="1"/>
  <c r="O2254" i="4"/>
  <c r="P2254" i="4" s="1"/>
  <c r="Q2254" i="4" s="1"/>
  <c r="O2250" i="4"/>
  <c r="P2250" i="4" s="1"/>
  <c r="Q2250" i="4" s="1"/>
  <c r="O2212" i="4"/>
  <c r="P2212" i="4" s="1"/>
  <c r="Q2212" i="4" s="1"/>
  <c r="O2245" i="4"/>
  <c r="P2245" i="4" s="1"/>
  <c r="Q2245" i="4" s="1"/>
  <c r="O2239" i="4"/>
  <c r="P2239" i="4" s="1"/>
  <c r="Q2239" i="4" s="1"/>
  <c r="O2233" i="4"/>
  <c r="P2233" i="4" s="1"/>
  <c r="Q2233" i="4" s="1"/>
  <c r="O2227" i="4"/>
  <c r="P2227" i="4" s="1"/>
  <c r="Q2227" i="4" s="1"/>
  <c r="O2221" i="4"/>
  <c r="P2221" i="4" s="1"/>
  <c r="Q2221" i="4" s="1"/>
  <c r="O2213" i="4"/>
  <c r="P2213" i="4" s="1"/>
  <c r="Q2213" i="4" s="1"/>
  <c r="O2214" i="4"/>
  <c r="P2214" i="4" s="1"/>
  <c r="Q2214" i="4" s="1"/>
  <c r="O2202" i="4"/>
  <c r="P2202" i="4" s="1"/>
  <c r="Q2202" i="4" s="1"/>
  <c r="O2201" i="4"/>
  <c r="P2201" i="4" s="1"/>
  <c r="Q2201" i="4" s="1"/>
  <c r="O2200" i="4"/>
  <c r="P2200" i="4" s="1"/>
  <c r="Q2200" i="4" s="1"/>
  <c r="O2199" i="4"/>
  <c r="P2199" i="4" s="1"/>
  <c r="Q2199" i="4" s="1"/>
  <c r="O2198" i="4"/>
  <c r="P2198" i="4" s="1"/>
  <c r="Q2198" i="4" s="1"/>
  <c r="O2197" i="4"/>
  <c r="P2197" i="4" s="1"/>
  <c r="Q2197" i="4" s="1"/>
  <c r="O2196" i="4"/>
  <c r="P2196" i="4" s="1"/>
  <c r="Q2196" i="4" s="1"/>
  <c r="O2195" i="4"/>
  <c r="P2195" i="4" s="1"/>
  <c r="Q2195" i="4" s="1"/>
  <c r="O2194" i="4"/>
  <c r="P2194" i="4" s="1"/>
  <c r="Q2194" i="4" s="1"/>
  <c r="O2193" i="4"/>
  <c r="P2193" i="4" s="1"/>
  <c r="Q2193" i="4" s="1"/>
  <c r="O2192" i="4"/>
  <c r="P2192" i="4" s="1"/>
  <c r="Q2192" i="4" s="1"/>
  <c r="O2191" i="4"/>
  <c r="P2191" i="4" s="1"/>
  <c r="Q2191" i="4" s="1"/>
  <c r="O2190" i="4"/>
  <c r="P2190" i="4" s="1"/>
  <c r="Q2190" i="4" s="1"/>
  <c r="O2189" i="4"/>
  <c r="P2189" i="4" s="1"/>
  <c r="Q2189" i="4" s="1"/>
  <c r="O2188" i="4"/>
  <c r="P2188" i="4" s="1"/>
  <c r="Q2188" i="4" s="1"/>
  <c r="O2187" i="4"/>
  <c r="P2187" i="4" s="1"/>
  <c r="Q2187" i="4" s="1"/>
  <c r="O2186" i="4"/>
  <c r="P2186" i="4" s="1"/>
  <c r="Q2186" i="4" s="1"/>
  <c r="O2185" i="4"/>
  <c r="P2185" i="4" s="1"/>
  <c r="Q2185" i="4" s="1"/>
  <c r="O2184" i="4"/>
  <c r="P2184" i="4" s="1"/>
  <c r="Q2184" i="4" s="1"/>
  <c r="O2183" i="4"/>
  <c r="P2183" i="4" s="1"/>
  <c r="Q2183" i="4" s="1"/>
  <c r="O2182" i="4"/>
  <c r="P2182" i="4" s="1"/>
  <c r="Q2182" i="4" s="1"/>
  <c r="O2181" i="4"/>
  <c r="P2181" i="4" s="1"/>
  <c r="Q2181" i="4" s="1"/>
  <c r="O2180" i="4"/>
  <c r="P2180" i="4" s="1"/>
  <c r="Q2180" i="4" s="1"/>
  <c r="O2179" i="4"/>
  <c r="P2179" i="4" s="1"/>
  <c r="Q2179" i="4" s="1"/>
  <c r="O2178" i="4"/>
  <c r="P2178" i="4" s="1"/>
  <c r="Q2178" i="4" s="1"/>
  <c r="O2177" i="4"/>
  <c r="P2177" i="4" s="1"/>
  <c r="Q2177" i="4" s="1"/>
  <c r="O2176" i="4"/>
  <c r="P2176" i="4" s="1"/>
  <c r="Q2176" i="4" s="1"/>
  <c r="O2175" i="4"/>
  <c r="P2175" i="4" s="1"/>
  <c r="Q2175" i="4" s="1"/>
  <c r="O2174" i="4"/>
  <c r="P2174" i="4" s="1"/>
  <c r="Q2174" i="4" s="1"/>
  <c r="O2173" i="4"/>
  <c r="P2173" i="4" s="1"/>
  <c r="Q2173" i="4" s="1"/>
  <c r="O2172" i="4"/>
  <c r="P2172" i="4" s="1"/>
  <c r="Q2172" i="4" s="1"/>
  <c r="O2171" i="4"/>
  <c r="P2171" i="4" s="1"/>
  <c r="Q2171" i="4" s="1"/>
  <c r="O2170" i="4"/>
  <c r="P2170" i="4" s="1"/>
  <c r="Q2170" i="4" s="1"/>
  <c r="O2169" i="4"/>
  <c r="P2169" i="4" s="1"/>
  <c r="Q2169" i="4" s="1"/>
  <c r="O2168" i="4"/>
  <c r="P2168" i="4" s="1"/>
  <c r="Q2168" i="4" s="1"/>
  <c r="O2167" i="4"/>
  <c r="P2167" i="4" s="1"/>
  <c r="Q2167" i="4" s="1"/>
  <c r="O2166" i="4"/>
  <c r="P2166" i="4" s="1"/>
  <c r="Q2166" i="4" s="1"/>
  <c r="O2165" i="4"/>
  <c r="P2165" i="4" s="1"/>
  <c r="Q2165" i="4" s="1"/>
  <c r="O2164" i="4"/>
  <c r="P2164" i="4" s="1"/>
  <c r="Q2164" i="4" s="1"/>
  <c r="O2163" i="4"/>
  <c r="P2163" i="4" s="1"/>
  <c r="Q2163" i="4" s="1"/>
  <c r="O2162" i="4"/>
  <c r="P2162" i="4" s="1"/>
  <c r="Q2162" i="4" s="1"/>
  <c r="O2275" i="4"/>
  <c r="P2275" i="4" s="1"/>
  <c r="Q2275" i="4" s="1"/>
  <c r="O2271" i="4"/>
  <c r="P2271" i="4" s="1"/>
  <c r="Q2271" i="4" s="1"/>
  <c r="O2267" i="4"/>
  <c r="P2267" i="4" s="1"/>
  <c r="Q2267" i="4" s="1"/>
  <c r="O2263" i="4"/>
  <c r="P2263" i="4" s="1"/>
  <c r="Q2263" i="4" s="1"/>
  <c r="O2259" i="4"/>
  <c r="P2259" i="4" s="1"/>
  <c r="Q2259" i="4" s="1"/>
  <c r="O2255" i="4"/>
  <c r="P2255" i="4" s="1"/>
  <c r="Q2255" i="4" s="1"/>
  <c r="O2251" i="4"/>
  <c r="P2251" i="4" s="1"/>
  <c r="Q2251" i="4" s="1"/>
  <c r="O2246" i="4"/>
  <c r="P2246" i="4" s="1"/>
  <c r="Q2246" i="4" s="1"/>
  <c r="O2240" i="4"/>
  <c r="P2240" i="4" s="1"/>
  <c r="Q2240" i="4" s="1"/>
  <c r="O2234" i="4"/>
  <c r="P2234" i="4" s="1"/>
  <c r="Q2234" i="4" s="1"/>
  <c r="O2228" i="4"/>
  <c r="P2228" i="4" s="1"/>
  <c r="Q2228" i="4" s="1"/>
  <c r="O2222" i="4"/>
  <c r="P2222" i="4" s="1"/>
  <c r="Q2222" i="4" s="1"/>
  <c r="O2215" i="4"/>
  <c r="P2215" i="4" s="1"/>
  <c r="Q2215" i="4" s="1"/>
  <c r="O2203" i="4"/>
  <c r="P2203" i="4" s="1"/>
  <c r="Q2203" i="4" s="1"/>
  <c r="O2216" i="4"/>
  <c r="P2216" i="4" s="1"/>
  <c r="Q2216" i="4" s="1"/>
  <c r="O2204" i="4"/>
  <c r="P2204" i="4" s="1"/>
  <c r="Q2204" i="4" s="1"/>
  <c r="O2247" i="4"/>
  <c r="P2247" i="4" s="1"/>
  <c r="Q2247" i="4" s="1"/>
  <c r="O2241" i="4"/>
  <c r="P2241" i="4" s="1"/>
  <c r="Q2241" i="4" s="1"/>
  <c r="O2235" i="4"/>
  <c r="P2235" i="4" s="1"/>
  <c r="Q2235" i="4" s="1"/>
  <c r="O2229" i="4"/>
  <c r="P2229" i="4" s="1"/>
  <c r="Q2229" i="4" s="1"/>
  <c r="O2223" i="4"/>
  <c r="P2223" i="4" s="1"/>
  <c r="Q2223" i="4" s="1"/>
  <c r="O2217" i="4"/>
  <c r="P2217" i="4" s="1"/>
  <c r="Q2217" i="4" s="1"/>
  <c r="O2205" i="4"/>
  <c r="P2205" i="4" s="1"/>
  <c r="Q2205" i="4" s="1"/>
  <c r="O2276" i="4"/>
  <c r="P2276" i="4" s="1"/>
  <c r="Q2276" i="4" s="1"/>
  <c r="O2272" i="4"/>
  <c r="P2272" i="4" s="1"/>
  <c r="Q2272" i="4" s="1"/>
  <c r="O2268" i="4"/>
  <c r="P2268" i="4" s="1"/>
  <c r="Q2268" i="4" s="1"/>
  <c r="O2264" i="4"/>
  <c r="P2264" i="4" s="1"/>
  <c r="Q2264" i="4" s="1"/>
  <c r="O2260" i="4"/>
  <c r="P2260" i="4" s="1"/>
  <c r="Q2260" i="4" s="1"/>
  <c r="O2256" i="4"/>
  <c r="P2256" i="4" s="1"/>
  <c r="Q2256" i="4" s="1"/>
  <c r="O2252" i="4"/>
  <c r="P2252" i="4" s="1"/>
  <c r="Q2252" i="4" s="1"/>
  <c r="O2206" i="4"/>
  <c r="P2206" i="4" s="1"/>
  <c r="Q2206" i="4" s="1"/>
  <c r="O2391" i="4"/>
  <c r="P2391" i="4" s="1"/>
  <c r="Q2391" i="4" s="1"/>
  <c r="O2328" i="4"/>
  <c r="P2328" i="4" s="1"/>
  <c r="Q2328" i="4" s="1"/>
  <c r="O2208" i="4"/>
  <c r="P2208" i="4" s="1"/>
  <c r="Q2208" i="4" s="1"/>
  <c r="O2389" i="4"/>
  <c r="P2389" i="4" s="1"/>
  <c r="Q2389" i="4" s="1"/>
  <c r="O2277" i="4"/>
  <c r="P2277" i="4" s="1"/>
  <c r="Q2277" i="4" s="1"/>
  <c r="O2273" i="4"/>
  <c r="P2273" i="4" s="1"/>
  <c r="Q2273" i="4" s="1"/>
  <c r="O2269" i="4"/>
  <c r="P2269" i="4" s="1"/>
  <c r="Q2269" i="4" s="1"/>
  <c r="O2265" i="4"/>
  <c r="P2265" i="4" s="1"/>
  <c r="Q2265" i="4" s="1"/>
  <c r="O2261" i="4"/>
  <c r="P2261" i="4" s="1"/>
  <c r="Q2261" i="4" s="1"/>
  <c r="O2257" i="4"/>
  <c r="P2257" i="4" s="1"/>
  <c r="Q2257" i="4" s="1"/>
  <c r="O2253" i="4"/>
  <c r="P2253" i="4" s="1"/>
  <c r="Q2253" i="4" s="1"/>
  <c r="O2249" i="4"/>
  <c r="P2249" i="4" s="1"/>
  <c r="Q2249" i="4" s="1"/>
  <c r="O2243" i="4"/>
  <c r="P2243" i="4" s="1"/>
  <c r="Q2243" i="4" s="1"/>
  <c r="O2237" i="4"/>
  <c r="P2237" i="4" s="1"/>
  <c r="Q2237" i="4" s="1"/>
  <c r="O2231" i="4"/>
  <c r="P2231" i="4" s="1"/>
  <c r="Q2231" i="4" s="1"/>
  <c r="O2225" i="4"/>
  <c r="P2225" i="4" s="1"/>
  <c r="Q2225" i="4" s="1"/>
  <c r="O2219" i="4"/>
  <c r="P2219" i="4" s="1"/>
  <c r="Q2219" i="4" s="1"/>
  <c r="O2209" i="4"/>
  <c r="P2209" i="4" s="1"/>
  <c r="Q2209" i="4" s="1"/>
  <c r="O2230" i="4"/>
  <c r="P2230" i="4" s="1"/>
  <c r="Q2230" i="4" s="1"/>
  <c r="O2159" i="4"/>
  <c r="P2159" i="4" s="1"/>
  <c r="Q2159" i="4" s="1"/>
  <c r="O2156" i="4"/>
  <c r="P2156" i="4" s="1"/>
  <c r="Q2156" i="4" s="1"/>
  <c r="O2153" i="4"/>
  <c r="P2153" i="4" s="1"/>
  <c r="Q2153" i="4" s="1"/>
  <c r="O2150" i="4"/>
  <c r="P2150" i="4" s="1"/>
  <c r="Q2150" i="4" s="1"/>
  <c r="O2147" i="4"/>
  <c r="P2147" i="4" s="1"/>
  <c r="Q2147" i="4" s="1"/>
  <c r="O2144" i="4"/>
  <c r="P2144" i="4" s="1"/>
  <c r="Q2144" i="4" s="1"/>
  <c r="O2141" i="4"/>
  <c r="P2141" i="4" s="1"/>
  <c r="Q2141" i="4" s="1"/>
  <c r="O2137" i="4"/>
  <c r="P2137" i="4" s="1"/>
  <c r="Q2137" i="4" s="1"/>
  <c r="O2133" i="4"/>
  <c r="P2133" i="4" s="1"/>
  <c r="Q2133" i="4" s="1"/>
  <c r="O2129" i="4"/>
  <c r="P2129" i="4" s="1"/>
  <c r="Q2129" i="4" s="1"/>
  <c r="O2125" i="4"/>
  <c r="P2125" i="4" s="1"/>
  <c r="Q2125" i="4" s="1"/>
  <c r="O2121" i="4"/>
  <c r="P2121" i="4" s="1"/>
  <c r="Q2121" i="4" s="1"/>
  <c r="O2111" i="4"/>
  <c r="P2111" i="4" s="1"/>
  <c r="Q2111" i="4" s="1"/>
  <c r="O2105" i="4"/>
  <c r="P2105" i="4" s="1"/>
  <c r="Q2105" i="4" s="1"/>
  <c r="O2099" i="4"/>
  <c r="P2099" i="4" s="1"/>
  <c r="Q2099" i="4" s="1"/>
  <c r="O2093" i="4"/>
  <c r="P2093" i="4" s="1"/>
  <c r="Q2093" i="4" s="1"/>
  <c r="O2236" i="4"/>
  <c r="P2236" i="4" s="1"/>
  <c r="Q2236" i="4" s="1"/>
  <c r="O2138" i="4"/>
  <c r="P2138" i="4" s="1"/>
  <c r="Q2138" i="4" s="1"/>
  <c r="O2134" i="4"/>
  <c r="P2134" i="4" s="1"/>
  <c r="Q2134" i="4" s="1"/>
  <c r="O2130" i="4"/>
  <c r="P2130" i="4" s="1"/>
  <c r="Q2130" i="4" s="1"/>
  <c r="O2126" i="4"/>
  <c r="P2126" i="4" s="1"/>
  <c r="Q2126" i="4" s="1"/>
  <c r="O2122" i="4"/>
  <c r="P2122" i="4" s="1"/>
  <c r="Q2122" i="4" s="1"/>
  <c r="O2118" i="4"/>
  <c r="P2118" i="4" s="1"/>
  <c r="Q2118" i="4" s="1"/>
  <c r="O2112" i="4"/>
  <c r="P2112" i="4" s="1"/>
  <c r="Q2112" i="4" s="1"/>
  <c r="O2106" i="4"/>
  <c r="P2106" i="4" s="1"/>
  <c r="Q2106" i="4" s="1"/>
  <c r="O2100" i="4"/>
  <c r="P2100" i="4" s="1"/>
  <c r="Q2100" i="4" s="1"/>
  <c r="O2094" i="4"/>
  <c r="P2094" i="4" s="1"/>
  <c r="Q2094" i="4" s="1"/>
  <c r="O2088" i="4"/>
  <c r="P2088" i="4" s="1"/>
  <c r="Q2088" i="4" s="1"/>
  <c r="O2087" i="4"/>
  <c r="P2087" i="4" s="1"/>
  <c r="Q2087" i="4" s="1"/>
  <c r="O2086" i="4"/>
  <c r="P2086" i="4" s="1"/>
  <c r="Q2086" i="4" s="1"/>
  <c r="O2085" i="4"/>
  <c r="P2085" i="4" s="1"/>
  <c r="Q2085" i="4" s="1"/>
  <c r="O2084" i="4"/>
  <c r="P2084" i="4" s="1"/>
  <c r="Q2084" i="4" s="1"/>
  <c r="O2083" i="4"/>
  <c r="P2083" i="4" s="1"/>
  <c r="Q2083" i="4" s="1"/>
  <c r="O2082" i="4"/>
  <c r="P2082" i="4" s="1"/>
  <c r="Q2082" i="4" s="1"/>
  <c r="O2081" i="4"/>
  <c r="P2081" i="4" s="1"/>
  <c r="Q2081" i="4" s="1"/>
  <c r="O2080" i="4"/>
  <c r="P2080" i="4" s="1"/>
  <c r="Q2080" i="4" s="1"/>
  <c r="O2079" i="4"/>
  <c r="P2079" i="4" s="1"/>
  <c r="Q2079" i="4" s="1"/>
  <c r="O2078" i="4"/>
  <c r="P2078" i="4" s="1"/>
  <c r="Q2078" i="4" s="1"/>
  <c r="O2077" i="4"/>
  <c r="P2077" i="4" s="1"/>
  <c r="Q2077" i="4" s="1"/>
  <c r="O2076" i="4"/>
  <c r="P2076" i="4" s="1"/>
  <c r="Q2076" i="4" s="1"/>
  <c r="O2075" i="4"/>
  <c r="P2075" i="4" s="1"/>
  <c r="Q2075" i="4" s="1"/>
  <c r="O2074" i="4"/>
  <c r="P2074" i="4" s="1"/>
  <c r="Q2074" i="4" s="1"/>
  <c r="O2073" i="4"/>
  <c r="P2073" i="4" s="1"/>
  <c r="Q2073" i="4" s="1"/>
  <c r="O2072" i="4"/>
  <c r="P2072" i="4" s="1"/>
  <c r="Q2072" i="4" s="1"/>
  <c r="O2071" i="4"/>
  <c r="P2071" i="4" s="1"/>
  <c r="Q2071" i="4" s="1"/>
  <c r="O2070" i="4"/>
  <c r="P2070" i="4" s="1"/>
  <c r="Q2070" i="4" s="1"/>
  <c r="O2069" i="4"/>
  <c r="P2069" i="4" s="1"/>
  <c r="Q2069" i="4" s="1"/>
  <c r="O2068" i="4"/>
  <c r="P2068" i="4" s="1"/>
  <c r="Q2068" i="4" s="1"/>
  <c r="O2067" i="4"/>
  <c r="P2067" i="4" s="1"/>
  <c r="Q2067" i="4" s="1"/>
  <c r="O2066" i="4"/>
  <c r="P2066" i="4" s="1"/>
  <c r="Q2066" i="4" s="1"/>
  <c r="O2065" i="4"/>
  <c r="P2065" i="4" s="1"/>
  <c r="Q2065" i="4" s="1"/>
  <c r="O2064" i="4"/>
  <c r="P2064" i="4" s="1"/>
  <c r="Q2064" i="4" s="1"/>
  <c r="O2063" i="4"/>
  <c r="P2063" i="4" s="1"/>
  <c r="Q2063" i="4" s="1"/>
  <c r="O2062" i="4"/>
  <c r="P2062" i="4" s="1"/>
  <c r="Q2062" i="4" s="1"/>
  <c r="O2061" i="4"/>
  <c r="P2061" i="4" s="1"/>
  <c r="Q2061" i="4" s="1"/>
  <c r="O2060" i="4"/>
  <c r="P2060" i="4" s="1"/>
  <c r="Q2060" i="4" s="1"/>
  <c r="O2059" i="4"/>
  <c r="P2059" i="4" s="1"/>
  <c r="Q2059" i="4" s="1"/>
  <c r="O2058" i="4"/>
  <c r="P2058" i="4" s="1"/>
  <c r="Q2058" i="4" s="1"/>
  <c r="O2057" i="4"/>
  <c r="P2057" i="4" s="1"/>
  <c r="Q2057" i="4" s="1"/>
  <c r="O2056" i="4"/>
  <c r="P2056" i="4" s="1"/>
  <c r="Q2056" i="4" s="1"/>
  <c r="O2055" i="4"/>
  <c r="P2055" i="4" s="1"/>
  <c r="Q2055" i="4" s="1"/>
  <c r="O2054" i="4"/>
  <c r="P2054" i="4" s="1"/>
  <c r="Q2054" i="4" s="1"/>
  <c r="O2053" i="4"/>
  <c r="P2053" i="4" s="1"/>
  <c r="Q2053" i="4" s="1"/>
  <c r="O2052" i="4"/>
  <c r="P2052" i="4" s="1"/>
  <c r="Q2052" i="4" s="1"/>
  <c r="O2051" i="4"/>
  <c r="P2051" i="4" s="1"/>
  <c r="Q2051" i="4" s="1"/>
  <c r="O2050" i="4"/>
  <c r="P2050" i="4" s="1"/>
  <c r="Q2050" i="4" s="1"/>
  <c r="O2049" i="4"/>
  <c r="P2049" i="4" s="1"/>
  <c r="Q2049" i="4" s="1"/>
  <c r="O2048" i="4"/>
  <c r="P2048" i="4" s="1"/>
  <c r="Q2048" i="4" s="1"/>
  <c r="O2047" i="4"/>
  <c r="P2047" i="4" s="1"/>
  <c r="Q2047" i="4" s="1"/>
  <c r="O2046" i="4"/>
  <c r="P2046" i="4" s="1"/>
  <c r="Q2046" i="4" s="1"/>
  <c r="O2045" i="4"/>
  <c r="P2045" i="4" s="1"/>
  <c r="Q2045" i="4" s="1"/>
  <c r="O2044" i="4"/>
  <c r="P2044" i="4" s="1"/>
  <c r="Q2044" i="4" s="1"/>
  <c r="O2043" i="4"/>
  <c r="P2043" i="4" s="1"/>
  <c r="Q2043" i="4" s="1"/>
  <c r="O2042" i="4"/>
  <c r="P2042" i="4" s="1"/>
  <c r="Q2042" i="4" s="1"/>
  <c r="O2041" i="4"/>
  <c r="P2041" i="4" s="1"/>
  <c r="Q2041" i="4" s="1"/>
  <c r="O2040" i="4"/>
  <c r="P2040" i="4" s="1"/>
  <c r="Q2040" i="4" s="1"/>
  <c r="O2039" i="4"/>
  <c r="P2039" i="4" s="1"/>
  <c r="Q2039" i="4" s="1"/>
  <c r="O2038" i="4"/>
  <c r="P2038" i="4" s="1"/>
  <c r="Q2038" i="4" s="1"/>
  <c r="O2037" i="4"/>
  <c r="P2037" i="4" s="1"/>
  <c r="Q2037" i="4" s="1"/>
  <c r="O2036" i="4"/>
  <c r="P2036" i="4" s="1"/>
  <c r="Q2036" i="4" s="1"/>
  <c r="O2035" i="4"/>
  <c r="P2035" i="4" s="1"/>
  <c r="Q2035" i="4" s="1"/>
  <c r="O2034" i="4"/>
  <c r="P2034" i="4" s="1"/>
  <c r="Q2034" i="4" s="1"/>
  <c r="O2032" i="4"/>
  <c r="P2032" i="4" s="1"/>
  <c r="Q2032" i="4" s="1"/>
  <c r="O2031" i="4"/>
  <c r="P2031" i="4" s="1"/>
  <c r="Q2031" i="4" s="1"/>
  <c r="O2030" i="4"/>
  <c r="P2030" i="4" s="1"/>
  <c r="Q2030" i="4" s="1"/>
  <c r="O2029" i="4"/>
  <c r="P2029" i="4" s="1"/>
  <c r="Q2029" i="4" s="1"/>
  <c r="O2028" i="4"/>
  <c r="P2028" i="4" s="1"/>
  <c r="Q2028" i="4" s="1"/>
  <c r="O2027" i="4"/>
  <c r="P2027" i="4" s="1"/>
  <c r="Q2027" i="4" s="1"/>
  <c r="O2026" i="4"/>
  <c r="P2026" i="4" s="1"/>
  <c r="Q2026" i="4" s="1"/>
  <c r="O2025" i="4"/>
  <c r="P2025" i="4" s="1"/>
  <c r="Q2025" i="4" s="1"/>
  <c r="O2024" i="4"/>
  <c r="P2024" i="4" s="1"/>
  <c r="Q2024" i="4" s="1"/>
  <c r="O2023" i="4"/>
  <c r="P2023" i="4" s="1"/>
  <c r="Q2023" i="4" s="1"/>
  <c r="O2022" i="4"/>
  <c r="P2022" i="4" s="1"/>
  <c r="Q2022" i="4" s="1"/>
  <c r="O2021" i="4"/>
  <c r="P2021" i="4" s="1"/>
  <c r="Q2021" i="4" s="1"/>
  <c r="O2020" i="4"/>
  <c r="P2020" i="4" s="1"/>
  <c r="Q2020" i="4" s="1"/>
  <c r="O2019" i="4"/>
  <c r="P2019" i="4" s="1"/>
  <c r="Q2019" i="4" s="1"/>
  <c r="O2018" i="4"/>
  <c r="P2018" i="4" s="1"/>
  <c r="Q2018" i="4" s="1"/>
  <c r="O2017" i="4"/>
  <c r="P2017" i="4" s="1"/>
  <c r="Q2017" i="4" s="1"/>
  <c r="O2016" i="4"/>
  <c r="P2016" i="4" s="1"/>
  <c r="Q2016" i="4" s="1"/>
  <c r="O2015" i="4"/>
  <c r="P2015" i="4" s="1"/>
  <c r="Q2015" i="4" s="1"/>
  <c r="O2014" i="4"/>
  <c r="P2014" i="4" s="1"/>
  <c r="Q2014" i="4" s="1"/>
  <c r="O2242" i="4"/>
  <c r="P2242" i="4" s="1"/>
  <c r="Q2242" i="4" s="1"/>
  <c r="O2207" i="4"/>
  <c r="P2207" i="4" s="1"/>
  <c r="Q2207" i="4" s="1"/>
  <c r="O2160" i="4"/>
  <c r="P2160" i="4" s="1"/>
  <c r="Q2160" i="4" s="1"/>
  <c r="O2157" i="4"/>
  <c r="P2157" i="4" s="1"/>
  <c r="Q2157" i="4" s="1"/>
  <c r="O2154" i="4"/>
  <c r="P2154" i="4" s="1"/>
  <c r="Q2154" i="4" s="1"/>
  <c r="O2151" i="4"/>
  <c r="P2151" i="4" s="1"/>
  <c r="Q2151" i="4" s="1"/>
  <c r="O2148" i="4"/>
  <c r="P2148" i="4" s="1"/>
  <c r="Q2148" i="4" s="1"/>
  <c r="O2145" i="4"/>
  <c r="P2145" i="4" s="1"/>
  <c r="Q2145" i="4" s="1"/>
  <c r="O2142" i="4"/>
  <c r="P2142" i="4" s="1"/>
  <c r="Q2142" i="4" s="1"/>
  <c r="O2334" i="4"/>
  <c r="P2334" i="4" s="1"/>
  <c r="Q2334" i="4" s="1"/>
  <c r="O2113" i="4"/>
  <c r="P2113" i="4" s="1"/>
  <c r="Q2113" i="4" s="1"/>
  <c r="O2107" i="4"/>
  <c r="P2107" i="4" s="1"/>
  <c r="Q2107" i="4" s="1"/>
  <c r="O2101" i="4"/>
  <c r="P2101" i="4" s="1"/>
  <c r="Q2101" i="4" s="1"/>
  <c r="O2095" i="4"/>
  <c r="P2095" i="4" s="1"/>
  <c r="Q2095" i="4" s="1"/>
  <c r="O2089" i="4"/>
  <c r="P2089" i="4" s="1"/>
  <c r="Q2089" i="4" s="1"/>
  <c r="O2248" i="4"/>
  <c r="P2248" i="4" s="1"/>
  <c r="Q2248" i="4" s="1"/>
  <c r="O2139" i="4"/>
  <c r="P2139" i="4" s="1"/>
  <c r="Q2139" i="4" s="1"/>
  <c r="O2135" i="4"/>
  <c r="P2135" i="4" s="1"/>
  <c r="Q2135" i="4" s="1"/>
  <c r="O2131" i="4"/>
  <c r="P2131" i="4" s="1"/>
  <c r="Q2131" i="4" s="1"/>
  <c r="O2127" i="4"/>
  <c r="P2127" i="4" s="1"/>
  <c r="Q2127" i="4" s="1"/>
  <c r="O2123" i="4"/>
  <c r="P2123" i="4" s="1"/>
  <c r="Q2123" i="4" s="1"/>
  <c r="O2119" i="4"/>
  <c r="P2119" i="4" s="1"/>
  <c r="Q2119" i="4" s="1"/>
  <c r="O2114" i="4"/>
  <c r="P2114" i="4" s="1"/>
  <c r="Q2114" i="4" s="1"/>
  <c r="O2108" i="4"/>
  <c r="P2108" i="4" s="1"/>
  <c r="Q2108" i="4" s="1"/>
  <c r="O2102" i="4"/>
  <c r="P2102" i="4" s="1"/>
  <c r="Q2102" i="4" s="1"/>
  <c r="O2096" i="4"/>
  <c r="P2096" i="4" s="1"/>
  <c r="Q2096" i="4" s="1"/>
  <c r="O2090" i="4"/>
  <c r="P2090" i="4" s="1"/>
  <c r="Q2090" i="4" s="1"/>
  <c r="O2140" i="4"/>
  <c r="P2140" i="4" s="1"/>
  <c r="Q2140" i="4" s="1"/>
  <c r="O2136" i="4"/>
  <c r="P2136" i="4" s="1"/>
  <c r="Q2136" i="4" s="1"/>
  <c r="O2132" i="4"/>
  <c r="P2132" i="4" s="1"/>
  <c r="Q2132" i="4" s="1"/>
  <c r="O2128" i="4"/>
  <c r="P2128" i="4" s="1"/>
  <c r="Q2128" i="4" s="1"/>
  <c r="O2124" i="4"/>
  <c r="P2124" i="4" s="1"/>
  <c r="Q2124" i="4" s="1"/>
  <c r="O2120" i="4"/>
  <c r="P2120" i="4" s="1"/>
  <c r="Q2120" i="4" s="1"/>
  <c r="O2115" i="4"/>
  <c r="P2115" i="4" s="1"/>
  <c r="Q2115" i="4" s="1"/>
  <c r="O2109" i="4"/>
  <c r="P2109" i="4" s="1"/>
  <c r="Q2109" i="4" s="1"/>
  <c r="O2103" i="4"/>
  <c r="P2103" i="4" s="1"/>
  <c r="Q2103" i="4" s="1"/>
  <c r="O2097" i="4"/>
  <c r="P2097" i="4" s="1"/>
  <c r="Q2097" i="4" s="1"/>
  <c r="O2091" i="4"/>
  <c r="P2091" i="4" s="1"/>
  <c r="Q2091" i="4" s="1"/>
  <c r="O2224" i="4"/>
  <c r="P2224" i="4" s="1"/>
  <c r="Q2224" i="4" s="1"/>
  <c r="O2161" i="4"/>
  <c r="P2161" i="4" s="1"/>
  <c r="Q2161" i="4" s="1"/>
  <c r="O2152" i="4"/>
  <c r="P2152" i="4" s="1"/>
  <c r="Q2152" i="4" s="1"/>
  <c r="O2143" i="4"/>
  <c r="P2143" i="4" s="1"/>
  <c r="Q2143" i="4" s="1"/>
  <c r="O2001" i="4"/>
  <c r="P2001" i="4" s="1"/>
  <c r="Q2001" i="4" s="1"/>
  <c r="O1997" i="4"/>
  <c r="P1997" i="4" s="1"/>
  <c r="Q1997" i="4" s="1"/>
  <c r="O1993" i="4"/>
  <c r="P1993" i="4" s="1"/>
  <c r="Q1993" i="4" s="1"/>
  <c r="O1989" i="4"/>
  <c r="P1989" i="4" s="1"/>
  <c r="Q1989" i="4" s="1"/>
  <c r="O1985" i="4"/>
  <c r="P1985" i="4" s="1"/>
  <c r="Q1985" i="4" s="1"/>
  <c r="O1959" i="4"/>
  <c r="P1959" i="4" s="1"/>
  <c r="Q1959" i="4" s="1"/>
  <c r="O1958" i="4"/>
  <c r="P1958" i="4" s="1"/>
  <c r="Q1958" i="4" s="1"/>
  <c r="O1957" i="4"/>
  <c r="P1957" i="4" s="1"/>
  <c r="Q1957" i="4" s="1"/>
  <c r="O1956" i="4"/>
  <c r="P1956" i="4" s="1"/>
  <c r="Q1956" i="4" s="1"/>
  <c r="O1955" i="4"/>
  <c r="P1955" i="4" s="1"/>
  <c r="Q1955" i="4" s="1"/>
  <c r="O1953" i="4"/>
  <c r="P1953" i="4" s="1"/>
  <c r="Q1953" i="4" s="1"/>
  <c r="O1952" i="4"/>
  <c r="P1952" i="4" s="1"/>
  <c r="Q1952" i="4" s="1"/>
  <c r="O1951" i="4"/>
  <c r="P1951" i="4" s="1"/>
  <c r="Q1951" i="4" s="1"/>
  <c r="O1950" i="4"/>
  <c r="P1950" i="4" s="1"/>
  <c r="Q1950" i="4" s="1"/>
  <c r="O1949" i="4"/>
  <c r="P1949" i="4" s="1"/>
  <c r="Q1949" i="4" s="1"/>
  <c r="O1948" i="4"/>
  <c r="P1948" i="4" s="1"/>
  <c r="Q1948" i="4" s="1"/>
  <c r="O1947" i="4"/>
  <c r="P1947" i="4" s="1"/>
  <c r="Q1947" i="4" s="1"/>
  <c r="O1946" i="4"/>
  <c r="P1946" i="4" s="1"/>
  <c r="Q1946" i="4" s="1"/>
  <c r="O1945" i="4"/>
  <c r="P1945" i="4" s="1"/>
  <c r="Q1945" i="4" s="1"/>
  <c r="O1944" i="4"/>
  <c r="P1944" i="4" s="1"/>
  <c r="Q1944" i="4" s="1"/>
  <c r="O1943" i="4"/>
  <c r="P1943" i="4" s="1"/>
  <c r="Q1943" i="4" s="1"/>
  <c r="O1941" i="4"/>
  <c r="P1941" i="4" s="1"/>
  <c r="Q1941" i="4" s="1"/>
  <c r="O1940" i="4"/>
  <c r="P1940" i="4" s="1"/>
  <c r="Q1940" i="4" s="1"/>
  <c r="O1939" i="4"/>
  <c r="P1939" i="4" s="1"/>
  <c r="Q1939" i="4" s="1"/>
  <c r="O1938" i="4"/>
  <c r="P1938" i="4" s="1"/>
  <c r="Q1938" i="4" s="1"/>
  <c r="O1937" i="4"/>
  <c r="P1937" i="4" s="1"/>
  <c r="Q1937" i="4" s="1"/>
  <c r="O1936" i="4"/>
  <c r="P1936" i="4" s="1"/>
  <c r="Q1936" i="4" s="1"/>
  <c r="O1935" i="4"/>
  <c r="P1935" i="4" s="1"/>
  <c r="Q1935" i="4" s="1"/>
  <c r="O1934" i="4"/>
  <c r="P1934" i="4" s="1"/>
  <c r="Q1934" i="4" s="1"/>
  <c r="O1933" i="4"/>
  <c r="P1933" i="4" s="1"/>
  <c r="Q1933" i="4" s="1"/>
  <c r="O1932" i="4"/>
  <c r="P1932" i="4" s="1"/>
  <c r="Q1932" i="4" s="1"/>
  <c r="O1931" i="4"/>
  <c r="P1931" i="4" s="1"/>
  <c r="Q1931" i="4" s="1"/>
  <c r="O1929" i="4"/>
  <c r="P1929" i="4" s="1"/>
  <c r="Q1929" i="4" s="1"/>
  <c r="O1928" i="4"/>
  <c r="P1928" i="4" s="1"/>
  <c r="Q1928" i="4" s="1"/>
  <c r="O1927" i="4"/>
  <c r="P1927" i="4" s="1"/>
  <c r="Q1927" i="4" s="1"/>
  <c r="O1926" i="4"/>
  <c r="P1926" i="4" s="1"/>
  <c r="Q1926" i="4" s="1"/>
  <c r="O1925" i="4"/>
  <c r="P1925" i="4" s="1"/>
  <c r="Q1925" i="4" s="1"/>
  <c r="O1924" i="4"/>
  <c r="P1924" i="4" s="1"/>
  <c r="Q1924" i="4" s="1"/>
  <c r="O1923" i="4"/>
  <c r="P1923" i="4" s="1"/>
  <c r="Q1923" i="4" s="1"/>
  <c r="O1922" i="4"/>
  <c r="P1922" i="4" s="1"/>
  <c r="Q1922" i="4" s="1"/>
  <c r="O1921" i="4"/>
  <c r="P1921" i="4" s="1"/>
  <c r="Q1921" i="4" s="1"/>
  <c r="O1920" i="4"/>
  <c r="P1920" i="4" s="1"/>
  <c r="Q1920" i="4" s="1"/>
  <c r="O1919" i="4"/>
  <c r="P1919" i="4" s="1"/>
  <c r="Q1919" i="4" s="1"/>
  <c r="O1918" i="4"/>
  <c r="P1918" i="4" s="1"/>
  <c r="Q1918" i="4" s="1"/>
  <c r="O1917" i="4"/>
  <c r="P1917" i="4" s="1"/>
  <c r="Q1917" i="4" s="1"/>
  <c r="O1916" i="4"/>
  <c r="P1916" i="4" s="1"/>
  <c r="Q1916" i="4" s="1"/>
  <c r="O1915" i="4"/>
  <c r="P1915" i="4" s="1"/>
  <c r="Q1915" i="4" s="1"/>
  <c r="O1914" i="4"/>
  <c r="P1914" i="4" s="1"/>
  <c r="Q1914" i="4" s="1"/>
  <c r="O1913" i="4"/>
  <c r="P1913" i="4" s="1"/>
  <c r="Q1913" i="4" s="1"/>
  <c r="O1912" i="4"/>
  <c r="P1912" i="4" s="1"/>
  <c r="Q1912" i="4" s="1"/>
  <c r="O1911" i="4"/>
  <c r="P1911" i="4" s="1"/>
  <c r="Q1911" i="4" s="1"/>
  <c r="O1910" i="4"/>
  <c r="P1910" i="4" s="1"/>
  <c r="Q1910" i="4" s="1"/>
  <c r="O1909" i="4"/>
  <c r="P1909" i="4" s="1"/>
  <c r="Q1909" i="4" s="1"/>
  <c r="O1908" i="4"/>
  <c r="P1908" i="4" s="1"/>
  <c r="Q1908" i="4" s="1"/>
  <c r="O1907" i="4"/>
  <c r="P1907" i="4" s="1"/>
  <c r="Q1907" i="4" s="1"/>
  <c r="O1905" i="4"/>
  <c r="P1905" i="4" s="1"/>
  <c r="Q1905" i="4" s="1"/>
  <c r="O1904" i="4"/>
  <c r="P1904" i="4" s="1"/>
  <c r="Q1904" i="4" s="1"/>
  <c r="O1903" i="4"/>
  <c r="P1903" i="4" s="1"/>
  <c r="Q1903" i="4" s="1"/>
  <c r="O1902" i="4"/>
  <c r="P1902" i="4" s="1"/>
  <c r="Q1902" i="4" s="1"/>
  <c r="O1901" i="4"/>
  <c r="P1901" i="4" s="1"/>
  <c r="Q1901" i="4" s="1"/>
  <c r="O1900" i="4"/>
  <c r="P1900" i="4" s="1"/>
  <c r="Q1900" i="4" s="1"/>
  <c r="O1899" i="4"/>
  <c r="P1899" i="4" s="1"/>
  <c r="Q1899" i="4" s="1"/>
  <c r="O1898" i="4"/>
  <c r="P1898" i="4" s="1"/>
  <c r="Q1898" i="4" s="1"/>
  <c r="O1897" i="4"/>
  <c r="P1897" i="4" s="1"/>
  <c r="Q1897" i="4" s="1"/>
  <c r="O1896" i="4"/>
  <c r="P1896" i="4" s="1"/>
  <c r="Q1896" i="4" s="1"/>
  <c r="O1895" i="4"/>
  <c r="P1895" i="4" s="1"/>
  <c r="Q1895" i="4" s="1"/>
  <c r="O1893" i="4"/>
  <c r="P1893" i="4" s="1"/>
  <c r="Q1893" i="4" s="1"/>
  <c r="O1892" i="4"/>
  <c r="P1892" i="4" s="1"/>
  <c r="Q1892" i="4" s="1"/>
  <c r="O1891" i="4"/>
  <c r="P1891" i="4" s="1"/>
  <c r="Q1891" i="4" s="1"/>
  <c r="O1890" i="4"/>
  <c r="P1890" i="4" s="1"/>
  <c r="Q1890" i="4" s="1"/>
  <c r="O1889" i="4"/>
  <c r="P1889" i="4" s="1"/>
  <c r="Q1889" i="4" s="1"/>
  <c r="O1888" i="4"/>
  <c r="P1888" i="4" s="1"/>
  <c r="Q1888" i="4" s="1"/>
  <c r="O1887" i="4"/>
  <c r="P1887" i="4" s="1"/>
  <c r="Q1887" i="4" s="1"/>
  <c r="O1886" i="4"/>
  <c r="P1886" i="4" s="1"/>
  <c r="Q1886" i="4" s="1"/>
  <c r="O1885" i="4"/>
  <c r="P1885" i="4" s="1"/>
  <c r="Q1885" i="4" s="1"/>
  <c r="O1884" i="4"/>
  <c r="P1884" i="4" s="1"/>
  <c r="Q1884" i="4" s="1"/>
  <c r="O1883" i="4"/>
  <c r="P1883" i="4" s="1"/>
  <c r="Q1883" i="4" s="1"/>
  <c r="O1881" i="4"/>
  <c r="P1881" i="4" s="1"/>
  <c r="Q1881" i="4" s="1"/>
  <c r="O1880" i="4"/>
  <c r="P1880" i="4" s="1"/>
  <c r="Q1880" i="4" s="1"/>
  <c r="O1879" i="4"/>
  <c r="P1879" i="4" s="1"/>
  <c r="Q1879" i="4" s="1"/>
  <c r="O1878" i="4"/>
  <c r="P1878" i="4" s="1"/>
  <c r="Q1878" i="4" s="1"/>
  <c r="O1877" i="4"/>
  <c r="P1877" i="4" s="1"/>
  <c r="Q1877" i="4" s="1"/>
  <c r="O1876" i="4"/>
  <c r="P1876" i="4" s="1"/>
  <c r="Q1876" i="4" s="1"/>
  <c r="O1875" i="4"/>
  <c r="P1875" i="4" s="1"/>
  <c r="Q1875" i="4" s="1"/>
  <c r="O1874" i="4"/>
  <c r="P1874" i="4" s="1"/>
  <c r="Q1874" i="4" s="1"/>
  <c r="O1873" i="4"/>
  <c r="P1873" i="4" s="1"/>
  <c r="Q1873" i="4" s="1"/>
  <c r="O1872" i="4"/>
  <c r="P1872" i="4" s="1"/>
  <c r="Q1872" i="4" s="1"/>
  <c r="O1871" i="4"/>
  <c r="P1871" i="4" s="1"/>
  <c r="Q1871" i="4" s="1"/>
  <c r="O1870" i="4"/>
  <c r="P1870" i="4" s="1"/>
  <c r="Q1870" i="4" s="1"/>
  <c r="O1869" i="4"/>
  <c r="P1869" i="4" s="1"/>
  <c r="Q1869" i="4" s="1"/>
  <c r="O1868" i="4"/>
  <c r="P1868" i="4" s="1"/>
  <c r="Q1868" i="4" s="1"/>
  <c r="O1867" i="4"/>
  <c r="P1867" i="4" s="1"/>
  <c r="Q1867" i="4" s="1"/>
  <c r="O1866" i="4"/>
  <c r="P1866" i="4" s="1"/>
  <c r="Q1866" i="4" s="1"/>
  <c r="O1865" i="4"/>
  <c r="P1865" i="4" s="1"/>
  <c r="Q1865" i="4" s="1"/>
  <c r="O1864" i="4"/>
  <c r="P1864" i="4" s="1"/>
  <c r="Q1864" i="4" s="1"/>
  <c r="O1863" i="4"/>
  <c r="P1863" i="4" s="1"/>
  <c r="Q1863" i="4" s="1"/>
  <c r="O1862" i="4"/>
  <c r="P1862" i="4" s="1"/>
  <c r="Q1862" i="4" s="1"/>
  <c r="O1861" i="4"/>
  <c r="P1861" i="4" s="1"/>
  <c r="Q1861" i="4" s="1"/>
  <c r="O1860" i="4"/>
  <c r="P1860" i="4" s="1"/>
  <c r="Q1860" i="4" s="1"/>
  <c r="O1859" i="4"/>
  <c r="P1859" i="4" s="1"/>
  <c r="Q1859" i="4" s="1"/>
  <c r="O1858" i="4"/>
  <c r="P1858" i="4" s="1"/>
  <c r="Q1858" i="4" s="1"/>
  <c r="O1857" i="4"/>
  <c r="P1857" i="4" s="1"/>
  <c r="Q1857" i="4" s="1"/>
  <c r="O1856" i="4"/>
  <c r="P1856" i="4" s="1"/>
  <c r="Q1856" i="4" s="1"/>
  <c r="O1855" i="4"/>
  <c r="P1855" i="4" s="1"/>
  <c r="Q1855" i="4" s="1"/>
  <c r="O1854" i="4"/>
  <c r="P1854" i="4" s="1"/>
  <c r="Q1854" i="4" s="1"/>
  <c r="O1853" i="4"/>
  <c r="P1853" i="4" s="1"/>
  <c r="Q1853" i="4" s="1"/>
  <c r="O1852" i="4"/>
  <c r="P1852" i="4" s="1"/>
  <c r="Q1852" i="4" s="1"/>
  <c r="O1851" i="4"/>
  <c r="P1851" i="4" s="1"/>
  <c r="Q1851" i="4" s="1"/>
  <c r="O1850" i="4"/>
  <c r="P1850" i="4" s="1"/>
  <c r="Q1850" i="4" s="1"/>
  <c r="O1849" i="4"/>
  <c r="P1849" i="4" s="1"/>
  <c r="Q1849" i="4" s="1"/>
  <c r="O1848" i="4"/>
  <c r="P1848" i="4" s="1"/>
  <c r="Q1848" i="4" s="1"/>
  <c r="O1847" i="4"/>
  <c r="P1847" i="4" s="1"/>
  <c r="Q1847" i="4" s="1"/>
  <c r="O1846" i="4"/>
  <c r="P1846" i="4" s="1"/>
  <c r="Q1846" i="4" s="1"/>
  <c r="O1845" i="4"/>
  <c r="P1845" i="4" s="1"/>
  <c r="Q1845" i="4" s="1"/>
  <c r="O1844" i="4"/>
  <c r="P1844" i="4" s="1"/>
  <c r="Q1844" i="4" s="1"/>
  <c r="O1843" i="4"/>
  <c r="P1843" i="4" s="1"/>
  <c r="Q1843" i="4" s="1"/>
  <c r="O1842" i="4"/>
  <c r="P1842" i="4" s="1"/>
  <c r="Q1842" i="4" s="1"/>
  <c r="O1841" i="4"/>
  <c r="P1841" i="4" s="1"/>
  <c r="Q1841" i="4" s="1"/>
  <c r="O1840" i="4"/>
  <c r="P1840" i="4" s="1"/>
  <c r="Q1840" i="4" s="1"/>
  <c r="O1839" i="4"/>
  <c r="P1839" i="4" s="1"/>
  <c r="Q1839" i="4" s="1"/>
  <c r="O1838" i="4"/>
  <c r="P1838" i="4" s="1"/>
  <c r="Q1838" i="4" s="1"/>
  <c r="O1837" i="4"/>
  <c r="P1837" i="4" s="1"/>
  <c r="Q1837" i="4" s="1"/>
  <c r="O1836" i="4"/>
  <c r="P1836" i="4" s="1"/>
  <c r="Q1836" i="4" s="1"/>
  <c r="O1835" i="4"/>
  <c r="P1835" i="4" s="1"/>
  <c r="Q1835" i="4" s="1"/>
  <c r="O1834" i="4"/>
  <c r="P1834" i="4" s="1"/>
  <c r="Q1834" i="4" s="1"/>
  <c r="O1833" i="4"/>
  <c r="P1833" i="4" s="1"/>
  <c r="Q1833" i="4" s="1"/>
  <c r="O1832" i="4"/>
  <c r="P1832" i="4" s="1"/>
  <c r="Q1832" i="4" s="1"/>
  <c r="O1831" i="4"/>
  <c r="P1831" i="4" s="1"/>
  <c r="Q1831" i="4" s="1"/>
  <c r="O1830" i="4"/>
  <c r="P1830" i="4" s="1"/>
  <c r="Q1830" i="4" s="1"/>
  <c r="O1829" i="4"/>
  <c r="P1829" i="4" s="1"/>
  <c r="Q1829" i="4" s="1"/>
  <c r="O1828" i="4"/>
  <c r="P1828" i="4" s="1"/>
  <c r="Q1828" i="4" s="1"/>
  <c r="O1827" i="4"/>
  <c r="P1827" i="4" s="1"/>
  <c r="Q1827" i="4" s="1"/>
  <c r="O1826" i="4"/>
  <c r="P1826" i="4" s="1"/>
  <c r="Q1826" i="4" s="1"/>
  <c r="O1825" i="4"/>
  <c r="P1825" i="4" s="1"/>
  <c r="Q1825" i="4" s="1"/>
  <c r="O1824" i="4"/>
  <c r="P1824" i="4" s="1"/>
  <c r="Q1824" i="4" s="1"/>
  <c r="O1823" i="4"/>
  <c r="P1823" i="4" s="1"/>
  <c r="Q1823" i="4" s="1"/>
  <c r="O1822" i="4"/>
  <c r="P1822" i="4" s="1"/>
  <c r="Q1822" i="4" s="1"/>
  <c r="O1821" i="4"/>
  <c r="P1821" i="4" s="1"/>
  <c r="Q1821" i="4" s="1"/>
  <c r="O1820" i="4"/>
  <c r="P1820" i="4" s="1"/>
  <c r="Q1820" i="4" s="1"/>
  <c r="O1819" i="4"/>
  <c r="P1819" i="4" s="1"/>
  <c r="Q1819" i="4" s="1"/>
  <c r="O1818" i="4"/>
  <c r="P1818" i="4" s="1"/>
  <c r="Q1818" i="4" s="1"/>
  <c r="O1817" i="4"/>
  <c r="P1817" i="4" s="1"/>
  <c r="Q1817" i="4" s="1"/>
  <c r="O1816" i="4"/>
  <c r="P1816" i="4" s="1"/>
  <c r="Q1816" i="4" s="1"/>
  <c r="O1815" i="4"/>
  <c r="P1815" i="4" s="1"/>
  <c r="Q1815" i="4" s="1"/>
  <c r="O1814" i="4"/>
  <c r="P1814" i="4" s="1"/>
  <c r="Q1814" i="4" s="1"/>
  <c r="O1813" i="4"/>
  <c r="P1813" i="4" s="1"/>
  <c r="Q1813" i="4" s="1"/>
  <c r="O1812" i="4"/>
  <c r="P1812" i="4" s="1"/>
  <c r="Q1812" i="4" s="1"/>
  <c r="O1811" i="4"/>
  <c r="P1811" i="4" s="1"/>
  <c r="Q1811" i="4" s="1"/>
  <c r="O1810" i="4"/>
  <c r="P1810" i="4" s="1"/>
  <c r="Q1810" i="4" s="1"/>
  <c r="O1809" i="4"/>
  <c r="P1809" i="4" s="1"/>
  <c r="Q1809" i="4" s="1"/>
  <c r="O1808" i="4"/>
  <c r="P1808" i="4" s="1"/>
  <c r="Q1808" i="4" s="1"/>
  <c r="O1807" i="4"/>
  <c r="P1807" i="4" s="1"/>
  <c r="Q1807" i="4" s="1"/>
  <c r="O1806" i="4"/>
  <c r="P1806" i="4" s="1"/>
  <c r="Q1806" i="4" s="1"/>
  <c r="O1805" i="4"/>
  <c r="P1805" i="4" s="1"/>
  <c r="Q1805" i="4" s="1"/>
  <c r="O1804" i="4"/>
  <c r="P1804" i="4" s="1"/>
  <c r="Q1804" i="4" s="1"/>
  <c r="O1803" i="4"/>
  <c r="P1803" i="4" s="1"/>
  <c r="Q1803" i="4" s="1"/>
  <c r="O1802" i="4"/>
  <c r="P1802" i="4" s="1"/>
  <c r="Q1802" i="4" s="1"/>
  <c r="O1801" i="4"/>
  <c r="P1801" i="4" s="1"/>
  <c r="Q1801" i="4" s="1"/>
  <c r="O1800" i="4"/>
  <c r="P1800" i="4" s="1"/>
  <c r="Q1800" i="4" s="1"/>
  <c r="O1799" i="4"/>
  <c r="P1799" i="4" s="1"/>
  <c r="Q1799" i="4" s="1"/>
  <c r="O1798" i="4"/>
  <c r="P1798" i="4" s="1"/>
  <c r="Q1798" i="4" s="1"/>
  <c r="O1797" i="4"/>
  <c r="P1797" i="4" s="1"/>
  <c r="Q1797" i="4" s="1"/>
  <c r="O1796" i="4"/>
  <c r="P1796" i="4" s="1"/>
  <c r="Q1796" i="4" s="1"/>
  <c r="O1795" i="4"/>
  <c r="P1795" i="4" s="1"/>
  <c r="Q1795" i="4" s="1"/>
  <c r="O1794" i="4"/>
  <c r="P1794" i="4" s="1"/>
  <c r="Q1794" i="4" s="1"/>
  <c r="O1793" i="4"/>
  <c r="P1793" i="4" s="1"/>
  <c r="Q1793" i="4" s="1"/>
  <c r="O1792" i="4"/>
  <c r="P1792" i="4" s="1"/>
  <c r="Q1792" i="4" s="1"/>
  <c r="O1791" i="4"/>
  <c r="P1791" i="4" s="1"/>
  <c r="Q1791" i="4" s="1"/>
  <c r="O1790" i="4"/>
  <c r="P1790" i="4" s="1"/>
  <c r="Q1790" i="4" s="1"/>
  <c r="O1789" i="4"/>
  <c r="P1789" i="4" s="1"/>
  <c r="Q1789" i="4" s="1"/>
  <c r="O1788" i="4"/>
  <c r="P1788" i="4" s="1"/>
  <c r="Q1788" i="4" s="1"/>
  <c r="O1787" i="4"/>
  <c r="P1787" i="4" s="1"/>
  <c r="Q1787" i="4" s="1"/>
  <c r="O1786" i="4"/>
  <c r="P1786" i="4" s="1"/>
  <c r="Q1786" i="4" s="1"/>
  <c r="O1785" i="4"/>
  <c r="P1785" i="4" s="1"/>
  <c r="Q1785" i="4" s="1"/>
  <c r="O1784" i="4"/>
  <c r="P1784" i="4" s="1"/>
  <c r="Q1784" i="4" s="1"/>
  <c r="O1783" i="4"/>
  <c r="P1783" i="4" s="1"/>
  <c r="Q1783" i="4" s="1"/>
  <c r="O1782" i="4"/>
  <c r="P1782" i="4" s="1"/>
  <c r="Q1782" i="4" s="1"/>
  <c r="O1781" i="4"/>
  <c r="P1781" i="4" s="1"/>
  <c r="Q1781" i="4" s="1"/>
  <c r="O2210" i="4"/>
  <c r="P2210" i="4" s="1"/>
  <c r="Q2210" i="4" s="1"/>
  <c r="O2104" i="4"/>
  <c r="P2104" i="4" s="1"/>
  <c r="Q2104" i="4" s="1"/>
  <c r="O2011" i="4"/>
  <c r="P2011" i="4" s="1"/>
  <c r="Q2011" i="4" s="1"/>
  <c r="O2008" i="4"/>
  <c r="P2008" i="4" s="1"/>
  <c r="Q2008" i="4" s="1"/>
  <c r="O2005" i="4"/>
  <c r="P2005" i="4" s="1"/>
  <c r="Q2005" i="4" s="1"/>
  <c r="O1981" i="4"/>
  <c r="P1981" i="4" s="1"/>
  <c r="Q1981" i="4" s="1"/>
  <c r="O1975" i="4"/>
  <c r="P1975" i="4" s="1"/>
  <c r="Q1975" i="4" s="1"/>
  <c r="O1969" i="4"/>
  <c r="P1969" i="4" s="1"/>
  <c r="Q1969" i="4" s="1"/>
  <c r="O1960" i="4"/>
  <c r="P1960" i="4" s="1"/>
  <c r="Q1960" i="4" s="1"/>
  <c r="O1961" i="4"/>
  <c r="P1961" i="4" s="1"/>
  <c r="Q1961" i="4" s="1"/>
  <c r="O2110" i="4"/>
  <c r="P2110" i="4" s="1"/>
  <c r="Q2110" i="4" s="1"/>
  <c r="O2002" i="4"/>
  <c r="P2002" i="4" s="1"/>
  <c r="Q2002" i="4" s="1"/>
  <c r="O1998" i="4"/>
  <c r="P1998" i="4" s="1"/>
  <c r="Q1998" i="4" s="1"/>
  <c r="O1994" i="4"/>
  <c r="P1994" i="4" s="1"/>
  <c r="Q1994" i="4" s="1"/>
  <c r="O1990" i="4"/>
  <c r="P1990" i="4" s="1"/>
  <c r="Q1990" i="4" s="1"/>
  <c r="O1986" i="4"/>
  <c r="P1986" i="4" s="1"/>
  <c r="Q1986" i="4" s="1"/>
  <c r="O1982" i="4"/>
  <c r="P1982" i="4" s="1"/>
  <c r="Q1982" i="4" s="1"/>
  <c r="O1976" i="4"/>
  <c r="P1976" i="4" s="1"/>
  <c r="Q1976" i="4" s="1"/>
  <c r="O1970" i="4"/>
  <c r="P1970" i="4" s="1"/>
  <c r="Q1970" i="4" s="1"/>
  <c r="O1962" i="4"/>
  <c r="P1962" i="4" s="1"/>
  <c r="Q1962" i="4" s="1"/>
  <c r="O2158" i="4"/>
  <c r="P2158" i="4" s="1"/>
  <c r="Q2158" i="4" s="1"/>
  <c r="O2149" i="4"/>
  <c r="P2149" i="4" s="1"/>
  <c r="Q2149" i="4" s="1"/>
  <c r="O1963" i="4"/>
  <c r="P1963" i="4" s="1"/>
  <c r="Q1963" i="4" s="1"/>
  <c r="O2116" i="4"/>
  <c r="P2116" i="4" s="1"/>
  <c r="Q2116" i="4" s="1"/>
  <c r="O2012" i="4"/>
  <c r="P2012" i="4" s="1"/>
  <c r="Q2012" i="4" s="1"/>
  <c r="O2009" i="4"/>
  <c r="P2009" i="4" s="1"/>
  <c r="Q2009" i="4" s="1"/>
  <c r="O2006" i="4"/>
  <c r="P2006" i="4" s="1"/>
  <c r="Q2006" i="4" s="1"/>
  <c r="O1977" i="4"/>
  <c r="P1977" i="4" s="1"/>
  <c r="Q1977" i="4" s="1"/>
  <c r="O1971" i="4"/>
  <c r="P1971" i="4" s="1"/>
  <c r="Q1971" i="4" s="1"/>
  <c r="O1964" i="4"/>
  <c r="P1964" i="4" s="1"/>
  <c r="Q1964" i="4" s="1"/>
  <c r="O2003" i="4"/>
  <c r="P2003" i="4" s="1"/>
  <c r="Q2003" i="4" s="1"/>
  <c r="O1999" i="4"/>
  <c r="P1999" i="4" s="1"/>
  <c r="Q1999" i="4" s="1"/>
  <c r="O1995" i="4"/>
  <c r="P1995" i="4" s="1"/>
  <c r="Q1995" i="4" s="1"/>
  <c r="O1991" i="4"/>
  <c r="P1991" i="4" s="1"/>
  <c r="Q1991" i="4" s="1"/>
  <c r="O1987" i="4"/>
  <c r="P1987" i="4" s="1"/>
  <c r="Q1987" i="4" s="1"/>
  <c r="O1983" i="4"/>
  <c r="P1983" i="4" s="1"/>
  <c r="Q1983" i="4" s="1"/>
  <c r="O1965" i="4"/>
  <c r="P1965" i="4" s="1"/>
  <c r="Q1965" i="4" s="1"/>
  <c r="O1978" i="4"/>
  <c r="P1978" i="4" s="1"/>
  <c r="Q1978" i="4" s="1"/>
  <c r="O1972" i="4"/>
  <c r="P1972" i="4" s="1"/>
  <c r="Q1972" i="4" s="1"/>
  <c r="O1966" i="4"/>
  <c r="P1966" i="4" s="1"/>
  <c r="Q1966" i="4" s="1"/>
  <c r="O2092" i="4"/>
  <c r="P2092" i="4" s="1"/>
  <c r="Q2092" i="4" s="1"/>
  <c r="O2013" i="4"/>
  <c r="P2013" i="4" s="1"/>
  <c r="Q2013" i="4" s="1"/>
  <c r="O2010" i="4"/>
  <c r="P2010" i="4" s="1"/>
  <c r="Q2010" i="4" s="1"/>
  <c r="O2007" i="4"/>
  <c r="P2007" i="4" s="1"/>
  <c r="Q2007" i="4" s="1"/>
  <c r="O2004" i="4"/>
  <c r="P2004" i="4" s="1"/>
  <c r="Q2004" i="4" s="1"/>
  <c r="O2000" i="4"/>
  <c r="P2000" i="4" s="1"/>
  <c r="Q2000" i="4" s="1"/>
  <c r="O1996" i="4"/>
  <c r="P1996" i="4" s="1"/>
  <c r="Q1996" i="4" s="1"/>
  <c r="O1992" i="4"/>
  <c r="P1992" i="4" s="1"/>
  <c r="Q1992" i="4" s="1"/>
  <c r="O1988" i="4"/>
  <c r="P1988" i="4" s="1"/>
  <c r="Q1988" i="4" s="1"/>
  <c r="O1984" i="4"/>
  <c r="P1984" i="4" s="1"/>
  <c r="Q1984" i="4" s="1"/>
  <c r="O1979" i="4"/>
  <c r="P1979" i="4" s="1"/>
  <c r="Q1979" i="4" s="1"/>
  <c r="O1973" i="4"/>
  <c r="P1973" i="4" s="1"/>
  <c r="Q1973" i="4" s="1"/>
  <c r="O1967" i="4"/>
  <c r="P1967" i="4" s="1"/>
  <c r="Q1967" i="4" s="1"/>
  <c r="O2218" i="4"/>
  <c r="P2218" i="4" s="1"/>
  <c r="Q2218" i="4" s="1"/>
  <c r="O2146" i="4"/>
  <c r="P2146" i="4" s="1"/>
  <c r="Q2146" i="4" s="1"/>
  <c r="O2098" i="4"/>
  <c r="P2098" i="4" s="1"/>
  <c r="Q2098" i="4" s="1"/>
  <c r="O1968" i="4"/>
  <c r="P1968" i="4" s="1"/>
  <c r="Q1968" i="4" s="1"/>
  <c r="O1974" i="4"/>
  <c r="P1974" i="4" s="1"/>
  <c r="Q1974" i="4" s="1"/>
  <c r="O2155" i="4"/>
  <c r="P2155" i="4" s="1"/>
  <c r="Q2155" i="4" s="1"/>
  <c r="O1709" i="4"/>
  <c r="P1709" i="4" s="1"/>
  <c r="Q1709" i="4" s="1"/>
  <c r="O1703" i="4"/>
  <c r="P1703" i="4" s="1"/>
  <c r="Q1703" i="4" s="1"/>
  <c r="O1697" i="4"/>
  <c r="P1697" i="4" s="1"/>
  <c r="Q1697" i="4" s="1"/>
  <c r="O1691" i="4"/>
  <c r="P1691" i="4" s="1"/>
  <c r="Q1691" i="4" s="1"/>
  <c r="O1685" i="4"/>
  <c r="P1685" i="4" s="1"/>
  <c r="Q1685" i="4" s="1"/>
  <c r="O1679" i="4"/>
  <c r="P1679" i="4" s="1"/>
  <c r="Q1679" i="4" s="1"/>
  <c r="O1779" i="4"/>
  <c r="P1779" i="4" s="1"/>
  <c r="Q1779" i="4" s="1"/>
  <c r="O1776" i="4"/>
  <c r="P1776" i="4" s="1"/>
  <c r="Q1776" i="4" s="1"/>
  <c r="O1773" i="4"/>
  <c r="P1773" i="4" s="1"/>
  <c r="Q1773" i="4" s="1"/>
  <c r="O1770" i="4"/>
  <c r="P1770" i="4" s="1"/>
  <c r="Q1770" i="4" s="1"/>
  <c r="O1767" i="4"/>
  <c r="P1767" i="4" s="1"/>
  <c r="Q1767" i="4" s="1"/>
  <c r="O1764" i="4"/>
  <c r="P1764" i="4" s="1"/>
  <c r="Q1764" i="4" s="1"/>
  <c r="O1761" i="4"/>
  <c r="P1761" i="4" s="1"/>
  <c r="Q1761" i="4" s="1"/>
  <c r="O1758" i="4"/>
  <c r="P1758" i="4" s="1"/>
  <c r="Q1758" i="4" s="1"/>
  <c r="O1739" i="4"/>
  <c r="P1739" i="4" s="1"/>
  <c r="Q1739" i="4" s="1"/>
  <c r="O1735" i="4"/>
  <c r="P1735" i="4" s="1"/>
  <c r="Q1735" i="4" s="1"/>
  <c r="O1731" i="4"/>
  <c r="P1731" i="4" s="1"/>
  <c r="Q1731" i="4" s="1"/>
  <c r="O1727" i="4"/>
  <c r="P1727" i="4" s="1"/>
  <c r="Q1727" i="4" s="1"/>
  <c r="O1723" i="4"/>
  <c r="P1723" i="4" s="1"/>
  <c r="Q1723" i="4" s="1"/>
  <c r="O1719" i="4"/>
  <c r="P1719" i="4" s="1"/>
  <c r="Q1719" i="4" s="1"/>
  <c r="O1715" i="4"/>
  <c r="P1715" i="4" s="1"/>
  <c r="Q1715" i="4" s="1"/>
  <c r="O1710" i="4"/>
  <c r="P1710" i="4" s="1"/>
  <c r="Q1710" i="4" s="1"/>
  <c r="O1704" i="4"/>
  <c r="P1704" i="4" s="1"/>
  <c r="Q1704" i="4" s="1"/>
  <c r="O1698" i="4"/>
  <c r="P1698" i="4" s="1"/>
  <c r="Q1698" i="4" s="1"/>
  <c r="O1692" i="4"/>
  <c r="P1692" i="4" s="1"/>
  <c r="Q1692" i="4" s="1"/>
  <c r="O1752" i="4"/>
  <c r="P1752" i="4" s="1"/>
  <c r="Q1752" i="4" s="1"/>
  <c r="O1749" i="4"/>
  <c r="P1749" i="4" s="1"/>
  <c r="Q1749" i="4" s="1"/>
  <c r="O1746" i="4"/>
  <c r="P1746" i="4" s="1"/>
  <c r="Q1746" i="4" s="1"/>
  <c r="O1743" i="4"/>
  <c r="P1743" i="4" s="1"/>
  <c r="Q1743" i="4" s="1"/>
  <c r="O1740" i="4"/>
  <c r="P1740" i="4" s="1"/>
  <c r="Q1740" i="4" s="1"/>
  <c r="O1736" i="4"/>
  <c r="P1736" i="4" s="1"/>
  <c r="Q1736" i="4" s="1"/>
  <c r="O1732" i="4"/>
  <c r="P1732" i="4" s="1"/>
  <c r="Q1732" i="4" s="1"/>
  <c r="O1728" i="4"/>
  <c r="P1728" i="4" s="1"/>
  <c r="Q1728" i="4" s="1"/>
  <c r="O1724" i="4"/>
  <c r="P1724" i="4" s="1"/>
  <c r="Q1724" i="4" s="1"/>
  <c r="O1720" i="4"/>
  <c r="P1720" i="4" s="1"/>
  <c r="Q1720" i="4" s="1"/>
  <c r="O1716" i="4"/>
  <c r="P1716" i="4" s="1"/>
  <c r="Q1716" i="4" s="1"/>
  <c r="O1705" i="4"/>
  <c r="P1705" i="4" s="1"/>
  <c r="Q1705" i="4" s="1"/>
  <c r="O1778" i="4"/>
  <c r="P1778" i="4" s="1"/>
  <c r="Q1778" i="4" s="1"/>
  <c r="O1775" i="4"/>
  <c r="P1775" i="4" s="1"/>
  <c r="Q1775" i="4" s="1"/>
  <c r="O1772" i="4"/>
  <c r="P1772" i="4" s="1"/>
  <c r="Q1772" i="4" s="1"/>
  <c r="O1769" i="4"/>
  <c r="P1769" i="4" s="1"/>
  <c r="Q1769" i="4" s="1"/>
  <c r="O1766" i="4"/>
  <c r="P1766" i="4" s="1"/>
  <c r="Q1766" i="4" s="1"/>
  <c r="O1763" i="4"/>
  <c r="P1763" i="4" s="1"/>
  <c r="Q1763" i="4" s="1"/>
  <c r="O1760" i="4"/>
  <c r="P1760" i="4" s="1"/>
  <c r="Q1760" i="4" s="1"/>
  <c r="O1755" i="4"/>
  <c r="P1755" i="4" s="1"/>
  <c r="Q1755" i="4" s="1"/>
  <c r="O1757" i="4"/>
  <c r="P1757" i="4" s="1"/>
  <c r="Q1757" i="4" s="1"/>
  <c r="O1753" i="4"/>
  <c r="P1753" i="4" s="1"/>
  <c r="Q1753" i="4" s="1"/>
  <c r="O1750" i="4"/>
  <c r="P1750" i="4" s="1"/>
  <c r="Q1750" i="4" s="1"/>
  <c r="O1747" i="4"/>
  <c r="P1747" i="4" s="1"/>
  <c r="Q1747" i="4" s="1"/>
  <c r="O1744" i="4"/>
  <c r="P1744" i="4" s="1"/>
  <c r="Q1744" i="4" s="1"/>
  <c r="O1741" i="4"/>
  <c r="P1741" i="4" s="1"/>
  <c r="Q1741" i="4" s="1"/>
  <c r="O1737" i="4"/>
  <c r="P1737" i="4" s="1"/>
  <c r="Q1737" i="4" s="1"/>
  <c r="O1733" i="4"/>
  <c r="P1733" i="4" s="1"/>
  <c r="Q1733" i="4" s="1"/>
  <c r="O1729" i="4"/>
  <c r="P1729" i="4" s="1"/>
  <c r="Q1729" i="4" s="1"/>
  <c r="O1725" i="4"/>
  <c r="P1725" i="4" s="1"/>
  <c r="Q1725" i="4" s="1"/>
  <c r="O1721" i="4"/>
  <c r="P1721" i="4" s="1"/>
  <c r="Q1721" i="4" s="1"/>
  <c r="O1717" i="4"/>
  <c r="P1717" i="4" s="1"/>
  <c r="Q1717" i="4" s="1"/>
  <c r="O1713" i="4"/>
  <c r="P1713" i="4" s="1"/>
  <c r="Q1713" i="4" s="1"/>
  <c r="O1707" i="4"/>
  <c r="P1707" i="4" s="1"/>
  <c r="Q1707" i="4" s="1"/>
  <c r="O1701" i="4"/>
  <c r="P1701" i="4" s="1"/>
  <c r="Q1701" i="4" s="1"/>
  <c r="O1695" i="4"/>
  <c r="P1695" i="4" s="1"/>
  <c r="Q1695" i="4" s="1"/>
  <c r="O1980" i="4"/>
  <c r="P1980" i="4" s="1"/>
  <c r="Q1980" i="4" s="1"/>
  <c r="O1780" i="4"/>
  <c r="P1780" i="4" s="1"/>
  <c r="Q1780" i="4" s="1"/>
  <c r="O1777" i="4"/>
  <c r="P1777" i="4" s="1"/>
  <c r="Q1777" i="4" s="1"/>
  <c r="O1774" i="4"/>
  <c r="P1774" i="4" s="1"/>
  <c r="Q1774" i="4" s="1"/>
  <c r="O1771" i="4"/>
  <c r="P1771" i="4" s="1"/>
  <c r="Q1771" i="4" s="1"/>
  <c r="O1768" i="4"/>
  <c r="P1768" i="4" s="1"/>
  <c r="Q1768" i="4" s="1"/>
  <c r="O1765" i="4"/>
  <c r="P1765" i="4" s="1"/>
  <c r="Q1765" i="4" s="1"/>
  <c r="O1762" i="4"/>
  <c r="P1762" i="4" s="1"/>
  <c r="Q1762" i="4" s="1"/>
  <c r="O1759" i="4"/>
  <c r="P1759" i="4" s="1"/>
  <c r="Q1759" i="4" s="1"/>
  <c r="O1738" i="4"/>
  <c r="P1738" i="4" s="1"/>
  <c r="Q1738" i="4" s="1"/>
  <c r="O1734" i="4"/>
  <c r="P1734" i="4" s="1"/>
  <c r="Q1734" i="4" s="1"/>
  <c r="O1730" i="4"/>
  <c r="P1730" i="4" s="1"/>
  <c r="Q1730" i="4" s="1"/>
  <c r="O1726" i="4"/>
  <c r="P1726" i="4" s="1"/>
  <c r="Q1726" i="4" s="1"/>
  <c r="O1722" i="4"/>
  <c r="P1722" i="4" s="1"/>
  <c r="Q1722" i="4" s="1"/>
  <c r="O1718" i="4"/>
  <c r="P1718" i="4" s="1"/>
  <c r="Q1718" i="4" s="1"/>
  <c r="O1714" i="4"/>
  <c r="P1714" i="4" s="1"/>
  <c r="Q1714" i="4" s="1"/>
  <c r="O1693" i="4"/>
  <c r="P1693" i="4" s="1"/>
  <c r="Q1693" i="4" s="1"/>
  <c r="O1642" i="4"/>
  <c r="P1642" i="4" s="1"/>
  <c r="Q1642" i="4" s="1"/>
  <c r="O1751" i="4"/>
  <c r="P1751" i="4" s="1"/>
  <c r="Q1751" i="4" s="1"/>
  <c r="O1686" i="4"/>
  <c r="P1686" i="4" s="1"/>
  <c r="Q1686" i="4" s="1"/>
  <c r="O1675" i="4"/>
  <c r="P1675" i="4" s="1"/>
  <c r="Q1675" i="4" s="1"/>
  <c r="O1669" i="4"/>
  <c r="P1669" i="4" s="1"/>
  <c r="Q1669" i="4" s="1"/>
  <c r="O1663" i="4"/>
  <c r="P1663" i="4" s="1"/>
  <c r="Q1663" i="4" s="1"/>
  <c r="O1657" i="4"/>
  <c r="P1657" i="4" s="1"/>
  <c r="Q1657" i="4" s="1"/>
  <c r="O1651" i="4"/>
  <c r="P1651" i="4" s="1"/>
  <c r="Q1651" i="4" s="1"/>
  <c r="O1643" i="4"/>
  <c r="P1643" i="4" s="1"/>
  <c r="Q1643" i="4" s="1"/>
  <c r="O1631" i="4"/>
  <c r="P1631" i="4" s="1"/>
  <c r="Q1631" i="4" s="1"/>
  <c r="O1630" i="4"/>
  <c r="P1630" i="4" s="1"/>
  <c r="Q1630" i="4" s="1"/>
  <c r="O1629" i="4"/>
  <c r="P1629" i="4" s="1"/>
  <c r="Q1629" i="4" s="1"/>
  <c r="O1628" i="4"/>
  <c r="P1628" i="4" s="1"/>
  <c r="Q1628" i="4" s="1"/>
  <c r="O1627" i="4"/>
  <c r="P1627" i="4" s="1"/>
  <c r="Q1627" i="4" s="1"/>
  <c r="O1626" i="4"/>
  <c r="P1626" i="4" s="1"/>
  <c r="Q1626" i="4" s="1"/>
  <c r="O1625" i="4"/>
  <c r="P1625" i="4" s="1"/>
  <c r="Q1625" i="4" s="1"/>
  <c r="O1624" i="4"/>
  <c r="P1624" i="4" s="1"/>
  <c r="Q1624" i="4" s="1"/>
  <c r="O1623" i="4"/>
  <c r="P1623" i="4" s="1"/>
  <c r="Q1623" i="4" s="1"/>
  <c r="O1622" i="4"/>
  <c r="P1622" i="4" s="1"/>
  <c r="Q1622" i="4" s="1"/>
  <c r="O1621" i="4"/>
  <c r="P1621" i="4" s="1"/>
  <c r="Q1621" i="4" s="1"/>
  <c r="O1620" i="4"/>
  <c r="P1620" i="4" s="1"/>
  <c r="Q1620" i="4" s="1"/>
  <c r="O1619" i="4"/>
  <c r="P1619" i="4" s="1"/>
  <c r="Q1619" i="4" s="1"/>
  <c r="O1618" i="4"/>
  <c r="P1618" i="4" s="1"/>
  <c r="Q1618" i="4" s="1"/>
  <c r="O1617" i="4"/>
  <c r="P1617" i="4" s="1"/>
  <c r="Q1617" i="4" s="1"/>
  <c r="O1616" i="4"/>
  <c r="P1616" i="4" s="1"/>
  <c r="Q1616" i="4" s="1"/>
  <c r="O1615" i="4"/>
  <c r="P1615" i="4" s="1"/>
  <c r="Q1615" i="4" s="1"/>
  <c r="O1614" i="4"/>
  <c r="P1614" i="4" s="1"/>
  <c r="Q1614" i="4" s="1"/>
  <c r="O1613" i="4"/>
  <c r="P1613" i="4" s="1"/>
  <c r="Q1613" i="4" s="1"/>
  <c r="O1612" i="4"/>
  <c r="P1612" i="4" s="1"/>
  <c r="Q1612" i="4" s="1"/>
  <c r="O1611" i="4"/>
  <c r="P1611" i="4" s="1"/>
  <c r="Q1611" i="4" s="1"/>
  <c r="O1610" i="4"/>
  <c r="P1610" i="4" s="1"/>
  <c r="Q1610" i="4" s="1"/>
  <c r="O1609" i="4"/>
  <c r="P1609" i="4" s="1"/>
  <c r="Q1609" i="4" s="1"/>
  <c r="O1608" i="4"/>
  <c r="P1608" i="4" s="1"/>
  <c r="Q1608" i="4" s="1"/>
  <c r="O1607" i="4"/>
  <c r="P1607" i="4" s="1"/>
  <c r="Q1607" i="4" s="1"/>
  <c r="O1606" i="4"/>
  <c r="P1606" i="4" s="1"/>
  <c r="Q1606" i="4" s="1"/>
  <c r="O1605" i="4"/>
  <c r="P1605" i="4" s="1"/>
  <c r="Q1605" i="4" s="1"/>
  <c r="O1604" i="4"/>
  <c r="P1604" i="4" s="1"/>
  <c r="Q1604" i="4" s="1"/>
  <c r="O1603" i="4"/>
  <c r="P1603" i="4" s="1"/>
  <c r="Q1603" i="4" s="1"/>
  <c r="O1602" i="4"/>
  <c r="P1602" i="4" s="1"/>
  <c r="Q1602" i="4" s="1"/>
  <c r="O1601" i="4"/>
  <c r="P1601" i="4" s="1"/>
  <c r="Q1601" i="4" s="1"/>
  <c r="O1600" i="4"/>
  <c r="P1600" i="4" s="1"/>
  <c r="Q1600" i="4" s="1"/>
  <c r="O1599" i="4"/>
  <c r="P1599" i="4" s="1"/>
  <c r="Q1599" i="4" s="1"/>
  <c r="O1598" i="4"/>
  <c r="P1598" i="4" s="1"/>
  <c r="Q1598" i="4" s="1"/>
  <c r="O1597" i="4"/>
  <c r="P1597" i="4" s="1"/>
  <c r="Q1597" i="4" s="1"/>
  <c r="O1596" i="4"/>
  <c r="P1596" i="4" s="1"/>
  <c r="Q1596" i="4" s="1"/>
  <c r="O1595" i="4"/>
  <c r="P1595" i="4" s="1"/>
  <c r="Q1595" i="4" s="1"/>
  <c r="O1594" i="4"/>
  <c r="P1594" i="4" s="1"/>
  <c r="Q1594" i="4" s="1"/>
  <c r="O1593" i="4"/>
  <c r="P1593" i="4" s="1"/>
  <c r="Q1593" i="4" s="1"/>
  <c r="O1592" i="4"/>
  <c r="P1592" i="4" s="1"/>
  <c r="Q1592" i="4" s="1"/>
  <c r="O1591" i="4"/>
  <c r="P1591" i="4" s="1"/>
  <c r="Q1591" i="4" s="1"/>
  <c r="O1590" i="4"/>
  <c r="P1590" i="4" s="1"/>
  <c r="Q1590" i="4" s="1"/>
  <c r="O1589" i="4"/>
  <c r="P1589" i="4" s="1"/>
  <c r="Q1589" i="4" s="1"/>
  <c r="O1588" i="4"/>
  <c r="P1588" i="4" s="1"/>
  <c r="Q1588" i="4" s="1"/>
  <c r="O1587" i="4"/>
  <c r="P1587" i="4" s="1"/>
  <c r="Q1587" i="4" s="1"/>
  <c r="O1586" i="4"/>
  <c r="P1586" i="4" s="1"/>
  <c r="Q1586" i="4" s="1"/>
  <c r="O1585" i="4"/>
  <c r="P1585" i="4" s="1"/>
  <c r="Q1585" i="4" s="1"/>
  <c r="O1584" i="4"/>
  <c r="P1584" i="4" s="1"/>
  <c r="Q1584" i="4" s="1"/>
  <c r="O1583" i="4"/>
  <c r="P1583" i="4" s="1"/>
  <c r="Q1583" i="4" s="1"/>
  <c r="O1582" i="4"/>
  <c r="P1582" i="4" s="1"/>
  <c r="Q1582" i="4" s="1"/>
  <c r="O1581" i="4"/>
  <c r="P1581" i="4" s="1"/>
  <c r="Q1581" i="4" s="1"/>
  <c r="O1580" i="4"/>
  <c r="P1580" i="4" s="1"/>
  <c r="Q1580" i="4" s="1"/>
  <c r="O1578" i="4"/>
  <c r="P1578" i="4" s="1"/>
  <c r="Q1578" i="4" s="1"/>
  <c r="O1577" i="4"/>
  <c r="P1577" i="4" s="1"/>
  <c r="Q1577" i="4" s="1"/>
  <c r="O1576" i="4"/>
  <c r="P1576" i="4" s="1"/>
  <c r="Q1576" i="4" s="1"/>
  <c r="O1575" i="4"/>
  <c r="P1575" i="4" s="1"/>
  <c r="Q1575" i="4" s="1"/>
  <c r="O1574" i="4"/>
  <c r="P1574" i="4" s="1"/>
  <c r="Q1574" i="4" s="1"/>
  <c r="O1573" i="4"/>
  <c r="P1573" i="4" s="1"/>
  <c r="Q1573" i="4" s="1"/>
  <c r="O1572" i="4"/>
  <c r="P1572" i="4" s="1"/>
  <c r="Q1572" i="4" s="1"/>
  <c r="O1571" i="4"/>
  <c r="P1571" i="4" s="1"/>
  <c r="Q1571" i="4" s="1"/>
  <c r="O1570" i="4"/>
  <c r="P1570" i="4" s="1"/>
  <c r="Q1570" i="4" s="1"/>
  <c r="O1569" i="4"/>
  <c r="P1569" i="4" s="1"/>
  <c r="Q1569" i="4" s="1"/>
  <c r="O1568" i="4"/>
  <c r="P1568" i="4" s="1"/>
  <c r="Q1568" i="4" s="1"/>
  <c r="O1567" i="4"/>
  <c r="P1567" i="4" s="1"/>
  <c r="Q1567" i="4" s="1"/>
  <c r="O1566" i="4"/>
  <c r="P1566" i="4" s="1"/>
  <c r="Q1566" i="4" s="1"/>
  <c r="O1565" i="4"/>
  <c r="P1565" i="4" s="1"/>
  <c r="Q1565" i="4" s="1"/>
  <c r="O1564" i="4"/>
  <c r="P1564" i="4" s="1"/>
  <c r="Q1564" i="4" s="1"/>
  <c r="O1563" i="4"/>
  <c r="P1563" i="4" s="1"/>
  <c r="Q1563" i="4" s="1"/>
  <c r="O1562" i="4"/>
  <c r="P1562" i="4" s="1"/>
  <c r="Q1562" i="4" s="1"/>
  <c r="O1561" i="4"/>
  <c r="P1561" i="4" s="1"/>
  <c r="Q1561" i="4" s="1"/>
  <c r="O1560" i="4"/>
  <c r="P1560" i="4" s="1"/>
  <c r="Q1560" i="4" s="1"/>
  <c r="O1559" i="4"/>
  <c r="P1559" i="4" s="1"/>
  <c r="Q1559" i="4" s="1"/>
  <c r="O1558" i="4"/>
  <c r="P1558" i="4" s="1"/>
  <c r="Q1558" i="4" s="1"/>
  <c r="O1557" i="4"/>
  <c r="P1557" i="4" s="1"/>
  <c r="Q1557" i="4" s="1"/>
  <c r="O1556" i="4"/>
  <c r="P1556" i="4" s="1"/>
  <c r="Q1556" i="4" s="1"/>
  <c r="O1555" i="4"/>
  <c r="P1555" i="4" s="1"/>
  <c r="Q1555" i="4" s="1"/>
  <c r="O1554" i="4"/>
  <c r="P1554" i="4" s="1"/>
  <c r="Q1554" i="4" s="1"/>
  <c r="O1553" i="4"/>
  <c r="P1553" i="4" s="1"/>
  <c r="Q1553" i="4" s="1"/>
  <c r="O1552" i="4"/>
  <c r="P1552" i="4" s="1"/>
  <c r="Q1552" i="4" s="1"/>
  <c r="O1551" i="4"/>
  <c r="P1551" i="4" s="1"/>
  <c r="Q1551" i="4" s="1"/>
  <c r="O1550" i="4"/>
  <c r="P1550" i="4" s="1"/>
  <c r="Q1550" i="4" s="1"/>
  <c r="O1549" i="4"/>
  <c r="P1549" i="4" s="1"/>
  <c r="Q1549" i="4" s="1"/>
  <c r="O1548" i="4"/>
  <c r="P1548" i="4" s="1"/>
  <c r="Q1548" i="4" s="1"/>
  <c r="O1547" i="4"/>
  <c r="P1547" i="4" s="1"/>
  <c r="Q1547" i="4" s="1"/>
  <c r="O1546" i="4"/>
  <c r="P1546" i="4" s="1"/>
  <c r="Q1546" i="4" s="1"/>
  <c r="O1545" i="4"/>
  <c r="P1545" i="4" s="1"/>
  <c r="Q1545" i="4" s="1"/>
  <c r="O1544" i="4"/>
  <c r="P1544" i="4" s="1"/>
  <c r="Q1544" i="4" s="1"/>
  <c r="O1543" i="4"/>
  <c r="P1543" i="4" s="1"/>
  <c r="Q1543" i="4" s="1"/>
  <c r="O1542" i="4"/>
  <c r="P1542" i="4" s="1"/>
  <c r="Q1542" i="4" s="1"/>
  <c r="O1541" i="4"/>
  <c r="P1541" i="4" s="1"/>
  <c r="Q1541" i="4" s="1"/>
  <c r="O1540" i="4"/>
  <c r="P1540" i="4" s="1"/>
  <c r="Q1540" i="4" s="1"/>
  <c r="O1539" i="4"/>
  <c r="P1539" i="4" s="1"/>
  <c r="Q1539" i="4" s="1"/>
  <c r="O1538" i="4"/>
  <c r="P1538" i="4" s="1"/>
  <c r="Q1538" i="4" s="1"/>
  <c r="O1537" i="4"/>
  <c r="P1537" i="4" s="1"/>
  <c r="Q1537" i="4" s="1"/>
  <c r="O1536" i="4"/>
  <c r="P1536" i="4" s="1"/>
  <c r="Q1536" i="4" s="1"/>
  <c r="O1535" i="4"/>
  <c r="P1535" i="4" s="1"/>
  <c r="Q1535" i="4" s="1"/>
  <c r="O1534" i="4"/>
  <c r="P1534" i="4" s="1"/>
  <c r="Q1534" i="4" s="1"/>
  <c r="O1533" i="4"/>
  <c r="P1533" i="4" s="1"/>
  <c r="Q1533" i="4" s="1"/>
  <c r="O1532" i="4"/>
  <c r="P1532" i="4" s="1"/>
  <c r="Q1532" i="4" s="1"/>
  <c r="O1531" i="4"/>
  <c r="P1531" i="4" s="1"/>
  <c r="Q1531" i="4" s="1"/>
  <c r="O1530" i="4"/>
  <c r="P1530" i="4" s="1"/>
  <c r="Q1530" i="4" s="1"/>
  <c r="O1529" i="4"/>
  <c r="P1529" i="4" s="1"/>
  <c r="Q1529" i="4" s="1"/>
  <c r="O1528" i="4"/>
  <c r="P1528" i="4" s="1"/>
  <c r="Q1528" i="4" s="1"/>
  <c r="O1527" i="4"/>
  <c r="P1527" i="4" s="1"/>
  <c r="Q1527" i="4" s="1"/>
  <c r="O1526" i="4"/>
  <c r="P1526" i="4" s="1"/>
  <c r="Q1526" i="4" s="1"/>
  <c r="O1700" i="4"/>
  <c r="P1700" i="4" s="1"/>
  <c r="Q1700" i="4" s="1"/>
  <c r="O1689" i="4"/>
  <c r="P1689" i="4" s="1"/>
  <c r="Q1689" i="4" s="1"/>
  <c r="O1683" i="4"/>
  <c r="P1683" i="4" s="1"/>
  <c r="Q1683" i="4" s="1"/>
  <c r="O1644" i="4"/>
  <c r="P1644" i="4" s="1"/>
  <c r="Q1644" i="4" s="1"/>
  <c r="O1632" i="4"/>
  <c r="P1632" i="4" s="1"/>
  <c r="Q1632" i="4" s="1"/>
  <c r="O1748" i="4"/>
  <c r="P1748" i="4" s="1"/>
  <c r="Q1748" i="4" s="1"/>
  <c r="O1680" i="4"/>
  <c r="P1680" i="4" s="1"/>
  <c r="Q1680" i="4" s="1"/>
  <c r="O1676" i="4"/>
  <c r="P1676" i="4" s="1"/>
  <c r="Q1676" i="4" s="1"/>
  <c r="O1670" i="4"/>
  <c r="P1670" i="4" s="1"/>
  <c r="Q1670" i="4" s="1"/>
  <c r="O1664" i="4"/>
  <c r="P1664" i="4" s="1"/>
  <c r="Q1664" i="4" s="1"/>
  <c r="O1658" i="4"/>
  <c r="P1658" i="4" s="1"/>
  <c r="Q1658" i="4" s="1"/>
  <c r="O1652" i="4"/>
  <c r="P1652" i="4" s="1"/>
  <c r="Q1652" i="4" s="1"/>
  <c r="O1645" i="4"/>
  <c r="P1645" i="4" s="1"/>
  <c r="Q1645" i="4" s="1"/>
  <c r="O1633" i="4"/>
  <c r="P1633" i="4" s="1"/>
  <c r="Q1633" i="4" s="1"/>
  <c r="O1646" i="4"/>
  <c r="P1646" i="4" s="1"/>
  <c r="Q1646" i="4" s="1"/>
  <c r="O1634" i="4"/>
  <c r="P1634" i="4" s="1"/>
  <c r="Q1634" i="4" s="1"/>
  <c r="O1745" i="4"/>
  <c r="P1745" i="4" s="1"/>
  <c r="Q1745" i="4" s="1"/>
  <c r="O1708" i="4"/>
  <c r="P1708" i="4" s="1"/>
  <c r="Q1708" i="4" s="1"/>
  <c r="O1687" i="4"/>
  <c r="P1687" i="4" s="1"/>
  <c r="Q1687" i="4" s="1"/>
  <c r="O1671" i="4"/>
  <c r="P1671" i="4" s="1"/>
  <c r="Q1671" i="4" s="1"/>
  <c r="O1665" i="4"/>
  <c r="P1665" i="4" s="1"/>
  <c r="Q1665" i="4" s="1"/>
  <c r="O1659" i="4"/>
  <c r="P1659" i="4" s="1"/>
  <c r="Q1659" i="4" s="1"/>
  <c r="O1647" i="4"/>
  <c r="P1647" i="4" s="1"/>
  <c r="Q1647" i="4" s="1"/>
  <c r="O1635" i="4"/>
  <c r="P1635" i="4" s="1"/>
  <c r="Q1635" i="4" s="1"/>
  <c r="O1699" i="4"/>
  <c r="P1699" i="4" s="1"/>
  <c r="Q1699" i="4" s="1"/>
  <c r="O1684" i="4"/>
  <c r="P1684" i="4" s="1"/>
  <c r="Q1684" i="4" s="1"/>
  <c r="O1677" i="4"/>
  <c r="P1677" i="4" s="1"/>
  <c r="Q1677" i="4" s="1"/>
  <c r="O1636" i="4"/>
  <c r="P1636" i="4" s="1"/>
  <c r="Q1636" i="4" s="1"/>
  <c r="O1742" i="4"/>
  <c r="P1742" i="4" s="1"/>
  <c r="Q1742" i="4" s="1"/>
  <c r="O1712" i="4"/>
  <c r="P1712" i="4" s="1"/>
  <c r="Q1712" i="4" s="1"/>
  <c r="O1694" i="4"/>
  <c r="P1694" i="4" s="1"/>
  <c r="Q1694" i="4" s="1"/>
  <c r="O1690" i="4"/>
  <c r="P1690" i="4" s="1"/>
  <c r="Q1690" i="4" s="1"/>
  <c r="O1681" i="4"/>
  <c r="P1681" i="4" s="1"/>
  <c r="Q1681" i="4" s="1"/>
  <c r="O1672" i="4"/>
  <c r="P1672" i="4" s="1"/>
  <c r="Q1672" i="4" s="1"/>
  <c r="O1666" i="4"/>
  <c r="P1666" i="4" s="1"/>
  <c r="Q1666" i="4" s="1"/>
  <c r="O1660" i="4"/>
  <c r="P1660" i="4" s="1"/>
  <c r="Q1660" i="4" s="1"/>
  <c r="O1654" i="4"/>
  <c r="P1654" i="4" s="1"/>
  <c r="Q1654" i="4" s="1"/>
  <c r="O1648" i="4"/>
  <c r="P1648" i="4" s="1"/>
  <c r="Q1648" i="4" s="1"/>
  <c r="O1637" i="4"/>
  <c r="P1637" i="4" s="1"/>
  <c r="Q1637" i="4" s="1"/>
  <c r="O1702" i="4"/>
  <c r="P1702" i="4" s="1"/>
  <c r="Q1702" i="4" s="1"/>
  <c r="O1638" i="4"/>
  <c r="P1638" i="4" s="1"/>
  <c r="Q1638" i="4" s="1"/>
  <c r="O1688" i="4"/>
  <c r="P1688" i="4" s="1"/>
  <c r="Q1688" i="4" s="1"/>
  <c r="O1678" i="4"/>
  <c r="P1678" i="4" s="1"/>
  <c r="Q1678" i="4" s="1"/>
  <c r="O1673" i="4"/>
  <c r="P1673" i="4" s="1"/>
  <c r="Q1673" i="4" s="1"/>
  <c r="O1667" i="4"/>
  <c r="P1667" i="4" s="1"/>
  <c r="Q1667" i="4" s="1"/>
  <c r="O1661" i="4"/>
  <c r="P1661" i="4" s="1"/>
  <c r="Q1661" i="4" s="1"/>
  <c r="O1655" i="4"/>
  <c r="P1655" i="4" s="1"/>
  <c r="Q1655" i="4" s="1"/>
  <c r="O1649" i="4"/>
  <c r="P1649" i="4" s="1"/>
  <c r="Q1649" i="4" s="1"/>
  <c r="O1639" i="4"/>
  <c r="P1639" i="4" s="1"/>
  <c r="Q1639" i="4" s="1"/>
  <c r="O1756" i="4"/>
  <c r="P1756" i="4" s="1"/>
  <c r="Q1756" i="4" s="1"/>
  <c r="O1706" i="4"/>
  <c r="P1706" i="4" s="1"/>
  <c r="Q1706" i="4" s="1"/>
  <c r="O1696" i="4"/>
  <c r="P1696" i="4" s="1"/>
  <c r="Q1696" i="4" s="1"/>
  <c r="O1682" i="4"/>
  <c r="P1682" i="4" s="1"/>
  <c r="Q1682" i="4" s="1"/>
  <c r="O1640" i="4"/>
  <c r="P1640" i="4" s="1"/>
  <c r="Q1640" i="4" s="1"/>
  <c r="O1503" i="4"/>
  <c r="P1503" i="4" s="1"/>
  <c r="Q1503" i="4" s="1"/>
  <c r="O1491" i="4"/>
  <c r="P1491" i="4" s="1"/>
  <c r="Q1491" i="4" s="1"/>
  <c r="O1479" i="4"/>
  <c r="P1479" i="4" s="1"/>
  <c r="Q1479" i="4" s="1"/>
  <c r="O1467" i="4"/>
  <c r="P1467" i="4" s="1"/>
  <c r="Q1467" i="4" s="1"/>
  <c r="O1455" i="4"/>
  <c r="P1455" i="4" s="1"/>
  <c r="Q1455" i="4" s="1"/>
  <c r="O1524" i="4"/>
  <c r="P1524" i="4" s="1"/>
  <c r="Q1524" i="4" s="1"/>
  <c r="O1513" i="4"/>
  <c r="P1513" i="4" s="1"/>
  <c r="Q1513" i="4" s="1"/>
  <c r="O1504" i="4"/>
  <c r="P1504" i="4" s="1"/>
  <c r="Q1504" i="4" s="1"/>
  <c r="O1492" i="4"/>
  <c r="P1492" i="4" s="1"/>
  <c r="Q1492" i="4" s="1"/>
  <c r="O1480" i="4"/>
  <c r="P1480" i="4" s="1"/>
  <c r="Q1480" i="4" s="1"/>
  <c r="O1468" i="4"/>
  <c r="P1468" i="4" s="1"/>
  <c r="Q1468" i="4" s="1"/>
  <c r="O1456" i="4"/>
  <c r="P1456" i="4" s="1"/>
  <c r="Q1456" i="4" s="1"/>
  <c r="O1754" i="4"/>
  <c r="P1754" i="4" s="1"/>
  <c r="Q1754" i="4" s="1"/>
  <c r="O1656" i="4"/>
  <c r="P1656" i="4" s="1"/>
  <c r="Q1656" i="4" s="1"/>
  <c r="O1505" i="4"/>
  <c r="P1505" i="4" s="1"/>
  <c r="Q1505" i="4" s="1"/>
  <c r="O1493" i="4"/>
  <c r="P1493" i="4" s="1"/>
  <c r="Q1493" i="4" s="1"/>
  <c r="O1481" i="4"/>
  <c r="P1481" i="4" s="1"/>
  <c r="Q1481" i="4" s="1"/>
  <c r="O1469" i="4"/>
  <c r="P1469" i="4" s="1"/>
  <c r="Q1469" i="4" s="1"/>
  <c r="O1457" i="4"/>
  <c r="P1457" i="4" s="1"/>
  <c r="Q1457" i="4" s="1"/>
  <c r="O1641" i="4"/>
  <c r="P1641" i="4" s="1"/>
  <c r="Q1641" i="4" s="1"/>
  <c r="O1520" i="4"/>
  <c r="P1520" i="4" s="1"/>
  <c r="Q1520" i="4" s="1"/>
  <c r="O1514" i="4"/>
  <c r="P1514" i="4" s="1"/>
  <c r="Q1514" i="4" s="1"/>
  <c r="O1506" i="4"/>
  <c r="P1506" i="4" s="1"/>
  <c r="Q1506" i="4" s="1"/>
  <c r="O1494" i="4"/>
  <c r="P1494" i="4" s="1"/>
  <c r="Q1494" i="4" s="1"/>
  <c r="O1482" i="4"/>
  <c r="P1482" i="4" s="1"/>
  <c r="Q1482" i="4" s="1"/>
  <c r="O1470" i="4"/>
  <c r="P1470" i="4" s="1"/>
  <c r="Q1470" i="4" s="1"/>
  <c r="O1458" i="4"/>
  <c r="P1458" i="4" s="1"/>
  <c r="Q1458" i="4" s="1"/>
  <c r="O1668" i="4"/>
  <c r="P1668" i="4" s="1"/>
  <c r="Q1668" i="4" s="1"/>
  <c r="O1525" i="4"/>
  <c r="P1525" i="4" s="1"/>
  <c r="Q1525" i="4" s="1"/>
  <c r="O1507" i="4"/>
  <c r="P1507" i="4" s="1"/>
  <c r="Q1507" i="4" s="1"/>
  <c r="O1495" i="4"/>
  <c r="P1495" i="4" s="1"/>
  <c r="Q1495" i="4" s="1"/>
  <c r="O1483" i="4"/>
  <c r="P1483" i="4" s="1"/>
  <c r="Q1483" i="4" s="1"/>
  <c r="O1471" i="4"/>
  <c r="P1471" i="4" s="1"/>
  <c r="Q1471" i="4" s="1"/>
  <c r="O1459" i="4"/>
  <c r="P1459" i="4" s="1"/>
  <c r="Q1459" i="4" s="1"/>
  <c r="O1521" i="4"/>
  <c r="P1521" i="4" s="1"/>
  <c r="Q1521" i="4" s="1"/>
  <c r="O1515" i="4"/>
  <c r="P1515" i="4" s="1"/>
  <c r="Q1515" i="4" s="1"/>
  <c r="O1508" i="4"/>
  <c r="P1508" i="4" s="1"/>
  <c r="Q1508" i="4" s="1"/>
  <c r="O1496" i="4"/>
  <c r="P1496" i="4" s="1"/>
  <c r="Q1496" i="4" s="1"/>
  <c r="O1484" i="4"/>
  <c r="P1484" i="4" s="1"/>
  <c r="Q1484" i="4" s="1"/>
  <c r="O1472" i="4"/>
  <c r="P1472" i="4" s="1"/>
  <c r="Q1472" i="4" s="1"/>
  <c r="O1460" i="4"/>
  <c r="P1460" i="4" s="1"/>
  <c r="Q1460" i="4" s="1"/>
  <c r="O1509" i="4"/>
  <c r="P1509" i="4" s="1"/>
  <c r="Q1509" i="4" s="1"/>
  <c r="O1497" i="4"/>
  <c r="P1497" i="4" s="1"/>
  <c r="Q1497" i="4" s="1"/>
  <c r="O1485" i="4"/>
  <c r="P1485" i="4" s="1"/>
  <c r="Q1485" i="4" s="1"/>
  <c r="O1473" i="4"/>
  <c r="P1473" i="4" s="1"/>
  <c r="Q1473" i="4" s="1"/>
  <c r="O1461" i="4"/>
  <c r="P1461" i="4" s="1"/>
  <c r="Q1461" i="4" s="1"/>
  <c r="O1650" i="4"/>
  <c r="P1650" i="4" s="1"/>
  <c r="Q1650" i="4" s="1"/>
  <c r="O1522" i="4"/>
  <c r="P1522" i="4" s="1"/>
  <c r="Q1522" i="4" s="1"/>
  <c r="O1516" i="4"/>
  <c r="P1516" i="4" s="1"/>
  <c r="Q1516" i="4" s="1"/>
  <c r="O1510" i="4"/>
  <c r="P1510" i="4" s="1"/>
  <c r="Q1510" i="4" s="1"/>
  <c r="O1498" i="4"/>
  <c r="P1498" i="4" s="1"/>
  <c r="Q1498" i="4" s="1"/>
  <c r="O1486" i="4"/>
  <c r="P1486" i="4" s="1"/>
  <c r="Q1486" i="4" s="1"/>
  <c r="O1474" i="4"/>
  <c r="P1474" i="4" s="1"/>
  <c r="Q1474" i="4" s="1"/>
  <c r="O1462" i="4"/>
  <c r="P1462" i="4" s="1"/>
  <c r="Q1462" i="4" s="1"/>
  <c r="O1499" i="4"/>
  <c r="P1499" i="4" s="1"/>
  <c r="Q1499" i="4" s="1"/>
  <c r="O1487" i="4"/>
  <c r="P1487" i="4" s="1"/>
  <c r="Q1487" i="4" s="1"/>
  <c r="O1475" i="4"/>
  <c r="P1475" i="4" s="1"/>
  <c r="Q1475" i="4" s="1"/>
  <c r="O1463" i="4"/>
  <c r="P1463" i="4" s="1"/>
  <c r="Q1463" i="4" s="1"/>
  <c r="O1662" i="4"/>
  <c r="P1662" i="4" s="1"/>
  <c r="Q1662" i="4" s="1"/>
  <c r="O1517" i="4"/>
  <c r="P1517" i="4" s="1"/>
  <c r="Q1517" i="4" s="1"/>
  <c r="O1511" i="4"/>
  <c r="P1511" i="4" s="1"/>
  <c r="Q1511" i="4" s="1"/>
  <c r="O1500" i="4"/>
  <c r="P1500" i="4" s="1"/>
  <c r="Q1500" i="4" s="1"/>
  <c r="O1488" i="4"/>
  <c r="P1488" i="4" s="1"/>
  <c r="Q1488" i="4" s="1"/>
  <c r="O1476" i="4"/>
  <c r="P1476" i="4" s="1"/>
  <c r="Q1476" i="4" s="1"/>
  <c r="O1464" i="4"/>
  <c r="P1464" i="4" s="1"/>
  <c r="Q1464" i="4" s="1"/>
  <c r="O1523" i="4"/>
  <c r="P1523" i="4" s="1"/>
  <c r="Q1523" i="4" s="1"/>
  <c r="O1501" i="4"/>
  <c r="P1501" i="4" s="1"/>
  <c r="Q1501" i="4" s="1"/>
  <c r="O1489" i="4"/>
  <c r="P1489" i="4" s="1"/>
  <c r="Q1489" i="4" s="1"/>
  <c r="O1477" i="4"/>
  <c r="P1477" i="4" s="1"/>
  <c r="Q1477" i="4" s="1"/>
  <c r="O1465" i="4"/>
  <c r="P1465" i="4" s="1"/>
  <c r="Q1465" i="4" s="1"/>
  <c r="O1454" i="4"/>
  <c r="P1454" i="4" s="1"/>
  <c r="Q1454" i="4" s="1"/>
  <c r="O1442" i="4"/>
  <c r="P1442" i="4" s="1"/>
  <c r="Q1442" i="4" s="1"/>
  <c r="O1430" i="4"/>
  <c r="P1430" i="4" s="1"/>
  <c r="Q1430" i="4" s="1"/>
  <c r="O1418" i="4"/>
  <c r="P1418" i="4" s="1"/>
  <c r="Q1418" i="4" s="1"/>
  <c r="O1413" i="4"/>
  <c r="P1413" i="4" s="1"/>
  <c r="Q1413" i="4" s="1"/>
  <c r="O1409" i="4"/>
  <c r="P1409" i="4" s="1"/>
  <c r="Q1409" i="4" s="1"/>
  <c r="O1405" i="4"/>
  <c r="P1405" i="4" s="1"/>
  <c r="Q1405" i="4" s="1"/>
  <c r="O1401" i="4"/>
  <c r="P1401" i="4" s="1"/>
  <c r="Q1401" i="4" s="1"/>
  <c r="O1398" i="4"/>
  <c r="P1398" i="4" s="1"/>
  <c r="Q1398" i="4" s="1"/>
  <c r="O1395" i="4"/>
  <c r="P1395" i="4" s="1"/>
  <c r="Q1395" i="4" s="1"/>
  <c r="O1392" i="4"/>
  <c r="P1392" i="4" s="1"/>
  <c r="Q1392" i="4" s="1"/>
  <c r="O1370" i="4"/>
  <c r="P1370" i="4" s="1"/>
  <c r="Q1370" i="4" s="1"/>
  <c r="O1355" i="4"/>
  <c r="P1355" i="4" s="1"/>
  <c r="Q1355" i="4" s="1"/>
  <c r="O1351" i="4"/>
  <c r="P1351" i="4" s="1"/>
  <c r="Q1351" i="4" s="1"/>
  <c r="O1346" i="4"/>
  <c r="P1346" i="4" s="1"/>
  <c r="Q1346" i="4" s="1"/>
  <c r="O1340" i="4"/>
  <c r="P1340" i="4" s="1"/>
  <c r="Q1340" i="4" s="1"/>
  <c r="O1334" i="4"/>
  <c r="P1334" i="4" s="1"/>
  <c r="Q1334" i="4" s="1"/>
  <c r="O1674" i="4"/>
  <c r="P1674" i="4" s="1"/>
  <c r="Q1674" i="4" s="1"/>
  <c r="O1466" i="4"/>
  <c r="P1466" i="4" s="1"/>
  <c r="Q1466" i="4" s="1"/>
  <c r="O1453" i="4"/>
  <c r="P1453" i="4" s="1"/>
  <c r="Q1453" i="4" s="1"/>
  <c r="O1441" i="4"/>
  <c r="P1441" i="4" s="1"/>
  <c r="Q1441" i="4" s="1"/>
  <c r="O1429" i="4"/>
  <c r="P1429" i="4" s="1"/>
  <c r="Q1429" i="4" s="1"/>
  <c r="O1417" i="4"/>
  <c r="P1417" i="4" s="1"/>
  <c r="Q1417" i="4" s="1"/>
  <c r="O1389" i="4"/>
  <c r="P1389" i="4" s="1"/>
  <c r="Q1389" i="4" s="1"/>
  <c r="O1382" i="4"/>
  <c r="P1382" i="4" s="1"/>
  <c r="Q1382" i="4" s="1"/>
  <c r="O1375" i="4"/>
  <c r="P1375" i="4" s="1"/>
  <c r="Q1375" i="4" s="1"/>
  <c r="O1365" i="4"/>
  <c r="P1365" i="4" s="1"/>
  <c r="Q1365" i="4" s="1"/>
  <c r="O1362" i="4"/>
  <c r="P1362" i="4" s="1"/>
  <c r="Q1362" i="4" s="1"/>
  <c r="O1359" i="4"/>
  <c r="P1359" i="4" s="1"/>
  <c r="Q1359" i="4" s="1"/>
  <c r="O1326" i="4"/>
  <c r="P1326" i="4" s="1"/>
  <c r="Q1326" i="4" s="1"/>
  <c r="O1325" i="4"/>
  <c r="P1325" i="4" s="1"/>
  <c r="Q1325" i="4" s="1"/>
  <c r="O1324" i="4"/>
  <c r="P1324" i="4" s="1"/>
  <c r="Q1324" i="4" s="1"/>
  <c r="O1323" i="4"/>
  <c r="P1323" i="4" s="1"/>
  <c r="Q1323" i="4" s="1"/>
  <c r="O1322" i="4"/>
  <c r="P1322" i="4" s="1"/>
  <c r="Q1322" i="4" s="1"/>
  <c r="O1321" i="4"/>
  <c r="P1321" i="4" s="1"/>
  <c r="Q1321" i="4" s="1"/>
  <c r="O1320" i="4"/>
  <c r="P1320" i="4" s="1"/>
  <c r="Q1320" i="4" s="1"/>
  <c r="O1319" i="4"/>
  <c r="P1319" i="4" s="1"/>
  <c r="Q1319" i="4" s="1"/>
  <c r="O1318" i="4"/>
  <c r="P1318" i="4" s="1"/>
  <c r="Q1318" i="4" s="1"/>
  <c r="O1317" i="4"/>
  <c r="P1317" i="4" s="1"/>
  <c r="Q1317" i="4" s="1"/>
  <c r="O1316" i="4"/>
  <c r="P1316" i="4" s="1"/>
  <c r="Q1316" i="4" s="1"/>
  <c r="O1315" i="4"/>
  <c r="P1315" i="4" s="1"/>
  <c r="Q1315" i="4" s="1"/>
  <c r="O1314" i="4"/>
  <c r="P1314" i="4" s="1"/>
  <c r="Q1314" i="4" s="1"/>
  <c r="O1313" i="4"/>
  <c r="P1313" i="4" s="1"/>
  <c r="Q1313" i="4" s="1"/>
  <c r="O1312" i="4"/>
  <c r="P1312" i="4" s="1"/>
  <c r="Q1312" i="4" s="1"/>
  <c r="O1311" i="4"/>
  <c r="P1311" i="4" s="1"/>
  <c r="Q1311" i="4" s="1"/>
  <c r="O1310" i="4"/>
  <c r="P1310" i="4" s="1"/>
  <c r="Q1310" i="4" s="1"/>
  <c r="O1309" i="4"/>
  <c r="P1309" i="4" s="1"/>
  <c r="Q1309" i="4" s="1"/>
  <c r="O1308" i="4"/>
  <c r="P1308" i="4" s="1"/>
  <c r="Q1308" i="4" s="1"/>
  <c r="O1307" i="4"/>
  <c r="P1307" i="4" s="1"/>
  <c r="Q1307" i="4" s="1"/>
  <c r="O1306" i="4"/>
  <c r="P1306" i="4" s="1"/>
  <c r="Q1306" i="4" s="1"/>
  <c r="O1305" i="4"/>
  <c r="P1305" i="4" s="1"/>
  <c r="Q1305" i="4" s="1"/>
  <c r="O1304" i="4"/>
  <c r="P1304" i="4" s="1"/>
  <c r="Q1304" i="4" s="1"/>
  <c r="O1303" i="4"/>
  <c r="P1303" i="4" s="1"/>
  <c r="Q1303" i="4" s="1"/>
  <c r="O1302" i="4"/>
  <c r="P1302" i="4" s="1"/>
  <c r="Q1302" i="4" s="1"/>
  <c r="O1301" i="4"/>
  <c r="P1301" i="4" s="1"/>
  <c r="Q1301" i="4" s="1"/>
  <c r="O1300" i="4"/>
  <c r="P1300" i="4" s="1"/>
  <c r="Q1300" i="4" s="1"/>
  <c r="O1299" i="4"/>
  <c r="P1299" i="4" s="1"/>
  <c r="Q1299" i="4" s="1"/>
  <c r="O1298" i="4"/>
  <c r="P1298" i="4" s="1"/>
  <c r="Q1298" i="4" s="1"/>
  <c r="O1297" i="4"/>
  <c r="P1297" i="4" s="1"/>
  <c r="Q1297" i="4" s="1"/>
  <c r="O1296" i="4"/>
  <c r="P1296" i="4" s="1"/>
  <c r="Q1296" i="4" s="1"/>
  <c r="O1295" i="4"/>
  <c r="P1295" i="4" s="1"/>
  <c r="Q1295" i="4" s="1"/>
  <c r="O1294" i="4"/>
  <c r="P1294" i="4" s="1"/>
  <c r="Q1294" i="4" s="1"/>
  <c r="O1293" i="4"/>
  <c r="P1293" i="4" s="1"/>
  <c r="Q1293" i="4" s="1"/>
  <c r="O1292" i="4"/>
  <c r="P1292" i="4" s="1"/>
  <c r="Q1292" i="4" s="1"/>
  <c r="O1291" i="4"/>
  <c r="P1291" i="4" s="1"/>
  <c r="Q1291" i="4" s="1"/>
  <c r="O1290" i="4"/>
  <c r="P1290" i="4" s="1"/>
  <c r="Q1290" i="4" s="1"/>
  <c r="O1289" i="4"/>
  <c r="P1289" i="4" s="1"/>
  <c r="Q1289" i="4" s="1"/>
  <c r="O1288" i="4"/>
  <c r="P1288" i="4" s="1"/>
  <c r="Q1288" i="4" s="1"/>
  <c r="O1287" i="4"/>
  <c r="P1287" i="4" s="1"/>
  <c r="Q1287" i="4" s="1"/>
  <c r="O1286" i="4"/>
  <c r="P1286" i="4" s="1"/>
  <c r="Q1286" i="4" s="1"/>
  <c r="O1285" i="4"/>
  <c r="P1285" i="4" s="1"/>
  <c r="Q1285" i="4" s="1"/>
  <c r="O1284" i="4"/>
  <c r="P1284" i="4" s="1"/>
  <c r="Q1284" i="4" s="1"/>
  <c r="O1283" i="4"/>
  <c r="P1283" i="4" s="1"/>
  <c r="Q1283" i="4" s="1"/>
  <c r="O1282" i="4"/>
  <c r="P1282" i="4" s="1"/>
  <c r="Q1282" i="4" s="1"/>
  <c r="O1281" i="4"/>
  <c r="P1281" i="4" s="1"/>
  <c r="Q1281" i="4" s="1"/>
  <c r="O1280" i="4"/>
  <c r="P1280" i="4" s="1"/>
  <c r="Q1280" i="4" s="1"/>
  <c r="O1279" i="4"/>
  <c r="P1279" i="4" s="1"/>
  <c r="Q1279" i="4" s="1"/>
  <c r="O1278" i="4"/>
  <c r="P1278" i="4" s="1"/>
  <c r="Q1278" i="4" s="1"/>
  <c r="O1277" i="4"/>
  <c r="P1277" i="4" s="1"/>
  <c r="Q1277" i="4" s="1"/>
  <c r="O1276" i="4"/>
  <c r="P1276" i="4" s="1"/>
  <c r="Q1276" i="4" s="1"/>
  <c r="O1275" i="4"/>
  <c r="P1275" i="4" s="1"/>
  <c r="Q1275" i="4" s="1"/>
  <c r="O1274" i="4"/>
  <c r="P1274" i="4" s="1"/>
  <c r="Q1274" i="4" s="1"/>
  <c r="O1273" i="4"/>
  <c r="P1273" i="4" s="1"/>
  <c r="Q1273" i="4" s="1"/>
  <c r="O1272" i="4"/>
  <c r="P1272" i="4" s="1"/>
  <c r="Q1272" i="4" s="1"/>
  <c r="O1271" i="4"/>
  <c r="P1271" i="4" s="1"/>
  <c r="Q1271" i="4" s="1"/>
  <c r="O1270" i="4"/>
  <c r="P1270" i="4" s="1"/>
  <c r="Q1270" i="4" s="1"/>
  <c r="O1269" i="4"/>
  <c r="P1269" i="4" s="1"/>
  <c r="Q1269" i="4" s="1"/>
  <c r="O1268" i="4"/>
  <c r="P1268" i="4" s="1"/>
  <c r="Q1268" i="4" s="1"/>
  <c r="O1267" i="4"/>
  <c r="P1267" i="4" s="1"/>
  <c r="Q1267" i="4" s="1"/>
  <c r="O1266" i="4"/>
  <c r="P1266" i="4" s="1"/>
  <c r="Q1266" i="4" s="1"/>
  <c r="O1265" i="4"/>
  <c r="P1265" i="4" s="1"/>
  <c r="Q1265" i="4" s="1"/>
  <c r="O1264" i="4"/>
  <c r="P1264" i="4" s="1"/>
  <c r="Q1264" i="4" s="1"/>
  <c r="O1263" i="4"/>
  <c r="P1263" i="4" s="1"/>
  <c r="Q1263" i="4" s="1"/>
  <c r="O1262" i="4"/>
  <c r="P1262" i="4" s="1"/>
  <c r="Q1262" i="4" s="1"/>
  <c r="O1261" i="4"/>
  <c r="P1261" i="4" s="1"/>
  <c r="Q1261" i="4" s="1"/>
  <c r="O1260" i="4"/>
  <c r="P1260" i="4" s="1"/>
  <c r="Q1260" i="4" s="1"/>
  <c r="O1259" i="4"/>
  <c r="P1259" i="4" s="1"/>
  <c r="Q1259" i="4" s="1"/>
  <c r="O1258" i="4"/>
  <c r="P1258" i="4" s="1"/>
  <c r="Q1258" i="4" s="1"/>
  <c r="O1257" i="4"/>
  <c r="P1257" i="4" s="1"/>
  <c r="Q1257" i="4" s="1"/>
  <c r="O1256" i="4"/>
  <c r="P1256" i="4" s="1"/>
  <c r="Q1256" i="4" s="1"/>
  <c r="O1255" i="4"/>
  <c r="P1255" i="4" s="1"/>
  <c r="Q1255" i="4" s="1"/>
  <c r="O1254" i="4"/>
  <c r="P1254" i="4" s="1"/>
  <c r="Q1254" i="4" s="1"/>
  <c r="O1253" i="4"/>
  <c r="P1253" i="4" s="1"/>
  <c r="Q1253" i="4" s="1"/>
  <c r="O1252" i="4"/>
  <c r="P1252" i="4" s="1"/>
  <c r="Q1252" i="4" s="1"/>
  <c r="O1251" i="4"/>
  <c r="P1251" i="4" s="1"/>
  <c r="Q1251" i="4" s="1"/>
  <c r="O1250" i="4"/>
  <c r="P1250" i="4" s="1"/>
  <c r="Q1250" i="4" s="1"/>
  <c r="O1249" i="4"/>
  <c r="P1249" i="4" s="1"/>
  <c r="Q1249" i="4" s="1"/>
  <c r="O1248" i="4"/>
  <c r="P1248" i="4" s="1"/>
  <c r="Q1248" i="4" s="1"/>
  <c r="O1247" i="4"/>
  <c r="P1247" i="4" s="1"/>
  <c r="Q1247" i="4" s="1"/>
  <c r="O1246" i="4"/>
  <c r="P1246" i="4" s="1"/>
  <c r="Q1246" i="4" s="1"/>
  <c r="O1245" i="4"/>
  <c r="P1245" i="4" s="1"/>
  <c r="Q1245" i="4" s="1"/>
  <c r="O1244" i="4"/>
  <c r="P1244" i="4" s="1"/>
  <c r="Q1244" i="4" s="1"/>
  <c r="O1243" i="4"/>
  <c r="P1243" i="4" s="1"/>
  <c r="Q1243" i="4" s="1"/>
  <c r="O1242" i="4"/>
  <c r="P1242" i="4" s="1"/>
  <c r="Q1242" i="4" s="1"/>
  <c r="O1241" i="4"/>
  <c r="P1241" i="4" s="1"/>
  <c r="Q1241" i="4" s="1"/>
  <c r="O1240" i="4"/>
  <c r="P1240" i="4" s="1"/>
  <c r="Q1240" i="4" s="1"/>
  <c r="O1239" i="4"/>
  <c r="P1239" i="4" s="1"/>
  <c r="Q1239" i="4" s="1"/>
  <c r="O1238" i="4"/>
  <c r="P1238" i="4" s="1"/>
  <c r="Q1238" i="4" s="1"/>
  <c r="O1237" i="4"/>
  <c r="P1237" i="4" s="1"/>
  <c r="Q1237" i="4" s="1"/>
  <c r="O1236" i="4"/>
  <c r="P1236" i="4" s="1"/>
  <c r="Q1236" i="4" s="1"/>
  <c r="O1235" i="4"/>
  <c r="P1235" i="4" s="1"/>
  <c r="Q1235" i="4" s="1"/>
  <c r="O1234" i="4"/>
  <c r="P1234" i="4" s="1"/>
  <c r="Q1234" i="4" s="1"/>
  <c r="O1233" i="4"/>
  <c r="P1233" i="4" s="1"/>
  <c r="Q1233" i="4" s="1"/>
  <c r="O1232" i="4"/>
  <c r="P1232" i="4" s="1"/>
  <c r="Q1232" i="4" s="1"/>
  <c r="O1231" i="4"/>
  <c r="P1231" i="4" s="1"/>
  <c r="Q1231" i="4" s="1"/>
  <c r="O1230" i="4"/>
  <c r="P1230" i="4" s="1"/>
  <c r="Q1230" i="4" s="1"/>
  <c r="O1229" i="4"/>
  <c r="P1229" i="4" s="1"/>
  <c r="Q1229" i="4" s="1"/>
  <c r="O1228" i="4"/>
  <c r="P1228" i="4" s="1"/>
  <c r="Q1228" i="4" s="1"/>
  <c r="O1227" i="4"/>
  <c r="P1227" i="4" s="1"/>
  <c r="Q1227" i="4" s="1"/>
  <c r="O1226" i="4"/>
  <c r="P1226" i="4" s="1"/>
  <c r="Q1226" i="4" s="1"/>
  <c r="O1225" i="4"/>
  <c r="P1225" i="4" s="1"/>
  <c r="Q1225" i="4" s="1"/>
  <c r="O1224" i="4"/>
  <c r="P1224" i="4" s="1"/>
  <c r="Q1224" i="4" s="1"/>
  <c r="O1223" i="4"/>
  <c r="P1223" i="4" s="1"/>
  <c r="Q1223" i="4" s="1"/>
  <c r="O1222" i="4"/>
  <c r="P1222" i="4" s="1"/>
  <c r="Q1222" i="4" s="1"/>
  <c r="O1221" i="4"/>
  <c r="P1221" i="4" s="1"/>
  <c r="Q1221" i="4" s="1"/>
  <c r="O1220" i="4"/>
  <c r="P1220" i="4" s="1"/>
  <c r="Q1220" i="4" s="1"/>
  <c r="O1219" i="4"/>
  <c r="P1219" i="4" s="1"/>
  <c r="Q1219" i="4" s="1"/>
  <c r="O1218" i="4"/>
  <c r="P1218" i="4" s="1"/>
  <c r="Q1218" i="4" s="1"/>
  <c r="O1217" i="4"/>
  <c r="P1217" i="4" s="1"/>
  <c r="Q1217" i="4" s="1"/>
  <c r="O1216" i="4"/>
  <c r="P1216" i="4" s="1"/>
  <c r="Q1216" i="4" s="1"/>
  <c r="O1215" i="4"/>
  <c r="P1215" i="4" s="1"/>
  <c r="Q1215" i="4" s="1"/>
  <c r="O1214" i="4"/>
  <c r="P1214" i="4" s="1"/>
  <c r="Q1214" i="4" s="1"/>
  <c r="O1213" i="4"/>
  <c r="P1213" i="4" s="1"/>
  <c r="Q1213" i="4" s="1"/>
  <c r="O1212" i="4"/>
  <c r="P1212" i="4" s="1"/>
  <c r="Q1212" i="4" s="1"/>
  <c r="O1211" i="4"/>
  <c r="P1211" i="4" s="1"/>
  <c r="Q1211" i="4" s="1"/>
  <c r="O1210" i="4"/>
  <c r="P1210" i="4" s="1"/>
  <c r="Q1210" i="4" s="1"/>
  <c r="O1209" i="4"/>
  <c r="P1209" i="4" s="1"/>
  <c r="Q1209" i="4" s="1"/>
  <c r="O1208" i="4"/>
  <c r="P1208" i="4" s="1"/>
  <c r="Q1208" i="4" s="1"/>
  <c r="O1207" i="4"/>
  <c r="P1207" i="4" s="1"/>
  <c r="Q1207" i="4" s="1"/>
  <c r="O1206" i="4"/>
  <c r="P1206" i="4" s="1"/>
  <c r="Q1206" i="4" s="1"/>
  <c r="O1205" i="4"/>
  <c r="P1205" i="4" s="1"/>
  <c r="Q1205" i="4" s="1"/>
  <c r="O1204" i="4"/>
  <c r="P1204" i="4" s="1"/>
  <c r="Q1204" i="4" s="1"/>
  <c r="O1203" i="4"/>
  <c r="P1203" i="4" s="1"/>
  <c r="Q1203" i="4" s="1"/>
  <c r="O1202" i="4"/>
  <c r="P1202" i="4" s="1"/>
  <c r="Q1202" i="4" s="1"/>
  <c r="O1201" i="4"/>
  <c r="P1201" i="4" s="1"/>
  <c r="Q1201" i="4" s="1"/>
  <c r="O1200" i="4"/>
  <c r="P1200" i="4" s="1"/>
  <c r="Q1200" i="4" s="1"/>
  <c r="O1199" i="4"/>
  <c r="P1199" i="4" s="1"/>
  <c r="Q1199" i="4" s="1"/>
  <c r="O1198" i="4"/>
  <c r="P1198" i="4" s="1"/>
  <c r="Q1198" i="4" s="1"/>
  <c r="O1197" i="4"/>
  <c r="P1197" i="4" s="1"/>
  <c r="Q1197" i="4" s="1"/>
  <c r="O1196" i="4"/>
  <c r="P1196" i="4" s="1"/>
  <c r="Q1196" i="4" s="1"/>
  <c r="O1195" i="4"/>
  <c r="P1195" i="4" s="1"/>
  <c r="Q1195" i="4" s="1"/>
  <c r="O1194" i="4"/>
  <c r="P1194" i="4" s="1"/>
  <c r="Q1194" i="4" s="1"/>
  <c r="O1193" i="4"/>
  <c r="P1193" i="4" s="1"/>
  <c r="Q1193" i="4" s="1"/>
  <c r="O1192" i="4"/>
  <c r="P1192" i="4" s="1"/>
  <c r="Q1192" i="4" s="1"/>
  <c r="O1191" i="4"/>
  <c r="P1191" i="4" s="1"/>
  <c r="Q1191" i="4" s="1"/>
  <c r="O1190" i="4"/>
  <c r="P1190" i="4" s="1"/>
  <c r="Q1190" i="4" s="1"/>
  <c r="O1189" i="4"/>
  <c r="P1189" i="4" s="1"/>
  <c r="Q1189" i="4" s="1"/>
  <c r="O1188" i="4"/>
  <c r="P1188" i="4" s="1"/>
  <c r="Q1188" i="4" s="1"/>
  <c r="O1187" i="4"/>
  <c r="P1187" i="4" s="1"/>
  <c r="Q1187" i="4" s="1"/>
  <c r="O1186" i="4"/>
  <c r="P1186" i="4" s="1"/>
  <c r="Q1186" i="4" s="1"/>
  <c r="O1185" i="4"/>
  <c r="P1185" i="4" s="1"/>
  <c r="Q1185" i="4" s="1"/>
  <c r="O1184" i="4"/>
  <c r="P1184" i="4" s="1"/>
  <c r="Q1184" i="4" s="1"/>
  <c r="O1183" i="4"/>
  <c r="P1183" i="4" s="1"/>
  <c r="Q1183" i="4" s="1"/>
  <c r="O1182" i="4"/>
  <c r="P1182" i="4" s="1"/>
  <c r="Q1182" i="4" s="1"/>
  <c r="O1181" i="4"/>
  <c r="P1181" i="4" s="1"/>
  <c r="Q1181" i="4" s="1"/>
  <c r="O1180" i="4"/>
  <c r="P1180" i="4" s="1"/>
  <c r="Q1180" i="4" s="1"/>
  <c r="O1179" i="4"/>
  <c r="P1179" i="4" s="1"/>
  <c r="Q1179" i="4" s="1"/>
  <c r="O1178" i="4"/>
  <c r="P1178" i="4" s="1"/>
  <c r="Q1178" i="4" s="1"/>
  <c r="O1177" i="4"/>
  <c r="P1177" i="4" s="1"/>
  <c r="Q1177" i="4" s="1"/>
  <c r="O1176" i="4"/>
  <c r="P1176" i="4" s="1"/>
  <c r="Q1176" i="4" s="1"/>
  <c r="O1175" i="4"/>
  <c r="P1175" i="4" s="1"/>
  <c r="Q1175" i="4" s="1"/>
  <c r="O1174" i="4"/>
  <c r="P1174" i="4" s="1"/>
  <c r="Q1174" i="4" s="1"/>
  <c r="O1173" i="4"/>
  <c r="P1173" i="4" s="1"/>
  <c r="Q1173" i="4" s="1"/>
  <c r="O1172" i="4"/>
  <c r="P1172" i="4" s="1"/>
  <c r="Q1172" i="4" s="1"/>
  <c r="O1171" i="4"/>
  <c r="P1171" i="4" s="1"/>
  <c r="Q1171" i="4" s="1"/>
  <c r="O1170" i="4"/>
  <c r="P1170" i="4" s="1"/>
  <c r="Q1170" i="4" s="1"/>
  <c r="O1169" i="4"/>
  <c r="P1169" i="4" s="1"/>
  <c r="Q1169" i="4" s="1"/>
  <c r="O1168" i="4"/>
  <c r="P1168" i="4" s="1"/>
  <c r="Q1168" i="4" s="1"/>
  <c r="O1167" i="4"/>
  <c r="P1167" i="4" s="1"/>
  <c r="Q1167" i="4" s="1"/>
  <c r="O1166" i="4"/>
  <c r="P1166" i="4" s="1"/>
  <c r="Q1166" i="4" s="1"/>
  <c r="O1165" i="4"/>
  <c r="P1165" i="4" s="1"/>
  <c r="Q1165" i="4" s="1"/>
  <c r="O1164" i="4"/>
  <c r="P1164" i="4" s="1"/>
  <c r="Q1164" i="4" s="1"/>
  <c r="O1163" i="4"/>
  <c r="P1163" i="4" s="1"/>
  <c r="Q1163" i="4" s="1"/>
  <c r="O1162" i="4"/>
  <c r="P1162" i="4" s="1"/>
  <c r="Q1162" i="4" s="1"/>
  <c r="O1161" i="4"/>
  <c r="P1161" i="4" s="1"/>
  <c r="Q1161" i="4" s="1"/>
  <c r="O1160" i="4"/>
  <c r="P1160" i="4" s="1"/>
  <c r="Q1160" i="4" s="1"/>
  <c r="O1159" i="4"/>
  <c r="P1159" i="4" s="1"/>
  <c r="Q1159" i="4" s="1"/>
  <c r="O1158" i="4"/>
  <c r="P1158" i="4" s="1"/>
  <c r="Q1158" i="4" s="1"/>
  <c r="O1157" i="4"/>
  <c r="P1157" i="4" s="1"/>
  <c r="Q1157" i="4" s="1"/>
  <c r="O1156" i="4"/>
  <c r="P1156" i="4" s="1"/>
  <c r="Q1156" i="4" s="1"/>
  <c r="O1155" i="4"/>
  <c r="P1155" i="4" s="1"/>
  <c r="Q1155" i="4" s="1"/>
  <c r="O1154" i="4"/>
  <c r="P1154" i="4" s="1"/>
  <c r="Q1154" i="4" s="1"/>
  <c r="O1153" i="4"/>
  <c r="P1153" i="4" s="1"/>
  <c r="Q1153" i="4" s="1"/>
  <c r="O1152" i="4"/>
  <c r="P1152" i="4" s="1"/>
  <c r="Q1152" i="4" s="1"/>
  <c r="O1151" i="4"/>
  <c r="P1151" i="4" s="1"/>
  <c r="Q1151" i="4" s="1"/>
  <c r="O1150" i="4"/>
  <c r="P1150" i="4" s="1"/>
  <c r="Q1150" i="4" s="1"/>
  <c r="O1149" i="4"/>
  <c r="P1149" i="4" s="1"/>
  <c r="Q1149" i="4" s="1"/>
  <c r="O1148" i="4"/>
  <c r="P1148" i="4" s="1"/>
  <c r="Q1148" i="4" s="1"/>
  <c r="O1147" i="4"/>
  <c r="P1147" i="4" s="1"/>
  <c r="Q1147" i="4" s="1"/>
  <c r="O1146" i="4"/>
  <c r="P1146" i="4" s="1"/>
  <c r="Q1146" i="4" s="1"/>
  <c r="O1145" i="4"/>
  <c r="P1145" i="4" s="1"/>
  <c r="Q1145" i="4" s="1"/>
  <c r="O1144" i="4"/>
  <c r="P1144" i="4" s="1"/>
  <c r="Q1144" i="4" s="1"/>
  <c r="O1143" i="4"/>
  <c r="P1143" i="4" s="1"/>
  <c r="Q1143" i="4" s="1"/>
  <c r="O1142" i="4"/>
  <c r="P1142" i="4" s="1"/>
  <c r="Q1142" i="4" s="1"/>
  <c r="O1141" i="4"/>
  <c r="P1141" i="4" s="1"/>
  <c r="Q1141" i="4" s="1"/>
  <c r="O1140" i="4"/>
  <c r="P1140" i="4" s="1"/>
  <c r="Q1140" i="4" s="1"/>
  <c r="O1139" i="4"/>
  <c r="P1139" i="4" s="1"/>
  <c r="Q1139" i="4" s="1"/>
  <c r="O1138" i="4"/>
  <c r="P1138" i="4" s="1"/>
  <c r="Q1138" i="4" s="1"/>
  <c r="O1518" i="4"/>
  <c r="P1518" i="4" s="1"/>
  <c r="Q1518" i="4" s="1"/>
  <c r="O1478" i="4"/>
  <c r="P1478" i="4" s="1"/>
  <c r="Q1478" i="4" s="1"/>
  <c r="O1452" i="4"/>
  <c r="P1452" i="4" s="1"/>
  <c r="Q1452" i="4" s="1"/>
  <c r="O1440" i="4"/>
  <c r="P1440" i="4" s="1"/>
  <c r="Q1440" i="4" s="1"/>
  <c r="O1428" i="4"/>
  <c r="P1428" i="4" s="1"/>
  <c r="Q1428" i="4" s="1"/>
  <c r="O1384" i="4"/>
  <c r="P1384" i="4" s="1"/>
  <c r="Q1384" i="4" s="1"/>
  <c r="O1380" i="4"/>
  <c r="P1380" i="4" s="1"/>
  <c r="Q1380" i="4" s="1"/>
  <c r="O1368" i="4"/>
  <c r="P1368" i="4" s="1"/>
  <c r="Q1368" i="4" s="1"/>
  <c r="O1347" i="4"/>
  <c r="P1347" i="4" s="1"/>
  <c r="Q1347" i="4" s="1"/>
  <c r="O1341" i="4"/>
  <c r="P1341" i="4" s="1"/>
  <c r="Q1341" i="4" s="1"/>
  <c r="O1335" i="4"/>
  <c r="P1335" i="4" s="1"/>
  <c r="Q1335" i="4" s="1"/>
  <c r="O1327" i="4"/>
  <c r="P1327" i="4" s="1"/>
  <c r="Q1327" i="4" s="1"/>
  <c r="O1490" i="4"/>
  <c r="P1490" i="4" s="1"/>
  <c r="Q1490" i="4" s="1"/>
  <c r="O1451" i="4"/>
  <c r="P1451" i="4" s="1"/>
  <c r="Q1451" i="4" s="1"/>
  <c r="O1439" i="4"/>
  <c r="P1439" i="4" s="1"/>
  <c r="Q1439" i="4" s="1"/>
  <c r="O1427" i="4"/>
  <c r="P1427" i="4" s="1"/>
  <c r="Q1427" i="4" s="1"/>
  <c r="O1416" i="4"/>
  <c r="P1416" i="4" s="1"/>
  <c r="Q1416" i="4" s="1"/>
  <c r="O1412" i="4"/>
  <c r="P1412" i="4" s="1"/>
  <c r="Q1412" i="4" s="1"/>
  <c r="O1408" i="4"/>
  <c r="P1408" i="4" s="1"/>
  <c r="Q1408" i="4" s="1"/>
  <c r="O1404" i="4"/>
  <c r="P1404" i="4" s="1"/>
  <c r="Q1404" i="4" s="1"/>
  <c r="O1373" i="4"/>
  <c r="P1373" i="4" s="1"/>
  <c r="Q1373" i="4" s="1"/>
  <c r="O1356" i="4"/>
  <c r="P1356" i="4" s="1"/>
  <c r="Q1356" i="4" s="1"/>
  <c r="O1352" i="4"/>
  <c r="P1352" i="4" s="1"/>
  <c r="Q1352" i="4" s="1"/>
  <c r="O1328" i="4"/>
  <c r="P1328" i="4" s="1"/>
  <c r="Q1328" i="4" s="1"/>
  <c r="O1502" i="4"/>
  <c r="P1502" i="4" s="1"/>
  <c r="Q1502" i="4" s="1"/>
  <c r="O1450" i="4"/>
  <c r="P1450" i="4" s="1"/>
  <c r="Q1450" i="4" s="1"/>
  <c r="O1438" i="4"/>
  <c r="P1438" i="4" s="1"/>
  <c r="Q1438" i="4" s="1"/>
  <c r="O1426" i="4"/>
  <c r="P1426" i="4" s="1"/>
  <c r="Q1426" i="4" s="1"/>
  <c r="O1400" i="4"/>
  <c r="P1400" i="4" s="1"/>
  <c r="Q1400" i="4" s="1"/>
  <c r="O1397" i="4"/>
  <c r="P1397" i="4" s="1"/>
  <c r="Q1397" i="4" s="1"/>
  <c r="O1394" i="4"/>
  <c r="P1394" i="4" s="1"/>
  <c r="Q1394" i="4" s="1"/>
  <c r="O1391" i="4"/>
  <c r="P1391" i="4" s="1"/>
  <c r="Q1391" i="4" s="1"/>
  <c r="O1386" i="4"/>
  <c r="P1386" i="4" s="1"/>
  <c r="Q1386" i="4" s="1"/>
  <c r="O1378" i="4"/>
  <c r="P1378" i="4" s="1"/>
  <c r="Q1378" i="4" s="1"/>
  <c r="O1348" i="4"/>
  <c r="P1348" i="4" s="1"/>
  <c r="Q1348" i="4" s="1"/>
  <c r="O1342" i="4"/>
  <c r="P1342" i="4" s="1"/>
  <c r="Q1342" i="4" s="1"/>
  <c r="O1336" i="4"/>
  <c r="P1336" i="4" s="1"/>
  <c r="Q1336" i="4" s="1"/>
  <c r="O1329" i="4"/>
  <c r="P1329" i="4" s="1"/>
  <c r="Q1329" i="4" s="1"/>
  <c r="O1449" i="4"/>
  <c r="P1449" i="4" s="1"/>
  <c r="Q1449" i="4" s="1"/>
  <c r="O1437" i="4"/>
  <c r="P1437" i="4" s="1"/>
  <c r="Q1437" i="4" s="1"/>
  <c r="O1425" i="4"/>
  <c r="P1425" i="4" s="1"/>
  <c r="Q1425" i="4" s="1"/>
  <c r="O1371" i="4"/>
  <c r="P1371" i="4" s="1"/>
  <c r="Q1371" i="4" s="1"/>
  <c r="O1366" i="4"/>
  <c r="P1366" i="4" s="1"/>
  <c r="Q1366" i="4" s="1"/>
  <c r="O1363" i="4"/>
  <c r="P1363" i="4" s="1"/>
  <c r="Q1363" i="4" s="1"/>
  <c r="O1360" i="4"/>
  <c r="P1360" i="4" s="1"/>
  <c r="Q1360" i="4" s="1"/>
  <c r="O1330" i="4"/>
  <c r="P1330" i="4" s="1"/>
  <c r="Q1330" i="4" s="1"/>
  <c r="O1448" i="4"/>
  <c r="P1448" i="4" s="1"/>
  <c r="Q1448" i="4" s="1"/>
  <c r="O1436" i="4"/>
  <c r="P1436" i="4" s="1"/>
  <c r="Q1436" i="4" s="1"/>
  <c r="O1424" i="4"/>
  <c r="P1424" i="4" s="1"/>
  <c r="Q1424" i="4" s="1"/>
  <c r="O1415" i="4"/>
  <c r="P1415" i="4" s="1"/>
  <c r="Q1415" i="4" s="1"/>
  <c r="O1411" i="4"/>
  <c r="P1411" i="4" s="1"/>
  <c r="Q1411" i="4" s="1"/>
  <c r="O1407" i="4"/>
  <c r="P1407" i="4" s="1"/>
  <c r="Q1407" i="4" s="1"/>
  <c r="O1403" i="4"/>
  <c r="P1403" i="4" s="1"/>
  <c r="Q1403" i="4" s="1"/>
  <c r="O1388" i="4"/>
  <c r="P1388" i="4" s="1"/>
  <c r="Q1388" i="4" s="1"/>
  <c r="O1376" i="4"/>
  <c r="P1376" i="4" s="1"/>
  <c r="Q1376" i="4" s="1"/>
  <c r="O1357" i="4"/>
  <c r="P1357" i="4" s="1"/>
  <c r="Q1357" i="4" s="1"/>
  <c r="O1353" i="4"/>
  <c r="P1353" i="4" s="1"/>
  <c r="Q1353" i="4" s="1"/>
  <c r="O1349" i="4"/>
  <c r="P1349" i="4" s="1"/>
  <c r="Q1349" i="4" s="1"/>
  <c r="O1343" i="4"/>
  <c r="P1343" i="4" s="1"/>
  <c r="Q1343" i="4" s="1"/>
  <c r="O1337" i="4"/>
  <c r="P1337" i="4" s="1"/>
  <c r="Q1337" i="4" s="1"/>
  <c r="O1512" i="4"/>
  <c r="P1512" i="4" s="1"/>
  <c r="Q1512" i="4" s="1"/>
  <c r="O1447" i="4"/>
  <c r="P1447" i="4" s="1"/>
  <c r="Q1447" i="4" s="1"/>
  <c r="O1435" i="4"/>
  <c r="P1435" i="4" s="1"/>
  <c r="Q1435" i="4" s="1"/>
  <c r="O1423" i="4"/>
  <c r="P1423" i="4" s="1"/>
  <c r="Q1423" i="4" s="1"/>
  <c r="O1383" i="4"/>
  <c r="P1383" i="4" s="1"/>
  <c r="Q1383" i="4" s="1"/>
  <c r="O1381" i="4"/>
  <c r="P1381" i="4" s="1"/>
  <c r="Q1381" i="4" s="1"/>
  <c r="O1369" i="4"/>
  <c r="P1369" i="4" s="1"/>
  <c r="Q1369" i="4" s="1"/>
  <c r="O1446" i="4"/>
  <c r="P1446" i="4" s="1"/>
  <c r="Q1446" i="4" s="1"/>
  <c r="O1434" i="4"/>
  <c r="P1434" i="4" s="1"/>
  <c r="Q1434" i="4" s="1"/>
  <c r="O1422" i="4"/>
  <c r="P1422" i="4" s="1"/>
  <c r="Q1422" i="4" s="1"/>
  <c r="O1399" i="4"/>
  <c r="P1399" i="4" s="1"/>
  <c r="Q1399" i="4" s="1"/>
  <c r="O1396" i="4"/>
  <c r="P1396" i="4" s="1"/>
  <c r="Q1396" i="4" s="1"/>
  <c r="O1393" i="4"/>
  <c r="P1393" i="4" s="1"/>
  <c r="Q1393" i="4" s="1"/>
  <c r="O1390" i="4"/>
  <c r="P1390" i="4" s="1"/>
  <c r="Q1390" i="4" s="1"/>
  <c r="O1374" i="4"/>
  <c r="P1374" i="4" s="1"/>
  <c r="Q1374" i="4" s="1"/>
  <c r="O1344" i="4"/>
  <c r="P1344" i="4" s="1"/>
  <c r="Q1344" i="4" s="1"/>
  <c r="O1338" i="4"/>
  <c r="P1338" i="4" s="1"/>
  <c r="Q1338" i="4" s="1"/>
  <c r="O1332" i="4"/>
  <c r="P1332" i="4" s="1"/>
  <c r="Q1332" i="4" s="1"/>
  <c r="O1445" i="4"/>
  <c r="P1445" i="4" s="1"/>
  <c r="Q1445" i="4" s="1"/>
  <c r="O1433" i="4"/>
  <c r="P1433" i="4" s="1"/>
  <c r="Q1433" i="4" s="1"/>
  <c r="O1421" i="4"/>
  <c r="P1421" i="4" s="1"/>
  <c r="Q1421" i="4" s="1"/>
  <c r="O1414" i="4"/>
  <c r="P1414" i="4" s="1"/>
  <c r="Q1414" i="4" s="1"/>
  <c r="O1410" i="4"/>
  <c r="P1410" i="4" s="1"/>
  <c r="Q1410" i="4" s="1"/>
  <c r="O1406" i="4"/>
  <c r="P1406" i="4" s="1"/>
  <c r="Q1406" i="4" s="1"/>
  <c r="O1402" i="4"/>
  <c r="P1402" i="4" s="1"/>
  <c r="Q1402" i="4" s="1"/>
  <c r="O1385" i="4"/>
  <c r="P1385" i="4" s="1"/>
  <c r="Q1385" i="4" s="1"/>
  <c r="O1379" i="4"/>
  <c r="P1379" i="4" s="1"/>
  <c r="Q1379" i="4" s="1"/>
  <c r="O1367" i="4"/>
  <c r="P1367" i="4" s="1"/>
  <c r="Q1367" i="4" s="1"/>
  <c r="O1364" i="4"/>
  <c r="P1364" i="4" s="1"/>
  <c r="Q1364" i="4" s="1"/>
  <c r="O1361" i="4"/>
  <c r="P1361" i="4" s="1"/>
  <c r="Q1361" i="4" s="1"/>
  <c r="O1358" i="4"/>
  <c r="P1358" i="4" s="1"/>
  <c r="Q1358" i="4" s="1"/>
  <c r="O1354" i="4"/>
  <c r="P1354" i="4" s="1"/>
  <c r="Q1354" i="4" s="1"/>
  <c r="O1350" i="4"/>
  <c r="P1350" i="4" s="1"/>
  <c r="Q1350" i="4" s="1"/>
  <c r="O1444" i="4"/>
  <c r="P1444" i="4" s="1"/>
  <c r="Q1444" i="4" s="1"/>
  <c r="O1432" i="4"/>
  <c r="P1432" i="4" s="1"/>
  <c r="Q1432" i="4" s="1"/>
  <c r="O1420" i="4"/>
  <c r="P1420" i="4" s="1"/>
  <c r="Q1420" i="4" s="1"/>
  <c r="O1372" i="4"/>
  <c r="P1372" i="4" s="1"/>
  <c r="Q1372" i="4" s="1"/>
  <c r="O1345" i="4"/>
  <c r="P1345" i="4" s="1"/>
  <c r="Q1345" i="4" s="1"/>
  <c r="O1339" i="4"/>
  <c r="P1339" i="4" s="1"/>
  <c r="Q1339" i="4" s="1"/>
  <c r="O1333" i="4"/>
  <c r="P1333" i="4" s="1"/>
  <c r="Q1333" i="4" s="1"/>
  <c r="O1377" i="4"/>
  <c r="P1377" i="4" s="1"/>
  <c r="Q1377" i="4" s="1"/>
  <c r="O1130" i="4"/>
  <c r="P1130" i="4" s="1"/>
  <c r="Q1130" i="4" s="1"/>
  <c r="O1131" i="4"/>
  <c r="P1131" i="4" s="1"/>
  <c r="Q1131" i="4" s="1"/>
  <c r="O1132" i="4"/>
  <c r="P1132" i="4" s="1"/>
  <c r="Q1132" i="4" s="1"/>
  <c r="O1133" i="4"/>
  <c r="P1133" i="4" s="1"/>
  <c r="Q1133" i="4" s="1"/>
  <c r="O1134" i="4"/>
  <c r="P1134" i="4" s="1"/>
  <c r="Q1134" i="4" s="1"/>
  <c r="O1136" i="4"/>
  <c r="P1136" i="4" s="1"/>
  <c r="Q1136" i="4" s="1"/>
  <c r="O1387" i="4"/>
  <c r="P1387" i="4" s="1"/>
  <c r="Q1387" i="4" s="1"/>
  <c r="O1137" i="4"/>
  <c r="P1137" i="4" s="1"/>
  <c r="Q1137" i="4" s="1"/>
  <c r="O1443" i="4"/>
  <c r="P1443" i="4" s="1"/>
  <c r="Q1443" i="4" s="1"/>
  <c r="O1431" i="4"/>
  <c r="P1431" i="4" s="1"/>
  <c r="Q1431" i="4" s="1"/>
  <c r="O1127" i="4"/>
  <c r="P1127" i="4" s="1"/>
  <c r="Q1127" i="4" s="1"/>
  <c r="O1126" i="4"/>
  <c r="P1126" i="4" s="1"/>
  <c r="Q1126" i="4" s="1"/>
  <c r="O1125" i="4"/>
  <c r="P1125" i="4" s="1"/>
  <c r="Q1125" i="4" s="1"/>
  <c r="O1124" i="4"/>
  <c r="P1124" i="4" s="1"/>
  <c r="Q1124" i="4" s="1"/>
  <c r="O1123" i="4"/>
  <c r="P1123" i="4" s="1"/>
  <c r="Q1123" i="4" s="1"/>
  <c r="O1122" i="4"/>
  <c r="P1122" i="4" s="1"/>
  <c r="Q1122" i="4" s="1"/>
  <c r="O1121" i="4"/>
  <c r="P1121" i="4" s="1"/>
  <c r="Q1121" i="4" s="1"/>
  <c r="O1120" i="4"/>
  <c r="P1120" i="4" s="1"/>
  <c r="Q1120" i="4" s="1"/>
  <c r="O1119" i="4"/>
  <c r="P1119" i="4" s="1"/>
  <c r="Q1119" i="4" s="1"/>
  <c r="O1118" i="4"/>
  <c r="P1118" i="4" s="1"/>
  <c r="Q1118" i="4" s="1"/>
  <c r="O1117" i="4"/>
  <c r="P1117" i="4" s="1"/>
  <c r="Q1117" i="4" s="1"/>
  <c r="O1116" i="4"/>
  <c r="P1116" i="4" s="1"/>
  <c r="Q1116" i="4" s="1"/>
  <c r="O1115" i="4"/>
  <c r="P1115" i="4" s="1"/>
  <c r="Q1115" i="4" s="1"/>
  <c r="O1114" i="4"/>
  <c r="P1114" i="4" s="1"/>
  <c r="Q1114" i="4" s="1"/>
  <c r="O1113" i="4"/>
  <c r="P1113" i="4" s="1"/>
  <c r="Q1113" i="4" s="1"/>
  <c r="O1112" i="4"/>
  <c r="P1112" i="4" s="1"/>
  <c r="Q1112" i="4" s="1"/>
  <c r="O1111" i="4"/>
  <c r="P1111" i="4" s="1"/>
  <c r="Q1111" i="4" s="1"/>
  <c r="O1110" i="4"/>
  <c r="P1110" i="4" s="1"/>
  <c r="Q1110" i="4" s="1"/>
  <c r="O1109" i="4"/>
  <c r="P1109" i="4" s="1"/>
  <c r="Q1109" i="4" s="1"/>
  <c r="O1108" i="4"/>
  <c r="P1108" i="4" s="1"/>
  <c r="Q1108" i="4" s="1"/>
  <c r="O1107" i="4"/>
  <c r="P1107" i="4" s="1"/>
  <c r="Q1107" i="4" s="1"/>
  <c r="O1106" i="4"/>
  <c r="P1106" i="4" s="1"/>
  <c r="Q1106" i="4" s="1"/>
  <c r="O1105" i="4"/>
  <c r="P1105" i="4" s="1"/>
  <c r="Q1105" i="4" s="1"/>
  <c r="O1104" i="4"/>
  <c r="P1104" i="4" s="1"/>
  <c r="Q1104" i="4" s="1"/>
  <c r="O1103" i="4"/>
  <c r="P1103" i="4" s="1"/>
  <c r="Q1103" i="4" s="1"/>
  <c r="O1102" i="4"/>
  <c r="P1102" i="4" s="1"/>
  <c r="Q1102" i="4" s="1"/>
  <c r="O1101" i="4"/>
  <c r="P1101" i="4" s="1"/>
  <c r="Q1101" i="4" s="1"/>
  <c r="O1100" i="4"/>
  <c r="P1100" i="4" s="1"/>
  <c r="Q1100" i="4" s="1"/>
  <c r="O1099" i="4"/>
  <c r="P1099" i="4" s="1"/>
  <c r="Q1099" i="4" s="1"/>
  <c r="O1098" i="4"/>
  <c r="P1098" i="4" s="1"/>
  <c r="Q1098" i="4" s="1"/>
  <c r="O1097" i="4"/>
  <c r="P1097" i="4" s="1"/>
  <c r="Q1097" i="4" s="1"/>
  <c r="O1096" i="4"/>
  <c r="P1096" i="4" s="1"/>
  <c r="Q1096" i="4" s="1"/>
  <c r="O1094" i="4"/>
  <c r="P1094" i="4" s="1"/>
  <c r="Q1094" i="4" s="1"/>
  <c r="O1093" i="4"/>
  <c r="P1093" i="4" s="1"/>
  <c r="Q1093" i="4" s="1"/>
  <c r="O1092" i="4"/>
  <c r="P1092" i="4" s="1"/>
  <c r="Q1092" i="4" s="1"/>
  <c r="O1091" i="4"/>
  <c r="P1091" i="4" s="1"/>
  <c r="Q1091" i="4" s="1"/>
  <c r="O1090" i="4"/>
  <c r="P1090" i="4" s="1"/>
  <c r="Q1090" i="4" s="1"/>
  <c r="O1089" i="4"/>
  <c r="P1089" i="4" s="1"/>
  <c r="Q1089" i="4" s="1"/>
  <c r="O1088" i="4"/>
  <c r="P1088" i="4" s="1"/>
  <c r="Q1088" i="4" s="1"/>
  <c r="O1087" i="4"/>
  <c r="P1087" i="4" s="1"/>
  <c r="Q1087" i="4" s="1"/>
  <c r="O1086" i="4"/>
  <c r="P1086" i="4" s="1"/>
  <c r="Q1086" i="4" s="1"/>
  <c r="O1085" i="4"/>
  <c r="P1085" i="4" s="1"/>
  <c r="Q1085" i="4" s="1"/>
  <c r="O1084" i="4"/>
  <c r="P1084" i="4" s="1"/>
  <c r="Q1084" i="4" s="1"/>
  <c r="O1083" i="4"/>
  <c r="P1083" i="4" s="1"/>
  <c r="Q1083" i="4" s="1"/>
  <c r="O1082" i="4"/>
  <c r="P1082" i="4" s="1"/>
  <c r="Q1082" i="4" s="1"/>
  <c r="O1081" i="4"/>
  <c r="P1081" i="4" s="1"/>
  <c r="Q1081" i="4" s="1"/>
  <c r="O1080" i="4"/>
  <c r="P1080" i="4" s="1"/>
  <c r="Q1080" i="4" s="1"/>
  <c r="O1079" i="4"/>
  <c r="P1079" i="4" s="1"/>
  <c r="Q1079" i="4" s="1"/>
  <c r="O1078" i="4"/>
  <c r="P1078" i="4" s="1"/>
  <c r="Q1078" i="4" s="1"/>
  <c r="O1077" i="4"/>
  <c r="P1077" i="4" s="1"/>
  <c r="Q1077" i="4" s="1"/>
  <c r="O1076" i="4"/>
  <c r="P1076" i="4" s="1"/>
  <c r="Q1076" i="4" s="1"/>
  <c r="O1075" i="4"/>
  <c r="P1075" i="4" s="1"/>
  <c r="Q1075" i="4" s="1"/>
  <c r="O1074" i="4"/>
  <c r="P1074" i="4" s="1"/>
  <c r="Q1074" i="4" s="1"/>
  <c r="O1073" i="4"/>
  <c r="P1073" i="4" s="1"/>
  <c r="Q1073" i="4" s="1"/>
  <c r="O1072" i="4"/>
  <c r="P1072" i="4" s="1"/>
  <c r="Q1072" i="4" s="1"/>
  <c r="O1071" i="4"/>
  <c r="P1071" i="4" s="1"/>
  <c r="Q1071" i="4" s="1"/>
  <c r="O1070" i="4"/>
  <c r="P1070" i="4" s="1"/>
  <c r="Q1070" i="4" s="1"/>
  <c r="O1069" i="4"/>
  <c r="P1069" i="4" s="1"/>
  <c r="Q1069" i="4" s="1"/>
  <c r="O1068" i="4"/>
  <c r="P1068" i="4" s="1"/>
  <c r="Q1068" i="4" s="1"/>
  <c r="O1067" i="4"/>
  <c r="P1067" i="4" s="1"/>
  <c r="Q1067" i="4" s="1"/>
  <c r="O1066" i="4"/>
  <c r="P1066" i="4" s="1"/>
  <c r="Q1066" i="4" s="1"/>
  <c r="O1065" i="4"/>
  <c r="P1065" i="4" s="1"/>
  <c r="Q1065" i="4" s="1"/>
  <c r="O1064" i="4"/>
  <c r="P1064" i="4" s="1"/>
  <c r="Q1064" i="4" s="1"/>
  <c r="O1063" i="4"/>
  <c r="P1063" i="4" s="1"/>
  <c r="Q1063" i="4" s="1"/>
  <c r="O1062" i="4"/>
  <c r="P1062" i="4" s="1"/>
  <c r="Q1062" i="4" s="1"/>
  <c r="O1061" i="4"/>
  <c r="P1061" i="4" s="1"/>
  <c r="Q1061" i="4" s="1"/>
  <c r="O1060" i="4"/>
  <c r="P1060" i="4" s="1"/>
  <c r="Q1060" i="4" s="1"/>
  <c r="O1059" i="4"/>
  <c r="P1059" i="4" s="1"/>
  <c r="Q1059" i="4" s="1"/>
  <c r="O1058" i="4"/>
  <c r="P1058" i="4" s="1"/>
  <c r="Q1058" i="4" s="1"/>
  <c r="O1057" i="4"/>
  <c r="P1057" i="4" s="1"/>
  <c r="Q1057" i="4" s="1"/>
  <c r="O1056" i="4"/>
  <c r="P1056" i="4" s="1"/>
  <c r="Q1056" i="4" s="1"/>
  <c r="O1055" i="4"/>
  <c r="P1055" i="4" s="1"/>
  <c r="Q1055" i="4" s="1"/>
  <c r="O1054" i="4"/>
  <c r="P1054" i="4" s="1"/>
  <c r="Q1054" i="4" s="1"/>
  <c r="O1053" i="4"/>
  <c r="P1053" i="4" s="1"/>
  <c r="Q1053" i="4" s="1"/>
  <c r="O1052" i="4"/>
  <c r="P1052" i="4" s="1"/>
  <c r="Q1052" i="4" s="1"/>
  <c r="O1051" i="4"/>
  <c r="P1051" i="4" s="1"/>
  <c r="Q1051" i="4" s="1"/>
  <c r="O1050" i="4"/>
  <c r="P1050" i="4" s="1"/>
  <c r="Q1050" i="4" s="1"/>
  <c r="O1049" i="4"/>
  <c r="P1049" i="4" s="1"/>
  <c r="Q1049" i="4" s="1"/>
  <c r="O1048" i="4"/>
  <c r="P1048" i="4" s="1"/>
  <c r="Q1048" i="4" s="1"/>
  <c r="O1047" i="4"/>
  <c r="P1047" i="4" s="1"/>
  <c r="Q1047" i="4" s="1"/>
  <c r="O1046" i="4"/>
  <c r="P1046" i="4" s="1"/>
  <c r="Q1046" i="4" s="1"/>
  <c r="O1045" i="4"/>
  <c r="P1045" i="4" s="1"/>
  <c r="Q1045" i="4" s="1"/>
  <c r="O1044" i="4"/>
  <c r="P1044" i="4" s="1"/>
  <c r="Q1044" i="4" s="1"/>
  <c r="O1043" i="4"/>
  <c r="P1043" i="4" s="1"/>
  <c r="Q1043" i="4" s="1"/>
  <c r="O1042" i="4"/>
  <c r="P1042" i="4" s="1"/>
  <c r="Q1042" i="4" s="1"/>
  <c r="O1041" i="4"/>
  <c r="P1041" i="4" s="1"/>
  <c r="Q1041" i="4" s="1"/>
  <c r="O1040" i="4"/>
  <c r="P1040" i="4" s="1"/>
  <c r="Q1040" i="4" s="1"/>
  <c r="O1039" i="4"/>
  <c r="P1039" i="4" s="1"/>
  <c r="Q1039" i="4" s="1"/>
  <c r="O1038" i="4"/>
  <c r="P1038" i="4" s="1"/>
  <c r="Q1038" i="4" s="1"/>
  <c r="O1037" i="4"/>
  <c r="P1037" i="4" s="1"/>
  <c r="Q1037" i="4" s="1"/>
  <c r="O1419" i="4"/>
  <c r="P1419" i="4" s="1"/>
  <c r="Q1419" i="4" s="1"/>
  <c r="O1128" i="4"/>
  <c r="P1128" i="4" s="1"/>
  <c r="Q1128" i="4" s="1"/>
  <c r="O1036" i="4"/>
  <c r="P1036" i="4" s="1"/>
  <c r="Q1036" i="4" s="1"/>
  <c r="O1034" i="4"/>
  <c r="P1034" i="4" s="1"/>
  <c r="Q1034" i="4" s="1"/>
  <c r="O1032" i="4"/>
  <c r="P1032" i="4" s="1"/>
  <c r="Q1032" i="4" s="1"/>
  <c r="O1030" i="4"/>
  <c r="P1030" i="4" s="1"/>
  <c r="Q1030" i="4" s="1"/>
  <c r="O1028" i="4"/>
  <c r="P1028" i="4" s="1"/>
  <c r="Q1028" i="4" s="1"/>
  <c r="O1026" i="4"/>
  <c r="P1026" i="4" s="1"/>
  <c r="Q1026" i="4" s="1"/>
  <c r="O1024" i="4"/>
  <c r="P1024" i="4" s="1"/>
  <c r="Q1024" i="4" s="1"/>
  <c r="O1022" i="4"/>
  <c r="P1022" i="4" s="1"/>
  <c r="Q1022" i="4" s="1"/>
  <c r="O1020" i="4"/>
  <c r="P1020" i="4" s="1"/>
  <c r="Q1020" i="4" s="1"/>
  <c r="O1018" i="4"/>
  <c r="P1018" i="4" s="1"/>
  <c r="Q1018" i="4" s="1"/>
  <c r="O1016" i="4"/>
  <c r="P1016" i="4" s="1"/>
  <c r="Q1016" i="4" s="1"/>
  <c r="O1014" i="4"/>
  <c r="P1014" i="4" s="1"/>
  <c r="Q1014" i="4" s="1"/>
  <c r="O1012" i="4"/>
  <c r="P1012" i="4" s="1"/>
  <c r="Q1012" i="4" s="1"/>
  <c r="O947" i="4"/>
  <c r="P947" i="4" s="1"/>
  <c r="Q947" i="4" s="1"/>
  <c r="O946" i="4"/>
  <c r="P946" i="4" s="1"/>
  <c r="Q946" i="4" s="1"/>
  <c r="O945" i="4"/>
  <c r="P945" i="4" s="1"/>
  <c r="Q945" i="4" s="1"/>
  <c r="O944" i="4"/>
  <c r="P944" i="4" s="1"/>
  <c r="Q944" i="4" s="1"/>
  <c r="O943" i="4"/>
  <c r="P943" i="4" s="1"/>
  <c r="Q943" i="4" s="1"/>
  <c r="O942" i="4"/>
  <c r="P942" i="4" s="1"/>
  <c r="Q942" i="4" s="1"/>
  <c r="O941" i="4"/>
  <c r="P941" i="4" s="1"/>
  <c r="Q941" i="4" s="1"/>
  <c r="O940" i="4"/>
  <c r="P940" i="4" s="1"/>
  <c r="Q940" i="4" s="1"/>
  <c r="O939" i="4"/>
  <c r="P939" i="4" s="1"/>
  <c r="Q939" i="4" s="1"/>
  <c r="O938" i="4"/>
  <c r="P938" i="4" s="1"/>
  <c r="Q938" i="4" s="1"/>
  <c r="O937" i="4"/>
  <c r="P937" i="4" s="1"/>
  <c r="Q937" i="4" s="1"/>
  <c r="O936" i="4"/>
  <c r="P936" i="4" s="1"/>
  <c r="Q936" i="4" s="1"/>
  <c r="O935" i="4"/>
  <c r="P935" i="4" s="1"/>
  <c r="Q935" i="4" s="1"/>
  <c r="O934" i="4"/>
  <c r="P934" i="4" s="1"/>
  <c r="Q934" i="4" s="1"/>
  <c r="O933" i="4"/>
  <c r="P933" i="4" s="1"/>
  <c r="Q933" i="4" s="1"/>
  <c r="O932" i="4"/>
  <c r="P932" i="4" s="1"/>
  <c r="Q932" i="4" s="1"/>
  <c r="O931" i="4"/>
  <c r="P931" i="4" s="1"/>
  <c r="Q931" i="4" s="1"/>
  <c r="O930" i="4"/>
  <c r="P930" i="4" s="1"/>
  <c r="Q930" i="4" s="1"/>
  <c r="O929" i="4"/>
  <c r="P929" i="4" s="1"/>
  <c r="Q929" i="4" s="1"/>
  <c r="O928" i="4"/>
  <c r="P928" i="4" s="1"/>
  <c r="Q928" i="4" s="1"/>
  <c r="O927" i="4"/>
  <c r="P927" i="4" s="1"/>
  <c r="Q927" i="4" s="1"/>
  <c r="O926" i="4"/>
  <c r="P926" i="4" s="1"/>
  <c r="Q926" i="4" s="1"/>
  <c r="O925" i="4"/>
  <c r="P925" i="4" s="1"/>
  <c r="Q925" i="4" s="1"/>
  <c r="O924" i="4"/>
  <c r="P924" i="4" s="1"/>
  <c r="Q924" i="4" s="1"/>
  <c r="O923" i="4"/>
  <c r="P923" i="4" s="1"/>
  <c r="Q923" i="4" s="1"/>
  <c r="O922" i="4"/>
  <c r="P922" i="4" s="1"/>
  <c r="Q922" i="4" s="1"/>
  <c r="O921" i="4"/>
  <c r="P921" i="4" s="1"/>
  <c r="Q921" i="4" s="1"/>
  <c r="O920" i="4"/>
  <c r="P920" i="4" s="1"/>
  <c r="Q920" i="4" s="1"/>
  <c r="O919" i="4"/>
  <c r="P919" i="4" s="1"/>
  <c r="Q919" i="4" s="1"/>
  <c r="O918" i="4"/>
  <c r="P918" i="4" s="1"/>
  <c r="Q918" i="4" s="1"/>
  <c r="O917" i="4"/>
  <c r="P917" i="4" s="1"/>
  <c r="Q917" i="4" s="1"/>
  <c r="O916" i="4"/>
  <c r="P916" i="4" s="1"/>
  <c r="Q916" i="4" s="1"/>
  <c r="O915" i="4"/>
  <c r="P915" i="4" s="1"/>
  <c r="Q915" i="4" s="1"/>
  <c r="O914" i="4"/>
  <c r="P914" i="4" s="1"/>
  <c r="Q914" i="4" s="1"/>
  <c r="O913" i="4"/>
  <c r="P913" i="4" s="1"/>
  <c r="Q913" i="4" s="1"/>
  <c r="O912" i="4"/>
  <c r="P912" i="4" s="1"/>
  <c r="Q912" i="4" s="1"/>
  <c r="O911" i="4"/>
  <c r="P911" i="4" s="1"/>
  <c r="Q911" i="4" s="1"/>
  <c r="O910" i="4"/>
  <c r="P910" i="4" s="1"/>
  <c r="Q910" i="4" s="1"/>
  <c r="O909" i="4"/>
  <c r="P909" i="4" s="1"/>
  <c r="Q909" i="4" s="1"/>
  <c r="O908" i="4"/>
  <c r="P908" i="4" s="1"/>
  <c r="Q908" i="4" s="1"/>
  <c r="O907" i="4"/>
  <c r="P907" i="4" s="1"/>
  <c r="Q907" i="4" s="1"/>
  <c r="O906" i="4"/>
  <c r="P906" i="4" s="1"/>
  <c r="Q906" i="4" s="1"/>
  <c r="O905" i="4"/>
  <c r="P905" i="4" s="1"/>
  <c r="Q905" i="4" s="1"/>
  <c r="O904" i="4"/>
  <c r="P904" i="4" s="1"/>
  <c r="Q904" i="4" s="1"/>
  <c r="O903" i="4"/>
  <c r="P903" i="4" s="1"/>
  <c r="Q903" i="4" s="1"/>
  <c r="O902" i="4"/>
  <c r="P902" i="4" s="1"/>
  <c r="Q902" i="4" s="1"/>
  <c r="O901" i="4"/>
  <c r="P901" i="4" s="1"/>
  <c r="Q901" i="4" s="1"/>
  <c r="O900" i="4"/>
  <c r="P900" i="4" s="1"/>
  <c r="Q900" i="4" s="1"/>
  <c r="O899" i="4"/>
  <c r="P899" i="4" s="1"/>
  <c r="Q899" i="4" s="1"/>
  <c r="O898" i="4"/>
  <c r="P898" i="4" s="1"/>
  <c r="Q898" i="4" s="1"/>
  <c r="O897" i="4"/>
  <c r="P897" i="4" s="1"/>
  <c r="Q897" i="4" s="1"/>
  <c r="O896" i="4"/>
  <c r="P896" i="4" s="1"/>
  <c r="Q896" i="4" s="1"/>
  <c r="O895" i="4"/>
  <c r="P895" i="4" s="1"/>
  <c r="Q895" i="4" s="1"/>
  <c r="O894" i="4"/>
  <c r="P894" i="4" s="1"/>
  <c r="Q894" i="4" s="1"/>
  <c r="O893" i="4"/>
  <c r="P893" i="4" s="1"/>
  <c r="Q893" i="4" s="1"/>
  <c r="O892" i="4"/>
  <c r="P892" i="4" s="1"/>
  <c r="Q892" i="4" s="1"/>
  <c r="O891" i="4"/>
  <c r="P891" i="4" s="1"/>
  <c r="Q891" i="4" s="1"/>
  <c r="O890" i="4"/>
  <c r="P890" i="4" s="1"/>
  <c r="Q890" i="4" s="1"/>
  <c r="O889" i="4"/>
  <c r="P889" i="4" s="1"/>
  <c r="Q889" i="4" s="1"/>
  <c r="O888" i="4"/>
  <c r="P888" i="4" s="1"/>
  <c r="Q888" i="4" s="1"/>
  <c r="O887" i="4"/>
  <c r="P887" i="4" s="1"/>
  <c r="Q887" i="4" s="1"/>
  <c r="O886" i="4"/>
  <c r="P886" i="4" s="1"/>
  <c r="Q886" i="4" s="1"/>
  <c r="O885" i="4"/>
  <c r="P885" i="4" s="1"/>
  <c r="Q885" i="4" s="1"/>
  <c r="O884" i="4"/>
  <c r="P884" i="4" s="1"/>
  <c r="Q884" i="4" s="1"/>
  <c r="O883" i="4"/>
  <c r="P883" i="4" s="1"/>
  <c r="Q883" i="4" s="1"/>
  <c r="O882" i="4"/>
  <c r="P882" i="4" s="1"/>
  <c r="Q882" i="4" s="1"/>
  <c r="O881" i="4"/>
  <c r="P881" i="4" s="1"/>
  <c r="Q881" i="4" s="1"/>
  <c r="O880" i="4"/>
  <c r="P880" i="4" s="1"/>
  <c r="Q880" i="4" s="1"/>
  <c r="O879" i="4"/>
  <c r="P879" i="4" s="1"/>
  <c r="Q879" i="4" s="1"/>
  <c r="O878" i="4"/>
  <c r="P878" i="4" s="1"/>
  <c r="Q878" i="4" s="1"/>
  <c r="O877" i="4"/>
  <c r="P877" i="4" s="1"/>
  <c r="Q877" i="4" s="1"/>
  <c r="O875" i="4"/>
  <c r="P875" i="4" s="1"/>
  <c r="Q875" i="4" s="1"/>
  <c r="O874" i="4"/>
  <c r="P874" i="4" s="1"/>
  <c r="Q874" i="4" s="1"/>
  <c r="O873" i="4"/>
  <c r="P873" i="4" s="1"/>
  <c r="Q873" i="4" s="1"/>
  <c r="O872" i="4"/>
  <c r="P872" i="4" s="1"/>
  <c r="Q872" i="4" s="1"/>
  <c r="O871" i="4"/>
  <c r="P871" i="4" s="1"/>
  <c r="Q871" i="4" s="1"/>
  <c r="O870" i="4"/>
  <c r="P870" i="4" s="1"/>
  <c r="Q870" i="4" s="1"/>
  <c r="O869" i="4"/>
  <c r="P869" i="4" s="1"/>
  <c r="Q869" i="4" s="1"/>
  <c r="O868" i="4"/>
  <c r="P868" i="4" s="1"/>
  <c r="Q868" i="4" s="1"/>
  <c r="O866" i="4"/>
  <c r="P866" i="4" s="1"/>
  <c r="Q866" i="4" s="1"/>
  <c r="O865" i="4"/>
  <c r="P865" i="4" s="1"/>
  <c r="Q865" i="4" s="1"/>
  <c r="O864" i="4"/>
  <c r="P864" i="4" s="1"/>
  <c r="Q864" i="4" s="1"/>
  <c r="O863" i="4"/>
  <c r="P863" i="4" s="1"/>
  <c r="Q863" i="4" s="1"/>
  <c r="O862" i="4"/>
  <c r="P862" i="4" s="1"/>
  <c r="Q862" i="4" s="1"/>
  <c r="O860" i="4"/>
  <c r="P860" i="4" s="1"/>
  <c r="Q860" i="4" s="1"/>
  <c r="O859" i="4"/>
  <c r="P859" i="4" s="1"/>
  <c r="Q859" i="4" s="1"/>
  <c r="O858" i="4"/>
  <c r="P858" i="4" s="1"/>
  <c r="Q858" i="4" s="1"/>
  <c r="O857" i="4"/>
  <c r="P857" i="4" s="1"/>
  <c r="Q857" i="4" s="1"/>
  <c r="O856" i="4"/>
  <c r="P856" i="4" s="1"/>
  <c r="Q856" i="4" s="1"/>
  <c r="O855" i="4"/>
  <c r="P855" i="4" s="1"/>
  <c r="Q855" i="4" s="1"/>
  <c r="O854" i="4"/>
  <c r="P854" i="4" s="1"/>
  <c r="Q854" i="4" s="1"/>
  <c r="O853" i="4"/>
  <c r="P853" i="4" s="1"/>
  <c r="Q853" i="4" s="1"/>
  <c r="O852" i="4"/>
  <c r="P852" i="4" s="1"/>
  <c r="Q852" i="4" s="1"/>
  <c r="O851" i="4"/>
  <c r="P851" i="4" s="1"/>
  <c r="Q851" i="4" s="1"/>
  <c r="O850" i="4"/>
  <c r="P850" i="4" s="1"/>
  <c r="Q850" i="4" s="1"/>
  <c r="O849" i="4"/>
  <c r="P849" i="4" s="1"/>
  <c r="Q849" i="4" s="1"/>
  <c r="O848" i="4"/>
  <c r="P848" i="4" s="1"/>
  <c r="Q848" i="4" s="1"/>
  <c r="O847" i="4"/>
  <c r="P847" i="4" s="1"/>
  <c r="Q847" i="4" s="1"/>
  <c r="O846" i="4"/>
  <c r="P846" i="4" s="1"/>
  <c r="Q846" i="4" s="1"/>
  <c r="O845" i="4"/>
  <c r="P845" i="4" s="1"/>
  <c r="Q845" i="4" s="1"/>
  <c r="O844" i="4"/>
  <c r="P844" i="4" s="1"/>
  <c r="Q844" i="4" s="1"/>
  <c r="O843" i="4"/>
  <c r="P843" i="4" s="1"/>
  <c r="Q843" i="4" s="1"/>
  <c r="O842" i="4"/>
  <c r="P842" i="4" s="1"/>
  <c r="Q842" i="4" s="1"/>
  <c r="O841" i="4"/>
  <c r="P841" i="4" s="1"/>
  <c r="Q841" i="4" s="1"/>
  <c r="O840" i="4"/>
  <c r="P840" i="4" s="1"/>
  <c r="Q840" i="4" s="1"/>
  <c r="O839" i="4"/>
  <c r="P839" i="4" s="1"/>
  <c r="Q839" i="4" s="1"/>
  <c r="O838" i="4"/>
  <c r="P838" i="4" s="1"/>
  <c r="Q838" i="4" s="1"/>
  <c r="O837" i="4"/>
  <c r="P837" i="4" s="1"/>
  <c r="Q837" i="4" s="1"/>
  <c r="O836" i="4"/>
  <c r="P836" i="4" s="1"/>
  <c r="Q836" i="4" s="1"/>
  <c r="O835" i="4"/>
  <c r="P835" i="4" s="1"/>
  <c r="Q835" i="4" s="1"/>
  <c r="O834" i="4"/>
  <c r="P834" i="4" s="1"/>
  <c r="Q834" i="4" s="1"/>
  <c r="O832" i="4"/>
  <c r="P832" i="4" s="1"/>
  <c r="Q832" i="4" s="1"/>
  <c r="O831" i="4"/>
  <c r="P831" i="4" s="1"/>
  <c r="Q831" i="4" s="1"/>
  <c r="O830" i="4"/>
  <c r="P830" i="4" s="1"/>
  <c r="Q830" i="4" s="1"/>
  <c r="O829" i="4"/>
  <c r="P829" i="4" s="1"/>
  <c r="Q829" i="4" s="1"/>
  <c r="O828" i="4"/>
  <c r="P828" i="4" s="1"/>
  <c r="Q828" i="4" s="1"/>
  <c r="O827" i="4"/>
  <c r="P827" i="4" s="1"/>
  <c r="Q827" i="4" s="1"/>
  <c r="O826" i="4"/>
  <c r="P826" i="4" s="1"/>
  <c r="Q826" i="4" s="1"/>
  <c r="O825" i="4"/>
  <c r="P825" i="4" s="1"/>
  <c r="Q825" i="4" s="1"/>
  <c r="O824" i="4"/>
  <c r="P824" i="4" s="1"/>
  <c r="Q824" i="4" s="1"/>
  <c r="O823" i="4"/>
  <c r="P823" i="4" s="1"/>
  <c r="Q823" i="4" s="1"/>
  <c r="O822" i="4"/>
  <c r="P822" i="4" s="1"/>
  <c r="Q822" i="4" s="1"/>
  <c r="O821" i="4"/>
  <c r="P821" i="4" s="1"/>
  <c r="Q821" i="4" s="1"/>
  <c r="O820" i="4"/>
  <c r="P820" i="4" s="1"/>
  <c r="Q820" i="4" s="1"/>
  <c r="O819" i="4"/>
  <c r="P819" i="4" s="1"/>
  <c r="Q819" i="4" s="1"/>
  <c r="O818" i="4"/>
  <c r="P818" i="4" s="1"/>
  <c r="Q818" i="4" s="1"/>
  <c r="O816" i="4"/>
  <c r="P816" i="4" s="1"/>
  <c r="Q816" i="4" s="1"/>
  <c r="O815" i="4"/>
  <c r="P815" i="4" s="1"/>
  <c r="Q815" i="4" s="1"/>
  <c r="O814" i="4"/>
  <c r="P814" i="4" s="1"/>
  <c r="Q814" i="4" s="1"/>
  <c r="O1009" i="4"/>
  <c r="P1009" i="4" s="1"/>
  <c r="Q1009" i="4" s="1"/>
  <c r="O1005" i="4"/>
  <c r="P1005" i="4" s="1"/>
  <c r="Q1005" i="4" s="1"/>
  <c r="O1001" i="4"/>
  <c r="P1001" i="4" s="1"/>
  <c r="Q1001" i="4" s="1"/>
  <c r="O997" i="4"/>
  <c r="P997" i="4" s="1"/>
  <c r="Q997" i="4" s="1"/>
  <c r="O993" i="4"/>
  <c r="P993" i="4" s="1"/>
  <c r="Q993" i="4" s="1"/>
  <c r="O989" i="4"/>
  <c r="P989" i="4" s="1"/>
  <c r="Q989" i="4" s="1"/>
  <c r="O985" i="4"/>
  <c r="P985" i="4" s="1"/>
  <c r="Q985" i="4" s="1"/>
  <c r="O981" i="4"/>
  <c r="P981" i="4" s="1"/>
  <c r="Q981" i="4" s="1"/>
  <c r="O977" i="4"/>
  <c r="P977" i="4" s="1"/>
  <c r="Q977" i="4" s="1"/>
  <c r="O966" i="4"/>
  <c r="P966" i="4" s="1"/>
  <c r="Q966" i="4" s="1"/>
  <c r="O960" i="4"/>
  <c r="P960" i="4" s="1"/>
  <c r="Q960" i="4" s="1"/>
  <c r="O954" i="4"/>
  <c r="P954" i="4" s="1"/>
  <c r="Q954" i="4" s="1"/>
  <c r="O948" i="4"/>
  <c r="P948" i="4" s="1"/>
  <c r="Q948" i="4" s="1"/>
  <c r="O973" i="4"/>
  <c r="P973" i="4" s="1"/>
  <c r="Q973" i="4" s="1"/>
  <c r="O967" i="4"/>
  <c r="P967" i="4" s="1"/>
  <c r="Q967" i="4" s="1"/>
  <c r="O961" i="4"/>
  <c r="P961" i="4" s="1"/>
  <c r="Q961" i="4" s="1"/>
  <c r="O955" i="4"/>
  <c r="P955" i="4" s="1"/>
  <c r="Q955" i="4" s="1"/>
  <c r="O949" i="4"/>
  <c r="P949" i="4" s="1"/>
  <c r="Q949" i="4" s="1"/>
  <c r="O1010" i="4"/>
  <c r="P1010" i="4" s="1"/>
  <c r="Q1010" i="4" s="1"/>
  <c r="O1006" i="4"/>
  <c r="P1006" i="4" s="1"/>
  <c r="Q1006" i="4" s="1"/>
  <c r="O1002" i="4"/>
  <c r="P1002" i="4" s="1"/>
  <c r="Q1002" i="4" s="1"/>
  <c r="O998" i="4"/>
  <c r="P998" i="4" s="1"/>
  <c r="Q998" i="4" s="1"/>
  <c r="O994" i="4"/>
  <c r="P994" i="4" s="1"/>
  <c r="Q994" i="4" s="1"/>
  <c r="O990" i="4"/>
  <c r="P990" i="4" s="1"/>
  <c r="Q990" i="4" s="1"/>
  <c r="O986" i="4"/>
  <c r="P986" i="4" s="1"/>
  <c r="Q986" i="4" s="1"/>
  <c r="O982" i="4"/>
  <c r="P982" i="4" s="1"/>
  <c r="Q982" i="4" s="1"/>
  <c r="O978" i="4"/>
  <c r="P978" i="4" s="1"/>
  <c r="Q978" i="4" s="1"/>
  <c r="O968" i="4"/>
  <c r="P968" i="4" s="1"/>
  <c r="Q968" i="4" s="1"/>
  <c r="O962" i="4"/>
  <c r="P962" i="4" s="1"/>
  <c r="Q962" i="4" s="1"/>
  <c r="O956" i="4"/>
  <c r="P956" i="4" s="1"/>
  <c r="Q956" i="4" s="1"/>
  <c r="O950" i="4"/>
  <c r="P950" i="4" s="1"/>
  <c r="Q950" i="4" s="1"/>
  <c r="O1035" i="4"/>
  <c r="P1035" i="4" s="1"/>
  <c r="Q1035" i="4" s="1"/>
  <c r="O1033" i="4"/>
  <c r="P1033" i="4" s="1"/>
  <c r="Q1033" i="4" s="1"/>
  <c r="O1031" i="4"/>
  <c r="P1031" i="4" s="1"/>
  <c r="Q1031" i="4" s="1"/>
  <c r="O1029" i="4"/>
  <c r="P1029" i="4" s="1"/>
  <c r="Q1029" i="4" s="1"/>
  <c r="O1027" i="4"/>
  <c r="P1027" i="4" s="1"/>
  <c r="Q1027" i="4" s="1"/>
  <c r="O1025" i="4"/>
  <c r="P1025" i="4" s="1"/>
  <c r="Q1025" i="4" s="1"/>
  <c r="O1021" i="4"/>
  <c r="P1021" i="4" s="1"/>
  <c r="Q1021" i="4" s="1"/>
  <c r="O1019" i="4"/>
  <c r="P1019" i="4" s="1"/>
  <c r="Q1019" i="4" s="1"/>
  <c r="O1017" i="4"/>
  <c r="P1017" i="4" s="1"/>
  <c r="Q1017" i="4" s="1"/>
  <c r="O1015" i="4"/>
  <c r="P1015" i="4" s="1"/>
  <c r="Q1015" i="4" s="1"/>
  <c r="O1013" i="4"/>
  <c r="P1013" i="4" s="1"/>
  <c r="Q1013" i="4" s="1"/>
  <c r="O1007" i="4"/>
  <c r="P1007" i="4" s="1"/>
  <c r="Q1007" i="4" s="1"/>
  <c r="O1003" i="4"/>
  <c r="P1003" i="4" s="1"/>
  <c r="Q1003" i="4" s="1"/>
  <c r="O999" i="4"/>
  <c r="P999" i="4" s="1"/>
  <c r="Q999" i="4" s="1"/>
  <c r="O995" i="4"/>
  <c r="P995" i="4" s="1"/>
  <c r="Q995" i="4" s="1"/>
  <c r="O991" i="4"/>
  <c r="P991" i="4" s="1"/>
  <c r="Q991" i="4" s="1"/>
  <c r="O987" i="4"/>
  <c r="P987" i="4" s="1"/>
  <c r="Q987" i="4" s="1"/>
  <c r="O983" i="4"/>
  <c r="P983" i="4" s="1"/>
  <c r="Q983" i="4" s="1"/>
  <c r="O979" i="4"/>
  <c r="P979" i="4" s="1"/>
  <c r="Q979" i="4" s="1"/>
  <c r="O975" i="4"/>
  <c r="P975" i="4" s="1"/>
  <c r="Q975" i="4" s="1"/>
  <c r="O969" i="4"/>
  <c r="P969" i="4" s="1"/>
  <c r="Q969" i="4" s="1"/>
  <c r="O963" i="4"/>
  <c r="P963" i="4" s="1"/>
  <c r="Q963" i="4" s="1"/>
  <c r="O957" i="4"/>
  <c r="P957" i="4" s="1"/>
  <c r="Q957" i="4" s="1"/>
  <c r="O951" i="4"/>
  <c r="P951" i="4" s="1"/>
  <c r="Q951" i="4" s="1"/>
  <c r="O1011" i="4"/>
  <c r="P1011" i="4" s="1"/>
  <c r="Q1011" i="4" s="1"/>
  <c r="O970" i="4"/>
  <c r="P970" i="4" s="1"/>
  <c r="Q970" i="4" s="1"/>
  <c r="O964" i="4"/>
  <c r="P964" i="4" s="1"/>
  <c r="Q964" i="4" s="1"/>
  <c r="O958" i="4"/>
  <c r="P958" i="4" s="1"/>
  <c r="Q958" i="4" s="1"/>
  <c r="O952" i="4"/>
  <c r="P952" i="4" s="1"/>
  <c r="Q952" i="4" s="1"/>
  <c r="O1129" i="4"/>
  <c r="P1129" i="4" s="1"/>
  <c r="Q1129" i="4" s="1"/>
  <c r="O959" i="4"/>
  <c r="P959" i="4" s="1"/>
  <c r="Q959" i="4" s="1"/>
  <c r="O813" i="4"/>
  <c r="P813" i="4" s="1"/>
  <c r="Q813" i="4" s="1"/>
  <c r="O812" i="4"/>
  <c r="P812" i="4" s="1"/>
  <c r="Q812" i="4" s="1"/>
  <c r="O811" i="4"/>
  <c r="P811" i="4" s="1"/>
  <c r="Q811" i="4" s="1"/>
  <c r="O810" i="4"/>
  <c r="P810" i="4" s="1"/>
  <c r="Q810" i="4" s="1"/>
  <c r="O809" i="4"/>
  <c r="P809" i="4" s="1"/>
  <c r="Q809" i="4" s="1"/>
  <c r="O808" i="4"/>
  <c r="P808" i="4" s="1"/>
  <c r="Q808" i="4" s="1"/>
  <c r="O807" i="4"/>
  <c r="P807" i="4" s="1"/>
  <c r="Q807" i="4" s="1"/>
  <c r="O806" i="4"/>
  <c r="P806" i="4" s="1"/>
  <c r="Q806" i="4" s="1"/>
  <c r="O805" i="4"/>
  <c r="P805" i="4" s="1"/>
  <c r="Q805" i="4" s="1"/>
  <c r="O804" i="4"/>
  <c r="P804" i="4" s="1"/>
  <c r="Q804" i="4" s="1"/>
  <c r="O803" i="4"/>
  <c r="P803" i="4" s="1"/>
  <c r="Q803" i="4" s="1"/>
  <c r="O801" i="4"/>
  <c r="P801" i="4" s="1"/>
  <c r="Q801" i="4" s="1"/>
  <c r="O800" i="4"/>
  <c r="P800" i="4" s="1"/>
  <c r="Q800" i="4" s="1"/>
  <c r="O799" i="4"/>
  <c r="P799" i="4" s="1"/>
  <c r="Q799" i="4" s="1"/>
  <c r="O798" i="4"/>
  <c r="P798" i="4" s="1"/>
  <c r="Q798" i="4" s="1"/>
  <c r="O797" i="4"/>
  <c r="P797" i="4" s="1"/>
  <c r="Q797" i="4" s="1"/>
  <c r="O796" i="4"/>
  <c r="P796" i="4" s="1"/>
  <c r="Q796" i="4" s="1"/>
  <c r="O795" i="4"/>
  <c r="P795" i="4" s="1"/>
  <c r="Q795" i="4" s="1"/>
  <c r="O794" i="4"/>
  <c r="P794" i="4" s="1"/>
  <c r="Q794" i="4" s="1"/>
  <c r="O793" i="4"/>
  <c r="P793" i="4" s="1"/>
  <c r="Q793" i="4" s="1"/>
  <c r="O792" i="4"/>
  <c r="P792" i="4" s="1"/>
  <c r="Q792" i="4" s="1"/>
  <c r="O791" i="4"/>
  <c r="P791" i="4" s="1"/>
  <c r="Q791" i="4" s="1"/>
  <c r="O790" i="4"/>
  <c r="P790" i="4" s="1"/>
  <c r="Q790" i="4" s="1"/>
  <c r="O789" i="4"/>
  <c r="P789" i="4" s="1"/>
  <c r="Q789" i="4" s="1"/>
  <c r="O788" i="4"/>
  <c r="P788" i="4" s="1"/>
  <c r="Q788" i="4" s="1"/>
  <c r="O787" i="4"/>
  <c r="P787" i="4" s="1"/>
  <c r="Q787" i="4" s="1"/>
  <c r="O786" i="4"/>
  <c r="P786" i="4" s="1"/>
  <c r="Q786" i="4" s="1"/>
  <c r="O785" i="4"/>
  <c r="P785" i="4" s="1"/>
  <c r="Q785" i="4" s="1"/>
  <c r="O784" i="4"/>
  <c r="P784" i="4" s="1"/>
  <c r="Q784" i="4" s="1"/>
  <c r="O783" i="4"/>
  <c r="P783" i="4" s="1"/>
  <c r="Q783" i="4" s="1"/>
  <c r="O782" i="4"/>
  <c r="P782" i="4" s="1"/>
  <c r="Q782" i="4" s="1"/>
  <c r="O781" i="4"/>
  <c r="P781" i="4" s="1"/>
  <c r="Q781" i="4" s="1"/>
  <c r="O780" i="4"/>
  <c r="P780" i="4" s="1"/>
  <c r="Q780" i="4" s="1"/>
  <c r="O779" i="4"/>
  <c r="P779" i="4" s="1"/>
  <c r="Q779" i="4" s="1"/>
  <c r="O778" i="4"/>
  <c r="P778" i="4" s="1"/>
  <c r="Q778" i="4" s="1"/>
  <c r="O777" i="4"/>
  <c r="P777" i="4" s="1"/>
  <c r="Q777" i="4" s="1"/>
  <c r="O776" i="4"/>
  <c r="P776" i="4" s="1"/>
  <c r="Q776" i="4" s="1"/>
  <c r="O775" i="4"/>
  <c r="P775" i="4" s="1"/>
  <c r="Q775" i="4" s="1"/>
  <c r="O774" i="4"/>
  <c r="P774" i="4" s="1"/>
  <c r="Q774" i="4" s="1"/>
  <c r="O773" i="4"/>
  <c r="P773" i="4" s="1"/>
  <c r="Q773" i="4" s="1"/>
  <c r="O772" i="4"/>
  <c r="P772" i="4" s="1"/>
  <c r="Q772" i="4" s="1"/>
  <c r="O771" i="4"/>
  <c r="P771" i="4" s="1"/>
  <c r="Q771" i="4" s="1"/>
  <c r="O770" i="4"/>
  <c r="P770" i="4" s="1"/>
  <c r="Q770" i="4" s="1"/>
  <c r="O769" i="4"/>
  <c r="P769" i="4" s="1"/>
  <c r="Q769" i="4" s="1"/>
  <c r="O768" i="4"/>
  <c r="P768" i="4" s="1"/>
  <c r="Q768" i="4" s="1"/>
  <c r="O767" i="4"/>
  <c r="P767" i="4" s="1"/>
  <c r="Q767" i="4" s="1"/>
  <c r="O766" i="4"/>
  <c r="P766" i="4" s="1"/>
  <c r="Q766" i="4" s="1"/>
  <c r="O765" i="4"/>
  <c r="P765" i="4" s="1"/>
  <c r="Q765" i="4" s="1"/>
  <c r="O764" i="4"/>
  <c r="P764" i="4" s="1"/>
  <c r="Q764" i="4" s="1"/>
  <c r="O763" i="4"/>
  <c r="P763" i="4" s="1"/>
  <c r="Q763" i="4" s="1"/>
  <c r="O762" i="4"/>
  <c r="P762" i="4" s="1"/>
  <c r="Q762" i="4" s="1"/>
  <c r="O761" i="4"/>
  <c r="P761" i="4" s="1"/>
  <c r="Q761" i="4" s="1"/>
  <c r="O760" i="4"/>
  <c r="P760" i="4" s="1"/>
  <c r="Q760" i="4" s="1"/>
  <c r="O759" i="4"/>
  <c r="P759" i="4" s="1"/>
  <c r="Q759" i="4" s="1"/>
  <c r="O758" i="4"/>
  <c r="P758" i="4" s="1"/>
  <c r="Q758" i="4" s="1"/>
  <c r="O757" i="4"/>
  <c r="P757" i="4" s="1"/>
  <c r="Q757" i="4" s="1"/>
  <c r="O756" i="4"/>
  <c r="P756" i="4" s="1"/>
  <c r="Q756" i="4" s="1"/>
  <c r="O755" i="4"/>
  <c r="P755" i="4" s="1"/>
  <c r="Q755" i="4" s="1"/>
  <c r="O754" i="4"/>
  <c r="P754" i="4" s="1"/>
  <c r="Q754" i="4" s="1"/>
  <c r="O753" i="4"/>
  <c r="P753" i="4" s="1"/>
  <c r="Q753" i="4" s="1"/>
  <c r="O752" i="4"/>
  <c r="P752" i="4" s="1"/>
  <c r="Q752" i="4" s="1"/>
  <c r="O751" i="4"/>
  <c r="P751" i="4" s="1"/>
  <c r="Q751" i="4" s="1"/>
  <c r="O750" i="4"/>
  <c r="P750" i="4" s="1"/>
  <c r="Q750" i="4" s="1"/>
  <c r="O749" i="4"/>
  <c r="P749" i="4" s="1"/>
  <c r="Q749" i="4" s="1"/>
  <c r="O748" i="4"/>
  <c r="P748" i="4" s="1"/>
  <c r="Q748" i="4" s="1"/>
  <c r="O747" i="4"/>
  <c r="P747" i="4" s="1"/>
  <c r="Q747" i="4" s="1"/>
  <c r="O746" i="4"/>
  <c r="P746" i="4" s="1"/>
  <c r="Q746" i="4" s="1"/>
  <c r="O745" i="4"/>
  <c r="P745" i="4" s="1"/>
  <c r="Q745" i="4" s="1"/>
  <c r="O744" i="4"/>
  <c r="P744" i="4" s="1"/>
  <c r="Q744" i="4" s="1"/>
  <c r="O743" i="4"/>
  <c r="P743" i="4" s="1"/>
  <c r="Q743" i="4" s="1"/>
  <c r="O742" i="4"/>
  <c r="P742" i="4" s="1"/>
  <c r="Q742" i="4" s="1"/>
  <c r="O741" i="4"/>
  <c r="P741" i="4" s="1"/>
  <c r="Q741" i="4" s="1"/>
  <c r="O740" i="4"/>
  <c r="P740" i="4" s="1"/>
  <c r="Q740" i="4" s="1"/>
  <c r="O739" i="4"/>
  <c r="P739" i="4" s="1"/>
  <c r="Q739" i="4" s="1"/>
  <c r="O738" i="4"/>
  <c r="P738" i="4" s="1"/>
  <c r="Q738" i="4" s="1"/>
  <c r="O737" i="4"/>
  <c r="P737" i="4" s="1"/>
  <c r="Q737" i="4" s="1"/>
  <c r="O736" i="4"/>
  <c r="P736" i="4" s="1"/>
  <c r="Q736" i="4" s="1"/>
  <c r="O735" i="4"/>
  <c r="P735" i="4" s="1"/>
  <c r="Q735" i="4" s="1"/>
  <c r="O734" i="4"/>
  <c r="P734" i="4" s="1"/>
  <c r="Q734" i="4" s="1"/>
  <c r="O733" i="4"/>
  <c r="P733" i="4" s="1"/>
  <c r="Q733" i="4" s="1"/>
  <c r="O732" i="4"/>
  <c r="P732" i="4" s="1"/>
  <c r="Q732" i="4" s="1"/>
  <c r="O731" i="4"/>
  <c r="P731" i="4" s="1"/>
  <c r="Q731" i="4" s="1"/>
  <c r="O730" i="4"/>
  <c r="P730" i="4" s="1"/>
  <c r="Q730" i="4" s="1"/>
  <c r="O729" i="4"/>
  <c r="P729" i="4" s="1"/>
  <c r="Q729" i="4" s="1"/>
  <c r="O728" i="4"/>
  <c r="P728" i="4" s="1"/>
  <c r="Q728" i="4" s="1"/>
  <c r="O727" i="4"/>
  <c r="P727" i="4" s="1"/>
  <c r="Q727" i="4" s="1"/>
  <c r="O726" i="4"/>
  <c r="P726" i="4" s="1"/>
  <c r="Q726" i="4" s="1"/>
  <c r="O725" i="4"/>
  <c r="P725" i="4" s="1"/>
  <c r="Q725" i="4" s="1"/>
  <c r="O724" i="4"/>
  <c r="P724" i="4" s="1"/>
  <c r="Q724" i="4" s="1"/>
  <c r="O723" i="4"/>
  <c r="P723" i="4" s="1"/>
  <c r="Q723" i="4" s="1"/>
  <c r="O722" i="4"/>
  <c r="P722" i="4" s="1"/>
  <c r="Q722" i="4" s="1"/>
  <c r="O720" i="4"/>
  <c r="P720" i="4" s="1"/>
  <c r="Q720" i="4" s="1"/>
  <c r="O719" i="4"/>
  <c r="P719" i="4" s="1"/>
  <c r="Q719" i="4" s="1"/>
  <c r="O718" i="4"/>
  <c r="P718" i="4" s="1"/>
  <c r="Q718" i="4" s="1"/>
  <c r="O717" i="4"/>
  <c r="P717" i="4" s="1"/>
  <c r="Q717" i="4" s="1"/>
  <c r="O716" i="4"/>
  <c r="P716" i="4" s="1"/>
  <c r="Q716" i="4" s="1"/>
  <c r="O715" i="4"/>
  <c r="P715" i="4" s="1"/>
  <c r="Q715" i="4" s="1"/>
  <c r="O714" i="4"/>
  <c r="P714" i="4" s="1"/>
  <c r="Q714" i="4" s="1"/>
  <c r="O713" i="4"/>
  <c r="P713" i="4" s="1"/>
  <c r="Q713" i="4" s="1"/>
  <c r="O712" i="4"/>
  <c r="P712" i="4" s="1"/>
  <c r="Q712" i="4" s="1"/>
  <c r="O711" i="4"/>
  <c r="P711" i="4" s="1"/>
  <c r="Q711" i="4" s="1"/>
  <c r="O710" i="4"/>
  <c r="P710" i="4" s="1"/>
  <c r="Q710" i="4" s="1"/>
  <c r="O708" i="4"/>
  <c r="P708" i="4" s="1"/>
  <c r="Q708" i="4" s="1"/>
  <c r="O707" i="4"/>
  <c r="P707" i="4" s="1"/>
  <c r="Q707" i="4" s="1"/>
  <c r="O706" i="4"/>
  <c r="P706" i="4" s="1"/>
  <c r="Q706" i="4" s="1"/>
  <c r="O705" i="4"/>
  <c r="P705" i="4" s="1"/>
  <c r="Q705" i="4" s="1"/>
  <c r="O704" i="4"/>
  <c r="P704" i="4" s="1"/>
  <c r="Q704" i="4" s="1"/>
  <c r="O703" i="4"/>
  <c r="P703" i="4" s="1"/>
  <c r="Q703" i="4" s="1"/>
  <c r="O702" i="4"/>
  <c r="P702" i="4" s="1"/>
  <c r="Q702" i="4" s="1"/>
  <c r="O701" i="4"/>
  <c r="P701" i="4" s="1"/>
  <c r="Q701" i="4" s="1"/>
  <c r="O700" i="4"/>
  <c r="P700" i="4" s="1"/>
  <c r="Q700" i="4" s="1"/>
  <c r="O699" i="4"/>
  <c r="P699" i="4" s="1"/>
  <c r="Q699" i="4" s="1"/>
  <c r="O698" i="4"/>
  <c r="P698" i="4" s="1"/>
  <c r="Q698" i="4" s="1"/>
  <c r="O696" i="4"/>
  <c r="P696" i="4" s="1"/>
  <c r="Q696" i="4" s="1"/>
  <c r="O695" i="4"/>
  <c r="P695" i="4" s="1"/>
  <c r="Q695" i="4" s="1"/>
  <c r="O694" i="4"/>
  <c r="P694" i="4" s="1"/>
  <c r="Q694" i="4" s="1"/>
  <c r="O693" i="4"/>
  <c r="P693" i="4" s="1"/>
  <c r="Q693" i="4" s="1"/>
  <c r="O692" i="4"/>
  <c r="P692" i="4" s="1"/>
  <c r="Q692" i="4" s="1"/>
  <c r="O691" i="4"/>
  <c r="P691" i="4" s="1"/>
  <c r="Q691" i="4" s="1"/>
  <c r="O690" i="4"/>
  <c r="P690" i="4" s="1"/>
  <c r="Q690" i="4" s="1"/>
  <c r="O689" i="4"/>
  <c r="P689" i="4" s="1"/>
  <c r="Q689" i="4" s="1"/>
  <c r="O688" i="4"/>
  <c r="P688" i="4" s="1"/>
  <c r="Q688" i="4" s="1"/>
  <c r="O687" i="4"/>
  <c r="P687" i="4" s="1"/>
  <c r="Q687" i="4" s="1"/>
  <c r="O686" i="4"/>
  <c r="P686" i="4" s="1"/>
  <c r="Q686" i="4" s="1"/>
  <c r="O685" i="4"/>
  <c r="P685" i="4" s="1"/>
  <c r="Q685" i="4" s="1"/>
  <c r="O684" i="4"/>
  <c r="P684" i="4" s="1"/>
  <c r="Q684" i="4" s="1"/>
  <c r="O683" i="4"/>
  <c r="P683" i="4" s="1"/>
  <c r="Q683" i="4" s="1"/>
  <c r="O682" i="4"/>
  <c r="P682" i="4" s="1"/>
  <c r="Q682" i="4" s="1"/>
  <c r="O681" i="4"/>
  <c r="P681" i="4" s="1"/>
  <c r="Q681" i="4" s="1"/>
  <c r="O680" i="4"/>
  <c r="P680" i="4" s="1"/>
  <c r="Q680" i="4" s="1"/>
  <c r="O679" i="4"/>
  <c r="P679" i="4" s="1"/>
  <c r="Q679" i="4" s="1"/>
  <c r="O678" i="4"/>
  <c r="P678" i="4" s="1"/>
  <c r="Q678" i="4" s="1"/>
  <c r="O677" i="4"/>
  <c r="P677" i="4" s="1"/>
  <c r="Q677" i="4" s="1"/>
  <c r="O676" i="4"/>
  <c r="P676" i="4" s="1"/>
  <c r="Q676" i="4" s="1"/>
  <c r="O675" i="4"/>
  <c r="P675" i="4" s="1"/>
  <c r="Q675" i="4" s="1"/>
  <c r="O674" i="4"/>
  <c r="P674" i="4" s="1"/>
  <c r="Q674" i="4" s="1"/>
  <c r="O673" i="4"/>
  <c r="P673" i="4" s="1"/>
  <c r="Q673" i="4" s="1"/>
  <c r="O672" i="4"/>
  <c r="P672" i="4" s="1"/>
  <c r="Q672" i="4" s="1"/>
  <c r="O671" i="4"/>
  <c r="P671" i="4" s="1"/>
  <c r="Q671" i="4" s="1"/>
  <c r="O670" i="4"/>
  <c r="P670" i="4" s="1"/>
  <c r="Q670" i="4" s="1"/>
  <c r="O669" i="4"/>
  <c r="P669" i="4" s="1"/>
  <c r="Q669" i="4" s="1"/>
  <c r="O668" i="4"/>
  <c r="P668" i="4" s="1"/>
  <c r="Q668" i="4" s="1"/>
  <c r="O666" i="4"/>
  <c r="P666" i="4" s="1"/>
  <c r="Q666" i="4" s="1"/>
  <c r="O665" i="4"/>
  <c r="P665" i="4" s="1"/>
  <c r="Q665" i="4" s="1"/>
  <c r="O664" i="4"/>
  <c r="P664" i="4" s="1"/>
  <c r="Q664" i="4" s="1"/>
  <c r="O663" i="4"/>
  <c r="P663" i="4" s="1"/>
  <c r="Q663" i="4" s="1"/>
  <c r="O662" i="4"/>
  <c r="P662" i="4" s="1"/>
  <c r="Q662" i="4" s="1"/>
  <c r="O660" i="4"/>
  <c r="P660" i="4" s="1"/>
  <c r="Q660" i="4" s="1"/>
  <c r="O659" i="4"/>
  <c r="P659" i="4" s="1"/>
  <c r="Q659" i="4" s="1"/>
  <c r="O657" i="4"/>
  <c r="P657" i="4" s="1"/>
  <c r="Q657" i="4" s="1"/>
  <c r="O656" i="4"/>
  <c r="P656" i="4" s="1"/>
  <c r="Q656" i="4" s="1"/>
  <c r="O655" i="4"/>
  <c r="P655" i="4" s="1"/>
  <c r="Q655" i="4" s="1"/>
  <c r="O654" i="4"/>
  <c r="P654" i="4" s="1"/>
  <c r="Q654" i="4" s="1"/>
  <c r="O653" i="4"/>
  <c r="P653" i="4" s="1"/>
  <c r="Q653" i="4" s="1"/>
  <c r="O652" i="4"/>
  <c r="P652" i="4" s="1"/>
  <c r="Q652" i="4" s="1"/>
  <c r="O651" i="4"/>
  <c r="P651" i="4" s="1"/>
  <c r="Q651" i="4" s="1"/>
  <c r="O650" i="4"/>
  <c r="P650" i="4" s="1"/>
  <c r="Q650" i="4" s="1"/>
  <c r="O649" i="4"/>
  <c r="P649" i="4" s="1"/>
  <c r="Q649" i="4" s="1"/>
  <c r="O648" i="4"/>
  <c r="P648" i="4" s="1"/>
  <c r="Q648" i="4" s="1"/>
  <c r="O647" i="4"/>
  <c r="P647" i="4" s="1"/>
  <c r="Q647" i="4" s="1"/>
  <c r="O646" i="4"/>
  <c r="P646" i="4" s="1"/>
  <c r="Q646" i="4" s="1"/>
  <c r="O645" i="4"/>
  <c r="P645" i="4" s="1"/>
  <c r="Q645" i="4" s="1"/>
  <c r="O644" i="4"/>
  <c r="P644" i="4" s="1"/>
  <c r="Q644" i="4" s="1"/>
  <c r="O643" i="4"/>
  <c r="P643" i="4" s="1"/>
  <c r="Q643" i="4" s="1"/>
  <c r="O642" i="4"/>
  <c r="P642" i="4" s="1"/>
  <c r="Q642" i="4" s="1"/>
  <c r="O640" i="4"/>
  <c r="P640" i="4" s="1"/>
  <c r="Q640" i="4" s="1"/>
  <c r="O639" i="4"/>
  <c r="P639" i="4" s="1"/>
  <c r="Q639" i="4" s="1"/>
  <c r="O638" i="4"/>
  <c r="P638" i="4" s="1"/>
  <c r="Q638" i="4" s="1"/>
  <c r="O637" i="4"/>
  <c r="P637" i="4" s="1"/>
  <c r="Q637" i="4" s="1"/>
  <c r="O636" i="4"/>
  <c r="P636" i="4" s="1"/>
  <c r="Q636" i="4" s="1"/>
  <c r="O635" i="4"/>
  <c r="P635" i="4" s="1"/>
  <c r="Q635" i="4" s="1"/>
  <c r="O634" i="4"/>
  <c r="P634" i="4" s="1"/>
  <c r="Q634" i="4" s="1"/>
  <c r="O633" i="4"/>
  <c r="P633" i="4" s="1"/>
  <c r="Q633" i="4" s="1"/>
  <c r="O632" i="4"/>
  <c r="P632" i="4" s="1"/>
  <c r="Q632" i="4" s="1"/>
  <c r="O631" i="4"/>
  <c r="P631" i="4" s="1"/>
  <c r="Q631" i="4" s="1"/>
  <c r="O630" i="4"/>
  <c r="P630" i="4" s="1"/>
  <c r="Q630" i="4" s="1"/>
  <c r="O629" i="4"/>
  <c r="P629" i="4" s="1"/>
  <c r="Q629" i="4" s="1"/>
  <c r="O628" i="4"/>
  <c r="P628" i="4" s="1"/>
  <c r="Q628" i="4" s="1"/>
  <c r="O627" i="4"/>
  <c r="P627" i="4" s="1"/>
  <c r="Q627" i="4" s="1"/>
  <c r="O626" i="4"/>
  <c r="P626" i="4" s="1"/>
  <c r="Q626" i="4" s="1"/>
  <c r="O625" i="4"/>
  <c r="P625" i="4" s="1"/>
  <c r="Q625" i="4" s="1"/>
  <c r="O624" i="4"/>
  <c r="P624" i="4" s="1"/>
  <c r="Q624" i="4" s="1"/>
  <c r="O623" i="4"/>
  <c r="P623" i="4" s="1"/>
  <c r="Q623" i="4" s="1"/>
  <c r="O622" i="4"/>
  <c r="P622" i="4" s="1"/>
  <c r="Q622" i="4" s="1"/>
  <c r="O621" i="4"/>
  <c r="P621" i="4" s="1"/>
  <c r="Q621" i="4" s="1"/>
  <c r="O620" i="4"/>
  <c r="P620" i="4" s="1"/>
  <c r="Q620" i="4" s="1"/>
  <c r="O619" i="4"/>
  <c r="P619" i="4" s="1"/>
  <c r="Q619" i="4" s="1"/>
  <c r="O618" i="4"/>
  <c r="P618" i="4" s="1"/>
  <c r="Q618" i="4" s="1"/>
  <c r="O616" i="4"/>
  <c r="P616" i="4" s="1"/>
  <c r="Q616" i="4" s="1"/>
  <c r="O615" i="4"/>
  <c r="P615" i="4" s="1"/>
  <c r="Q615" i="4" s="1"/>
  <c r="O614" i="4"/>
  <c r="P614" i="4" s="1"/>
  <c r="Q614" i="4" s="1"/>
  <c r="O612" i="4"/>
  <c r="P612" i="4" s="1"/>
  <c r="Q612" i="4" s="1"/>
  <c r="O611" i="4"/>
  <c r="P611" i="4" s="1"/>
  <c r="Q611" i="4" s="1"/>
  <c r="O610" i="4"/>
  <c r="P610" i="4" s="1"/>
  <c r="Q610" i="4" s="1"/>
  <c r="O609" i="4"/>
  <c r="P609" i="4" s="1"/>
  <c r="Q609" i="4" s="1"/>
  <c r="O608" i="4"/>
  <c r="P608" i="4" s="1"/>
  <c r="Q608" i="4" s="1"/>
  <c r="O607" i="4"/>
  <c r="P607" i="4" s="1"/>
  <c r="Q607" i="4" s="1"/>
  <c r="O606" i="4"/>
  <c r="P606" i="4" s="1"/>
  <c r="Q606" i="4" s="1"/>
  <c r="O605" i="4"/>
  <c r="P605" i="4" s="1"/>
  <c r="Q605" i="4" s="1"/>
  <c r="O604" i="4"/>
  <c r="P604" i="4" s="1"/>
  <c r="Q604" i="4" s="1"/>
  <c r="O603" i="4"/>
  <c r="P603" i="4" s="1"/>
  <c r="Q603" i="4" s="1"/>
  <c r="O602" i="4"/>
  <c r="P602" i="4" s="1"/>
  <c r="Q602" i="4" s="1"/>
  <c r="O601" i="4"/>
  <c r="P601" i="4" s="1"/>
  <c r="Q601" i="4" s="1"/>
  <c r="O600" i="4"/>
  <c r="P600" i="4" s="1"/>
  <c r="Q600" i="4" s="1"/>
  <c r="O599" i="4"/>
  <c r="P599" i="4" s="1"/>
  <c r="Q599" i="4" s="1"/>
  <c r="O598" i="4"/>
  <c r="P598" i="4" s="1"/>
  <c r="Q598" i="4" s="1"/>
  <c r="O597" i="4"/>
  <c r="P597" i="4" s="1"/>
  <c r="Q597" i="4" s="1"/>
  <c r="O596" i="4"/>
  <c r="P596" i="4" s="1"/>
  <c r="Q596" i="4" s="1"/>
  <c r="O595" i="4"/>
  <c r="P595" i="4" s="1"/>
  <c r="Q595" i="4" s="1"/>
  <c r="O594" i="4"/>
  <c r="P594" i="4" s="1"/>
  <c r="Q594" i="4" s="1"/>
  <c r="O593" i="4"/>
  <c r="P593" i="4" s="1"/>
  <c r="Q593" i="4" s="1"/>
  <c r="O592" i="4"/>
  <c r="P592" i="4" s="1"/>
  <c r="Q592" i="4" s="1"/>
  <c r="O591" i="4"/>
  <c r="P591" i="4" s="1"/>
  <c r="Q591" i="4" s="1"/>
  <c r="O590" i="4"/>
  <c r="P590" i="4" s="1"/>
  <c r="Q590" i="4" s="1"/>
  <c r="O589" i="4"/>
  <c r="P589" i="4" s="1"/>
  <c r="Q589" i="4" s="1"/>
  <c r="O588" i="4"/>
  <c r="P588" i="4" s="1"/>
  <c r="Q588" i="4" s="1"/>
  <c r="O587" i="4"/>
  <c r="P587" i="4" s="1"/>
  <c r="Q587" i="4" s="1"/>
  <c r="O586" i="4"/>
  <c r="P586" i="4" s="1"/>
  <c r="Q586" i="4" s="1"/>
  <c r="O585" i="4"/>
  <c r="P585" i="4" s="1"/>
  <c r="Q585" i="4" s="1"/>
  <c r="O584" i="4"/>
  <c r="P584" i="4" s="1"/>
  <c r="Q584" i="4" s="1"/>
  <c r="O583" i="4"/>
  <c r="P583" i="4" s="1"/>
  <c r="Q583" i="4" s="1"/>
  <c r="O582" i="4"/>
  <c r="P582" i="4" s="1"/>
  <c r="Q582" i="4" s="1"/>
  <c r="O580" i="4"/>
  <c r="P580" i="4" s="1"/>
  <c r="Q580" i="4" s="1"/>
  <c r="O579" i="4"/>
  <c r="P579" i="4" s="1"/>
  <c r="Q579" i="4" s="1"/>
  <c r="O578" i="4"/>
  <c r="P578" i="4" s="1"/>
  <c r="Q578" i="4" s="1"/>
  <c r="O576" i="4"/>
  <c r="P576" i="4" s="1"/>
  <c r="Q576" i="4" s="1"/>
  <c r="O575" i="4"/>
  <c r="P575" i="4" s="1"/>
  <c r="Q575" i="4" s="1"/>
  <c r="O574" i="4"/>
  <c r="P574" i="4" s="1"/>
  <c r="Q574" i="4" s="1"/>
  <c r="O573" i="4"/>
  <c r="P573" i="4" s="1"/>
  <c r="Q573" i="4" s="1"/>
  <c r="O572" i="4"/>
  <c r="P572" i="4" s="1"/>
  <c r="Q572" i="4" s="1"/>
  <c r="O571" i="4"/>
  <c r="P571" i="4" s="1"/>
  <c r="Q571" i="4" s="1"/>
  <c r="O570" i="4"/>
  <c r="P570" i="4" s="1"/>
  <c r="Q570" i="4" s="1"/>
  <c r="O569" i="4"/>
  <c r="P569" i="4" s="1"/>
  <c r="Q569" i="4" s="1"/>
  <c r="O568" i="4"/>
  <c r="P568" i="4" s="1"/>
  <c r="Q568" i="4" s="1"/>
  <c r="O567" i="4"/>
  <c r="P567" i="4" s="1"/>
  <c r="Q567" i="4" s="1"/>
  <c r="O566" i="4"/>
  <c r="P566" i="4" s="1"/>
  <c r="Q566" i="4" s="1"/>
  <c r="O565" i="4"/>
  <c r="P565" i="4" s="1"/>
  <c r="Q565" i="4" s="1"/>
  <c r="O564" i="4"/>
  <c r="P564" i="4" s="1"/>
  <c r="Q564" i="4" s="1"/>
  <c r="O563" i="4"/>
  <c r="P563" i="4" s="1"/>
  <c r="Q563" i="4" s="1"/>
  <c r="O562" i="4"/>
  <c r="P562" i="4" s="1"/>
  <c r="Q562" i="4" s="1"/>
  <c r="O561" i="4"/>
  <c r="P561" i="4" s="1"/>
  <c r="Q561" i="4" s="1"/>
  <c r="O560" i="4"/>
  <c r="P560" i="4" s="1"/>
  <c r="Q560" i="4" s="1"/>
  <c r="O559" i="4"/>
  <c r="P559" i="4" s="1"/>
  <c r="Q559" i="4" s="1"/>
  <c r="O558" i="4"/>
  <c r="P558" i="4" s="1"/>
  <c r="Q558" i="4" s="1"/>
  <c r="O1004" i="4"/>
  <c r="P1004" i="4" s="1"/>
  <c r="Q1004" i="4" s="1"/>
  <c r="O996" i="4"/>
  <c r="P996" i="4" s="1"/>
  <c r="Q996" i="4" s="1"/>
  <c r="O988" i="4"/>
  <c r="P988" i="4" s="1"/>
  <c r="Q988" i="4" s="1"/>
  <c r="O980" i="4"/>
  <c r="P980" i="4" s="1"/>
  <c r="Q980" i="4" s="1"/>
  <c r="O965" i="4"/>
  <c r="P965" i="4" s="1"/>
  <c r="Q965" i="4" s="1"/>
  <c r="O971" i="4"/>
  <c r="P971" i="4" s="1"/>
  <c r="Q971" i="4" s="1"/>
  <c r="O1008" i="4"/>
  <c r="P1008" i="4" s="1"/>
  <c r="Q1008" i="4" s="1"/>
  <c r="O1000" i="4"/>
  <c r="P1000" i="4" s="1"/>
  <c r="Q1000" i="4" s="1"/>
  <c r="O992" i="4"/>
  <c r="P992" i="4" s="1"/>
  <c r="Q992" i="4" s="1"/>
  <c r="O984" i="4"/>
  <c r="P984" i="4" s="1"/>
  <c r="Q984" i="4" s="1"/>
  <c r="O976" i="4"/>
  <c r="P976" i="4" s="1"/>
  <c r="Q976" i="4" s="1"/>
  <c r="O553" i="4"/>
  <c r="P553" i="4" s="1"/>
  <c r="Q553" i="4" s="1"/>
  <c r="O554" i="4"/>
  <c r="P554" i="4" s="1"/>
  <c r="Q554" i="4" s="1"/>
  <c r="O556" i="4"/>
  <c r="P556" i="4" s="1"/>
  <c r="Q556" i="4" s="1"/>
  <c r="O953" i="4"/>
  <c r="P953" i="4" s="1"/>
  <c r="Q953" i="4" s="1"/>
  <c r="O557" i="4"/>
  <c r="P557" i="4" s="1"/>
  <c r="Q557" i="4" s="1"/>
  <c r="O410" i="4"/>
  <c r="P410" i="4" s="1"/>
  <c r="Q410" i="4" s="1"/>
  <c r="O400" i="4"/>
  <c r="P400" i="4" s="1"/>
  <c r="Q400" i="4" s="1"/>
  <c r="O397" i="4"/>
  <c r="P397" i="4" s="1"/>
  <c r="Q397" i="4" s="1"/>
  <c r="O372" i="4"/>
  <c r="P372" i="4" s="1"/>
  <c r="Q372" i="4" s="1"/>
  <c r="O366" i="4"/>
  <c r="P366" i="4" s="1"/>
  <c r="Q366" i="4" s="1"/>
  <c r="O360" i="4"/>
  <c r="P360" i="4" s="1"/>
  <c r="Q360" i="4" s="1"/>
  <c r="O354" i="4"/>
  <c r="P354" i="4" s="1"/>
  <c r="Q354" i="4" s="1"/>
  <c r="O345" i="4"/>
  <c r="P345" i="4" s="1"/>
  <c r="Q345" i="4" s="1"/>
  <c r="O333" i="4"/>
  <c r="P333" i="4" s="1"/>
  <c r="Q333" i="4" s="1"/>
  <c r="O321" i="4"/>
  <c r="P321" i="4" s="1"/>
  <c r="Q321" i="4" s="1"/>
  <c r="O320" i="4"/>
  <c r="P320" i="4" s="1"/>
  <c r="Q320" i="4" s="1"/>
  <c r="O319" i="4"/>
  <c r="P319" i="4" s="1"/>
  <c r="Q319" i="4" s="1"/>
  <c r="O318" i="4"/>
  <c r="P318" i="4" s="1"/>
  <c r="Q318" i="4" s="1"/>
  <c r="O317" i="4"/>
  <c r="P317" i="4" s="1"/>
  <c r="Q317" i="4" s="1"/>
  <c r="O316" i="4"/>
  <c r="P316" i="4" s="1"/>
  <c r="Q316" i="4" s="1"/>
  <c r="O315" i="4"/>
  <c r="P315" i="4" s="1"/>
  <c r="Q315" i="4" s="1"/>
  <c r="O314" i="4"/>
  <c r="P314" i="4" s="1"/>
  <c r="Q314" i="4" s="1"/>
  <c r="O313" i="4"/>
  <c r="P313" i="4" s="1"/>
  <c r="Q313" i="4" s="1"/>
  <c r="O312" i="4"/>
  <c r="P312" i="4" s="1"/>
  <c r="Q312" i="4" s="1"/>
  <c r="O310" i="4"/>
  <c r="P310" i="4" s="1"/>
  <c r="Q310" i="4" s="1"/>
  <c r="O309" i="4"/>
  <c r="P309" i="4" s="1"/>
  <c r="Q309" i="4" s="1"/>
  <c r="O308" i="4"/>
  <c r="P308" i="4" s="1"/>
  <c r="Q308" i="4" s="1"/>
  <c r="O307" i="4"/>
  <c r="P307" i="4" s="1"/>
  <c r="Q307" i="4" s="1"/>
  <c r="O306" i="4"/>
  <c r="P306" i="4" s="1"/>
  <c r="Q306" i="4" s="1"/>
  <c r="O305" i="4"/>
  <c r="P305" i="4" s="1"/>
  <c r="Q305" i="4" s="1"/>
  <c r="O304" i="4"/>
  <c r="P304" i="4" s="1"/>
  <c r="Q304" i="4" s="1"/>
  <c r="O303" i="4"/>
  <c r="P303" i="4" s="1"/>
  <c r="Q303" i="4" s="1"/>
  <c r="O302" i="4"/>
  <c r="P302" i="4" s="1"/>
  <c r="Q302" i="4" s="1"/>
  <c r="O301" i="4"/>
  <c r="P301" i="4" s="1"/>
  <c r="Q301" i="4" s="1"/>
  <c r="O300" i="4"/>
  <c r="P300" i="4" s="1"/>
  <c r="Q300" i="4" s="1"/>
  <c r="O298" i="4"/>
  <c r="P298" i="4" s="1"/>
  <c r="Q298" i="4" s="1"/>
  <c r="O297" i="4"/>
  <c r="P297" i="4" s="1"/>
  <c r="Q297" i="4" s="1"/>
  <c r="O296" i="4"/>
  <c r="P296" i="4" s="1"/>
  <c r="Q296" i="4" s="1"/>
  <c r="O295" i="4"/>
  <c r="P295" i="4" s="1"/>
  <c r="Q295" i="4" s="1"/>
  <c r="O294" i="4"/>
  <c r="P294" i="4" s="1"/>
  <c r="Q294" i="4" s="1"/>
  <c r="O293" i="4"/>
  <c r="P293" i="4" s="1"/>
  <c r="Q293" i="4" s="1"/>
  <c r="O292" i="4"/>
  <c r="P292" i="4" s="1"/>
  <c r="Q292" i="4" s="1"/>
  <c r="O291" i="4"/>
  <c r="P291" i="4" s="1"/>
  <c r="Q291" i="4" s="1"/>
  <c r="O290" i="4"/>
  <c r="P290" i="4" s="1"/>
  <c r="Q290" i="4" s="1"/>
  <c r="O289" i="4"/>
  <c r="P289" i="4" s="1"/>
  <c r="Q289" i="4" s="1"/>
  <c r="O288" i="4"/>
  <c r="P288" i="4" s="1"/>
  <c r="Q288" i="4" s="1"/>
  <c r="O286" i="4"/>
  <c r="P286" i="4" s="1"/>
  <c r="Q286" i="4" s="1"/>
  <c r="O285" i="4"/>
  <c r="P285" i="4" s="1"/>
  <c r="Q285" i="4" s="1"/>
  <c r="O284" i="4"/>
  <c r="P284" i="4" s="1"/>
  <c r="Q284" i="4" s="1"/>
  <c r="O283" i="4"/>
  <c r="P283" i="4" s="1"/>
  <c r="Q283" i="4" s="1"/>
  <c r="O282" i="4"/>
  <c r="P282" i="4" s="1"/>
  <c r="Q282" i="4" s="1"/>
  <c r="O281" i="4"/>
  <c r="P281" i="4" s="1"/>
  <c r="Q281" i="4" s="1"/>
  <c r="O280" i="4"/>
  <c r="P280" i="4" s="1"/>
  <c r="Q280" i="4" s="1"/>
  <c r="O279" i="4"/>
  <c r="P279" i="4" s="1"/>
  <c r="Q279" i="4" s="1"/>
  <c r="O278" i="4"/>
  <c r="P278" i="4" s="1"/>
  <c r="Q278" i="4" s="1"/>
  <c r="O277" i="4"/>
  <c r="P277" i="4" s="1"/>
  <c r="Q277" i="4" s="1"/>
  <c r="O276" i="4"/>
  <c r="P276" i="4" s="1"/>
  <c r="Q276" i="4" s="1"/>
  <c r="O274" i="4"/>
  <c r="P274" i="4" s="1"/>
  <c r="Q274" i="4" s="1"/>
  <c r="O273" i="4"/>
  <c r="P273" i="4" s="1"/>
  <c r="Q273" i="4" s="1"/>
  <c r="O272" i="4"/>
  <c r="P272" i="4" s="1"/>
  <c r="Q272" i="4" s="1"/>
  <c r="O271" i="4"/>
  <c r="P271" i="4" s="1"/>
  <c r="Q271" i="4" s="1"/>
  <c r="O270" i="4"/>
  <c r="P270" i="4" s="1"/>
  <c r="Q270" i="4" s="1"/>
  <c r="O269" i="4"/>
  <c r="P269" i="4" s="1"/>
  <c r="Q269" i="4" s="1"/>
  <c r="O268" i="4"/>
  <c r="P268" i="4" s="1"/>
  <c r="Q268" i="4" s="1"/>
  <c r="O267" i="4"/>
  <c r="P267" i="4" s="1"/>
  <c r="Q267" i="4" s="1"/>
  <c r="O266" i="4"/>
  <c r="P266" i="4" s="1"/>
  <c r="Q266" i="4" s="1"/>
  <c r="O265" i="4"/>
  <c r="P265" i="4" s="1"/>
  <c r="Q265" i="4" s="1"/>
  <c r="O264" i="4"/>
  <c r="P264" i="4" s="1"/>
  <c r="Q264" i="4" s="1"/>
  <c r="O262" i="4"/>
  <c r="P262" i="4" s="1"/>
  <c r="Q262" i="4" s="1"/>
  <c r="O261" i="4"/>
  <c r="P261" i="4" s="1"/>
  <c r="Q261" i="4" s="1"/>
  <c r="O260" i="4"/>
  <c r="P260" i="4" s="1"/>
  <c r="Q260" i="4" s="1"/>
  <c r="O259" i="4"/>
  <c r="P259" i="4" s="1"/>
  <c r="Q259" i="4" s="1"/>
  <c r="O258" i="4"/>
  <c r="P258" i="4" s="1"/>
  <c r="Q258" i="4" s="1"/>
  <c r="O257" i="4"/>
  <c r="P257" i="4" s="1"/>
  <c r="Q257" i="4" s="1"/>
  <c r="O256" i="4"/>
  <c r="P256" i="4" s="1"/>
  <c r="Q256" i="4" s="1"/>
  <c r="O255" i="4"/>
  <c r="P255" i="4" s="1"/>
  <c r="Q255" i="4" s="1"/>
  <c r="O254" i="4"/>
  <c r="P254" i="4" s="1"/>
  <c r="Q254" i="4" s="1"/>
  <c r="O253" i="4"/>
  <c r="P253" i="4" s="1"/>
  <c r="Q253" i="4" s="1"/>
  <c r="O252" i="4"/>
  <c r="P252" i="4" s="1"/>
  <c r="Q252" i="4" s="1"/>
  <c r="O250" i="4"/>
  <c r="P250" i="4" s="1"/>
  <c r="Q250" i="4" s="1"/>
  <c r="O249" i="4"/>
  <c r="P249" i="4" s="1"/>
  <c r="Q249" i="4" s="1"/>
  <c r="O248" i="4"/>
  <c r="P248" i="4" s="1"/>
  <c r="Q248" i="4" s="1"/>
  <c r="O247" i="4"/>
  <c r="P247" i="4" s="1"/>
  <c r="Q247" i="4" s="1"/>
  <c r="O246" i="4"/>
  <c r="P246" i="4" s="1"/>
  <c r="Q246" i="4" s="1"/>
  <c r="O245" i="4"/>
  <c r="P245" i="4" s="1"/>
  <c r="Q245" i="4" s="1"/>
  <c r="O244" i="4"/>
  <c r="P244" i="4" s="1"/>
  <c r="Q244" i="4" s="1"/>
  <c r="O243" i="4"/>
  <c r="P243" i="4" s="1"/>
  <c r="Q243" i="4" s="1"/>
  <c r="O242" i="4"/>
  <c r="P242" i="4" s="1"/>
  <c r="Q242" i="4" s="1"/>
  <c r="O241" i="4"/>
  <c r="P241" i="4" s="1"/>
  <c r="Q241" i="4" s="1"/>
  <c r="O240" i="4"/>
  <c r="P240" i="4" s="1"/>
  <c r="Q240" i="4" s="1"/>
  <c r="O238" i="4"/>
  <c r="P238" i="4" s="1"/>
  <c r="Q238" i="4" s="1"/>
  <c r="O237" i="4"/>
  <c r="P237" i="4" s="1"/>
  <c r="Q237" i="4" s="1"/>
  <c r="O236" i="4"/>
  <c r="P236" i="4" s="1"/>
  <c r="Q236" i="4" s="1"/>
  <c r="O235" i="4"/>
  <c r="P235" i="4" s="1"/>
  <c r="Q235" i="4" s="1"/>
  <c r="O234" i="4"/>
  <c r="P234" i="4" s="1"/>
  <c r="Q234" i="4" s="1"/>
  <c r="O233" i="4"/>
  <c r="P233" i="4" s="1"/>
  <c r="Q233" i="4" s="1"/>
  <c r="O232" i="4"/>
  <c r="P232" i="4" s="1"/>
  <c r="Q232" i="4" s="1"/>
  <c r="O231" i="4"/>
  <c r="P231" i="4" s="1"/>
  <c r="Q231" i="4" s="1"/>
  <c r="O230" i="4"/>
  <c r="P230" i="4" s="1"/>
  <c r="Q230" i="4" s="1"/>
  <c r="O229" i="4"/>
  <c r="P229" i="4" s="1"/>
  <c r="Q229" i="4" s="1"/>
  <c r="O228" i="4"/>
  <c r="P228" i="4" s="1"/>
  <c r="Q228" i="4" s="1"/>
  <c r="O226" i="4"/>
  <c r="P226" i="4" s="1"/>
  <c r="Q226" i="4" s="1"/>
  <c r="O225" i="4"/>
  <c r="P225" i="4" s="1"/>
  <c r="Q225" i="4" s="1"/>
  <c r="O224" i="4"/>
  <c r="P224" i="4" s="1"/>
  <c r="Q224" i="4" s="1"/>
  <c r="O223" i="4"/>
  <c r="P223" i="4" s="1"/>
  <c r="Q223" i="4" s="1"/>
  <c r="O222" i="4"/>
  <c r="P222" i="4" s="1"/>
  <c r="Q222" i="4" s="1"/>
  <c r="O221" i="4"/>
  <c r="P221" i="4" s="1"/>
  <c r="Q221" i="4" s="1"/>
  <c r="O220" i="4"/>
  <c r="P220" i="4" s="1"/>
  <c r="Q220" i="4" s="1"/>
  <c r="O219" i="4"/>
  <c r="P219" i="4" s="1"/>
  <c r="Q219" i="4" s="1"/>
  <c r="O218" i="4"/>
  <c r="P218" i="4" s="1"/>
  <c r="Q218" i="4" s="1"/>
  <c r="O217" i="4"/>
  <c r="P217" i="4" s="1"/>
  <c r="Q217" i="4" s="1"/>
  <c r="O216" i="4"/>
  <c r="P216" i="4" s="1"/>
  <c r="Q216" i="4" s="1"/>
  <c r="O213" i="4"/>
  <c r="P213" i="4" s="1"/>
  <c r="Q213" i="4" s="1"/>
  <c r="O212" i="4"/>
  <c r="P212" i="4" s="1"/>
  <c r="Q212" i="4" s="1"/>
  <c r="O211" i="4"/>
  <c r="P211" i="4" s="1"/>
  <c r="Q211" i="4" s="1"/>
  <c r="O210" i="4"/>
  <c r="P210" i="4" s="1"/>
  <c r="Q210" i="4" s="1"/>
  <c r="O209" i="4"/>
  <c r="P209" i="4" s="1"/>
  <c r="Q209" i="4" s="1"/>
  <c r="O208" i="4"/>
  <c r="P208" i="4" s="1"/>
  <c r="Q208" i="4" s="1"/>
  <c r="O207" i="4"/>
  <c r="P207" i="4" s="1"/>
  <c r="Q207" i="4" s="1"/>
  <c r="O206" i="4"/>
  <c r="P206" i="4" s="1"/>
  <c r="Q206" i="4" s="1"/>
  <c r="O205" i="4"/>
  <c r="P205" i="4" s="1"/>
  <c r="Q205" i="4" s="1"/>
  <c r="O204" i="4"/>
  <c r="P204" i="4" s="1"/>
  <c r="Q204" i="4" s="1"/>
  <c r="O202" i="4"/>
  <c r="P202" i="4" s="1"/>
  <c r="Q202" i="4" s="1"/>
  <c r="O201" i="4"/>
  <c r="P201" i="4" s="1"/>
  <c r="Q201" i="4" s="1"/>
  <c r="O200" i="4"/>
  <c r="P200" i="4" s="1"/>
  <c r="Q200" i="4" s="1"/>
  <c r="O199" i="4"/>
  <c r="P199" i="4" s="1"/>
  <c r="Q199" i="4" s="1"/>
  <c r="O198" i="4"/>
  <c r="P198" i="4" s="1"/>
  <c r="Q198" i="4" s="1"/>
  <c r="O197" i="4"/>
  <c r="P197" i="4" s="1"/>
  <c r="Q197" i="4" s="1"/>
  <c r="O196" i="4"/>
  <c r="P196" i="4" s="1"/>
  <c r="Q196" i="4" s="1"/>
  <c r="O195" i="4"/>
  <c r="P195" i="4" s="1"/>
  <c r="Q195" i="4" s="1"/>
  <c r="O194" i="4"/>
  <c r="P194" i="4" s="1"/>
  <c r="Q194" i="4" s="1"/>
  <c r="O193" i="4"/>
  <c r="P193" i="4" s="1"/>
  <c r="Q193" i="4" s="1"/>
  <c r="O192" i="4"/>
  <c r="P192" i="4" s="1"/>
  <c r="Q192" i="4" s="1"/>
  <c r="O190" i="4"/>
  <c r="P190" i="4" s="1"/>
  <c r="Q190" i="4" s="1"/>
  <c r="O189" i="4"/>
  <c r="P189" i="4" s="1"/>
  <c r="Q189" i="4" s="1"/>
  <c r="O188" i="4"/>
  <c r="P188" i="4" s="1"/>
  <c r="Q188" i="4" s="1"/>
  <c r="O187" i="4"/>
  <c r="P187" i="4" s="1"/>
  <c r="Q187" i="4" s="1"/>
  <c r="O186" i="4"/>
  <c r="P186" i="4" s="1"/>
  <c r="Q186" i="4" s="1"/>
  <c r="O185" i="4"/>
  <c r="P185" i="4" s="1"/>
  <c r="Q185" i="4" s="1"/>
  <c r="O184" i="4"/>
  <c r="P184" i="4" s="1"/>
  <c r="Q184" i="4" s="1"/>
  <c r="O183" i="4"/>
  <c r="P183" i="4" s="1"/>
  <c r="Q183" i="4" s="1"/>
  <c r="O182" i="4"/>
  <c r="P182" i="4" s="1"/>
  <c r="Q182" i="4" s="1"/>
  <c r="O181" i="4"/>
  <c r="P181" i="4" s="1"/>
  <c r="Q181" i="4" s="1"/>
  <c r="O180" i="4"/>
  <c r="P180" i="4" s="1"/>
  <c r="Q180" i="4" s="1"/>
  <c r="O177" i="4"/>
  <c r="P177" i="4" s="1"/>
  <c r="Q177" i="4" s="1"/>
  <c r="O176" i="4"/>
  <c r="P176" i="4" s="1"/>
  <c r="Q176" i="4" s="1"/>
  <c r="O175" i="4"/>
  <c r="P175" i="4" s="1"/>
  <c r="Q175" i="4" s="1"/>
  <c r="O174" i="4"/>
  <c r="P174" i="4" s="1"/>
  <c r="Q174" i="4" s="1"/>
  <c r="O173" i="4"/>
  <c r="P173" i="4" s="1"/>
  <c r="Q173" i="4" s="1"/>
  <c r="O171" i="4"/>
  <c r="P171" i="4" s="1"/>
  <c r="Q171" i="4" s="1"/>
  <c r="O170" i="4"/>
  <c r="P170" i="4" s="1"/>
  <c r="Q170" i="4" s="1"/>
  <c r="O169" i="4"/>
  <c r="P169" i="4" s="1"/>
  <c r="Q169" i="4" s="1"/>
  <c r="O168" i="4"/>
  <c r="P168" i="4" s="1"/>
  <c r="Q168" i="4" s="1"/>
  <c r="O167" i="4"/>
  <c r="P167" i="4" s="1"/>
  <c r="Q167" i="4" s="1"/>
  <c r="O166" i="4"/>
  <c r="P166" i="4" s="1"/>
  <c r="Q166" i="4" s="1"/>
  <c r="O165" i="4"/>
  <c r="P165" i="4" s="1"/>
  <c r="Q165" i="4" s="1"/>
  <c r="O164" i="4"/>
  <c r="P164" i="4" s="1"/>
  <c r="Q164" i="4" s="1"/>
  <c r="O163" i="4"/>
  <c r="P163" i="4" s="1"/>
  <c r="Q163" i="4" s="1"/>
  <c r="O162" i="4"/>
  <c r="P162" i="4" s="1"/>
  <c r="Q162" i="4" s="1"/>
  <c r="O161" i="4"/>
  <c r="P161" i="4" s="1"/>
  <c r="Q161" i="4" s="1"/>
  <c r="O160" i="4"/>
  <c r="P160" i="4" s="1"/>
  <c r="Q160" i="4" s="1"/>
  <c r="O159" i="4"/>
  <c r="P159" i="4" s="1"/>
  <c r="Q159" i="4" s="1"/>
  <c r="O157" i="4"/>
  <c r="P157" i="4" s="1"/>
  <c r="Q157" i="4" s="1"/>
  <c r="O156" i="4"/>
  <c r="P156" i="4" s="1"/>
  <c r="Q156" i="4" s="1"/>
  <c r="O155" i="4"/>
  <c r="P155" i="4" s="1"/>
  <c r="Q155" i="4" s="1"/>
  <c r="O154" i="4"/>
  <c r="P154" i="4" s="1"/>
  <c r="Q154" i="4" s="1"/>
  <c r="O153" i="4"/>
  <c r="P153" i="4" s="1"/>
  <c r="Q153" i="4" s="1"/>
  <c r="O152" i="4"/>
  <c r="P152" i="4" s="1"/>
  <c r="Q152" i="4" s="1"/>
  <c r="O151" i="4"/>
  <c r="P151" i="4" s="1"/>
  <c r="Q151" i="4" s="1"/>
  <c r="O150" i="4"/>
  <c r="P150" i="4" s="1"/>
  <c r="Q150" i="4" s="1"/>
  <c r="O149" i="4"/>
  <c r="P149" i="4" s="1"/>
  <c r="Q149" i="4" s="1"/>
  <c r="O148" i="4"/>
  <c r="P148" i="4" s="1"/>
  <c r="Q148" i="4" s="1"/>
  <c r="O147" i="4"/>
  <c r="P147" i="4" s="1"/>
  <c r="Q147" i="4" s="1"/>
  <c r="O146" i="4"/>
  <c r="P146" i="4" s="1"/>
  <c r="Q146" i="4" s="1"/>
  <c r="O145" i="4"/>
  <c r="P145" i="4" s="1"/>
  <c r="Q145" i="4" s="1"/>
  <c r="O144" i="4"/>
  <c r="P144" i="4" s="1"/>
  <c r="Q144" i="4" s="1"/>
  <c r="O143" i="4"/>
  <c r="P143" i="4" s="1"/>
  <c r="Q143" i="4" s="1"/>
  <c r="O142" i="4"/>
  <c r="P142" i="4" s="1"/>
  <c r="Q142" i="4" s="1"/>
  <c r="O141" i="4"/>
  <c r="P141" i="4" s="1"/>
  <c r="Q141" i="4" s="1"/>
  <c r="O140" i="4"/>
  <c r="P140" i="4" s="1"/>
  <c r="Q140" i="4" s="1"/>
  <c r="O139" i="4"/>
  <c r="P139" i="4" s="1"/>
  <c r="Q139" i="4" s="1"/>
  <c r="O138" i="4"/>
  <c r="P138" i="4" s="1"/>
  <c r="Q138" i="4" s="1"/>
  <c r="O137" i="4"/>
  <c r="P137" i="4" s="1"/>
  <c r="Q137" i="4" s="1"/>
  <c r="O136" i="4"/>
  <c r="P136" i="4" s="1"/>
  <c r="Q136" i="4" s="1"/>
  <c r="O135" i="4"/>
  <c r="P135" i="4" s="1"/>
  <c r="Q135" i="4" s="1"/>
  <c r="O133" i="4"/>
  <c r="P133" i="4" s="1"/>
  <c r="Q133" i="4" s="1"/>
  <c r="O132" i="4"/>
  <c r="P132" i="4" s="1"/>
  <c r="Q132" i="4" s="1"/>
  <c r="O131" i="4"/>
  <c r="P131" i="4" s="1"/>
  <c r="Q131" i="4" s="1"/>
  <c r="O130" i="4"/>
  <c r="P130" i="4" s="1"/>
  <c r="Q130" i="4" s="1"/>
  <c r="O129" i="4"/>
  <c r="P129" i="4" s="1"/>
  <c r="Q129" i="4" s="1"/>
  <c r="O128" i="4"/>
  <c r="P128" i="4" s="1"/>
  <c r="Q128" i="4" s="1"/>
  <c r="O127" i="4"/>
  <c r="P127" i="4" s="1"/>
  <c r="Q127" i="4" s="1"/>
  <c r="O126" i="4"/>
  <c r="P126" i="4" s="1"/>
  <c r="Q126" i="4" s="1"/>
  <c r="O125" i="4"/>
  <c r="P125" i="4" s="1"/>
  <c r="Q125" i="4" s="1"/>
  <c r="O123" i="4"/>
  <c r="P123" i="4" s="1"/>
  <c r="Q123" i="4" s="1"/>
  <c r="O122" i="4"/>
  <c r="P122" i="4" s="1"/>
  <c r="Q122" i="4" s="1"/>
  <c r="O121" i="4"/>
  <c r="P121" i="4" s="1"/>
  <c r="Q121" i="4" s="1"/>
  <c r="O120" i="4"/>
  <c r="P120" i="4" s="1"/>
  <c r="Q120" i="4" s="1"/>
  <c r="O119" i="4"/>
  <c r="P119" i="4" s="1"/>
  <c r="Q119" i="4" s="1"/>
  <c r="O117" i="4"/>
  <c r="P117" i="4" s="1"/>
  <c r="Q117" i="4" s="1"/>
  <c r="O116" i="4"/>
  <c r="P116" i="4" s="1"/>
  <c r="Q116" i="4" s="1"/>
  <c r="O115" i="4"/>
  <c r="P115" i="4" s="1"/>
  <c r="Q115" i="4" s="1"/>
  <c r="O114" i="4"/>
  <c r="P114" i="4" s="1"/>
  <c r="Q114" i="4" s="1"/>
  <c r="O113" i="4"/>
  <c r="P113" i="4" s="1"/>
  <c r="Q113" i="4" s="1"/>
  <c r="O112" i="4"/>
  <c r="P112" i="4" s="1"/>
  <c r="Q112" i="4" s="1"/>
  <c r="O111" i="4"/>
  <c r="P111" i="4" s="1"/>
  <c r="Q111" i="4" s="1"/>
  <c r="O110" i="4"/>
  <c r="P110" i="4" s="1"/>
  <c r="Q110" i="4" s="1"/>
  <c r="O109" i="4"/>
  <c r="P109" i="4" s="1"/>
  <c r="Q109" i="4" s="1"/>
  <c r="O108" i="4"/>
  <c r="P108" i="4" s="1"/>
  <c r="Q108" i="4" s="1"/>
  <c r="O107" i="4"/>
  <c r="P107" i="4" s="1"/>
  <c r="Q107" i="4" s="1"/>
  <c r="O105" i="4"/>
  <c r="P105" i="4" s="1"/>
  <c r="Q105" i="4" s="1"/>
  <c r="O104" i="4"/>
  <c r="P104" i="4" s="1"/>
  <c r="Q104" i="4" s="1"/>
  <c r="O103" i="4"/>
  <c r="P103" i="4" s="1"/>
  <c r="Q103" i="4" s="1"/>
  <c r="O102" i="4"/>
  <c r="P102" i="4" s="1"/>
  <c r="Q102" i="4" s="1"/>
  <c r="O101" i="4"/>
  <c r="P101" i="4" s="1"/>
  <c r="Q101" i="4" s="1"/>
  <c r="O100" i="4"/>
  <c r="P100" i="4" s="1"/>
  <c r="Q100" i="4" s="1"/>
  <c r="O98" i="4"/>
  <c r="P98" i="4" s="1"/>
  <c r="Q98" i="4" s="1"/>
  <c r="O97" i="4"/>
  <c r="P97" i="4" s="1"/>
  <c r="Q97" i="4" s="1"/>
  <c r="O96" i="4"/>
  <c r="P96" i="4" s="1"/>
  <c r="Q96" i="4" s="1"/>
  <c r="O95" i="4"/>
  <c r="P95" i="4" s="1"/>
  <c r="Q95" i="4" s="1"/>
  <c r="O94" i="4"/>
  <c r="P94" i="4" s="1"/>
  <c r="Q94" i="4" s="1"/>
  <c r="O93" i="4"/>
  <c r="P93" i="4" s="1"/>
  <c r="Q93" i="4" s="1"/>
  <c r="O92" i="4"/>
  <c r="P92" i="4" s="1"/>
  <c r="Q92" i="4" s="1"/>
  <c r="O91" i="4"/>
  <c r="P91" i="4" s="1"/>
  <c r="Q91" i="4" s="1"/>
  <c r="O90" i="4"/>
  <c r="P90" i="4" s="1"/>
  <c r="Q90" i="4" s="1"/>
  <c r="O89" i="4"/>
  <c r="P89" i="4" s="1"/>
  <c r="Q89" i="4" s="1"/>
  <c r="O88" i="4"/>
  <c r="P88" i="4" s="1"/>
  <c r="Q88" i="4" s="1"/>
  <c r="O87" i="4"/>
  <c r="P87" i="4" s="1"/>
  <c r="Q87" i="4" s="1"/>
  <c r="O86" i="4"/>
  <c r="P86" i="4" s="1"/>
  <c r="Q86" i="4" s="1"/>
  <c r="O85" i="4"/>
  <c r="P85" i="4" s="1"/>
  <c r="Q85" i="4" s="1"/>
  <c r="O84" i="4"/>
  <c r="P84" i="4" s="1"/>
  <c r="Q84" i="4" s="1"/>
  <c r="O83" i="4"/>
  <c r="P83" i="4" s="1"/>
  <c r="Q83" i="4" s="1"/>
  <c r="O81" i="4"/>
  <c r="P81" i="4" s="1"/>
  <c r="Q81" i="4" s="1"/>
  <c r="O80" i="4"/>
  <c r="P80" i="4" s="1"/>
  <c r="Q80" i="4" s="1"/>
  <c r="O79" i="4"/>
  <c r="P79" i="4" s="1"/>
  <c r="Q79" i="4" s="1"/>
  <c r="O78" i="4"/>
  <c r="P78" i="4" s="1"/>
  <c r="Q78" i="4" s="1"/>
  <c r="O76" i="4"/>
  <c r="P76" i="4" s="1"/>
  <c r="Q76" i="4" s="1"/>
  <c r="O75" i="4"/>
  <c r="P75" i="4" s="1"/>
  <c r="Q75" i="4" s="1"/>
  <c r="O74" i="4"/>
  <c r="P74" i="4" s="1"/>
  <c r="Q74" i="4" s="1"/>
  <c r="O73" i="4"/>
  <c r="P73" i="4" s="1"/>
  <c r="Q73" i="4" s="1"/>
  <c r="O72" i="4"/>
  <c r="P72" i="4" s="1"/>
  <c r="Q72" i="4" s="1"/>
  <c r="O71" i="4"/>
  <c r="P71" i="4" s="1"/>
  <c r="Q71" i="4" s="1"/>
  <c r="O68" i="4"/>
  <c r="P68" i="4" s="1"/>
  <c r="Q68" i="4" s="1"/>
  <c r="O67" i="4"/>
  <c r="P67" i="4" s="1"/>
  <c r="Q67" i="4" s="1"/>
  <c r="O65" i="4"/>
  <c r="P65" i="4" s="1"/>
  <c r="Q65" i="4" s="1"/>
  <c r="O64" i="4"/>
  <c r="P64" i="4" s="1"/>
  <c r="Q64" i="4" s="1"/>
  <c r="O63" i="4"/>
  <c r="P63" i="4" s="1"/>
  <c r="Q63" i="4" s="1"/>
  <c r="O62" i="4"/>
  <c r="P62" i="4" s="1"/>
  <c r="Q62" i="4" s="1"/>
  <c r="O61" i="4"/>
  <c r="P61" i="4" s="1"/>
  <c r="Q61" i="4" s="1"/>
  <c r="O60" i="4"/>
  <c r="P60" i="4" s="1"/>
  <c r="Q60" i="4" s="1"/>
  <c r="O59" i="4"/>
  <c r="P59" i="4" s="1"/>
  <c r="Q59" i="4" s="1"/>
  <c r="O58" i="4"/>
  <c r="P58" i="4" s="1"/>
  <c r="Q58" i="4" s="1"/>
  <c r="O57" i="4"/>
  <c r="P57" i="4" s="1"/>
  <c r="Q57" i="4" s="1"/>
  <c r="O56" i="4"/>
  <c r="P56" i="4" s="1"/>
  <c r="Q56" i="4" s="1"/>
  <c r="O55" i="4"/>
  <c r="P55" i="4" s="1"/>
  <c r="Q55" i="4" s="1"/>
  <c r="O54" i="4"/>
  <c r="P54" i="4" s="1"/>
  <c r="Q54" i="4" s="1"/>
  <c r="O53" i="4"/>
  <c r="P53" i="4" s="1"/>
  <c r="Q53" i="4" s="1"/>
  <c r="O52" i="4"/>
  <c r="P52" i="4" s="1"/>
  <c r="Q52" i="4" s="1"/>
  <c r="O51" i="4"/>
  <c r="P51" i="4" s="1"/>
  <c r="Q51" i="4" s="1"/>
  <c r="O547" i="4"/>
  <c r="P547" i="4" s="1"/>
  <c r="Q547" i="4" s="1"/>
  <c r="O541" i="4"/>
  <c r="P541" i="4" s="1"/>
  <c r="Q541" i="4" s="1"/>
  <c r="O535" i="4"/>
  <c r="P535" i="4" s="1"/>
  <c r="Q535" i="4" s="1"/>
  <c r="O529" i="4"/>
  <c r="P529" i="4" s="1"/>
  <c r="Q529" i="4" s="1"/>
  <c r="O523" i="4"/>
  <c r="P523" i="4" s="1"/>
  <c r="Q523" i="4" s="1"/>
  <c r="O517" i="4"/>
  <c r="P517" i="4" s="1"/>
  <c r="Q517" i="4" s="1"/>
  <c r="O511" i="4"/>
  <c r="P511" i="4" s="1"/>
  <c r="Q511" i="4" s="1"/>
  <c r="O505" i="4"/>
  <c r="P505" i="4" s="1"/>
  <c r="Q505" i="4" s="1"/>
  <c r="O499" i="4"/>
  <c r="P499" i="4" s="1"/>
  <c r="Q499" i="4" s="1"/>
  <c r="O493" i="4"/>
  <c r="P493" i="4" s="1"/>
  <c r="Q493" i="4" s="1"/>
  <c r="O487" i="4"/>
  <c r="P487" i="4" s="1"/>
  <c r="Q487" i="4" s="1"/>
  <c r="O481" i="4"/>
  <c r="P481" i="4" s="1"/>
  <c r="Q481" i="4" s="1"/>
  <c r="O475" i="4"/>
  <c r="P475" i="4" s="1"/>
  <c r="Q475" i="4" s="1"/>
  <c r="O469" i="4"/>
  <c r="P469" i="4" s="1"/>
  <c r="Q469" i="4" s="1"/>
  <c r="O463" i="4"/>
  <c r="P463" i="4" s="1"/>
  <c r="Q463" i="4" s="1"/>
  <c r="O427" i="4"/>
  <c r="P427" i="4" s="1"/>
  <c r="Q427" i="4" s="1"/>
  <c r="O415" i="4"/>
  <c r="P415" i="4" s="1"/>
  <c r="Q415" i="4" s="1"/>
  <c r="O403" i="4"/>
  <c r="P403" i="4" s="1"/>
  <c r="Q403" i="4" s="1"/>
  <c r="O394" i="4"/>
  <c r="P394" i="4" s="1"/>
  <c r="Q394" i="4" s="1"/>
  <c r="O390" i="4"/>
  <c r="P390" i="4" s="1"/>
  <c r="Q390" i="4" s="1"/>
  <c r="O386" i="4"/>
  <c r="P386" i="4" s="1"/>
  <c r="Q386" i="4" s="1"/>
  <c r="O382" i="4"/>
  <c r="P382" i="4" s="1"/>
  <c r="Q382" i="4" s="1"/>
  <c r="O378" i="4"/>
  <c r="P378" i="4" s="1"/>
  <c r="Q378" i="4" s="1"/>
  <c r="O346" i="4"/>
  <c r="P346" i="4" s="1"/>
  <c r="Q346" i="4" s="1"/>
  <c r="O322" i="4"/>
  <c r="P322" i="4" s="1"/>
  <c r="Q322" i="4" s="1"/>
  <c r="O457" i="4"/>
  <c r="P457" i="4" s="1"/>
  <c r="Q457" i="4" s="1"/>
  <c r="O453" i="4"/>
  <c r="P453" i="4" s="1"/>
  <c r="Q453" i="4" s="1"/>
  <c r="O449" i="4"/>
  <c r="P449" i="4" s="1"/>
  <c r="Q449" i="4" s="1"/>
  <c r="O445" i="4"/>
  <c r="P445" i="4" s="1"/>
  <c r="Q445" i="4" s="1"/>
  <c r="O442" i="4"/>
  <c r="P442" i="4" s="1"/>
  <c r="Q442" i="4" s="1"/>
  <c r="O439" i="4"/>
  <c r="P439" i="4" s="1"/>
  <c r="Q439" i="4" s="1"/>
  <c r="O434" i="4"/>
  <c r="P434" i="4" s="1"/>
  <c r="Q434" i="4" s="1"/>
  <c r="O373" i="4"/>
  <c r="P373" i="4" s="1"/>
  <c r="Q373" i="4" s="1"/>
  <c r="O367" i="4"/>
  <c r="P367" i="4" s="1"/>
  <c r="Q367" i="4" s="1"/>
  <c r="O361" i="4"/>
  <c r="P361" i="4" s="1"/>
  <c r="Q361" i="4" s="1"/>
  <c r="O355" i="4"/>
  <c r="P355" i="4" s="1"/>
  <c r="Q355" i="4" s="1"/>
  <c r="O347" i="4"/>
  <c r="P347" i="4" s="1"/>
  <c r="Q347" i="4" s="1"/>
  <c r="O335" i="4"/>
  <c r="P335" i="4" s="1"/>
  <c r="Q335" i="4" s="1"/>
  <c r="O323" i="4"/>
  <c r="P323" i="4" s="1"/>
  <c r="Q323" i="4" s="1"/>
  <c r="O546" i="4"/>
  <c r="P546" i="4" s="1"/>
  <c r="Q546" i="4" s="1"/>
  <c r="O540" i="4"/>
  <c r="P540" i="4" s="1"/>
  <c r="Q540" i="4" s="1"/>
  <c r="O534" i="4"/>
  <c r="P534" i="4" s="1"/>
  <c r="Q534" i="4" s="1"/>
  <c r="O522" i="4"/>
  <c r="P522" i="4" s="1"/>
  <c r="Q522" i="4" s="1"/>
  <c r="O510" i="4"/>
  <c r="P510" i="4" s="1"/>
  <c r="Q510" i="4" s="1"/>
  <c r="O498" i="4"/>
  <c r="P498" i="4" s="1"/>
  <c r="Q498" i="4" s="1"/>
  <c r="O492" i="4"/>
  <c r="P492" i="4" s="1"/>
  <c r="Q492" i="4" s="1"/>
  <c r="O486" i="4"/>
  <c r="P486" i="4" s="1"/>
  <c r="Q486" i="4" s="1"/>
  <c r="O474" i="4"/>
  <c r="P474" i="4" s="1"/>
  <c r="Q474" i="4" s="1"/>
  <c r="O468" i="4"/>
  <c r="P468" i="4" s="1"/>
  <c r="Q468" i="4" s="1"/>
  <c r="O462" i="4"/>
  <c r="P462" i="4" s="1"/>
  <c r="Q462" i="4" s="1"/>
  <c r="O429" i="4"/>
  <c r="P429" i="4" s="1"/>
  <c r="Q429" i="4" s="1"/>
  <c r="O422" i="4"/>
  <c r="P422" i="4" s="1"/>
  <c r="Q422" i="4" s="1"/>
  <c r="O413" i="4"/>
  <c r="P413" i="4" s="1"/>
  <c r="Q413" i="4" s="1"/>
  <c r="O348" i="4"/>
  <c r="P348" i="4" s="1"/>
  <c r="Q348" i="4" s="1"/>
  <c r="O336" i="4"/>
  <c r="P336" i="4" s="1"/>
  <c r="Q336" i="4" s="1"/>
  <c r="O324" i="4"/>
  <c r="P324" i="4" s="1"/>
  <c r="Q324" i="4" s="1"/>
  <c r="O436" i="4"/>
  <c r="P436" i="4" s="1"/>
  <c r="Q436" i="4" s="1"/>
  <c r="O424" i="4"/>
  <c r="P424" i="4" s="1"/>
  <c r="Q424" i="4" s="1"/>
  <c r="O418" i="4"/>
  <c r="P418" i="4" s="1"/>
  <c r="Q418" i="4" s="1"/>
  <c r="O406" i="4"/>
  <c r="P406" i="4" s="1"/>
  <c r="Q406" i="4" s="1"/>
  <c r="O401" i="4"/>
  <c r="P401" i="4" s="1"/>
  <c r="Q401" i="4" s="1"/>
  <c r="O398" i="4"/>
  <c r="P398" i="4" s="1"/>
  <c r="Q398" i="4" s="1"/>
  <c r="O395" i="4"/>
  <c r="P395" i="4" s="1"/>
  <c r="Q395" i="4" s="1"/>
  <c r="O391" i="4"/>
  <c r="P391" i="4" s="1"/>
  <c r="Q391" i="4" s="1"/>
  <c r="O387" i="4"/>
  <c r="P387" i="4" s="1"/>
  <c r="Q387" i="4" s="1"/>
  <c r="O383" i="4"/>
  <c r="P383" i="4" s="1"/>
  <c r="Q383" i="4" s="1"/>
  <c r="O379" i="4"/>
  <c r="P379" i="4" s="1"/>
  <c r="Q379" i="4" s="1"/>
  <c r="O374" i="4"/>
  <c r="P374" i="4" s="1"/>
  <c r="Q374" i="4" s="1"/>
  <c r="O368" i="4"/>
  <c r="P368" i="4" s="1"/>
  <c r="Q368" i="4" s="1"/>
  <c r="O362" i="4"/>
  <c r="P362" i="4" s="1"/>
  <c r="Q362" i="4" s="1"/>
  <c r="O356" i="4"/>
  <c r="P356" i="4" s="1"/>
  <c r="Q356" i="4" s="1"/>
  <c r="O349" i="4"/>
  <c r="P349" i="4" s="1"/>
  <c r="Q349" i="4" s="1"/>
  <c r="O337" i="4"/>
  <c r="P337" i="4" s="1"/>
  <c r="Q337" i="4" s="1"/>
  <c r="O325" i="4"/>
  <c r="P325" i="4" s="1"/>
  <c r="Q325" i="4" s="1"/>
  <c r="O551" i="4"/>
  <c r="P551" i="4" s="1"/>
  <c r="Q551" i="4" s="1"/>
  <c r="O545" i="4"/>
  <c r="P545" i="4" s="1"/>
  <c r="Q545" i="4" s="1"/>
  <c r="O539" i="4"/>
  <c r="P539" i="4" s="1"/>
  <c r="Q539" i="4" s="1"/>
  <c r="O533" i="4"/>
  <c r="P533" i="4" s="1"/>
  <c r="Q533" i="4" s="1"/>
  <c r="O527" i="4"/>
  <c r="P527" i="4" s="1"/>
  <c r="Q527" i="4" s="1"/>
  <c r="O521" i="4"/>
  <c r="P521" i="4" s="1"/>
  <c r="Q521" i="4" s="1"/>
  <c r="O515" i="4"/>
  <c r="P515" i="4" s="1"/>
  <c r="Q515" i="4" s="1"/>
  <c r="O509" i="4"/>
  <c r="P509" i="4" s="1"/>
  <c r="Q509" i="4" s="1"/>
  <c r="O503" i="4"/>
  <c r="P503" i="4" s="1"/>
  <c r="Q503" i="4" s="1"/>
  <c r="O497" i="4"/>
  <c r="P497" i="4" s="1"/>
  <c r="Q497" i="4" s="1"/>
  <c r="O491" i="4"/>
  <c r="P491" i="4" s="1"/>
  <c r="Q491" i="4" s="1"/>
  <c r="O485" i="4"/>
  <c r="P485" i="4" s="1"/>
  <c r="Q485" i="4" s="1"/>
  <c r="O479" i="4"/>
  <c r="P479" i="4" s="1"/>
  <c r="Q479" i="4" s="1"/>
  <c r="O473" i="4"/>
  <c r="P473" i="4" s="1"/>
  <c r="Q473" i="4" s="1"/>
  <c r="O467" i="4"/>
  <c r="P467" i="4" s="1"/>
  <c r="Q467" i="4" s="1"/>
  <c r="O461" i="4"/>
  <c r="P461" i="4" s="1"/>
  <c r="Q461" i="4" s="1"/>
  <c r="O452" i="4"/>
  <c r="P452" i="4" s="1"/>
  <c r="Q452" i="4" s="1"/>
  <c r="O448" i="4"/>
  <c r="P448" i="4" s="1"/>
  <c r="Q448" i="4" s="1"/>
  <c r="O431" i="4"/>
  <c r="P431" i="4" s="1"/>
  <c r="Q431" i="4" s="1"/>
  <c r="O411" i="4"/>
  <c r="P411" i="4" s="1"/>
  <c r="Q411" i="4" s="1"/>
  <c r="O350" i="4"/>
  <c r="P350" i="4" s="1"/>
  <c r="Q350" i="4" s="1"/>
  <c r="O338" i="4"/>
  <c r="P338" i="4" s="1"/>
  <c r="Q338" i="4" s="1"/>
  <c r="O326" i="4"/>
  <c r="P326" i="4" s="1"/>
  <c r="Q326" i="4" s="1"/>
  <c r="O441" i="4"/>
  <c r="P441" i="4" s="1"/>
  <c r="Q441" i="4" s="1"/>
  <c r="O438" i="4"/>
  <c r="P438" i="4" s="1"/>
  <c r="Q438" i="4" s="1"/>
  <c r="O426" i="4"/>
  <c r="P426" i="4" s="1"/>
  <c r="Q426" i="4" s="1"/>
  <c r="O416" i="4"/>
  <c r="P416" i="4" s="1"/>
  <c r="Q416" i="4" s="1"/>
  <c r="O404" i="4"/>
  <c r="P404" i="4" s="1"/>
  <c r="Q404" i="4" s="1"/>
  <c r="O375" i="4"/>
  <c r="P375" i="4" s="1"/>
  <c r="Q375" i="4" s="1"/>
  <c r="O369" i="4"/>
  <c r="P369" i="4" s="1"/>
  <c r="Q369" i="4" s="1"/>
  <c r="O357" i="4"/>
  <c r="P357" i="4" s="1"/>
  <c r="Q357" i="4" s="1"/>
  <c r="O351" i="4"/>
  <c r="P351" i="4" s="1"/>
  <c r="Q351" i="4" s="1"/>
  <c r="O339" i="4"/>
  <c r="P339" i="4" s="1"/>
  <c r="Q339" i="4" s="1"/>
  <c r="O327" i="4"/>
  <c r="P327" i="4" s="1"/>
  <c r="Q327" i="4" s="1"/>
  <c r="O550" i="4"/>
  <c r="P550" i="4" s="1"/>
  <c r="Q550" i="4" s="1"/>
  <c r="O544" i="4"/>
  <c r="P544" i="4" s="1"/>
  <c r="Q544" i="4" s="1"/>
  <c r="O538" i="4"/>
  <c r="P538" i="4" s="1"/>
  <c r="Q538" i="4" s="1"/>
  <c r="O532" i="4"/>
  <c r="P532" i="4" s="1"/>
  <c r="Q532" i="4" s="1"/>
  <c r="O526" i="4"/>
  <c r="P526" i="4" s="1"/>
  <c r="Q526" i="4" s="1"/>
  <c r="O520" i="4"/>
  <c r="P520" i="4" s="1"/>
  <c r="Q520" i="4" s="1"/>
  <c r="O514" i="4"/>
  <c r="P514" i="4" s="1"/>
  <c r="Q514" i="4" s="1"/>
  <c r="O508" i="4"/>
  <c r="P508" i="4" s="1"/>
  <c r="Q508" i="4" s="1"/>
  <c r="O502" i="4"/>
  <c r="P502" i="4" s="1"/>
  <c r="Q502" i="4" s="1"/>
  <c r="O496" i="4"/>
  <c r="P496" i="4" s="1"/>
  <c r="Q496" i="4" s="1"/>
  <c r="O490" i="4"/>
  <c r="P490" i="4" s="1"/>
  <c r="Q490" i="4" s="1"/>
  <c r="O484" i="4"/>
  <c r="P484" i="4" s="1"/>
  <c r="Q484" i="4" s="1"/>
  <c r="O478" i="4"/>
  <c r="P478" i="4" s="1"/>
  <c r="Q478" i="4" s="1"/>
  <c r="O472" i="4"/>
  <c r="P472" i="4" s="1"/>
  <c r="Q472" i="4" s="1"/>
  <c r="O466" i="4"/>
  <c r="P466" i="4" s="1"/>
  <c r="Q466" i="4" s="1"/>
  <c r="O460" i="4"/>
  <c r="P460" i="4" s="1"/>
  <c r="Q460" i="4" s="1"/>
  <c r="O433" i="4"/>
  <c r="P433" i="4" s="1"/>
  <c r="Q433" i="4" s="1"/>
  <c r="O409" i="4"/>
  <c r="P409" i="4" s="1"/>
  <c r="Q409" i="4" s="1"/>
  <c r="O392" i="4"/>
  <c r="P392" i="4" s="1"/>
  <c r="Q392" i="4" s="1"/>
  <c r="O388" i="4"/>
  <c r="P388" i="4" s="1"/>
  <c r="Q388" i="4" s="1"/>
  <c r="O384" i="4"/>
  <c r="P384" i="4" s="1"/>
  <c r="Q384" i="4" s="1"/>
  <c r="O380" i="4"/>
  <c r="P380" i="4" s="1"/>
  <c r="Q380" i="4" s="1"/>
  <c r="O340" i="4"/>
  <c r="P340" i="4" s="1"/>
  <c r="Q340" i="4" s="1"/>
  <c r="O328" i="4"/>
  <c r="P328" i="4" s="1"/>
  <c r="Q328" i="4" s="1"/>
  <c r="O455" i="4"/>
  <c r="P455" i="4" s="1"/>
  <c r="Q455" i="4" s="1"/>
  <c r="O451" i="4"/>
  <c r="P451" i="4" s="1"/>
  <c r="Q451" i="4" s="1"/>
  <c r="O447" i="4"/>
  <c r="P447" i="4" s="1"/>
  <c r="Q447" i="4" s="1"/>
  <c r="O428" i="4"/>
  <c r="P428" i="4" s="1"/>
  <c r="Q428" i="4" s="1"/>
  <c r="O414" i="4"/>
  <c r="P414" i="4" s="1"/>
  <c r="Q414" i="4" s="1"/>
  <c r="O402" i="4"/>
  <c r="P402" i="4" s="1"/>
  <c r="Q402" i="4" s="1"/>
  <c r="O399" i="4"/>
  <c r="P399" i="4" s="1"/>
  <c r="Q399" i="4" s="1"/>
  <c r="O376" i="4"/>
  <c r="P376" i="4" s="1"/>
  <c r="Q376" i="4" s="1"/>
  <c r="O370" i="4"/>
  <c r="P370" i="4" s="1"/>
  <c r="Q370" i="4" s="1"/>
  <c r="O358" i="4"/>
  <c r="P358" i="4" s="1"/>
  <c r="Q358" i="4" s="1"/>
  <c r="O352" i="4"/>
  <c r="P352" i="4" s="1"/>
  <c r="Q352" i="4" s="1"/>
  <c r="O341" i="4"/>
  <c r="P341" i="4" s="1"/>
  <c r="Q341" i="4" s="1"/>
  <c r="O329" i="4"/>
  <c r="P329" i="4" s="1"/>
  <c r="Q329" i="4" s="1"/>
  <c r="O549" i="4"/>
  <c r="P549" i="4" s="1"/>
  <c r="Q549" i="4" s="1"/>
  <c r="O543" i="4"/>
  <c r="P543" i="4" s="1"/>
  <c r="Q543" i="4" s="1"/>
  <c r="O537" i="4"/>
  <c r="P537" i="4" s="1"/>
  <c r="Q537" i="4" s="1"/>
  <c r="O531" i="4"/>
  <c r="P531" i="4" s="1"/>
  <c r="Q531" i="4" s="1"/>
  <c r="O525" i="4"/>
  <c r="P525" i="4" s="1"/>
  <c r="Q525" i="4" s="1"/>
  <c r="O519" i="4"/>
  <c r="P519" i="4" s="1"/>
  <c r="Q519" i="4" s="1"/>
  <c r="O513" i="4"/>
  <c r="P513" i="4" s="1"/>
  <c r="Q513" i="4" s="1"/>
  <c r="O507" i="4"/>
  <c r="P507" i="4" s="1"/>
  <c r="Q507" i="4" s="1"/>
  <c r="O501" i="4"/>
  <c r="P501" i="4" s="1"/>
  <c r="Q501" i="4" s="1"/>
  <c r="O495" i="4"/>
  <c r="P495" i="4" s="1"/>
  <c r="Q495" i="4" s="1"/>
  <c r="O489" i="4"/>
  <c r="P489" i="4" s="1"/>
  <c r="Q489" i="4" s="1"/>
  <c r="O483" i="4"/>
  <c r="P483" i="4" s="1"/>
  <c r="Q483" i="4" s="1"/>
  <c r="O477" i="4"/>
  <c r="P477" i="4" s="1"/>
  <c r="Q477" i="4" s="1"/>
  <c r="O471" i="4"/>
  <c r="P471" i="4" s="1"/>
  <c r="Q471" i="4" s="1"/>
  <c r="O465" i="4"/>
  <c r="P465" i="4" s="1"/>
  <c r="Q465" i="4" s="1"/>
  <c r="O459" i="4"/>
  <c r="P459" i="4" s="1"/>
  <c r="Q459" i="4" s="1"/>
  <c r="O435" i="4"/>
  <c r="P435" i="4" s="1"/>
  <c r="Q435" i="4" s="1"/>
  <c r="O423" i="4"/>
  <c r="P423" i="4" s="1"/>
  <c r="Q423" i="4" s="1"/>
  <c r="O421" i="4"/>
  <c r="P421" i="4" s="1"/>
  <c r="Q421" i="4" s="1"/>
  <c r="O419" i="4"/>
  <c r="P419" i="4" s="1"/>
  <c r="Q419" i="4" s="1"/>
  <c r="O407" i="4"/>
  <c r="P407" i="4" s="1"/>
  <c r="Q407" i="4" s="1"/>
  <c r="O330" i="4"/>
  <c r="P330" i="4" s="1"/>
  <c r="Q330" i="4" s="1"/>
  <c r="O430" i="4"/>
  <c r="P430" i="4" s="1"/>
  <c r="Q430" i="4" s="1"/>
  <c r="O389" i="4"/>
  <c r="P389" i="4" s="1"/>
  <c r="Q389" i="4" s="1"/>
  <c r="O381" i="4"/>
  <c r="P381" i="4" s="1"/>
  <c r="Q381" i="4" s="1"/>
  <c r="O359" i="4"/>
  <c r="P359" i="4" s="1"/>
  <c r="Q359" i="4" s="1"/>
  <c r="O50" i="4"/>
  <c r="P50" i="4" s="1"/>
  <c r="Q50" i="4" s="1"/>
  <c r="O49" i="4"/>
  <c r="P49" i="4" s="1"/>
  <c r="Q49" i="4" s="1"/>
  <c r="O48" i="4"/>
  <c r="P48" i="4" s="1"/>
  <c r="Q48" i="4" s="1"/>
  <c r="O46" i="4"/>
  <c r="P46" i="4" s="1"/>
  <c r="Q46" i="4" s="1"/>
  <c r="O45" i="4"/>
  <c r="P45" i="4" s="1"/>
  <c r="Q45" i="4" s="1"/>
  <c r="O44" i="4"/>
  <c r="P44" i="4" s="1"/>
  <c r="Q44" i="4" s="1"/>
  <c r="O42" i="4"/>
  <c r="P42" i="4" s="1"/>
  <c r="Q42" i="4" s="1"/>
  <c r="O41" i="4"/>
  <c r="P41" i="4" s="1"/>
  <c r="Q41" i="4" s="1"/>
  <c r="O40" i="4"/>
  <c r="P40" i="4" s="1"/>
  <c r="Q40" i="4" s="1"/>
  <c r="O39" i="4"/>
  <c r="P39" i="4" s="1"/>
  <c r="Q39" i="4" s="1"/>
  <c r="O38" i="4"/>
  <c r="P38" i="4" s="1"/>
  <c r="Q38" i="4" s="1"/>
  <c r="O37" i="4"/>
  <c r="P37" i="4" s="1"/>
  <c r="Q37" i="4" s="1"/>
  <c r="O36" i="4"/>
  <c r="P36" i="4" s="1"/>
  <c r="Q36" i="4" s="1"/>
  <c r="O35" i="4"/>
  <c r="P35" i="4" s="1"/>
  <c r="Q35" i="4" s="1"/>
  <c r="O34" i="4"/>
  <c r="P34" i="4" s="1"/>
  <c r="Q34" i="4" s="1"/>
  <c r="O33" i="4"/>
  <c r="P33" i="4" s="1"/>
  <c r="Q33" i="4" s="1"/>
  <c r="O32" i="4"/>
  <c r="P32" i="4" s="1"/>
  <c r="Q32" i="4" s="1"/>
  <c r="O30" i="4"/>
  <c r="P30" i="4" s="1"/>
  <c r="Q30" i="4" s="1"/>
  <c r="O29" i="4"/>
  <c r="P29" i="4" s="1"/>
  <c r="Q29" i="4" s="1"/>
  <c r="O28" i="4"/>
  <c r="P28" i="4" s="1"/>
  <c r="Q28" i="4" s="1"/>
  <c r="O27" i="4"/>
  <c r="P27" i="4" s="1"/>
  <c r="Q27" i="4" s="1"/>
  <c r="O26" i="4"/>
  <c r="P26" i="4" s="1"/>
  <c r="Q26" i="4" s="1"/>
  <c r="O548" i="4"/>
  <c r="P548" i="4" s="1"/>
  <c r="Q548" i="4" s="1"/>
  <c r="O512" i="4"/>
  <c r="P512" i="4" s="1"/>
  <c r="Q512" i="4" s="1"/>
  <c r="O476" i="4"/>
  <c r="P476" i="4" s="1"/>
  <c r="Q476" i="4" s="1"/>
  <c r="O446" i="4"/>
  <c r="P446" i="4" s="1"/>
  <c r="Q446" i="4" s="1"/>
  <c r="O417" i="4"/>
  <c r="P417" i="4" s="1"/>
  <c r="Q417" i="4" s="1"/>
  <c r="O332" i="4"/>
  <c r="P332" i="4" s="1"/>
  <c r="Q332" i="4" s="1"/>
  <c r="O443" i="4"/>
  <c r="P443" i="4" s="1"/>
  <c r="Q443" i="4" s="1"/>
  <c r="O365" i="4"/>
  <c r="P365" i="4" s="1"/>
  <c r="Q365" i="4" s="1"/>
  <c r="O331" i="4"/>
  <c r="P331" i="4" s="1"/>
  <c r="Q331" i="4" s="1"/>
  <c r="O542" i="4"/>
  <c r="P542" i="4" s="1"/>
  <c r="Q542" i="4" s="1"/>
  <c r="O506" i="4"/>
  <c r="P506" i="4" s="1"/>
  <c r="Q506" i="4" s="1"/>
  <c r="O470" i="4"/>
  <c r="P470" i="4" s="1"/>
  <c r="Q470" i="4" s="1"/>
  <c r="O405" i="4"/>
  <c r="P405" i="4" s="1"/>
  <c r="Q405" i="4" s="1"/>
  <c r="O344" i="4"/>
  <c r="P344" i="4" s="1"/>
  <c r="Q344" i="4" s="1"/>
  <c r="O440" i="4"/>
  <c r="P440" i="4" s="1"/>
  <c r="Q440" i="4" s="1"/>
  <c r="O371" i="4"/>
  <c r="P371" i="4" s="1"/>
  <c r="Q371" i="4" s="1"/>
  <c r="O343" i="4"/>
  <c r="P343" i="4" s="1"/>
  <c r="Q343" i="4" s="1"/>
  <c r="O536" i="4"/>
  <c r="P536" i="4" s="1"/>
  <c r="Q536" i="4" s="1"/>
  <c r="O500" i="4"/>
  <c r="P500" i="4" s="1"/>
  <c r="Q500" i="4" s="1"/>
  <c r="O464" i="4"/>
  <c r="P464" i="4" s="1"/>
  <c r="Q464" i="4" s="1"/>
  <c r="O425" i="4"/>
  <c r="P425" i="4" s="1"/>
  <c r="Q425" i="4" s="1"/>
  <c r="O412" i="4"/>
  <c r="P412" i="4" s="1"/>
  <c r="Q412" i="4" s="1"/>
  <c r="O393" i="4"/>
  <c r="P393" i="4" s="1"/>
  <c r="Q393" i="4" s="1"/>
  <c r="O385" i="4"/>
  <c r="P385" i="4" s="1"/>
  <c r="Q385" i="4" s="1"/>
  <c r="O377" i="4"/>
  <c r="P377" i="4" s="1"/>
  <c r="Q377" i="4" s="1"/>
  <c r="O530" i="4"/>
  <c r="P530" i="4" s="1"/>
  <c r="Q530" i="4" s="1"/>
  <c r="O494" i="4"/>
  <c r="P494" i="4" s="1"/>
  <c r="Q494" i="4" s="1"/>
  <c r="O458" i="4"/>
  <c r="P458" i="4" s="1"/>
  <c r="Q458" i="4" s="1"/>
  <c r="O437" i="4"/>
  <c r="P437" i="4" s="1"/>
  <c r="Q437" i="4" s="1"/>
  <c r="O524" i="4"/>
  <c r="P524" i="4" s="1"/>
  <c r="Q524" i="4" s="1"/>
  <c r="O488" i="4"/>
  <c r="P488" i="4" s="1"/>
  <c r="Q488" i="4" s="1"/>
  <c r="O454" i="4"/>
  <c r="P454" i="4" s="1"/>
  <c r="Q454" i="4" s="1"/>
  <c r="O353" i="4"/>
  <c r="P353" i="4" s="1"/>
  <c r="Q353" i="4" s="1"/>
  <c r="O518" i="4"/>
  <c r="P518" i="4" s="1"/>
  <c r="Q518" i="4" s="1"/>
  <c r="O482" i="4"/>
  <c r="P482" i="4" s="1"/>
  <c r="Q482" i="4" s="1"/>
  <c r="O450" i="4"/>
  <c r="P450" i="4" s="1"/>
  <c r="Q450" i="4" s="1"/>
</calcChain>
</file>

<file path=xl/sharedStrings.xml><?xml version="1.0" encoding="utf-8"?>
<sst xmlns="http://schemas.openxmlformats.org/spreadsheetml/2006/main" count="2515" uniqueCount="611">
  <si>
    <t>player</t>
  </si>
  <si>
    <t>role</t>
  </si>
  <si>
    <t>team</t>
  </si>
  <si>
    <t>oppteam</t>
  </si>
  <si>
    <t>home</t>
  </si>
  <si>
    <t>starter</t>
  </si>
  <si>
    <t>vote%</t>
  </si>
  <si>
    <t>MV</t>
  </si>
  <si>
    <t>MV std</t>
  </si>
  <si>
    <t>FV</t>
  </si>
  <si>
    <t>FV std</t>
  </si>
  <si>
    <t>MV loc</t>
  </si>
  <si>
    <t>MV scale</t>
  </si>
  <si>
    <t>MV skewness</t>
  </si>
  <si>
    <t>MV tailweight</t>
  </si>
  <si>
    <t>FV loc</t>
  </si>
  <si>
    <t>FV scale</t>
  </si>
  <si>
    <t>FV skewness</t>
  </si>
  <si>
    <t>FV tailweight</t>
  </si>
  <si>
    <t>Clean Sheet %</t>
  </si>
  <si>
    <t>Perin</t>
  </si>
  <si>
    <t>P</t>
  </si>
  <si>
    <t>Juventus</t>
  </si>
  <si>
    <t>Avg</t>
  </si>
  <si>
    <t>Zoet</t>
  </si>
  <si>
    <t>Spezia</t>
  </si>
  <si>
    <t>Vicario</t>
  </si>
  <si>
    <t>Empoli</t>
  </si>
  <si>
    <t>Ujkani</t>
  </si>
  <si>
    <t>Perisan</t>
  </si>
  <si>
    <t>Provedel</t>
  </si>
  <si>
    <t>Lazio</t>
  </si>
  <si>
    <t>Adamonis</t>
  </si>
  <si>
    <t>Szczesny</t>
  </si>
  <si>
    <t>Pinsoglio</t>
  </si>
  <si>
    <t>Vasquez D.</t>
  </si>
  <si>
    <t>Milan</t>
  </si>
  <si>
    <t>Musso</t>
  </si>
  <si>
    <t>Atalanta</t>
  </si>
  <si>
    <t>Rossi F.</t>
  </si>
  <si>
    <t>Meret</t>
  </si>
  <si>
    <t>Napoli</t>
  </si>
  <si>
    <t>Gollini</t>
  </si>
  <si>
    <t>Marfella</t>
  </si>
  <si>
    <t>Sportiello</t>
  </si>
  <si>
    <t>Maignan</t>
  </si>
  <si>
    <t>Mirante</t>
  </si>
  <si>
    <t>Carnesecchi</t>
  </si>
  <si>
    <t>Cremonese</t>
  </si>
  <si>
    <t>Sarr M.</t>
  </si>
  <si>
    <t>Ciezkowski</t>
  </si>
  <si>
    <t>Saro</t>
  </si>
  <si>
    <t>Pegolo</t>
  </si>
  <si>
    <t>Sassuolo</t>
  </si>
  <si>
    <t>Silvestri</t>
  </si>
  <si>
    <t>Udinese</t>
  </si>
  <si>
    <t>Padelli</t>
  </si>
  <si>
    <t>Piana</t>
  </si>
  <si>
    <t>Milinkovic-Savic V.</t>
  </si>
  <si>
    <t>Torino</t>
  </si>
  <si>
    <t>Berisha</t>
  </si>
  <si>
    <t>Gemello</t>
  </si>
  <si>
    <t>Luis Maximiano</t>
  </si>
  <si>
    <t>Rui Patricio</t>
  </si>
  <si>
    <t>Roma</t>
  </si>
  <si>
    <t>Boer</t>
  </si>
  <si>
    <t>Svilar</t>
  </si>
  <si>
    <t>Sepe</t>
  </si>
  <si>
    <t>Salernitana</t>
  </si>
  <si>
    <t>Fiorillo</t>
  </si>
  <si>
    <t>Ochoa</t>
  </si>
  <si>
    <t>Falcone</t>
  </si>
  <si>
    <t>Lecce</t>
  </si>
  <si>
    <t>Brancolini</t>
  </si>
  <si>
    <t>Bleve</t>
  </si>
  <si>
    <t>Dragowski</t>
  </si>
  <si>
    <t>Marchetti</t>
  </si>
  <si>
    <t>Consigli</t>
  </si>
  <si>
    <t>Russo A.</t>
  </si>
  <si>
    <t>Zovko</t>
  </si>
  <si>
    <t>Cordaz</t>
  </si>
  <si>
    <t>Inter</t>
  </si>
  <si>
    <t>Onana</t>
  </si>
  <si>
    <t>Montipo'</t>
  </si>
  <si>
    <t>Verona</t>
  </si>
  <si>
    <t>Perilli</t>
  </si>
  <si>
    <t>Berardi A.</t>
  </si>
  <si>
    <t>Chiesa M.</t>
  </si>
  <si>
    <t>Audero</t>
  </si>
  <si>
    <t>Sampdoria</t>
  </si>
  <si>
    <t>Ravaglia</t>
  </si>
  <si>
    <t>Turk</t>
  </si>
  <si>
    <t>Skorupski</t>
  </si>
  <si>
    <t>Bologna</t>
  </si>
  <si>
    <t>Bardi</t>
  </si>
  <si>
    <t>Ravaglia F.</t>
  </si>
  <si>
    <t>Bagnolini</t>
  </si>
  <si>
    <t>Di Gregorio</t>
  </si>
  <si>
    <t>Monza</t>
  </si>
  <si>
    <t>Lamanna</t>
  </si>
  <si>
    <t>Cragno</t>
  </si>
  <si>
    <t>Sorrentino A.</t>
  </si>
  <si>
    <t>Handanovic</t>
  </si>
  <si>
    <t>Tatarusanu</t>
  </si>
  <si>
    <t>Terracciano</t>
  </si>
  <si>
    <t>Fiorentina</t>
  </si>
  <si>
    <t>Sirigu</t>
  </si>
  <si>
    <t>Cerofolini</t>
  </si>
  <si>
    <t>Kim</t>
  </si>
  <si>
    <t>D</t>
  </si>
  <si>
    <t>Dimarco</t>
  </si>
  <si>
    <t>Hernandez T.</t>
  </si>
  <si>
    <t>Danilo</t>
  </si>
  <si>
    <t>Doig</t>
  </si>
  <si>
    <t>Udogie</t>
  </si>
  <si>
    <t>Smalling</t>
  </si>
  <si>
    <t>Rrahmani</t>
  </si>
  <si>
    <t>Posch</t>
  </si>
  <si>
    <t>Baschirotto</t>
  </si>
  <si>
    <t>Di Lorenzo</t>
  </si>
  <si>
    <t>Mario Rui</t>
  </si>
  <si>
    <t>Juan Jesus</t>
  </si>
  <si>
    <t>Bonucci</t>
  </si>
  <si>
    <t>Darmian</t>
  </si>
  <si>
    <t>Dumfries</t>
  </si>
  <si>
    <t>Parisi</t>
  </si>
  <si>
    <t>Romagnoli</t>
  </si>
  <si>
    <t>Demiral</t>
  </si>
  <si>
    <t>Olivera</t>
  </si>
  <si>
    <t>Tomori</t>
  </si>
  <si>
    <t>Bastoni S.</t>
  </si>
  <si>
    <t>Depaoli</t>
  </si>
  <si>
    <t>Scalvini</t>
  </si>
  <si>
    <t>Calabria</t>
  </si>
  <si>
    <t>Carlos Augusto</t>
  </si>
  <si>
    <t>Mazzocchi</t>
  </si>
  <si>
    <t>Toloi</t>
  </si>
  <si>
    <t>Masina</t>
  </si>
  <si>
    <t>Palomino</t>
  </si>
  <si>
    <t>Ballo-Toure'</t>
  </si>
  <si>
    <t>Rodrigo Becao</t>
  </si>
  <si>
    <t>Florenzi</t>
  </si>
  <si>
    <t>Ebuehi</t>
  </si>
  <si>
    <t>Bremer</t>
  </si>
  <si>
    <t>Ibanez</t>
  </si>
  <si>
    <t>Reca</t>
  </si>
  <si>
    <t>Martinez Quarta</t>
  </si>
  <si>
    <t>Zappacosta</t>
  </si>
  <si>
    <t>Faraoni</t>
  </si>
  <si>
    <t>Maehle</t>
  </si>
  <si>
    <t>Milenkovic</t>
  </si>
  <si>
    <t>Bijol</t>
  </si>
  <si>
    <t>D'ambrosio</t>
  </si>
  <si>
    <t>Valeri</t>
  </si>
  <si>
    <t>Holm</t>
  </si>
  <si>
    <t>Zortea</t>
  </si>
  <si>
    <t>Schuurs</t>
  </si>
  <si>
    <t>Aina</t>
  </si>
  <si>
    <t>Acerbi</t>
  </si>
  <si>
    <t>Gosens</t>
  </si>
  <si>
    <t>Vojvoda</t>
  </si>
  <si>
    <t>Kalulu</t>
  </si>
  <si>
    <t>Singo</t>
  </si>
  <si>
    <t>Bastoni</t>
  </si>
  <si>
    <t>Conti</t>
  </si>
  <si>
    <t>Mancini</t>
  </si>
  <si>
    <t>Sernicola</t>
  </si>
  <si>
    <t>Perez N.</t>
  </si>
  <si>
    <t>Cabal</t>
  </si>
  <si>
    <t>Thiaw</t>
  </si>
  <si>
    <t>Ehizibue</t>
  </si>
  <si>
    <t>Amey</t>
  </si>
  <si>
    <t>Ismajli</t>
  </si>
  <si>
    <t>Kyriakopoulos</t>
  </si>
  <si>
    <t>De Silvestri</t>
  </si>
  <si>
    <t>Ceccherini</t>
  </si>
  <si>
    <t>Mari'</t>
  </si>
  <si>
    <t>Augello</t>
  </si>
  <si>
    <t>Djimsiti</t>
  </si>
  <si>
    <t>Lykogiannis</t>
  </si>
  <si>
    <t>Spinazzola</t>
  </si>
  <si>
    <t>Izzo</t>
  </si>
  <si>
    <t>Biraghi</t>
  </si>
  <si>
    <t>Hysaj</t>
  </si>
  <si>
    <t>Umtiti</t>
  </si>
  <si>
    <t>Ruggeri</t>
  </si>
  <si>
    <t>Lazzari</t>
  </si>
  <si>
    <t>Adopo</t>
  </si>
  <si>
    <t>Hateboer</t>
  </si>
  <si>
    <t>Rugani</t>
  </si>
  <si>
    <t>Marusic</t>
  </si>
  <si>
    <t>Patric</t>
  </si>
  <si>
    <t>Ostigard</t>
  </si>
  <si>
    <t>De Sciglio</t>
  </si>
  <si>
    <t>Quagliata</t>
  </si>
  <si>
    <t>Sala</t>
  </si>
  <si>
    <t>Lazaro</t>
  </si>
  <si>
    <t>Rodriguez R.</t>
  </si>
  <si>
    <t>Zanoli</t>
  </si>
  <si>
    <t>Casale</t>
  </si>
  <si>
    <t>Bayeye</t>
  </si>
  <si>
    <t>Cambiaso</t>
  </si>
  <si>
    <t>Gila</t>
  </si>
  <si>
    <t>Pezzella Giu.</t>
  </si>
  <si>
    <t>Zanotti</t>
  </si>
  <si>
    <t>Cassandro</t>
  </si>
  <si>
    <t>Terzic</t>
  </si>
  <si>
    <t>Buta</t>
  </si>
  <si>
    <t>Abankwah</t>
  </si>
  <si>
    <t>Guessand A.</t>
  </si>
  <si>
    <t>Guarino</t>
  </si>
  <si>
    <t>Zeefuik</t>
  </si>
  <si>
    <t>Romagna</t>
  </si>
  <si>
    <t>Dermaku</t>
  </si>
  <si>
    <t>Ebosele</t>
  </si>
  <si>
    <t>Ferrari A.</t>
  </si>
  <si>
    <t>Kjaer</t>
  </si>
  <si>
    <t>Aiwu</t>
  </si>
  <si>
    <t>Ferrari G.</t>
  </si>
  <si>
    <t>Luperto</t>
  </si>
  <si>
    <t>Djidji</t>
  </si>
  <si>
    <t>Carboni F.</t>
  </si>
  <si>
    <t>Gallo</t>
  </si>
  <si>
    <t>Medel</t>
  </si>
  <si>
    <t>Wisniewski</t>
  </si>
  <si>
    <t>Nuytinck</t>
  </si>
  <si>
    <t>Pongracic</t>
  </si>
  <si>
    <t>Paletta</t>
  </si>
  <si>
    <t>Ferrarini</t>
  </si>
  <si>
    <t>Tuia</t>
  </si>
  <si>
    <t>Donati</t>
  </si>
  <si>
    <t>Birindelli</t>
  </si>
  <si>
    <t>Colley</t>
  </si>
  <si>
    <t>De Vrij</t>
  </si>
  <si>
    <t>Moutinho J.</t>
  </si>
  <si>
    <t>Gendrey</t>
  </si>
  <si>
    <t>Gunter</t>
  </si>
  <si>
    <t>Karsdorp</t>
  </si>
  <si>
    <t>Ranieri L.</t>
  </si>
  <si>
    <t>Cacace</t>
  </si>
  <si>
    <t>Buongiorno</t>
  </si>
  <si>
    <t>Troost-Ekong</t>
  </si>
  <si>
    <t>Bellanova</t>
  </si>
  <si>
    <t>Gatti</t>
  </si>
  <si>
    <t>Ferrer</t>
  </si>
  <si>
    <t>Zima</t>
  </si>
  <si>
    <t>Fares</t>
  </si>
  <si>
    <t>Soumaoro</t>
  </si>
  <si>
    <t>Soppy</t>
  </si>
  <si>
    <t>De Winter</t>
  </si>
  <si>
    <t>Bianchetti</t>
  </si>
  <si>
    <t>Erlic</t>
  </si>
  <si>
    <t>Ampadu</t>
  </si>
  <si>
    <t>Dawidowicz</t>
  </si>
  <si>
    <t>Caldirola</t>
  </si>
  <si>
    <t>Ghiglione</t>
  </si>
  <si>
    <t>Sambia</t>
  </si>
  <si>
    <t>Vina</t>
  </si>
  <si>
    <t>Gabbia</t>
  </si>
  <si>
    <t>Lucumi'</t>
  </si>
  <si>
    <t>Kumbulla</t>
  </si>
  <si>
    <t>Fazio</t>
  </si>
  <si>
    <t>Vasquez</t>
  </si>
  <si>
    <t>Alex Sandro</t>
  </si>
  <si>
    <t>Rogerio</t>
  </si>
  <si>
    <t>Bereszynski</t>
  </si>
  <si>
    <t>Amian</t>
  </si>
  <si>
    <t>Ayhan</t>
  </si>
  <si>
    <t>Stojanovic</t>
  </si>
  <si>
    <t>Hien</t>
  </si>
  <si>
    <t>Walukiewicz</t>
  </si>
  <si>
    <t>Skriniar</t>
  </si>
  <si>
    <t>Dest</t>
  </si>
  <si>
    <t>Murru</t>
  </si>
  <si>
    <t>Lochoshvili</t>
  </si>
  <si>
    <t>Radu</t>
  </si>
  <si>
    <t>Daniliuc</t>
  </si>
  <si>
    <t>Celik</t>
  </si>
  <si>
    <t>Marchizza</t>
  </si>
  <si>
    <t>Bonifazi</t>
  </si>
  <si>
    <t>Chiriches</t>
  </si>
  <si>
    <t>Venuti</t>
  </si>
  <si>
    <t>Muldur</t>
  </si>
  <si>
    <t>Dodo'</t>
  </si>
  <si>
    <t>Gyomber</t>
  </si>
  <si>
    <t>Antov</t>
  </si>
  <si>
    <t>Nikolaou</t>
  </si>
  <si>
    <t>Caldara</t>
  </si>
  <si>
    <t>Marlon</t>
  </si>
  <si>
    <t>Igor</t>
  </si>
  <si>
    <t>Ebosse</t>
  </si>
  <si>
    <t>Carboni</t>
  </si>
  <si>
    <t>Sosa</t>
  </si>
  <si>
    <t>Coppola D.</t>
  </si>
  <si>
    <t>Bronn</t>
  </si>
  <si>
    <t>Toljan</t>
  </si>
  <si>
    <t>Magnani</t>
  </si>
  <si>
    <t>Okoli</t>
  </si>
  <si>
    <t>Ruan</t>
  </si>
  <si>
    <t>Bradaric</t>
  </si>
  <si>
    <t>Tonelli</t>
  </si>
  <si>
    <t>Lovato</t>
  </si>
  <si>
    <t>Marrone</t>
  </si>
  <si>
    <t>Amione</t>
  </si>
  <si>
    <t>Murillo</t>
  </si>
  <si>
    <t>Radovanovic</t>
  </si>
  <si>
    <t>Pirola</t>
  </si>
  <si>
    <t>Kvaratskhelia</t>
  </si>
  <si>
    <t>C</t>
  </si>
  <si>
    <t>Zaccagni</t>
  </si>
  <si>
    <t>Koopmeiners</t>
  </si>
  <si>
    <t>Milinkovic-Savic</t>
  </si>
  <si>
    <t>Felipe Anderson</t>
  </si>
  <si>
    <t>Barella</t>
  </si>
  <si>
    <t>Strefezza</t>
  </si>
  <si>
    <t>Luis Alberto</t>
  </si>
  <si>
    <t>Diaz B.</t>
  </si>
  <si>
    <t>Orsolini</t>
  </si>
  <si>
    <t>Miranchuk</t>
  </si>
  <si>
    <t>Pellegrini Lo.</t>
  </si>
  <si>
    <t>Elmas</t>
  </si>
  <si>
    <t>Zambo Anguissa</t>
  </si>
  <si>
    <t>Zielinski</t>
  </si>
  <si>
    <t>Vlasic</t>
  </si>
  <si>
    <t>Baldanzi</t>
  </si>
  <si>
    <t>Calhanoglu</t>
  </si>
  <si>
    <t>Pereyra</t>
  </si>
  <si>
    <t>Politano</t>
  </si>
  <si>
    <t>Pasalic</t>
  </si>
  <si>
    <t>Samardzic</t>
  </si>
  <si>
    <t>Radonjic</t>
  </si>
  <si>
    <t>Tonali</t>
  </si>
  <si>
    <t>Ciurria</t>
  </si>
  <si>
    <t>Romero L.</t>
  </si>
  <si>
    <t>Frattesi</t>
  </si>
  <si>
    <t>Bonaventura</t>
  </si>
  <si>
    <t>El Shaarawy</t>
  </si>
  <si>
    <t>Lazovic</t>
  </si>
  <si>
    <t>Rabiot</t>
  </si>
  <si>
    <t>Chiesa</t>
  </si>
  <si>
    <t>Brozovic</t>
  </si>
  <si>
    <t>Fagioli</t>
  </si>
  <si>
    <t>Ferguson</t>
  </si>
  <si>
    <t>Messias</t>
  </si>
  <si>
    <t>Sottil</t>
  </si>
  <si>
    <t>Lobotka</t>
  </si>
  <si>
    <t>Zurkowski</t>
  </si>
  <si>
    <t>Lovric</t>
  </si>
  <si>
    <t>Dominguez</t>
  </si>
  <si>
    <t>Verdi</t>
  </si>
  <si>
    <t>Kostic</t>
  </si>
  <si>
    <t>Mkhitaryan</t>
  </si>
  <si>
    <t>Ikone'</t>
  </si>
  <si>
    <t>Saponara</t>
  </si>
  <si>
    <t>Pessina</t>
  </si>
  <si>
    <t>Lukic</t>
  </si>
  <si>
    <t>Sensi</t>
  </si>
  <si>
    <t>Volpato</t>
  </si>
  <si>
    <t>Bennacer</t>
  </si>
  <si>
    <t>Maldini</t>
  </si>
  <si>
    <t>Traore' Hj.</t>
  </si>
  <si>
    <t>Colpani</t>
  </si>
  <si>
    <t>Gonzalez J.</t>
  </si>
  <si>
    <t>Demme</t>
  </si>
  <si>
    <t>Candreva</t>
  </si>
  <si>
    <t>Matic</t>
  </si>
  <si>
    <t>Pobega</t>
  </si>
  <si>
    <t>Coulibaly L.</t>
  </si>
  <si>
    <t>Ranocchia F.</t>
  </si>
  <si>
    <t>Castrovilli</t>
  </si>
  <si>
    <t>Aebischer</t>
  </si>
  <si>
    <t>Bandinelli</t>
  </si>
  <si>
    <t>Barak</t>
  </si>
  <si>
    <t>Nicolussi Caviglia</t>
  </si>
  <si>
    <t>Camara Ma.</t>
  </si>
  <si>
    <t>Thorstvedt</t>
  </si>
  <si>
    <t>Ricci S.</t>
  </si>
  <si>
    <t>Bajrami</t>
  </si>
  <si>
    <t>Crnigoj</t>
  </si>
  <si>
    <t>Locatelli</t>
  </si>
  <si>
    <t>Gyasi</t>
  </si>
  <si>
    <t>Gaetano</t>
  </si>
  <si>
    <t>Zerbin</t>
  </si>
  <si>
    <t>Soriano</t>
  </si>
  <si>
    <t>Mandragora</t>
  </si>
  <si>
    <t>Zaniolo</t>
  </si>
  <si>
    <t>Cristante</t>
  </si>
  <si>
    <t>Linetty</t>
  </si>
  <si>
    <t>Arslan</t>
  </si>
  <si>
    <t>D'andrea</t>
  </si>
  <si>
    <t>Vecino</t>
  </si>
  <si>
    <t>Bertini</t>
  </si>
  <si>
    <t>Haas</t>
  </si>
  <si>
    <t>Maleh</t>
  </si>
  <si>
    <t>Ederson D.s.</t>
  </si>
  <si>
    <t>Zalewski</t>
  </si>
  <si>
    <t>D'alessandro</t>
  </si>
  <si>
    <t>Pogba</t>
  </si>
  <si>
    <t>Bianco</t>
  </si>
  <si>
    <t>De Roon</t>
  </si>
  <si>
    <t>Krunic</t>
  </si>
  <si>
    <t>Harroui</t>
  </si>
  <si>
    <t>Duncan</t>
  </si>
  <si>
    <t>Terracciano F.</t>
  </si>
  <si>
    <t>Maggiore</t>
  </si>
  <si>
    <t>Makengo</t>
  </si>
  <si>
    <t>Hjulmand</t>
  </si>
  <si>
    <t>Urbanski</t>
  </si>
  <si>
    <t>Moro N.</t>
  </si>
  <si>
    <t>Kovalenko</t>
  </si>
  <si>
    <t>Oudin</t>
  </si>
  <si>
    <t>Saelemaekers</t>
  </si>
  <si>
    <t>Asllani</t>
  </si>
  <si>
    <t>Miretti</t>
  </si>
  <si>
    <t>Vilhena</t>
  </si>
  <si>
    <t>Basic</t>
  </si>
  <si>
    <t>Ilic</t>
  </si>
  <si>
    <t>Wijnaldum</t>
  </si>
  <si>
    <t>Cuadrado</t>
  </si>
  <si>
    <t>Pafundi</t>
  </si>
  <si>
    <t>De Ketelaere</t>
  </si>
  <si>
    <t>Miguel Veloso</t>
  </si>
  <si>
    <t>Garbett</t>
  </si>
  <si>
    <t>Blin</t>
  </si>
  <si>
    <t>Darboe</t>
  </si>
  <si>
    <t>Vignato</t>
  </si>
  <si>
    <t>Vranckx</t>
  </si>
  <si>
    <t>Iling-Junior</t>
  </si>
  <si>
    <t>Cipot</t>
  </si>
  <si>
    <t>Tahirovic</t>
  </si>
  <si>
    <t>Henderson L.</t>
  </si>
  <si>
    <t>Samek</t>
  </si>
  <si>
    <t>Molina S.</t>
  </si>
  <si>
    <t>Grassi</t>
  </si>
  <si>
    <t>Obiang</t>
  </si>
  <si>
    <t>Bourabia</t>
  </si>
  <si>
    <t>Degli Innocenti</t>
  </si>
  <si>
    <t>Djuricic</t>
  </si>
  <si>
    <t>Mckennie</t>
  </si>
  <si>
    <t>Cataldi</t>
  </si>
  <si>
    <t>Schouten</t>
  </si>
  <si>
    <t>Akpa Akpro</t>
  </si>
  <si>
    <t>Pickel</t>
  </si>
  <si>
    <t>Acella</t>
  </si>
  <si>
    <t>Sulemana I.</t>
  </si>
  <si>
    <t>Ndombele'</t>
  </si>
  <si>
    <t>Machin</t>
  </si>
  <si>
    <t>Scozzarella</t>
  </si>
  <si>
    <t>Capezzi</t>
  </si>
  <si>
    <t>Tameze</t>
  </si>
  <si>
    <t>Castagnetti</t>
  </si>
  <si>
    <t>Gagliardini</t>
  </si>
  <si>
    <t>Ceide</t>
  </si>
  <si>
    <t>Bondo</t>
  </si>
  <si>
    <t>Marcos Antonio</t>
  </si>
  <si>
    <t>Agudelo</t>
  </si>
  <si>
    <t>Lopez M.</t>
  </si>
  <si>
    <t>Sabiri</t>
  </si>
  <si>
    <t>Carboni V.</t>
  </si>
  <si>
    <t>Matheus Henrique</t>
  </si>
  <si>
    <t>Helgason</t>
  </si>
  <si>
    <t>Trimboli</t>
  </si>
  <si>
    <t>Marin</t>
  </si>
  <si>
    <t>Walace</t>
  </si>
  <si>
    <t>Rovella</t>
  </si>
  <si>
    <t>Adli</t>
  </si>
  <si>
    <t>Kastanos</t>
  </si>
  <si>
    <t>Benassi</t>
  </si>
  <si>
    <t>Esposito Sa.</t>
  </si>
  <si>
    <t>Leris</t>
  </si>
  <si>
    <t>Ilkhan</t>
  </si>
  <si>
    <t>Barberis</t>
  </si>
  <si>
    <t>Milanese</t>
  </si>
  <si>
    <t>Paredes</t>
  </si>
  <si>
    <t>Vieira</t>
  </si>
  <si>
    <t>Vignato S.</t>
  </si>
  <si>
    <t>Ekdal</t>
  </si>
  <si>
    <t>Winks</t>
  </si>
  <si>
    <t>Valoti</t>
  </si>
  <si>
    <t>Bove</t>
  </si>
  <si>
    <t>Hongla</t>
  </si>
  <si>
    <t>Fazzini</t>
  </si>
  <si>
    <t>Bohinen</t>
  </si>
  <si>
    <t>Askildsen</t>
  </si>
  <si>
    <t>Rincon</t>
  </si>
  <si>
    <t>Meite'</t>
  </si>
  <si>
    <t>Amrabat</t>
  </si>
  <si>
    <t>Hrustic</t>
  </si>
  <si>
    <t>Bakayoko</t>
  </si>
  <si>
    <t>Yepes</t>
  </si>
  <si>
    <t>Osimhen</t>
  </si>
  <si>
    <t>A</t>
  </si>
  <si>
    <t>Lookman</t>
  </si>
  <si>
    <t>Immobile</t>
  </si>
  <si>
    <t>Dybala</t>
  </si>
  <si>
    <t>Martinez L.</t>
  </si>
  <si>
    <t>Rafael Leao</t>
  </si>
  <si>
    <t>Boga</t>
  </si>
  <si>
    <t>Ibrahimovic</t>
  </si>
  <si>
    <t>Berardi</t>
  </si>
  <si>
    <t>Vlahovic</t>
  </si>
  <si>
    <t>Simeone</t>
  </si>
  <si>
    <t>Arnautovic</t>
  </si>
  <si>
    <t>Dzeko</t>
  </si>
  <si>
    <t>Abraham</t>
  </si>
  <si>
    <t>Deulofeu</t>
  </si>
  <si>
    <t>Di Maria</t>
  </si>
  <si>
    <t>Giroud</t>
  </si>
  <si>
    <t>Muriel</t>
  </si>
  <si>
    <t>Gonzalez N.</t>
  </si>
  <si>
    <t>Lozano</t>
  </si>
  <si>
    <t>Beto</t>
  </si>
  <si>
    <t>Dia</t>
  </si>
  <si>
    <t>Hojlund</t>
  </si>
  <si>
    <t>Nzola</t>
  </si>
  <si>
    <t>Milik</t>
  </si>
  <si>
    <t>Rebic</t>
  </si>
  <si>
    <t>Colombo</t>
  </si>
  <si>
    <t>Kouame'</t>
  </si>
  <si>
    <t>Correa</t>
  </si>
  <si>
    <t>Pedro</t>
  </si>
  <si>
    <t>Cabral</t>
  </si>
  <si>
    <t>Zapata D.</t>
  </si>
  <si>
    <t>Lukaku</t>
  </si>
  <si>
    <t>Ciofani D.</t>
  </si>
  <si>
    <t>Lauriente'</t>
  </si>
  <si>
    <t>Sanabria</t>
  </si>
  <si>
    <t>Caprari</t>
  </si>
  <si>
    <t>Kean</t>
  </si>
  <si>
    <t>Caputo</t>
  </si>
  <si>
    <t>Barrow</t>
  </si>
  <si>
    <t>Ceesay</t>
  </si>
  <si>
    <t>Raspadori</t>
  </si>
  <si>
    <t>Shomurodov</t>
  </si>
  <si>
    <t>Mota</t>
  </si>
  <si>
    <t>Zirkzee</t>
  </si>
  <si>
    <t>Alvarez A.</t>
  </si>
  <si>
    <t>Verde</t>
  </si>
  <si>
    <t>Di Francesco F.</t>
  </si>
  <si>
    <t>Piatek</t>
  </si>
  <si>
    <t>Dessers</t>
  </si>
  <si>
    <t>Jovic</t>
  </si>
  <si>
    <t>Cambiaghi</t>
  </si>
  <si>
    <t>Nestorovski</t>
  </si>
  <si>
    <t>Bonazzoli</t>
  </si>
  <si>
    <t>Destro</t>
  </si>
  <si>
    <t>Djuric</t>
  </si>
  <si>
    <t>Braaf</t>
  </si>
  <si>
    <t>Okereke</t>
  </si>
  <si>
    <t>Sansone</t>
  </si>
  <si>
    <t>Pinamonti</t>
  </si>
  <si>
    <t>Henry</t>
  </si>
  <si>
    <t>Botheim</t>
  </si>
  <si>
    <t>Origi</t>
  </si>
  <si>
    <t>Pellegri</t>
  </si>
  <si>
    <t>Tsadjout</t>
  </si>
  <si>
    <t>Kallon</t>
  </si>
  <si>
    <t>Piccoli</t>
  </si>
  <si>
    <t>Petagna</t>
  </si>
  <si>
    <t>Gabbiadini</t>
  </si>
  <si>
    <t>Banda</t>
  </si>
  <si>
    <t>Pussetto</t>
  </si>
  <si>
    <t>Oddei</t>
  </si>
  <si>
    <t>Lammers</t>
  </si>
  <si>
    <t>Seck</t>
  </si>
  <si>
    <t>Lasagna</t>
  </si>
  <si>
    <t>Antiste</t>
  </si>
  <si>
    <t>Gytkjaer</t>
  </si>
  <si>
    <t>Satriano</t>
  </si>
  <si>
    <t>Solbakken</t>
  </si>
  <si>
    <t>Success</t>
  </si>
  <si>
    <t>Buonaiuto</t>
  </si>
  <si>
    <t>Raimondo</t>
  </si>
  <si>
    <t>Lazetic</t>
  </si>
  <si>
    <t>Kaio Jorge</t>
  </si>
  <si>
    <t>Soule'</t>
  </si>
  <si>
    <t>Quagliarella</t>
  </si>
  <si>
    <t>Pjaca</t>
  </si>
  <si>
    <t>Voelkerling Persson</t>
  </si>
  <si>
    <t>Strelec</t>
  </si>
  <si>
    <t>Ngonge</t>
  </si>
  <si>
    <t>Defrel</t>
  </si>
  <si>
    <t>Karamoh</t>
  </si>
  <si>
    <t>Zanimacchia</t>
  </si>
  <si>
    <t>De Luca</t>
  </si>
  <si>
    <t>Edera</t>
  </si>
  <si>
    <t>Krollis</t>
  </si>
  <si>
    <t>Cancellieri</t>
  </si>
  <si>
    <t>Belotti</t>
  </si>
  <si>
    <t>Valencia D.</t>
  </si>
  <si>
    <t>Afena-Gyan</t>
  </si>
  <si>
    <t>Montevago</t>
  </si>
  <si>
    <t>Clean sheet %</t>
  </si>
  <si>
    <t>FV Potential</t>
  </si>
  <si>
    <t>Player</t>
  </si>
  <si>
    <t>http://stats-www.open.ac.uk/TechnicalReports/sinhasinh.pdf</t>
  </si>
  <si>
    <t>https://rstudio-pubs-static.s3.amazonaws.com/288278_21fcf61824774db3a6fb4ac2c706e390.html</t>
  </si>
  <si>
    <t>https://stats.stackexchange.com/questions/43482/transformation-to-increase-kurtosis-and-skewness-of-normal-r-v</t>
  </si>
  <si>
    <t>https://rdrr.io/cran/gamlss.dist/src/R/SHASHo2.R</t>
  </si>
  <si>
    <t>https://rdrr.io/cran/gamlss.dist/man/SHASH.html</t>
  </si>
  <si>
    <t>https://search.r-project.org/CRAN/refmans/gamlss.dist/html/SHASH.html</t>
  </si>
  <si>
    <t>x</t>
  </si>
  <si>
    <t>mul</t>
  </si>
  <si>
    <t>z</t>
  </si>
  <si>
    <t>asinh(z)</t>
  </si>
  <si>
    <t>sinh</t>
  </si>
  <si>
    <t>cosh</t>
  </si>
  <si>
    <t>pdf</t>
  </si>
  <si>
    <t>Players</t>
  </si>
  <si>
    <t>Potential</t>
  </si>
  <si>
    <t>Ederson D.S.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</si>
</sst>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1"/>
    <xf numFmtId="2" fontId="2" fillId="0" borderId="0" xfId="1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6" xfId="0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2" fontId="1" fillId="5" borderId="0" xfId="0" applyNumberFormat="1" applyFont="1" applyFill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0" fillId="0" borderId="9" xfId="0" applyBorder="1"/>
    <xf numFmtId="0" fontId="0" fillId="2" borderId="0" xfId="0" applyFill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2" fontId="0" fillId="0" borderId="9" xfId="0" applyNumberFormat="1" applyBorder="1"/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6" borderId="10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13" xfId="0" applyFont="1" applyFill="1" applyBorder="1" applyAlignment="1">
      <alignment horizontal="center" vertical="top"/>
    </xf>
    <xf numFmtId="2" fontId="1" fillId="6" borderId="1" xfId="0" applyNumberFormat="1" applyFont="1" applyFill="1" applyBorder="1" applyAlignment="1">
      <alignment horizontal="center" vertical="top"/>
    </xf>
    <xf numFmtId="2" fontId="1" fillId="6" borderId="12" xfId="0" applyNumberFormat="1" applyFont="1" applyFill="1" applyBorder="1" applyAlignment="1">
      <alignment horizontal="center" vertical="top"/>
    </xf>
    <xf numFmtId="2" fontId="1" fillId="0" borderId="6" xfId="0" applyNumberFormat="1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1" fillId="6" borderId="10" xfId="0" applyNumberFormat="1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7" borderId="10" xfId="0" applyFont="1" applyFill="1" applyBorder="1" applyAlignment="1">
      <alignment horizontal="center" vertical="top"/>
    </xf>
    <xf numFmtId="2" fontId="1" fillId="0" borderId="7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14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/>
    <xf numFmtId="2" fontId="0" fillId="0" borderId="0" xfId="0" applyNumberFormat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graph!$C$1</c:f>
          <c:strCache>
            <c:ptCount val="1"/>
            <c:pt idx="0">
              <c:v>Zielinski (Napoli vs Avg, home)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2380549205542853E-2"/>
          <c:y val="0.13063371596622711"/>
          <c:w val="0.86166709305741118"/>
          <c:h val="0.75733738102014359"/>
        </c:manualLayout>
      </c:layout>
      <c:scatterChart>
        <c:scatterStyle val="smoothMarker"/>
        <c:varyColors val="0"/>
        <c:ser>
          <c:idx val="0"/>
          <c:order val="0"/>
          <c:tx>
            <c:v>MV</c:v>
          </c:tx>
          <c:spPr>
            <a:ln w="19050" cap="rnd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xVal>
            <c:numRef>
              <c:f>graph!$B$26:$B$2988</c:f>
              <c:numCache>
                <c:formatCode>General</c:formatCode>
                <c:ptCount val="296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1.0000000000000011</c:v>
                </c:pt>
                <c:pt idx="101">
                  <c:v>1.0100000000000009</c:v>
                </c:pt>
                <c:pt idx="102">
                  <c:v>1.0200000000000009</c:v>
                </c:pt>
                <c:pt idx="103">
                  <c:v>1.0300000000000009</c:v>
                </c:pt>
                <c:pt idx="104">
                  <c:v>1.0400000000000009</c:v>
                </c:pt>
                <c:pt idx="105">
                  <c:v>1.0500000000000009</c:v>
                </c:pt>
                <c:pt idx="106">
                  <c:v>1.0600000000000009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1.1900000000000011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1.2200000000000011</c:v>
                </c:pt>
                <c:pt idx="123">
                  <c:v>1.2300000000000011</c:v>
                </c:pt>
                <c:pt idx="124">
                  <c:v>1.2400000000000011</c:v>
                </c:pt>
                <c:pt idx="125">
                  <c:v>1.2500000000000011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1.5100000000000009</c:v>
                </c:pt>
                <c:pt idx="152">
                  <c:v>1.5200000000000009</c:v>
                </c:pt>
                <c:pt idx="153">
                  <c:v>1.5300000000000009</c:v>
                </c:pt>
                <c:pt idx="154">
                  <c:v>1.5400000000000009</c:v>
                </c:pt>
                <c:pt idx="155">
                  <c:v>1.5500000000000009</c:v>
                </c:pt>
                <c:pt idx="156">
                  <c:v>1.5600000000000009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1.6900000000000011</c:v>
                </c:pt>
                <c:pt idx="170">
                  <c:v>1.7000000000000011</c:v>
                </c:pt>
                <c:pt idx="171">
                  <c:v>1.7100000000000011</c:v>
                </c:pt>
                <c:pt idx="172">
                  <c:v>1.7200000000000011</c:v>
                </c:pt>
                <c:pt idx="173">
                  <c:v>1.7300000000000011</c:v>
                </c:pt>
                <c:pt idx="174">
                  <c:v>1.7400000000000011</c:v>
                </c:pt>
                <c:pt idx="175">
                  <c:v>1.7500000000000011</c:v>
                </c:pt>
                <c:pt idx="176">
                  <c:v>1.7600000000000009</c:v>
                </c:pt>
                <c:pt idx="177">
                  <c:v>1.7700000000000009</c:v>
                </c:pt>
                <c:pt idx="178">
                  <c:v>1.7800000000000009</c:v>
                </c:pt>
                <c:pt idx="179">
                  <c:v>1.7900000000000009</c:v>
                </c:pt>
                <c:pt idx="180">
                  <c:v>1.8000000000000009</c:v>
                </c:pt>
                <c:pt idx="181">
                  <c:v>1.8100000000000009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1.9400000000000019</c:v>
                </c:pt>
                <c:pt idx="195">
                  <c:v>1.950000000000002</c:v>
                </c:pt>
                <c:pt idx="196">
                  <c:v>1.960000000000002</c:v>
                </c:pt>
                <c:pt idx="197">
                  <c:v>1.970000000000002</c:v>
                </c:pt>
                <c:pt idx="198">
                  <c:v>1.980000000000002</c:v>
                </c:pt>
                <c:pt idx="199">
                  <c:v>1.990000000000002</c:v>
                </c:pt>
                <c:pt idx="200">
                  <c:v>2.0000000000000009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2.0300000000000011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2.1199999999999992</c:v>
                </c:pt>
                <c:pt idx="213">
                  <c:v>2.129999999999999</c:v>
                </c:pt>
                <c:pt idx="214">
                  <c:v>2.1399999999999979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2.1699999999999982</c:v>
                </c:pt>
                <c:pt idx="218">
                  <c:v>2.1799999999999971</c:v>
                </c:pt>
                <c:pt idx="219">
                  <c:v>2.1899999999999968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2.2199999999999971</c:v>
                </c:pt>
                <c:pt idx="223">
                  <c:v>2.229999999999996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2.269999999999996</c:v>
                </c:pt>
                <c:pt idx="228">
                  <c:v>2.2799999999999949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2.3099999999999952</c:v>
                </c:pt>
                <c:pt idx="232">
                  <c:v>2.319999999999995</c:v>
                </c:pt>
                <c:pt idx="233">
                  <c:v>2.3299999999999939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2.3599999999999941</c:v>
                </c:pt>
                <c:pt idx="237">
                  <c:v>2.369999999999993</c:v>
                </c:pt>
                <c:pt idx="238">
                  <c:v>2.3799999999999928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2.409999999999993</c:v>
                </c:pt>
                <c:pt idx="242">
                  <c:v>2.4199999999999919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2.4499999999999922</c:v>
                </c:pt>
                <c:pt idx="246">
                  <c:v>2.459999999999992</c:v>
                </c:pt>
                <c:pt idx="247">
                  <c:v>2.4699999999999909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2.4999999999999911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2.5899999999999892</c:v>
                </c:pt>
                <c:pt idx="260">
                  <c:v>2.599999999999989</c:v>
                </c:pt>
                <c:pt idx="261">
                  <c:v>2.6099999999999879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2.6399999999999881</c:v>
                </c:pt>
                <c:pt idx="265">
                  <c:v>2.649999999999987</c:v>
                </c:pt>
                <c:pt idx="266">
                  <c:v>2.6599999999999868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2.6899999999999871</c:v>
                </c:pt>
                <c:pt idx="270">
                  <c:v>2.699999999999986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2.7299999999999862</c:v>
                </c:pt>
                <c:pt idx="274">
                  <c:v>2.739999999999986</c:v>
                </c:pt>
                <c:pt idx="275">
                  <c:v>2.7499999999999849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2.7799999999999851</c:v>
                </c:pt>
                <c:pt idx="279">
                  <c:v>2.789999999999984</c:v>
                </c:pt>
                <c:pt idx="280">
                  <c:v>2.7999999999999838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2.8299999999999841</c:v>
                </c:pt>
                <c:pt idx="284">
                  <c:v>2.839999999999983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2.879999999999983</c:v>
                </c:pt>
                <c:pt idx="289">
                  <c:v>2.8899999999999819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2.9199999999999822</c:v>
                </c:pt>
                <c:pt idx="293">
                  <c:v>2.929999999999982</c:v>
                </c:pt>
                <c:pt idx="294">
                  <c:v>2.9399999999999809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2.9699999999999811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3.0299999999999789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3.0599999999999792</c:v>
                </c:pt>
                <c:pt idx="307">
                  <c:v>3.069999999999979</c:v>
                </c:pt>
                <c:pt idx="308">
                  <c:v>3.0799999999999779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3.1099999999999781</c:v>
                </c:pt>
                <c:pt idx="312">
                  <c:v>3.119999999999977</c:v>
                </c:pt>
                <c:pt idx="313">
                  <c:v>3.1299999999999768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3.159999999999977</c:v>
                </c:pt>
                <c:pt idx="317">
                  <c:v>3.1699999999999759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3.1999999999999762</c:v>
                </c:pt>
                <c:pt idx="321">
                  <c:v>3.209999999999976</c:v>
                </c:pt>
                <c:pt idx="322">
                  <c:v>3.2199999999999749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3.2499999999999751</c:v>
                </c:pt>
                <c:pt idx="326">
                  <c:v>3.259999999999974</c:v>
                </c:pt>
                <c:pt idx="327">
                  <c:v>3.2699999999999738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3.2999999999999741</c:v>
                </c:pt>
                <c:pt idx="331">
                  <c:v>3.309999999999973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3.3399999999999732</c:v>
                </c:pt>
                <c:pt idx="335">
                  <c:v>3.349999999999973</c:v>
                </c:pt>
                <c:pt idx="336">
                  <c:v>3.3599999999999719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3.3899999999999721</c:v>
                </c:pt>
                <c:pt idx="340">
                  <c:v>3.399999999999971</c:v>
                </c:pt>
                <c:pt idx="341">
                  <c:v>3.4099999999999708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3.4399999999999711</c:v>
                </c:pt>
                <c:pt idx="345">
                  <c:v>3.44999999999997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3.48999999999997</c:v>
                </c:pt>
                <c:pt idx="350">
                  <c:v>3.4999999999999689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3.5299999999999692</c:v>
                </c:pt>
                <c:pt idx="354">
                  <c:v>3.5399999999999689</c:v>
                </c:pt>
                <c:pt idx="355">
                  <c:v>3.5499999999999678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3.5799999999999681</c:v>
                </c:pt>
                <c:pt idx="359">
                  <c:v>3.589999999999967</c:v>
                </c:pt>
                <c:pt idx="360">
                  <c:v>3.5999999999999668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3.629999999999967</c:v>
                </c:pt>
                <c:pt idx="364">
                  <c:v>3.6399999999999659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3.6699999999999662</c:v>
                </c:pt>
                <c:pt idx="368">
                  <c:v>3.679999999999966</c:v>
                </c:pt>
                <c:pt idx="369">
                  <c:v>3.6899999999999649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3.7199999999999651</c:v>
                </c:pt>
                <c:pt idx="373">
                  <c:v>3.729999999999964</c:v>
                </c:pt>
                <c:pt idx="374">
                  <c:v>3.7399999999999638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3.769999999999964</c:v>
                </c:pt>
                <c:pt idx="378">
                  <c:v>3.7799999999999629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3.8099999999999632</c:v>
                </c:pt>
                <c:pt idx="382">
                  <c:v>3.819999999999963</c:v>
                </c:pt>
                <c:pt idx="383">
                  <c:v>3.8299999999999619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3.8599999999999621</c:v>
                </c:pt>
                <c:pt idx="387">
                  <c:v>3.869999999999961</c:v>
                </c:pt>
                <c:pt idx="388">
                  <c:v>3.8799999999999608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3.9099999999999611</c:v>
                </c:pt>
                <c:pt idx="392">
                  <c:v>3.91999999999996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3.9499999999999602</c:v>
                </c:pt>
                <c:pt idx="396">
                  <c:v>3.95999999999996</c:v>
                </c:pt>
                <c:pt idx="397">
                  <c:v>3.9699999999999589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3.9999999999999591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4.0299999999999594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4.1699999999999564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4.2199999999999536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4.3099999999999534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4.3599999999999506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4.4499999999999504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4.4999999999999476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4.6399999999999464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4.7799999999999434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4.8299999999999406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4.9199999999999404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4.9699999999999376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5.0599999999999374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5.1099999999999346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5.2499999999999316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5.3899999999999304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5.4399999999999276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5.5299999999999274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5.5799999999999246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5.6699999999999244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5.7199999999999216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5.8599999999999186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5.9999999999999174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6.0499999999999146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6.1399999999999144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6.1899999999999116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6.2799999999999114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6.3299999999999086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6.4699999999999056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6.6099999999999044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6.7499999999999014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6.7999999999998986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6.8899999999998984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6.9399999999998956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7.0299999999998954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7.0799999999998926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7.2199999999998914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7.3599999999998884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7.4099999999998856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7.4999999999998854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7.5499999999998826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7.6399999999998824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7.6899999999998796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7.8299999999998784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7.9699999999998754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10.009999999999829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10.109999999999831</c:v>
                </c:pt>
                <c:pt idx="1012">
                  <c:v>10.11999999999983</c:v>
                </c:pt>
                <c:pt idx="1013">
                  <c:v>10.12999999999983</c:v>
                </c:pt>
                <c:pt idx="1014">
                  <c:v>10.13999999999983</c:v>
                </c:pt>
                <c:pt idx="1015">
                  <c:v>10.14999999999983</c:v>
                </c:pt>
                <c:pt idx="1016">
                  <c:v>10.15999999999983</c:v>
                </c:pt>
                <c:pt idx="1017">
                  <c:v>10.169999999999829</c:v>
                </c:pt>
                <c:pt idx="1018">
                  <c:v>10.179999999999829</c:v>
                </c:pt>
                <c:pt idx="1019">
                  <c:v>10.189999999999831</c:v>
                </c:pt>
                <c:pt idx="1020">
                  <c:v>10.199999999999831</c:v>
                </c:pt>
                <c:pt idx="1021">
                  <c:v>10.20999999999983</c:v>
                </c:pt>
                <c:pt idx="1022">
                  <c:v>10.21999999999983</c:v>
                </c:pt>
                <c:pt idx="1023">
                  <c:v>10.22999999999983</c:v>
                </c:pt>
                <c:pt idx="1024">
                  <c:v>10.23999999999983</c:v>
                </c:pt>
                <c:pt idx="1025">
                  <c:v>10.249999999999829</c:v>
                </c:pt>
                <c:pt idx="1026">
                  <c:v>10.259999999999829</c:v>
                </c:pt>
                <c:pt idx="1027">
                  <c:v>10.269999999999831</c:v>
                </c:pt>
                <c:pt idx="1028">
                  <c:v>10.279999999999831</c:v>
                </c:pt>
                <c:pt idx="1029">
                  <c:v>10.28999999999983</c:v>
                </c:pt>
                <c:pt idx="1030">
                  <c:v>10.29999999999982</c:v>
                </c:pt>
                <c:pt idx="1031">
                  <c:v>10.309999999999819</c:v>
                </c:pt>
                <c:pt idx="1032">
                  <c:v>10.319999999999821</c:v>
                </c:pt>
                <c:pt idx="1033">
                  <c:v>10.329999999999821</c:v>
                </c:pt>
                <c:pt idx="1034">
                  <c:v>10.33999999999982</c:v>
                </c:pt>
                <c:pt idx="1035">
                  <c:v>10.34999999999982</c:v>
                </c:pt>
                <c:pt idx="1036">
                  <c:v>10.35999999999982</c:v>
                </c:pt>
                <c:pt idx="1037">
                  <c:v>10.36999999999982</c:v>
                </c:pt>
                <c:pt idx="1038">
                  <c:v>10.37999999999982</c:v>
                </c:pt>
                <c:pt idx="1039">
                  <c:v>10.389999999999819</c:v>
                </c:pt>
                <c:pt idx="1040">
                  <c:v>10.399999999999819</c:v>
                </c:pt>
                <c:pt idx="1041">
                  <c:v>10.409999999999821</c:v>
                </c:pt>
                <c:pt idx="1042">
                  <c:v>10.419999999999821</c:v>
                </c:pt>
                <c:pt idx="1043">
                  <c:v>10.42999999999982</c:v>
                </c:pt>
                <c:pt idx="1044">
                  <c:v>10.43999999999982</c:v>
                </c:pt>
                <c:pt idx="1045">
                  <c:v>10.44999999999982</c:v>
                </c:pt>
                <c:pt idx="1046">
                  <c:v>10.45999999999982</c:v>
                </c:pt>
                <c:pt idx="1047">
                  <c:v>10.469999999999819</c:v>
                </c:pt>
                <c:pt idx="1048">
                  <c:v>10.479999999999819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10.569999999999821</c:v>
                </c:pt>
                <c:pt idx="1058">
                  <c:v>10.579999999999821</c:v>
                </c:pt>
                <c:pt idx="1059">
                  <c:v>10.58999999999982</c:v>
                </c:pt>
                <c:pt idx="1060">
                  <c:v>10.59999999999982</c:v>
                </c:pt>
                <c:pt idx="1061">
                  <c:v>10.60999999999982</c:v>
                </c:pt>
                <c:pt idx="1062">
                  <c:v>10.61999999999982</c:v>
                </c:pt>
                <c:pt idx="1063">
                  <c:v>10.62999999999982</c:v>
                </c:pt>
                <c:pt idx="1064">
                  <c:v>10.639999999999819</c:v>
                </c:pt>
                <c:pt idx="1065">
                  <c:v>10.649999999999819</c:v>
                </c:pt>
                <c:pt idx="1066">
                  <c:v>10.659999999999821</c:v>
                </c:pt>
                <c:pt idx="1067">
                  <c:v>10.669999999999821</c:v>
                </c:pt>
                <c:pt idx="1068">
                  <c:v>10.67999999999982</c:v>
                </c:pt>
                <c:pt idx="1069">
                  <c:v>10.68999999999982</c:v>
                </c:pt>
                <c:pt idx="1070">
                  <c:v>10.69999999999982</c:v>
                </c:pt>
                <c:pt idx="1071">
                  <c:v>10.70999999999982</c:v>
                </c:pt>
                <c:pt idx="1072">
                  <c:v>10.719999999999819</c:v>
                </c:pt>
                <c:pt idx="1073">
                  <c:v>10.729999999999819</c:v>
                </c:pt>
                <c:pt idx="1074">
                  <c:v>10.739999999999821</c:v>
                </c:pt>
                <c:pt idx="1075">
                  <c:v>10.749999999999821</c:v>
                </c:pt>
                <c:pt idx="1076">
                  <c:v>10.75999999999982</c:v>
                </c:pt>
                <c:pt idx="1077">
                  <c:v>10.76999999999981</c:v>
                </c:pt>
                <c:pt idx="1078">
                  <c:v>10.779999999999809</c:v>
                </c:pt>
                <c:pt idx="1079">
                  <c:v>10.789999999999811</c:v>
                </c:pt>
                <c:pt idx="1080">
                  <c:v>10.799999999999811</c:v>
                </c:pt>
                <c:pt idx="1081">
                  <c:v>10.80999999999981</c:v>
                </c:pt>
                <c:pt idx="1082">
                  <c:v>10.81999999999981</c:v>
                </c:pt>
                <c:pt idx="1083">
                  <c:v>10.82999999999981</c:v>
                </c:pt>
                <c:pt idx="1084">
                  <c:v>10.83999999999981</c:v>
                </c:pt>
                <c:pt idx="1085">
                  <c:v>10.84999999999981</c:v>
                </c:pt>
                <c:pt idx="1086">
                  <c:v>10.859999999999809</c:v>
                </c:pt>
                <c:pt idx="1087">
                  <c:v>10.869999999999809</c:v>
                </c:pt>
                <c:pt idx="1088">
                  <c:v>10.879999999999811</c:v>
                </c:pt>
                <c:pt idx="1089">
                  <c:v>10.88999999999981</c:v>
                </c:pt>
                <c:pt idx="1090">
                  <c:v>10.89999999999981</c:v>
                </c:pt>
                <c:pt idx="1091">
                  <c:v>10.90999999999981</c:v>
                </c:pt>
                <c:pt idx="1092">
                  <c:v>10.91999999999981</c:v>
                </c:pt>
                <c:pt idx="1093">
                  <c:v>10.92999999999981</c:v>
                </c:pt>
                <c:pt idx="1094">
                  <c:v>10.939999999999809</c:v>
                </c:pt>
                <c:pt idx="1095">
                  <c:v>10.949999999999809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11.039999999999811</c:v>
                </c:pt>
                <c:pt idx="1105">
                  <c:v>11.049999999999811</c:v>
                </c:pt>
                <c:pt idx="1106">
                  <c:v>11.05999999999981</c:v>
                </c:pt>
                <c:pt idx="1107">
                  <c:v>11.06999999999981</c:v>
                </c:pt>
                <c:pt idx="1108">
                  <c:v>11.07999999999981</c:v>
                </c:pt>
                <c:pt idx="1109">
                  <c:v>11.08999999999981</c:v>
                </c:pt>
                <c:pt idx="1110">
                  <c:v>11.09999999999981</c:v>
                </c:pt>
                <c:pt idx="1111">
                  <c:v>11.109999999999809</c:v>
                </c:pt>
                <c:pt idx="1112">
                  <c:v>11.119999999999809</c:v>
                </c:pt>
                <c:pt idx="1113">
                  <c:v>11.129999999999811</c:v>
                </c:pt>
                <c:pt idx="1114">
                  <c:v>11.13999999999981</c:v>
                </c:pt>
                <c:pt idx="1115">
                  <c:v>11.14999999999981</c:v>
                </c:pt>
                <c:pt idx="1116">
                  <c:v>11.15999999999981</c:v>
                </c:pt>
                <c:pt idx="1117">
                  <c:v>11.16999999999981</c:v>
                </c:pt>
                <c:pt idx="1118">
                  <c:v>11.17999999999981</c:v>
                </c:pt>
                <c:pt idx="1119">
                  <c:v>11.189999999999809</c:v>
                </c:pt>
                <c:pt idx="1120">
                  <c:v>11.199999999999809</c:v>
                </c:pt>
                <c:pt idx="1121">
                  <c:v>11.209999999999811</c:v>
                </c:pt>
                <c:pt idx="1122">
                  <c:v>11.219999999999811</c:v>
                </c:pt>
                <c:pt idx="1123">
                  <c:v>11.22999999999981</c:v>
                </c:pt>
                <c:pt idx="1124">
                  <c:v>11.239999999999799</c:v>
                </c:pt>
                <c:pt idx="1125">
                  <c:v>11.249999999999799</c:v>
                </c:pt>
                <c:pt idx="1126">
                  <c:v>11.259999999999801</c:v>
                </c:pt>
                <c:pt idx="1127">
                  <c:v>11.269999999999801</c:v>
                </c:pt>
                <c:pt idx="1128">
                  <c:v>11.2799999999998</c:v>
                </c:pt>
                <c:pt idx="1129">
                  <c:v>11.2899999999998</c:v>
                </c:pt>
                <c:pt idx="1130">
                  <c:v>11.2999999999998</c:v>
                </c:pt>
                <c:pt idx="1131">
                  <c:v>11.3099999999998</c:v>
                </c:pt>
                <c:pt idx="1132">
                  <c:v>11.3199999999998</c:v>
                </c:pt>
                <c:pt idx="1133">
                  <c:v>11.329999999999799</c:v>
                </c:pt>
                <c:pt idx="1134">
                  <c:v>11.339999999999799</c:v>
                </c:pt>
                <c:pt idx="1135">
                  <c:v>11.349999999999801</c:v>
                </c:pt>
                <c:pt idx="1136">
                  <c:v>11.3599999999998</c:v>
                </c:pt>
                <c:pt idx="1137">
                  <c:v>11.3699999999998</c:v>
                </c:pt>
                <c:pt idx="1138">
                  <c:v>11.3799999999998</c:v>
                </c:pt>
                <c:pt idx="1139">
                  <c:v>11.3899999999998</c:v>
                </c:pt>
                <c:pt idx="1140">
                  <c:v>11.3999999999998</c:v>
                </c:pt>
                <c:pt idx="1141">
                  <c:v>11.409999999999799</c:v>
                </c:pt>
                <c:pt idx="1142">
                  <c:v>11.419999999999799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11.509999999999801</c:v>
                </c:pt>
                <c:pt idx="1152">
                  <c:v>11.519999999999801</c:v>
                </c:pt>
                <c:pt idx="1153">
                  <c:v>11.5299999999998</c:v>
                </c:pt>
                <c:pt idx="1154">
                  <c:v>11.5399999999998</c:v>
                </c:pt>
                <c:pt idx="1155">
                  <c:v>11.5499999999998</c:v>
                </c:pt>
                <c:pt idx="1156">
                  <c:v>11.5599999999998</c:v>
                </c:pt>
                <c:pt idx="1157">
                  <c:v>11.5699999999998</c:v>
                </c:pt>
                <c:pt idx="1158">
                  <c:v>11.579999999999799</c:v>
                </c:pt>
                <c:pt idx="1159">
                  <c:v>11.589999999999799</c:v>
                </c:pt>
                <c:pt idx="1160">
                  <c:v>11.599999999999801</c:v>
                </c:pt>
                <c:pt idx="1161">
                  <c:v>11.6099999999998</c:v>
                </c:pt>
                <c:pt idx="1162">
                  <c:v>11.6199999999998</c:v>
                </c:pt>
                <c:pt idx="1163">
                  <c:v>11.6299999999998</c:v>
                </c:pt>
                <c:pt idx="1164">
                  <c:v>11.6399999999998</c:v>
                </c:pt>
                <c:pt idx="1165">
                  <c:v>11.6499999999998</c:v>
                </c:pt>
                <c:pt idx="1166">
                  <c:v>11.659999999999799</c:v>
                </c:pt>
                <c:pt idx="1167">
                  <c:v>11.669999999999799</c:v>
                </c:pt>
                <c:pt idx="1168">
                  <c:v>11.679999999999801</c:v>
                </c:pt>
                <c:pt idx="1169">
                  <c:v>11.689999999999801</c:v>
                </c:pt>
                <c:pt idx="1170">
                  <c:v>11.6999999999998</c:v>
                </c:pt>
                <c:pt idx="1171">
                  <c:v>11.709999999999789</c:v>
                </c:pt>
                <c:pt idx="1172">
                  <c:v>11.719999999999789</c:v>
                </c:pt>
                <c:pt idx="1173">
                  <c:v>11.729999999999791</c:v>
                </c:pt>
                <c:pt idx="1174">
                  <c:v>11.739999999999791</c:v>
                </c:pt>
                <c:pt idx="1175">
                  <c:v>11.74999999999979</c:v>
                </c:pt>
                <c:pt idx="1176">
                  <c:v>11.75999999999979</c:v>
                </c:pt>
                <c:pt idx="1177">
                  <c:v>11.76999999999979</c:v>
                </c:pt>
                <c:pt idx="1178">
                  <c:v>11.77999999999979</c:v>
                </c:pt>
                <c:pt idx="1179">
                  <c:v>11.78999999999979</c:v>
                </c:pt>
                <c:pt idx="1180">
                  <c:v>11.799999999999789</c:v>
                </c:pt>
                <c:pt idx="1181">
                  <c:v>11.809999999999791</c:v>
                </c:pt>
                <c:pt idx="1182">
                  <c:v>11.819999999999791</c:v>
                </c:pt>
                <c:pt idx="1183">
                  <c:v>11.82999999999979</c:v>
                </c:pt>
                <c:pt idx="1184">
                  <c:v>11.83999999999979</c:v>
                </c:pt>
                <c:pt idx="1185">
                  <c:v>11.84999999999979</c:v>
                </c:pt>
                <c:pt idx="1186">
                  <c:v>11.85999999999979</c:v>
                </c:pt>
                <c:pt idx="1187">
                  <c:v>11.86999999999979</c:v>
                </c:pt>
                <c:pt idx="1188">
                  <c:v>11.879999999999789</c:v>
                </c:pt>
                <c:pt idx="1189">
                  <c:v>11.889999999999789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11.979999999999791</c:v>
                </c:pt>
                <c:pt idx="1199">
                  <c:v>11.989999999999791</c:v>
                </c:pt>
                <c:pt idx="1200">
                  <c:v>11.99999999999979</c:v>
                </c:pt>
                <c:pt idx="1201">
                  <c:v>12.00999999999979</c:v>
                </c:pt>
                <c:pt idx="1202">
                  <c:v>12.01999999999979</c:v>
                </c:pt>
                <c:pt idx="1203">
                  <c:v>12.02999999999979</c:v>
                </c:pt>
                <c:pt idx="1204">
                  <c:v>12.03999999999979</c:v>
                </c:pt>
                <c:pt idx="1205">
                  <c:v>12.049999999999789</c:v>
                </c:pt>
                <c:pt idx="1206">
                  <c:v>12.059999999999791</c:v>
                </c:pt>
                <c:pt idx="1207">
                  <c:v>12.069999999999791</c:v>
                </c:pt>
                <c:pt idx="1208">
                  <c:v>12.07999999999979</c:v>
                </c:pt>
                <c:pt idx="1209">
                  <c:v>12.08999999999979</c:v>
                </c:pt>
                <c:pt idx="1210">
                  <c:v>12.09999999999979</c:v>
                </c:pt>
                <c:pt idx="1211">
                  <c:v>12.10999999999979</c:v>
                </c:pt>
                <c:pt idx="1212">
                  <c:v>12.11999999999979</c:v>
                </c:pt>
                <c:pt idx="1213">
                  <c:v>12.129999999999789</c:v>
                </c:pt>
                <c:pt idx="1214">
                  <c:v>12.139999999999789</c:v>
                </c:pt>
                <c:pt idx="1215">
                  <c:v>12.149999999999791</c:v>
                </c:pt>
                <c:pt idx="1216">
                  <c:v>12.159999999999791</c:v>
                </c:pt>
                <c:pt idx="1217">
                  <c:v>12.16999999999978</c:v>
                </c:pt>
                <c:pt idx="1218">
                  <c:v>12.179999999999779</c:v>
                </c:pt>
                <c:pt idx="1219">
                  <c:v>12.189999999999779</c:v>
                </c:pt>
                <c:pt idx="1220">
                  <c:v>12.199999999999781</c:v>
                </c:pt>
                <c:pt idx="1221">
                  <c:v>12.209999999999781</c:v>
                </c:pt>
                <c:pt idx="1222">
                  <c:v>12.21999999999978</c:v>
                </c:pt>
                <c:pt idx="1223">
                  <c:v>12.22999999999978</c:v>
                </c:pt>
                <c:pt idx="1224">
                  <c:v>12.23999999999978</c:v>
                </c:pt>
                <c:pt idx="1225">
                  <c:v>12.24999999999978</c:v>
                </c:pt>
                <c:pt idx="1226">
                  <c:v>12.25999999999978</c:v>
                </c:pt>
                <c:pt idx="1227">
                  <c:v>12.269999999999779</c:v>
                </c:pt>
                <c:pt idx="1228">
                  <c:v>12.279999999999781</c:v>
                </c:pt>
                <c:pt idx="1229">
                  <c:v>12.289999999999781</c:v>
                </c:pt>
                <c:pt idx="1230">
                  <c:v>12.29999999999978</c:v>
                </c:pt>
                <c:pt idx="1231">
                  <c:v>12.30999999999978</c:v>
                </c:pt>
                <c:pt idx="1232">
                  <c:v>12.31999999999978</c:v>
                </c:pt>
                <c:pt idx="1233">
                  <c:v>12.32999999999978</c:v>
                </c:pt>
                <c:pt idx="1234">
                  <c:v>12.33999999999978</c:v>
                </c:pt>
                <c:pt idx="1235">
                  <c:v>12.349999999999779</c:v>
                </c:pt>
                <c:pt idx="1236">
                  <c:v>12.359999999999779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12.449999999999781</c:v>
                </c:pt>
                <c:pt idx="1246">
                  <c:v>12.459999999999781</c:v>
                </c:pt>
                <c:pt idx="1247">
                  <c:v>12.46999999999978</c:v>
                </c:pt>
                <c:pt idx="1248">
                  <c:v>12.47999999999978</c:v>
                </c:pt>
                <c:pt idx="1249">
                  <c:v>12.48999999999978</c:v>
                </c:pt>
                <c:pt idx="1250">
                  <c:v>12.49999999999978</c:v>
                </c:pt>
                <c:pt idx="1251">
                  <c:v>12.50999999999978</c:v>
                </c:pt>
                <c:pt idx="1252">
                  <c:v>12.519999999999779</c:v>
                </c:pt>
                <c:pt idx="1253">
                  <c:v>12.529999999999781</c:v>
                </c:pt>
                <c:pt idx="1254">
                  <c:v>12.539999999999781</c:v>
                </c:pt>
                <c:pt idx="1255">
                  <c:v>12.54999999999978</c:v>
                </c:pt>
                <c:pt idx="1256">
                  <c:v>12.55999999999978</c:v>
                </c:pt>
                <c:pt idx="1257">
                  <c:v>12.56999999999978</c:v>
                </c:pt>
                <c:pt idx="1258">
                  <c:v>12.57999999999978</c:v>
                </c:pt>
                <c:pt idx="1259">
                  <c:v>12.58999999999978</c:v>
                </c:pt>
                <c:pt idx="1260">
                  <c:v>12.599999999999779</c:v>
                </c:pt>
                <c:pt idx="1261">
                  <c:v>12.609999999999779</c:v>
                </c:pt>
                <c:pt idx="1262">
                  <c:v>12.619999999999781</c:v>
                </c:pt>
                <c:pt idx="1263">
                  <c:v>12.629999999999781</c:v>
                </c:pt>
                <c:pt idx="1264">
                  <c:v>12.63999999999977</c:v>
                </c:pt>
                <c:pt idx="1265">
                  <c:v>12.649999999999769</c:v>
                </c:pt>
                <c:pt idx="1266">
                  <c:v>12.659999999999769</c:v>
                </c:pt>
                <c:pt idx="1267">
                  <c:v>12.669999999999771</c:v>
                </c:pt>
                <c:pt idx="1268">
                  <c:v>12.679999999999771</c:v>
                </c:pt>
                <c:pt idx="1269">
                  <c:v>12.68999999999977</c:v>
                </c:pt>
                <c:pt idx="1270">
                  <c:v>12.69999999999977</c:v>
                </c:pt>
                <c:pt idx="1271">
                  <c:v>12.70999999999977</c:v>
                </c:pt>
                <c:pt idx="1272">
                  <c:v>12.71999999999977</c:v>
                </c:pt>
                <c:pt idx="1273">
                  <c:v>12.729999999999769</c:v>
                </c:pt>
                <c:pt idx="1274">
                  <c:v>12.739999999999769</c:v>
                </c:pt>
                <c:pt idx="1275">
                  <c:v>12.749999999999771</c:v>
                </c:pt>
                <c:pt idx="1276">
                  <c:v>12.759999999999771</c:v>
                </c:pt>
                <c:pt idx="1277">
                  <c:v>12.76999999999977</c:v>
                </c:pt>
                <c:pt idx="1278">
                  <c:v>12.77999999999977</c:v>
                </c:pt>
                <c:pt idx="1279">
                  <c:v>12.78999999999977</c:v>
                </c:pt>
                <c:pt idx="1280">
                  <c:v>12.79999999999977</c:v>
                </c:pt>
                <c:pt idx="1281">
                  <c:v>12.80999999999977</c:v>
                </c:pt>
                <c:pt idx="1282">
                  <c:v>12.819999999999769</c:v>
                </c:pt>
                <c:pt idx="1283">
                  <c:v>12.829999999999769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12.919999999999771</c:v>
                </c:pt>
                <c:pt idx="1293">
                  <c:v>12.929999999999771</c:v>
                </c:pt>
                <c:pt idx="1294">
                  <c:v>12.93999999999977</c:v>
                </c:pt>
                <c:pt idx="1295">
                  <c:v>12.94999999999977</c:v>
                </c:pt>
                <c:pt idx="1296">
                  <c:v>12.95999999999977</c:v>
                </c:pt>
                <c:pt idx="1297">
                  <c:v>12.96999999999977</c:v>
                </c:pt>
                <c:pt idx="1298">
                  <c:v>12.979999999999769</c:v>
                </c:pt>
                <c:pt idx="1299">
                  <c:v>12.989999999999769</c:v>
                </c:pt>
                <c:pt idx="1300">
                  <c:v>12.999999999999771</c:v>
                </c:pt>
                <c:pt idx="1301">
                  <c:v>13.009999999999771</c:v>
                </c:pt>
                <c:pt idx="1302">
                  <c:v>13.01999999999977</c:v>
                </c:pt>
                <c:pt idx="1303">
                  <c:v>13.02999999999977</c:v>
                </c:pt>
                <c:pt idx="1304">
                  <c:v>13.03999999999977</c:v>
                </c:pt>
                <c:pt idx="1305">
                  <c:v>13.04999999999977</c:v>
                </c:pt>
                <c:pt idx="1306">
                  <c:v>13.05999999999977</c:v>
                </c:pt>
                <c:pt idx="1307">
                  <c:v>13.069999999999769</c:v>
                </c:pt>
                <c:pt idx="1308">
                  <c:v>13.079999999999769</c:v>
                </c:pt>
                <c:pt idx="1309">
                  <c:v>13.089999999999771</c:v>
                </c:pt>
                <c:pt idx="1310">
                  <c:v>13.09999999999977</c:v>
                </c:pt>
                <c:pt idx="1311">
                  <c:v>13.10999999999976</c:v>
                </c:pt>
                <c:pt idx="1312">
                  <c:v>13.119999999999759</c:v>
                </c:pt>
                <c:pt idx="1313">
                  <c:v>13.129999999999759</c:v>
                </c:pt>
                <c:pt idx="1314">
                  <c:v>13.139999999999761</c:v>
                </c:pt>
                <c:pt idx="1315">
                  <c:v>13.149999999999761</c:v>
                </c:pt>
                <c:pt idx="1316">
                  <c:v>13.15999999999976</c:v>
                </c:pt>
                <c:pt idx="1317">
                  <c:v>13.16999999999976</c:v>
                </c:pt>
                <c:pt idx="1318">
                  <c:v>13.17999999999976</c:v>
                </c:pt>
                <c:pt idx="1319">
                  <c:v>13.18999999999976</c:v>
                </c:pt>
                <c:pt idx="1320">
                  <c:v>13.199999999999759</c:v>
                </c:pt>
                <c:pt idx="1321">
                  <c:v>13.209999999999759</c:v>
                </c:pt>
                <c:pt idx="1322">
                  <c:v>13.219999999999761</c:v>
                </c:pt>
                <c:pt idx="1323">
                  <c:v>13.229999999999761</c:v>
                </c:pt>
                <c:pt idx="1324">
                  <c:v>13.23999999999976</c:v>
                </c:pt>
                <c:pt idx="1325">
                  <c:v>13.24999999999976</c:v>
                </c:pt>
                <c:pt idx="1326">
                  <c:v>13.25999999999976</c:v>
                </c:pt>
                <c:pt idx="1327">
                  <c:v>13.26999999999976</c:v>
                </c:pt>
                <c:pt idx="1328">
                  <c:v>13.27999999999976</c:v>
                </c:pt>
                <c:pt idx="1329">
                  <c:v>13.289999999999759</c:v>
                </c:pt>
                <c:pt idx="1330">
                  <c:v>13.299999999999759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13.389999999999761</c:v>
                </c:pt>
                <c:pt idx="1340">
                  <c:v>13.399999999999761</c:v>
                </c:pt>
                <c:pt idx="1341">
                  <c:v>13.40999999999976</c:v>
                </c:pt>
                <c:pt idx="1342">
                  <c:v>13.41999999999976</c:v>
                </c:pt>
                <c:pt idx="1343">
                  <c:v>13.42999999999976</c:v>
                </c:pt>
                <c:pt idx="1344">
                  <c:v>13.43999999999976</c:v>
                </c:pt>
                <c:pt idx="1345">
                  <c:v>13.449999999999759</c:v>
                </c:pt>
                <c:pt idx="1346">
                  <c:v>13.459999999999759</c:v>
                </c:pt>
                <c:pt idx="1347">
                  <c:v>13.469999999999761</c:v>
                </c:pt>
                <c:pt idx="1348">
                  <c:v>13.479999999999761</c:v>
                </c:pt>
                <c:pt idx="1349">
                  <c:v>13.48999999999976</c:v>
                </c:pt>
                <c:pt idx="1350">
                  <c:v>13.49999999999976</c:v>
                </c:pt>
                <c:pt idx="1351">
                  <c:v>13.50999999999976</c:v>
                </c:pt>
                <c:pt idx="1352">
                  <c:v>13.51999999999976</c:v>
                </c:pt>
                <c:pt idx="1353">
                  <c:v>13.52999999999976</c:v>
                </c:pt>
                <c:pt idx="1354">
                  <c:v>13.539999999999759</c:v>
                </c:pt>
                <c:pt idx="1355">
                  <c:v>13.549999999999759</c:v>
                </c:pt>
                <c:pt idx="1356">
                  <c:v>13.559999999999761</c:v>
                </c:pt>
                <c:pt idx="1357">
                  <c:v>13.56999999999976</c:v>
                </c:pt>
                <c:pt idx="1358">
                  <c:v>13.57999999999975</c:v>
                </c:pt>
                <c:pt idx="1359">
                  <c:v>13.589999999999749</c:v>
                </c:pt>
                <c:pt idx="1360">
                  <c:v>13.599999999999749</c:v>
                </c:pt>
                <c:pt idx="1361">
                  <c:v>13.609999999999751</c:v>
                </c:pt>
                <c:pt idx="1362">
                  <c:v>13.619999999999751</c:v>
                </c:pt>
                <c:pt idx="1363">
                  <c:v>13.62999999999975</c:v>
                </c:pt>
                <c:pt idx="1364">
                  <c:v>13.63999999999975</c:v>
                </c:pt>
                <c:pt idx="1365">
                  <c:v>13.64999999999975</c:v>
                </c:pt>
                <c:pt idx="1366">
                  <c:v>13.65999999999975</c:v>
                </c:pt>
                <c:pt idx="1367">
                  <c:v>13.669999999999749</c:v>
                </c:pt>
                <c:pt idx="1368">
                  <c:v>13.679999999999749</c:v>
                </c:pt>
                <c:pt idx="1369">
                  <c:v>13.689999999999751</c:v>
                </c:pt>
                <c:pt idx="1370">
                  <c:v>13.699999999999751</c:v>
                </c:pt>
                <c:pt idx="1371">
                  <c:v>13.70999999999975</c:v>
                </c:pt>
                <c:pt idx="1372">
                  <c:v>13.71999999999975</c:v>
                </c:pt>
                <c:pt idx="1373">
                  <c:v>13.72999999999975</c:v>
                </c:pt>
                <c:pt idx="1374">
                  <c:v>13.73999999999975</c:v>
                </c:pt>
                <c:pt idx="1375">
                  <c:v>13.74999999999975</c:v>
                </c:pt>
                <c:pt idx="1376">
                  <c:v>13.759999999999749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13.859999999999751</c:v>
                </c:pt>
                <c:pt idx="1387">
                  <c:v>13.869999999999751</c:v>
                </c:pt>
                <c:pt idx="1388">
                  <c:v>13.87999999999975</c:v>
                </c:pt>
                <c:pt idx="1389">
                  <c:v>13.88999999999975</c:v>
                </c:pt>
                <c:pt idx="1390">
                  <c:v>13.89999999999975</c:v>
                </c:pt>
                <c:pt idx="1391">
                  <c:v>13.90999999999975</c:v>
                </c:pt>
                <c:pt idx="1392">
                  <c:v>13.919999999999749</c:v>
                </c:pt>
                <c:pt idx="1393">
                  <c:v>13.929999999999749</c:v>
                </c:pt>
                <c:pt idx="1394">
                  <c:v>13.939999999999751</c:v>
                </c:pt>
                <c:pt idx="1395">
                  <c:v>13.949999999999751</c:v>
                </c:pt>
                <c:pt idx="1396">
                  <c:v>13.95999999999975</c:v>
                </c:pt>
                <c:pt idx="1397">
                  <c:v>13.96999999999975</c:v>
                </c:pt>
                <c:pt idx="1398">
                  <c:v>13.97999999999975</c:v>
                </c:pt>
                <c:pt idx="1399">
                  <c:v>13.98999999999975</c:v>
                </c:pt>
                <c:pt idx="1400">
                  <c:v>13.99999999999975</c:v>
                </c:pt>
                <c:pt idx="1401">
                  <c:v>14.009999999999749</c:v>
                </c:pt>
                <c:pt idx="1402">
                  <c:v>14.019999999999751</c:v>
                </c:pt>
                <c:pt idx="1403">
                  <c:v>14.029999999999751</c:v>
                </c:pt>
                <c:pt idx="1404">
                  <c:v>14.03999999999975</c:v>
                </c:pt>
                <c:pt idx="1405">
                  <c:v>14.04999999999974</c:v>
                </c:pt>
                <c:pt idx="1406">
                  <c:v>14.059999999999739</c:v>
                </c:pt>
                <c:pt idx="1407">
                  <c:v>14.069999999999739</c:v>
                </c:pt>
                <c:pt idx="1408">
                  <c:v>14.079999999999741</c:v>
                </c:pt>
                <c:pt idx="1409">
                  <c:v>14.089999999999741</c:v>
                </c:pt>
                <c:pt idx="1410">
                  <c:v>14.09999999999974</c:v>
                </c:pt>
                <c:pt idx="1411">
                  <c:v>14.10999999999974</c:v>
                </c:pt>
                <c:pt idx="1412">
                  <c:v>14.11999999999974</c:v>
                </c:pt>
                <c:pt idx="1413">
                  <c:v>14.12999999999974</c:v>
                </c:pt>
                <c:pt idx="1414">
                  <c:v>14.139999999999739</c:v>
                </c:pt>
                <c:pt idx="1415">
                  <c:v>14.149999999999739</c:v>
                </c:pt>
                <c:pt idx="1416">
                  <c:v>14.159999999999741</c:v>
                </c:pt>
                <c:pt idx="1417">
                  <c:v>14.169999999999741</c:v>
                </c:pt>
                <c:pt idx="1418">
                  <c:v>14.17999999999974</c:v>
                </c:pt>
                <c:pt idx="1419">
                  <c:v>14.18999999999974</c:v>
                </c:pt>
                <c:pt idx="1420">
                  <c:v>14.19999999999974</c:v>
                </c:pt>
                <c:pt idx="1421">
                  <c:v>14.20999999999974</c:v>
                </c:pt>
                <c:pt idx="1422">
                  <c:v>14.21999999999974</c:v>
                </c:pt>
                <c:pt idx="1423">
                  <c:v>14.229999999999739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14.329999999999741</c:v>
                </c:pt>
                <c:pt idx="1434">
                  <c:v>14.339999999999741</c:v>
                </c:pt>
                <c:pt idx="1435">
                  <c:v>14.34999999999974</c:v>
                </c:pt>
                <c:pt idx="1436">
                  <c:v>14.35999999999974</c:v>
                </c:pt>
                <c:pt idx="1437">
                  <c:v>14.36999999999974</c:v>
                </c:pt>
                <c:pt idx="1438">
                  <c:v>14.37999999999974</c:v>
                </c:pt>
                <c:pt idx="1439">
                  <c:v>14.389999999999739</c:v>
                </c:pt>
                <c:pt idx="1440">
                  <c:v>14.399999999999739</c:v>
                </c:pt>
                <c:pt idx="1441">
                  <c:v>14.409999999999741</c:v>
                </c:pt>
                <c:pt idx="1442">
                  <c:v>14.419999999999741</c:v>
                </c:pt>
                <c:pt idx="1443">
                  <c:v>14.42999999999974</c:v>
                </c:pt>
                <c:pt idx="1444">
                  <c:v>14.43999999999974</c:v>
                </c:pt>
                <c:pt idx="1445">
                  <c:v>14.44999999999974</c:v>
                </c:pt>
                <c:pt idx="1446">
                  <c:v>14.45999999999974</c:v>
                </c:pt>
                <c:pt idx="1447">
                  <c:v>14.46999999999974</c:v>
                </c:pt>
                <c:pt idx="1448">
                  <c:v>14.479999999999739</c:v>
                </c:pt>
                <c:pt idx="1449">
                  <c:v>14.489999999999741</c:v>
                </c:pt>
                <c:pt idx="1450">
                  <c:v>14.499999999999741</c:v>
                </c:pt>
                <c:pt idx="1451">
                  <c:v>14.50999999999974</c:v>
                </c:pt>
                <c:pt idx="1452">
                  <c:v>14.51999999999973</c:v>
                </c:pt>
                <c:pt idx="1453">
                  <c:v>14.529999999999729</c:v>
                </c:pt>
                <c:pt idx="1454">
                  <c:v>14.539999999999729</c:v>
                </c:pt>
                <c:pt idx="1455">
                  <c:v>14.549999999999731</c:v>
                </c:pt>
                <c:pt idx="1456">
                  <c:v>14.55999999999973</c:v>
                </c:pt>
                <c:pt idx="1457">
                  <c:v>14.56999999999973</c:v>
                </c:pt>
                <c:pt idx="1458">
                  <c:v>14.57999999999973</c:v>
                </c:pt>
                <c:pt idx="1459">
                  <c:v>14.58999999999973</c:v>
                </c:pt>
                <c:pt idx="1460">
                  <c:v>14.59999999999973</c:v>
                </c:pt>
                <c:pt idx="1461">
                  <c:v>14.609999999999729</c:v>
                </c:pt>
                <c:pt idx="1462">
                  <c:v>14.619999999999729</c:v>
                </c:pt>
                <c:pt idx="1463">
                  <c:v>14.629999999999731</c:v>
                </c:pt>
                <c:pt idx="1464">
                  <c:v>14.639999999999731</c:v>
                </c:pt>
                <c:pt idx="1465">
                  <c:v>14.64999999999973</c:v>
                </c:pt>
                <c:pt idx="1466">
                  <c:v>14.65999999999973</c:v>
                </c:pt>
                <c:pt idx="1467">
                  <c:v>14.66999999999973</c:v>
                </c:pt>
                <c:pt idx="1468">
                  <c:v>14.67999999999973</c:v>
                </c:pt>
                <c:pt idx="1469">
                  <c:v>14.689999999999729</c:v>
                </c:pt>
                <c:pt idx="1470">
                  <c:v>14.699999999999729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14.799999999999731</c:v>
                </c:pt>
                <c:pt idx="1481">
                  <c:v>14.80999999999973</c:v>
                </c:pt>
                <c:pt idx="1482">
                  <c:v>14.81999999999973</c:v>
                </c:pt>
                <c:pt idx="1483">
                  <c:v>14.82999999999973</c:v>
                </c:pt>
                <c:pt idx="1484">
                  <c:v>14.83999999999973</c:v>
                </c:pt>
                <c:pt idx="1485">
                  <c:v>14.84999999999973</c:v>
                </c:pt>
                <c:pt idx="1486">
                  <c:v>14.859999999999729</c:v>
                </c:pt>
                <c:pt idx="1487">
                  <c:v>14.869999999999729</c:v>
                </c:pt>
                <c:pt idx="1488">
                  <c:v>14.879999999999731</c:v>
                </c:pt>
                <c:pt idx="1489">
                  <c:v>14.889999999999731</c:v>
                </c:pt>
                <c:pt idx="1490">
                  <c:v>14.89999999999973</c:v>
                </c:pt>
                <c:pt idx="1491">
                  <c:v>14.90999999999973</c:v>
                </c:pt>
                <c:pt idx="1492">
                  <c:v>14.91999999999973</c:v>
                </c:pt>
                <c:pt idx="1493">
                  <c:v>14.92999999999973</c:v>
                </c:pt>
                <c:pt idx="1494">
                  <c:v>14.939999999999729</c:v>
                </c:pt>
                <c:pt idx="1495">
                  <c:v>14.949999999999729</c:v>
                </c:pt>
                <c:pt idx="1496">
                  <c:v>14.959999999999731</c:v>
                </c:pt>
                <c:pt idx="1497">
                  <c:v>14.969999999999731</c:v>
                </c:pt>
                <c:pt idx="1498">
                  <c:v>14.97999999999973</c:v>
                </c:pt>
                <c:pt idx="1499">
                  <c:v>14.98999999999972</c:v>
                </c:pt>
                <c:pt idx="1500">
                  <c:v>14.999999999999719</c:v>
                </c:pt>
                <c:pt idx="1501">
                  <c:v>15.009999999999719</c:v>
                </c:pt>
                <c:pt idx="1502">
                  <c:v>15.019999999999721</c:v>
                </c:pt>
                <c:pt idx="1503">
                  <c:v>15.02999999999972</c:v>
                </c:pt>
                <c:pt idx="1504">
                  <c:v>15.03999999999972</c:v>
                </c:pt>
                <c:pt idx="1505">
                  <c:v>15.04999999999972</c:v>
                </c:pt>
                <c:pt idx="1506">
                  <c:v>15.05999999999972</c:v>
                </c:pt>
                <c:pt idx="1507">
                  <c:v>15.06999999999972</c:v>
                </c:pt>
                <c:pt idx="1508">
                  <c:v>15.079999999999719</c:v>
                </c:pt>
                <c:pt idx="1509">
                  <c:v>15.089999999999719</c:v>
                </c:pt>
                <c:pt idx="1510">
                  <c:v>15.099999999999721</c:v>
                </c:pt>
                <c:pt idx="1511">
                  <c:v>15.109999999999721</c:v>
                </c:pt>
                <c:pt idx="1512">
                  <c:v>15.11999999999972</c:v>
                </c:pt>
                <c:pt idx="1513">
                  <c:v>15.12999999999972</c:v>
                </c:pt>
                <c:pt idx="1514">
                  <c:v>15.13999999999972</c:v>
                </c:pt>
                <c:pt idx="1515">
                  <c:v>15.14999999999972</c:v>
                </c:pt>
                <c:pt idx="1516">
                  <c:v>15.159999999999719</c:v>
                </c:pt>
                <c:pt idx="1517">
                  <c:v>15.169999999999719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15.269999999999721</c:v>
                </c:pt>
                <c:pt idx="1528">
                  <c:v>15.27999999999972</c:v>
                </c:pt>
                <c:pt idx="1529">
                  <c:v>15.28999999999972</c:v>
                </c:pt>
                <c:pt idx="1530">
                  <c:v>15.29999999999972</c:v>
                </c:pt>
                <c:pt idx="1531">
                  <c:v>15.30999999999972</c:v>
                </c:pt>
                <c:pt idx="1532">
                  <c:v>15.31999999999972</c:v>
                </c:pt>
                <c:pt idx="1533">
                  <c:v>15.329999999999719</c:v>
                </c:pt>
                <c:pt idx="1534">
                  <c:v>15.339999999999719</c:v>
                </c:pt>
                <c:pt idx="1535">
                  <c:v>15.349999999999721</c:v>
                </c:pt>
                <c:pt idx="1536">
                  <c:v>15.359999999999721</c:v>
                </c:pt>
                <c:pt idx="1537">
                  <c:v>15.36999999999972</c:v>
                </c:pt>
                <c:pt idx="1538">
                  <c:v>15.37999999999972</c:v>
                </c:pt>
                <c:pt idx="1539">
                  <c:v>15.38999999999972</c:v>
                </c:pt>
                <c:pt idx="1540">
                  <c:v>15.39999999999972</c:v>
                </c:pt>
                <c:pt idx="1541">
                  <c:v>15.409999999999719</c:v>
                </c:pt>
                <c:pt idx="1542">
                  <c:v>15.419999999999719</c:v>
                </c:pt>
                <c:pt idx="1543">
                  <c:v>15.429999999999721</c:v>
                </c:pt>
                <c:pt idx="1544">
                  <c:v>15.439999999999721</c:v>
                </c:pt>
                <c:pt idx="1545">
                  <c:v>15.44999999999972</c:v>
                </c:pt>
                <c:pt idx="1546">
                  <c:v>15.45999999999971</c:v>
                </c:pt>
                <c:pt idx="1547">
                  <c:v>15.469999999999709</c:v>
                </c:pt>
                <c:pt idx="1548">
                  <c:v>15.479999999999711</c:v>
                </c:pt>
                <c:pt idx="1549">
                  <c:v>15.489999999999711</c:v>
                </c:pt>
                <c:pt idx="1550">
                  <c:v>15.49999999999971</c:v>
                </c:pt>
                <c:pt idx="1551">
                  <c:v>15.50999999999971</c:v>
                </c:pt>
                <c:pt idx="1552">
                  <c:v>15.51999999999971</c:v>
                </c:pt>
                <c:pt idx="1553">
                  <c:v>15.52999999999971</c:v>
                </c:pt>
                <c:pt idx="1554">
                  <c:v>15.53999999999971</c:v>
                </c:pt>
                <c:pt idx="1555">
                  <c:v>15.549999999999709</c:v>
                </c:pt>
                <c:pt idx="1556">
                  <c:v>15.559999999999709</c:v>
                </c:pt>
                <c:pt idx="1557">
                  <c:v>15.569999999999711</c:v>
                </c:pt>
                <c:pt idx="1558">
                  <c:v>15.579999999999711</c:v>
                </c:pt>
                <c:pt idx="1559">
                  <c:v>15.58999999999971</c:v>
                </c:pt>
                <c:pt idx="1560">
                  <c:v>15.59999999999971</c:v>
                </c:pt>
                <c:pt idx="1561">
                  <c:v>15.60999999999971</c:v>
                </c:pt>
                <c:pt idx="1562">
                  <c:v>15.61999999999971</c:v>
                </c:pt>
                <c:pt idx="1563">
                  <c:v>15.629999999999709</c:v>
                </c:pt>
                <c:pt idx="1564">
                  <c:v>15.639999999999709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15.729999999999711</c:v>
                </c:pt>
                <c:pt idx="1574">
                  <c:v>15.739999999999711</c:v>
                </c:pt>
                <c:pt idx="1575">
                  <c:v>15.74999999999971</c:v>
                </c:pt>
                <c:pt idx="1576">
                  <c:v>15.75999999999971</c:v>
                </c:pt>
                <c:pt idx="1577">
                  <c:v>15.76999999999971</c:v>
                </c:pt>
                <c:pt idx="1578">
                  <c:v>15.77999999999971</c:v>
                </c:pt>
                <c:pt idx="1579">
                  <c:v>15.78999999999971</c:v>
                </c:pt>
                <c:pt idx="1580">
                  <c:v>15.799999999999709</c:v>
                </c:pt>
                <c:pt idx="1581">
                  <c:v>15.809999999999709</c:v>
                </c:pt>
                <c:pt idx="1582">
                  <c:v>15.819999999999711</c:v>
                </c:pt>
                <c:pt idx="1583">
                  <c:v>15.829999999999711</c:v>
                </c:pt>
                <c:pt idx="1584">
                  <c:v>15.83999999999971</c:v>
                </c:pt>
                <c:pt idx="1585">
                  <c:v>15.84999999999971</c:v>
                </c:pt>
                <c:pt idx="1586">
                  <c:v>15.85999999999971</c:v>
                </c:pt>
                <c:pt idx="1587">
                  <c:v>15.86999999999971</c:v>
                </c:pt>
                <c:pt idx="1588">
                  <c:v>15.879999999999709</c:v>
                </c:pt>
                <c:pt idx="1589">
                  <c:v>15.889999999999709</c:v>
                </c:pt>
                <c:pt idx="1590">
                  <c:v>15.899999999999711</c:v>
                </c:pt>
                <c:pt idx="1591">
                  <c:v>15.909999999999711</c:v>
                </c:pt>
                <c:pt idx="1592">
                  <c:v>15.91999999999971</c:v>
                </c:pt>
                <c:pt idx="1593">
                  <c:v>15.9299999999997</c:v>
                </c:pt>
                <c:pt idx="1594">
                  <c:v>15.939999999999699</c:v>
                </c:pt>
                <c:pt idx="1595">
                  <c:v>15.949999999999701</c:v>
                </c:pt>
                <c:pt idx="1596">
                  <c:v>15.959999999999701</c:v>
                </c:pt>
                <c:pt idx="1597">
                  <c:v>15.9699999999997</c:v>
                </c:pt>
                <c:pt idx="1598">
                  <c:v>15.9799999999997</c:v>
                </c:pt>
                <c:pt idx="1599">
                  <c:v>15.9899999999997</c:v>
                </c:pt>
                <c:pt idx="1600">
                  <c:v>15.9999999999997</c:v>
                </c:pt>
                <c:pt idx="1601">
                  <c:v>16.0099999999997</c:v>
                </c:pt>
                <c:pt idx="1602">
                  <c:v>16.019999999999701</c:v>
                </c:pt>
                <c:pt idx="1603">
                  <c:v>16.02999999999971</c:v>
                </c:pt>
                <c:pt idx="1604">
                  <c:v>16.039999999999711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16.069999999999709</c:v>
                </c:pt>
                <c:pt idx="1608">
                  <c:v>16.079999999999711</c:v>
                </c:pt>
                <c:pt idx="1609">
                  <c:v>16.089999999999719</c:v>
                </c:pt>
                <c:pt idx="1610">
                  <c:v>16.099999999999721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16.129999999999718</c:v>
                </c:pt>
                <c:pt idx="1614">
                  <c:v>16.13999999999972</c:v>
                </c:pt>
                <c:pt idx="1615">
                  <c:v>16.149999999999729</c:v>
                </c:pt>
                <c:pt idx="1616">
                  <c:v>16.15999999999973</c:v>
                </c:pt>
                <c:pt idx="1617">
                  <c:v>16.169999999999732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16.199999999999729</c:v>
                </c:pt>
                <c:pt idx="1621">
                  <c:v>16.209999999999731</c:v>
                </c:pt>
                <c:pt idx="1622">
                  <c:v>16.21999999999974</c:v>
                </c:pt>
                <c:pt idx="1623">
                  <c:v>16.229999999999741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16.259999999999739</c:v>
                </c:pt>
                <c:pt idx="1627">
                  <c:v>16.26999999999974</c:v>
                </c:pt>
                <c:pt idx="1628">
                  <c:v>16.279999999999749</c:v>
                </c:pt>
                <c:pt idx="1629">
                  <c:v>16.28999999999975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</c:v>
                </c:pt>
                <c:pt idx="1634">
                  <c:v>16.339999999999751</c:v>
                </c:pt>
                <c:pt idx="1635">
                  <c:v>16.34999999999976</c:v>
                </c:pt>
                <c:pt idx="1636">
                  <c:v>16.359999999999761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16.389999999999759</c:v>
                </c:pt>
                <c:pt idx="1640">
                  <c:v>16.399999999999761</c:v>
                </c:pt>
                <c:pt idx="1641">
                  <c:v>16.409999999999769</c:v>
                </c:pt>
                <c:pt idx="1642">
                  <c:v>16.419999999999771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16.449999999999768</c:v>
                </c:pt>
                <c:pt idx="1646">
                  <c:v>16.45999999999977</c:v>
                </c:pt>
                <c:pt idx="1647">
                  <c:v>16.469999999999779</c:v>
                </c:pt>
                <c:pt idx="1648">
                  <c:v>16.47999999999978</c:v>
                </c:pt>
                <c:pt idx="1649">
                  <c:v>16.489999999999782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16.519999999999779</c:v>
                </c:pt>
                <c:pt idx="1653">
                  <c:v>16.529999999999781</c:v>
                </c:pt>
                <c:pt idx="1654">
                  <c:v>16.53999999999979</c:v>
                </c:pt>
                <c:pt idx="1655">
                  <c:v>16.549999999999791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16.579999999999789</c:v>
                </c:pt>
                <c:pt idx="1659">
                  <c:v>16.58999999999979</c:v>
                </c:pt>
                <c:pt idx="1660">
                  <c:v>16.599999999999799</c:v>
                </c:pt>
                <c:pt idx="1661">
                  <c:v>16.6099999999998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</c:v>
                </c:pt>
                <c:pt idx="1666">
                  <c:v>16.659999999999801</c:v>
                </c:pt>
                <c:pt idx="1667">
                  <c:v>16.66999999999981</c:v>
                </c:pt>
                <c:pt idx="1668">
                  <c:v>16.679999999999811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16.709999999999809</c:v>
                </c:pt>
                <c:pt idx="1672">
                  <c:v>16.719999999999811</c:v>
                </c:pt>
                <c:pt idx="1673">
                  <c:v>16.729999999999819</c:v>
                </c:pt>
                <c:pt idx="1674">
                  <c:v>16.739999999999821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16.769999999999818</c:v>
                </c:pt>
                <c:pt idx="1678">
                  <c:v>16.77999999999982</c:v>
                </c:pt>
                <c:pt idx="1679">
                  <c:v>16.789999999999829</c:v>
                </c:pt>
                <c:pt idx="1680">
                  <c:v>16.79999999999983</c:v>
                </c:pt>
                <c:pt idx="1681">
                  <c:v>16.809999999999832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16.839999999999829</c:v>
                </c:pt>
                <c:pt idx="1685">
                  <c:v>16.849999999999831</c:v>
                </c:pt>
                <c:pt idx="1686">
                  <c:v>16.85999999999984</c:v>
                </c:pt>
                <c:pt idx="1687">
                  <c:v>16.869999999999841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16.899999999999839</c:v>
                </c:pt>
                <c:pt idx="1691">
                  <c:v>16.90999999999984</c:v>
                </c:pt>
                <c:pt idx="1692">
                  <c:v>16.919999999999849</c:v>
                </c:pt>
                <c:pt idx="1693">
                  <c:v>16.929999999999851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</c:v>
                </c:pt>
                <c:pt idx="1698">
                  <c:v>16.979999999999851</c:v>
                </c:pt>
                <c:pt idx="1699">
                  <c:v>16.98999999999986</c:v>
                </c:pt>
                <c:pt idx="1700">
                  <c:v>16.999999999999861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17.029999999999859</c:v>
                </c:pt>
                <c:pt idx="1704">
                  <c:v>17.039999999999861</c:v>
                </c:pt>
                <c:pt idx="1705">
                  <c:v>17.049999999999869</c:v>
                </c:pt>
                <c:pt idx="1706">
                  <c:v>17.059999999999871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17.089999999999868</c:v>
                </c:pt>
                <c:pt idx="1710">
                  <c:v>17.09999999999987</c:v>
                </c:pt>
                <c:pt idx="1711">
                  <c:v>17.109999999999879</c:v>
                </c:pt>
                <c:pt idx="1712">
                  <c:v>17.11999999999988</c:v>
                </c:pt>
                <c:pt idx="1713">
                  <c:v>17.129999999999882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17.159999999999879</c:v>
                </c:pt>
                <c:pt idx="1717">
                  <c:v>17.169999999999881</c:v>
                </c:pt>
                <c:pt idx="1718">
                  <c:v>17.17999999999989</c:v>
                </c:pt>
                <c:pt idx="1719">
                  <c:v>17.189999999999891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17.219999999999889</c:v>
                </c:pt>
                <c:pt idx="1723">
                  <c:v>17.22999999999989</c:v>
                </c:pt>
                <c:pt idx="1724">
                  <c:v>17.239999999999899</c:v>
                </c:pt>
                <c:pt idx="1725">
                  <c:v>17.249999999999901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</c:v>
                </c:pt>
                <c:pt idx="1730">
                  <c:v>17.299999999999901</c:v>
                </c:pt>
                <c:pt idx="1731">
                  <c:v>17.30999999999991</c:v>
                </c:pt>
                <c:pt idx="1732">
                  <c:v>17.319999999999911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17.349999999999909</c:v>
                </c:pt>
                <c:pt idx="1736">
                  <c:v>17.359999999999911</c:v>
                </c:pt>
                <c:pt idx="1737">
                  <c:v>17.369999999999919</c:v>
                </c:pt>
                <c:pt idx="1738">
                  <c:v>17.379999999999921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17.409999999999918</c:v>
                </c:pt>
                <c:pt idx="1742">
                  <c:v>17.41999999999992</c:v>
                </c:pt>
                <c:pt idx="1743">
                  <c:v>17.429999999999929</c:v>
                </c:pt>
                <c:pt idx="1744">
                  <c:v>17.43999999999993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17.479999999999929</c:v>
                </c:pt>
                <c:pt idx="1749">
                  <c:v>17.489999999999931</c:v>
                </c:pt>
                <c:pt idx="1750">
                  <c:v>17.49999999999994</c:v>
                </c:pt>
                <c:pt idx="1751">
                  <c:v>17.509999999999941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17.539999999999939</c:v>
                </c:pt>
                <c:pt idx="1755">
                  <c:v>17.54999999999994</c:v>
                </c:pt>
                <c:pt idx="1756">
                  <c:v>17.559999999999949</c:v>
                </c:pt>
                <c:pt idx="1757">
                  <c:v>17.569999999999951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</c:v>
                </c:pt>
                <c:pt idx="1762">
                  <c:v>17.619999999999951</c:v>
                </c:pt>
                <c:pt idx="1763">
                  <c:v>17.62999999999996</c:v>
                </c:pt>
                <c:pt idx="1764">
                  <c:v>17.639999999999961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17.669999999999959</c:v>
                </c:pt>
                <c:pt idx="1768">
                  <c:v>17.679999999999961</c:v>
                </c:pt>
                <c:pt idx="1769">
                  <c:v>17.689999999999969</c:v>
                </c:pt>
                <c:pt idx="1770">
                  <c:v>17.699999999999971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17.729999999999968</c:v>
                </c:pt>
                <c:pt idx="1774">
                  <c:v>17.73999999999997</c:v>
                </c:pt>
                <c:pt idx="1775">
                  <c:v>17.749999999999979</c:v>
                </c:pt>
                <c:pt idx="1776">
                  <c:v>17.75999999999998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17.799999999999979</c:v>
                </c:pt>
                <c:pt idx="1781">
                  <c:v>17.809999999999981</c:v>
                </c:pt>
                <c:pt idx="1782">
                  <c:v>17.81999999999999</c:v>
                </c:pt>
                <c:pt idx="1783">
                  <c:v>17.829999999999991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17.859999999999989</c:v>
                </c:pt>
                <c:pt idx="1787">
                  <c:v>17.86999999999999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17.95000000000001</c:v>
                </c:pt>
                <c:pt idx="1796">
                  <c:v>17.960000000000012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17.990000000000009</c:v>
                </c:pt>
                <c:pt idx="1800">
                  <c:v>18.000000000000011</c:v>
                </c:pt>
                <c:pt idx="1801">
                  <c:v>18.010000000000019</c:v>
                </c:pt>
                <c:pt idx="1802">
                  <c:v>18.020000000000021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18.050000000000018</c:v>
                </c:pt>
                <c:pt idx="1806">
                  <c:v>18.06000000000002</c:v>
                </c:pt>
                <c:pt idx="1807">
                  <c:v>18.070000000000029</c:v>
                </c:pt>
                <c:pt idx="1808">
                  <c:v>18.08000000000003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18.120000000000029</c:v>
                </c:pt>
                <c:pt idx="1813">
                  <c:v>18.130000000000031</c:v>
                </c:pt>
                <c:pt idx="1814">
                  <c:v>18.14000000000004</c:v>
                </c:pt>
                <c:pt idx="1815">
                  <c:v>18.150000000000041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18.180000000000039</c:v>
                </c:pt>
                <c:pt idx="1819">
                  <c:v>18.19000000000004</c:v>
                </c:pt>
                <c:pt idx="1820">
                  <c:v>18.200000000000049</c:v>
                </c:pt>
                <c:pt idx="1821">
                  <c:v>18.210000000000051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</c:v>
                </c:pt>
                <c:pt idx="1826">
                  <c:v>18.260000000000051</c:v>
                </c:pt>
                <c:pt idx="1827">
                  <c:v>18.27000000000006</c:v>
                </c:pt>
                <c:pt idx="1828">
                  <c:v>18.280000000000062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18.310000000000059</c:v>
                </c:pt>
                <c:pt idx="1832">
                  <c:v>18.320000000000061</c:v>
                </c:pt>
                <c:pt idx="1833">
                  <c:v>18.330000000000069</c:v>
                </c:pt>
                <c:pt idx="1834">
                  <c:v>18.340000000000071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18.370000000000068</c:v>
                </c:pt>
                <c:pt idx="1838">
                  <c:v>18.38000000000007</c:v>
                </c:pt>
                <c:pt idx="1839">
                  <c:v>18.390000000000079</c:v>
                </c:pt>
                <c:pt idx="1840">
                  <c:v>18.40000000000008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18.440000000000079</c:v>
                </c:pt>
                <c:pt idx="1845">
                  <c:v>18.450000000000081</c:v>
                </c:pt>
                <c:pt idx="1846">
                  <c:v>18.46000000000009</c:v>
                </c:pt>
                <c:pt idx="1847">
                  <c:v>18.470000000000091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18.500000000000089</c:v>
                </c:pt>
                <c:pt idx="1851">
                  <c:v>18.51000000000009</c:v>
                </c:pt>
                <c:pt idx="1852">
                  <c:v>18.520000000000099</c:v>
                </c:pt>
                <c:pt idx="1853">
                  <c:v>18.530000000000101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</c:v>
                </c:pt>
                <c:pt idx="1858">
                  <c:v>18.580000000000101</c:v>
                </c:pt>
                <c:pt idx="1859">
                  <c:v>18.59000000000011</c:v>
                </c:pt>
                <c:pt idx="1860">
                  <c:v>18.600000000000112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18.630000000000109</c:v>
                </c:pt>
                <c:pt idx="1864">
                  <c:v>18.640000000000111</c:v>
                </c:pt>
                <c:pt idx="1865">
                  <c:v>18.650000000000119</c:v>
                </c:pt>
                <c:pt idx="1866">
                  <c:v>18.660000000000121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18.690000000000119</c:v>
                </c:pt>
                <c:pt idx="1870">
                  <c:v>18.70000000000012</c:v>
                </c:pt>
                <c:pt idx="1871">
                  <c:v>18.710000000000129</c:v>
                </c:pt>
                <c:pt idx="1872">
                  <c:v>18.72000000000013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18.760000000000129</c:v>
                </c:pt>
                <c:pt idx="1877">
                  <c:v>18.770000000000131</c:v>
                </c:pt>
                <c:pt idx="1878">
                  <c:v>18.78000000000014</c:v>
                </c:pt>
                <c:pt idx="1879">
                  <c:v>18.790000000000141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18.820000000000139</c:v>
                </c:pt>
                <c:pt idx="1883">
                  <c:v>18.83000000000014</c:v>
                </c:pt>
                <c:pt idx="1884">
                  <c:v>18.840000000000149</c:v>
                </c:pt>
                <c:pt idx="1885">
                  <c:v>18.850000000000151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</c:v>
                </c:pt>
                <c:pt idx="1890">
                  <c:v>18.900000000000151</c:v>
                </c:pt>
                <c:pt idx="1891">
                  <c:v>18.91000000000016</c:v>
                </c:pt>
                <c:pt idx="1892">
                  <c:v>18.920000000000162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18.950000000000159</c:v>
                </c:pt>
                <c:pt idx="1896">
                  <c:v>18.960000000000161</c:v>
                </c:pt>
                <c:pt idx="1897">
                  <c:v>18.970000000000169</c:v>
                </c:pt>
                <c:pt idx="1898">
                  <c:v>18.980000000000171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19.010000000000169</c:v>
                </c:pt>
                <c:pt idx="1902">
                  <c:v>19.02000000000017</c:v>
                </c:pt>
                <c:pt idx="1903">
                  <c:v>19.030000000000179</c:v>
                </c:pt>
                <c:pt idx="1904">
                  <c:v>19.04000000000018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19.080000000000179</c:v>
                </c:pt>
                <c:pt idx="1909">
                  <c:v>19.090000000000181</c:v>
                </c:pt>
                <c:pt idx="1910">
                  <c:v>19.10000000000019</c:v>
                </c:pt>
                <c:pt idx="1911">
                  <c:v>19.110000000000191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19.140000000000189</c:v>
                </c:pt>
                <c:pt idx="1915">
                  <c:v>19.15000000000019</c:v>
                </c:pt>
                <c:pt idx="1916">
                  <c:v>19.160000000000199</c:v>
                </c:pt>
                <c:pt idx="1917">
                  <c:v>19.170000000000201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19.200000000000198</c:v>
                </c:pt>
                <c:pt idx="1921">
                  <c:v>19.2100000000002</c:v>
                </c:pt>
                <c:pt idx="1922">
                  <c:v>19.220000000000201</c:v>
                </c:pt>
                <c:pt idx="1923">
                  <c:v>19.23000000000021</c:v>
                </c:pt>
                <c:pt idx="1924">
                  <c:v>19.240000000000212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19.270000000000209</c:v>
                </c:pt>
                <c:pt idx="1928">
                  <c:v>19.280000000000211</c:v>
                </c:pt>
                <c:pt idx="1929">
                  <c:v>19.290000000000219</c:v>
                </c:pt>
                <c:pt idx="1930">
                  <c:v>19.300000000000221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19.330000000000219</c:v>
                </c:pt>
                <c:pt idx="1934">
                  <c:v>19.34000000000022</c:v>
                </c:pt>
                <c:pt idx="1935">
                  <c:v>19.350000000000229</c:v>
                </c:pt>
                <c:pt idx="1936">
                  <c:v>19.36000000000023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</c:v>
                </c:pt>
                <c:pt idx="1941">
                  <c:v>19.410000000000231</c:v>
                </c:pt>
                <c:pt idx="1942">
                  <c:v>19.42000000000024</c:v>
                </c:pt>
                <c:pt idx="1943">
                  <c:v>19.430000000000241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19.460000000000239</c:v>
                </c:pt>
                <c:pt idx="1947">
                  <c:v>19.47000000000024</c:v>
                </c:pt>
                <c:pt idx="1948">
                  <c:v>19.480000000000249</c:v>
                </c:pt>
                <c:pt idx="1949">
                  <c:v>19.490000000000251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19.520000000000248</c:v>
                </c:pt>
                <c:pt idx="1953">
                  <c:v>19.53000000000025</c:v>
                </c:pt>
                <c:pt idx="1954">
                  <c:v>19.540000000000251</c:v>
                </c:pt>
                <c:pt idx="1955">
                  <c:v>19.55000000000026</c:v>
                </c:pt>
                <c:pt idx="1956">
                  <c:v>19.560000000000262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19.590000000000259</c:v>
                </c:pt>
                <c:pt idx="1960">
                  <c:v>19.600000000000261</c:v>
                </c:pt>
                <c:pt idx="1961">
                  <c:v>19.610000000000269</c:v>
                </c:pt>
                <c:pt idx="1962">
                  <c:v>19.620000000000271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19.650000000000269</c:v>
                </c:pt>
                <c:pt idx="1966">
                  <c:v>19.66000000000027</c:v>
                </c:pt>
                <c:pt idx="1967">
                  <c:v>19.670000000000279</c:v>
                </c:pt>
                <c:pt idx="1968">
                  <c:v>19.68000000000028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</c:v>
                </c:pt>
                <c:pt idx="1973">
                  <c:v>19.730000000000281</c:v>
                </c:pt>
                <c:pt idx="1974">
                  <c:v>19.74000000000029</c:v>
                </c:pt>
                <c:pt idx="1975">
                  <c:v>19.750000000000291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19.780000000000289</c:v>
                </c:pt>
                <c:pt idx="1979">
                  <c:v>19.79000000000029</c:v>
                </c:pt>
                <c:pt idx="1980">
                  <c:v>19.800000000000299</c:v>
                </c:pt>
                <c:pt idx="1981">
                  <c:v>19.810000000000301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19.840000000000298</c:v>
                </c:pt>
                <c:pt idx="1985">
                  <c:v>19.8500000000003</c:v>
                </c:pt>
                <c:pt idx="1986">
                  <c:v>19.860000000000301</c:v>
                </c:pt>
                <c:pt idx="1987">
                  <c:v>19.87000000000031</c:v>
                </c:pt>
                <c:pt idx="1988">
                  <c:v>19.880000000000312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19.910000000000309</c:v>
                </c:pt>
                <c:pt idx="1992">
                  <c:v>19.920000000000311</c:v>
                </c:pt>
                <c:pt idx="1993">
                  <c:v>19.930000000000319</c:v>
                </c:pt>
                <c:pt idx="1994">
                  <c:v>19.940000000000321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19.970000000000319</c:v>
                </c:pt>
                <c:pt idx="1998">
                  <c:v>19.98000000000032</c:v>
                </c:pt>
                <c:pt idx="1999">
                  <c:v>19.990000000000329</c:v>
                </c:pt>
                <c:pt idx="2000">
                  <c:v>20.00000000000033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</c:v>
                </c:pt>
                <c:pt idx="2005">
                  <c:v>20.050000000000331</c:v>
                </c:pt>
                <c:pt idx="2006">
                  <c:v>20.06000000000034</c:v>
                </c:pt>
                <c:pt idx="2007">
                  <c:v>20.070000000000341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20.100000000000339</c:v>
                </c:pt>
                <c:pt idx="2011">
                  <c:v>20.11000000000034</c:v>
                </c:pt>
                <c:pt idx="2012">
                  <c:v>20.120000000000349</c:v>
                </c:pt>
                <c:pt idx="2013">
                  <c:v>20.130000000000351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20.160000000000348</c:v>
                </c:pt>
                <c:pt idx="2017">
                  <c:v>20.17000000000035</c:v>
                </c:pt>
                <c:pt idx="2018">
                  <c:v>20.180000000000351</c:v>
                </c:pt>
                <c:pt idx="2019">
                  <c:v>20.19000000000036</c:v>
                </c:pt>
                <c:pt idx="2020">
                  <c:v>20.200000000000362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20.230000000000359</c:v>
                </c:pt>
                <c:pt idx="2024">
                  <c:v>20.240000000000361</c:v>
                </c:pt>
                <c:pt idx="2025">
                  <c:v>20.250000000000369</c:v>
                </c:pt>
                <c:pt idx="2026">
                  <c:v>20.260000000000371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20.290000000000369</c:v>
                </c:pt>
                <c:pt idx="2030">
                  <c:v>20.30000000000037</c:v>
                </c:pt>
                <c:pt idx="2031">
                  <c:v>20.310000000000379</c:v>
                </c:pt>
                <c:pt idx="2032">
                  <c:v>20.32000000000038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</c:v>
                </c:pt>
                <c:pt idx="2037">
                  <c:v>20.370000000000381</c:v>
                </c:pt>
                <c:pt idx="2038">
                  <c:v>20.38000000000039</c:v>
                </c:pt>
                <c:pt idx="2039">
                  <c:v>20.390000000000391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20.420000000000389</c:v>
                </c:pt>
                <c:pt idx="2043">
                  <c:v>20.430000000000391</c:v>
                </c:pt>
                <c:pt idx="2044">
                  <c:v>20.440000000000399</c:v>
                </c:pt>
                <c:pt idx="2045">
                  <c:v>20.450000000000401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20.480000000000398</c:v>
                </c:pt>
                <c:pt idx="2049">
                  <c:v>20.4900000000004</c:v>
                </c:pt>
                <c:pt idx="2050">
                  <c:v>20.500000000000409</c:v>
                </c:pt>
                <c:pt idx="2051">
                  <c:v>20.51000000000041</c:v>
                </c:pt>
                <c:pt idx="2052">
                  <c:v>20.520000000000412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20.550000000000409</c:v>
                </c:pt>
                <c:pt idx="2056">
                  <c:v>20.560000000000411</c:v>
                </c:pt>
                <c:pt idx="2057">
                  <c:v>20.57000000000042</c:v>
                </c:pt>
                <c:pt idx="2058">
                  <c:v>20.580000000000421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20.610000000000419</c:v>
                </c:pt>
                <c:pt idx="2062">
                  <c:v>20.62000000000042</c:v>
                </c:pt>
                <c:pt idx="2063">
                  <c:v>20.630000000000429</c:v>
                </c:pt>
                <c:pt idx="2064">
                  <c:v>20.64000000000043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</c:v>
                </c:pt>
                <c:pt idx="2069">
                  <c:v>20.690000000000431</c:v>
                </c:pt>
                <c:pt idx="2070">
                  <c:v>20.70000000000044</c:v>
                </c:pt>
                <c:pt idx="2071">
                  <c:v>20.710000000000441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20.740000000000439</c:v>
                </c:pt>
                <c:pt idx="2075">
                  <c:v>20.750000000000441</c:v>
                </c:pt>
                <c:pt idx="2076">
                  <c:v>20.760000000000449</c:v>
                </c:pt>
                <c:pt idx="2077">
                  <c:v>20.770000000000451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20.800000000000448</c:v>
                </c:pt>
                <c:pt idx="2081">
                  <c:v>20.81000000000045</c:v>
                </c:pt>
                <c:pt idx="2082">
                  <c:v>20.820000000000459</c:v>
                </c:pt>
                <c:pt idx="2083">
                  <c:v>20.83000000000046</c:v>
                </c:pt>
                <c:pt idx="2084">
                  <c:v>20.840000000000462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20.870000000000459</c:v>
                </c:pt>
                <c:pt idx="2088">
                  <c:v>20.880000000000461</c:v>
                </c:pt>
                <c:pt idx="2089">
                  <c:v>20.89000000000047</c:v>
                </c:pt>
                <c:pt idx="2090">
                  <c:v>20.900000000000471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20.930000000000469</c:v>
                </c:pt>
                <c:pt idx="2094">
                  <c:v>20.94000000000047</c:v>
                </c:pt>
                <c:pt idx="2095">
                  <c:v>20.950000000000479</c:v>
                </c:pt>
                <c:pt idx="2096">
                  <c:v>20.96000000000048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</c:v>
                </c:pt>
                <c:pt idx="2101">
                  <c:v>21.010000000000481</c:v>
                </c:pt>
                <c:pt idx="2102">
                  <c:v>21.02000000000049</c:v>
                </c:pt>
                <c:pt idx="2103">
                  <c:v>21.030000000000491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21.060000000000489</c:v>
                </c:pt>
                <c:pt idx="2107">
                  <c:v>21.070000000000491</c:v>
                </c:pt>
                <c:pt idx="2108">
                  <c:v>21.080000000000499</c:v>
                </c:pt>
                <c:pt idx="2109">
                  <c:v>21.090000000000501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21.120000000000498</c:v>
                </c:pt>
                <c:pt idx="2113">
                  <c:v>21.1300000000005</c:v>
                </c:pt>
                <c:pt idx="2114">
                  <c:v>21.140000000000509</c:v>
                </c:pt>
                <c:pt idx="2115">
                  <c:v>21.15000000000051</c:v>
                </c:pt>
                <c:pt idx="2116">
                  <c:v>21.160000000000512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21.190000000000509</c:v>
                </c:pt>
                <c:pt idx="2120">
                  <c:v>21.200000000000511</c:v>
                </c:pt>
                <c:pt idx="2121">
                  <c:v>21.21000000000052</c:v>
                </c:pt>
                <c:pt idx="2122">
                  <c:v>21.220000000000521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21.250000000000519</c:v>
                </c:pt>
                <c:pt idx="2126">
                  <c:v>21.26000000000052</c:v>
                </c:pt>
                <c:pt idx="2127">
                  <c:v>21.270000000000529</c:v>
                </c:pt>
                <c:pt idx="2128">
                  <c:v>21.28000000000053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</c:v>
                </c:pt>
                <c:pt idx="2133">
                  <c:v>21.330000000000531</c:v>
                </c:pt>
                <c:pt idx="2134">
                  <c:v>21.34000000000054</c:v>
                </c:pt>
                <c:pt idx="2135">
                  <c:v>21.350000000000541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21.380000000000539</c:v>
                </c:pt>
                <c:pt idx="2139">
                  <c:v>21.390000000000541</c:v>
                </c:pt>
                <c:pt idx="2140">
                  <c:v>21.400000000000549</c:v>
                </c:pt>
                <c:pt idx="2141">
                  <c:v>21.410000000000551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21.440000000000548</c:v>
                </c:pt>
                <c:pt idx="2145">
                  <c:v>21.45000000000055</c:v>
                </c:pt>
                <c:pt idx="2146">
                  <c:v>21.460000000000559</c:v>
                </c:pt>
                <c:pt idx="2147">
                  <c:v>21.47000000000056</c:v>
                </c:pt>
                <c:pt idx="2148">
                  <c:v>21.480000000000562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21.510000000000559</c:v>
                </c:pt>
                <c:pt idx="2152">
                  <c:v>21.520000000000561</c:v>
                </c:pt>
                <c:pt idx="2153">
                  <c:v>21.53000000000057</c:v>
                </c:pt>
                <c:pt idx="2154">
                  <c:v>21.540000000000571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21.570000000000569</c:v>
                </c:pt>
                <c:pt idx="2158">
                  <c:v>21.58000000000057</c:v>
                </c:pt>
                <c:pt idx="2159">
                  <c:v>21.590000000000579</c:v>
                </c:pt>
                <c:pt idx="2160">
                  <c:v>21.600000000000581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</c:v>
                </c:pt>
                <c:pt idx="2165">
                  <c:v>21.650000000000581</c:v>
                </c:pt>
                <c:pt idx="2166">
                  <c:v>21.66000000000059</c:v>
                </c:pt>
                <c:pt idx="2167">
                  <c:v>21.670000000000591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21.700000000000589</c:v>
                </c:pt>
                <c:pt idx="2171">
                  <c:v>21.710000000000591</c:v>
                </c:pt>
                <c:pt idx="2172">
                  <c:v>21.720000000000599</c:v>
                </c:pt>
                <c:pt idx="2173">
                  <c:v>21.730000000000601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21.760000000000598</c:v>
                </c:pt>
                <c:pt idx="2177">
                  <c:v>21.7700000000006</c:v>
                </c:pt>
                <c:pt idx="2178">
                  <c:v>21.780000000000609</c:v>
                </c:pt>
                <c:pt idx="2179">
                  <c:v>21.79000000000061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21.830000000000609</c:v>
                </c:pt>
                <c:pt idx="2184">
                  <c:v>21.840000000000611</c:v>
                </c:pt>
                <c:pt idx="2185">
                  <c:v>21.85000000000062</c:v>
                </c:pt>
                <c:pt idx="2186">
                  <c:v>21.860000000000621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21.890000000000619</c:v>
                </c:pt>
                <c:pt idx="2190">
                  <c:v>21.90000000000062</c:v>
                </c:pt>
                <c:pt idx="2191">
                  <c:v>21.910000000000629</c:v>
                </c:pt>
                <c:pt idx="2192">
                  <c:v>21.920000000000631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</c:v>
                </c:pt>
                <c:pt idx="2197">
                  <c:v>21.970000000000631</c:v>
                </c:pt>
                <c:pt idx="2198">
                  <c:v>21.98000000000064</c:v>
                </c:pt>
                <c:pt idx="2199">
                  <c:v>21.990000000000641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22.020000000000639</c:v>
                </c:pt>
                <c:pt idx="2203">
                  <c:v>22.030000000000641</c:v>
                </c:pt>
                <c:pt idx="2204">
                  <c:v>22.040000000000649</c:v>
                </c:pt>
                <c:pt idx="2205">
                  <c:v>22.050000000000651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22.080000000000648</c:v>
                </c:pt>
                <c:pt idx="2209">
                  <c:v>22.09000000000065</c:v>
                </c:pt>
                <c:pt idx="2210">
                  <c:v>22.100000000000659</c:v>
                </c:pt>
                <c:pt idx="2211">
                  <c:v>22.11000000000066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22.150000000000659</c:v>
                </c:pt>
                <c:pt idx="2216">
                  <c:v>22.160000000000661</c:v>
                </c:pt>
                <c:pt idx="2217">
                  <c:v>22.17000000000067</c:v>
                </c:pt>
                <c:pt idx="2218">
                  <c:v>22.180000000000671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22.210000000000669</c:v>
                </c:pt>
                <c:pt idx="2222">
                  <c:v>22.22000000000067</c:v>
                </c:pt>
                <c:pt idx="2223">
                  <c:v>22.230000000000679</c:v>
                </c:pt>
                <c:pt idx="2224">
                  <c:v>22.240000000000681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</c:v>
                </c:pt>
                <c:pt idx="2229">
                  <c:v>22.290000000000681</c:v>
                </c:pt>
                <c:pt idx="2230">
                  <c:v>22.30000000000069</c:v>
                </c:pt>
                <c:pt idx="2231">
                  <c:v>22.310000000000692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22.340000000000689</c:v>
                </c:pt>
                <c:pt idx="2235">
                  <c:v>22.350000000000691</c:v>
                </c:pt>
                <c:pt idx="2236">
                  <c:v>22.360000000000699</c:v>
                </c:pt>
                <c:pt idx="2237">
                  <c:v>22.370000000000701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22.400000000000698</c:v>
                </c:pt>
                <c:pt idx="2241">
                  <c:v>22.4100000000007</c:v>
                </c:pt>
                <c:pt idx="2242">
                  <c:v>22.420000000000709</c:v>
                </c:pt>
                <c:pt idx="2243">
                  <c:v>22.43000000000071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22.470000000000709</c:v>
                </c:pt>
                <c:pt idx="2248">
                  <c:v>22.480000000000711</c:v>
                </c:pt>
                <c:pt idx="2249">
                  <c:v>22.49000000000072</c:v>
                </c:pt>
                <c:pt idx="2250">
                  <c:v>22.500000000000721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22.530000000000719</c:v>
                </c:pt>
                <c:pt idx="2254">
                  <c:v>22.54000000000072</c:v>
                </c:pt>
                <c:pt idx="2255">
                  <c:v>22.550000000000729</c:v>
                </c:pt>
                <c:pt idx="2256">
                  <c:v>22.560000000000731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</c:v>
                </c:pt>
                <c:pt idx="2261">
                  <c:v>22.610000000000731</c:v>
                </c:pt>
                <c:pt idx="2262">
                  <c:v>22.62000000000074</c:v>
                </c:pt>
                <c:pt idx="2263">
                  <c:v>22.630000000000742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22.660000000000739</c:v>
                </c:pt>
                <c:pt idx="2267">
                  <c:v>22.670000000000741</c:v>
                </c:pt>
                <c:pt idx="2268">
                  <c:v>22.680000000000749</c:v>
                </c:pt>
                <c:pt idx="2269">
                  <c:v>22.690000000000751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22.720000000000748</c:v>
                </c:pt>
                <c:pt idx="2273">
                  <c:v>22.73000000000075</c:v>
                </c:pt>
                <c:pt idx="2274">
                  <c:v>22.740000000000759</c:v>
                </c:pt>
                <c:pt idx="2275">
                  <c:v>22.75000000000076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22.790000000000759</c:v>
                </c:pt>
                <c:pt idx="2280">
                  <c:v>22.800000000000761</c:v>
                </c:pt>
                <c:pt idx="2281">
                  <c:v>22.81000000000077</c:v>
                </c:pt>
                <c:pt idx="2282">
                  <c:v>22.820000000000771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22.850000000000769</c:v>
                </c:pt>
                <c:pt idx="2286">
                  <c:v>22.86000000000077</c:v>
                </c:pt>
                <c:pt idx="2287">
                  <c:v>22.870000000000779</c:v>
                </c:pt>
                <c:pt idx="2288">
                  <c:v>22.880000000000781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</c:v>
                </c:pt>
                <c:pt idx="2293">
                  <c:v>22.930000000000781</c:v>
                </c:pt>
                <c:pt idx="2294">
                  <c:v>22.94000000000079</c:v>
                </c:pt>
                <c:pt idx="2295">
                  <c:v>22.950000000000792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22.980000000000789</c:v>
                </c:pt>
                <c:pt idx="2299">
                  <c:v>22.990000000000791</c:v>
                </c:pt>
                <c:pt idx="2300">
                  <c:v>23.000000000000799</c:v>
                </c:pt>
                <c:pt idx="2301">
                  <c:v>23.010000000000801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23.040000000000799</c:v>
                </c:pt>
                <c:pt idx="2305">
                  <c:v>23.0500000000008</c:v>
                </c:pt>
                <c:pt idx="2306">
                  <c:v>23.060000000000809</c:v>
                </c:pt>
                <c:pt idx="2307">
                  <c:v>23.07000000000081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23.110000000000809</c:v>
                </c:pt>
                <c:pt idx="2312">
                  <c:v>23.120000000000811</c:v>
                </c:pt>
                <c:pt idx="2313">
                  <c:v>23.13000000000082</c:v>
                </c:pt>
                <c:pt idx="2314">
                  <c:v>23.140000000000821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23.170000000000819</c:v>
                </c:pt>
                <c:pt idx="2318">
                  <c:v>23.18000000000082</c:v>
                </c:pt>
                <c:pt idx="2319">
                  <c:v>23.190000000000829</c:v>
                </c:pt>
                <c:pt idx="2320">
                  <c:v>23.200000000000831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</c:v>
                </c:pt>
                <c:pt idx="2325">
                  <c:v>23.250000000000831</c:v>
                </c:pt>
                <c:pt idx="2326">
                  <c:v>23.26000000000084</c:v>
                </c:pt>
                <c:pt idx="2327">
                  <c:v>23.270000000000842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23.300000000000839</c:v>
                </c:pt>
                <c:pt idx="2331">
                  <c:v>23.310000000000841</c:v>
                </c:pt>
                <c:pt idx="2332">
                  <c:v>23.320000000000849</c:v>
                </c:pt>
                <c:pt idx="2333">
                  <c:v>23.330000000000851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23.360000000000849</c:v>
                </c:pt>
                <c:pt idx="2337">
                  <c:v>23.37000000000085</c:v>
                </c:pt>
                <c:pt idx="2338">
                  <c:v>23.380000000000859</c:v>
                </c:pt>
                <c:pt idx="2339">
                  <c:v>23.39000000000086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23.430000000000859</c:v>
                </c:pt>
                <c:pt idx="2344">
                  <c:v>23.440000000000861</c:v>
                </c:pt>
                <c:pt idx="2345">
                  <c:v>23.45000000000087</c:v>
                </c:pt>
                <c:pt idx="2346">
                  <c:v>23.460000000000871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23.490000000000869</c:v>
                </c:pt>
                <c:pt idx="2350">
                  <c:v>23.50000000000087</c:v>
                </c:pt>
                <c:pt idx="2351">
                  <c:v>23.510000000000879</c:v>
                </c:pt>
                <c:pt idx="2352">
                  <c:v>23.520000000000881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23.550000000000878</c:v>
                </c:pt>
                <c:pt idx="2356">
                  <c:v>23.56000000000088</c:v>
                </c:pt>
                <c:pt idx="2357">
                  <c:v>23.570000000000881</c:v>
                </c:pt>
                <c:pt idx="2358">
                  <c:v>23.58000000000089</c:v>
                </c:pt>
                <c:pt idx="2359">
                  <c:v>23.590000000000892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23.620000000000889</c:v>
                </c:pt>
                <c:pt idx="2363">
                  <c:v>23.630000000000891</c:v>
                </c:pt>
                <c:pt idx="2364">
                  <c:v>23.640000000000899</c:v>
                </c:pt>
                <c:pt idx="2365">
                  <c:v>23.650000000000901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23.680000000000899</c:v>
                </c:pt>
                <c:pt idx="2369">
                  <c:v>23.6900000000009</c:v>
                </c:pt>
                <c:pt idx="2370">
                  <c:v>23.700000000000909</c:v>
                </c:pt>
                <c:pt idx="2371">
                  <c:v>23.71000000000091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23.750000000000909</c:v>
                </c:pt>
                <c:pt idx="2376">
                  <c:v>23.760000000000911</c:v>
                </c:pt>
                <c:pt idx="2377">
                  <c:v>23.77000000000092</c:v>
                </c:pt>
                <c:pt idx="2378">
                  <c:v>23.780000000000921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23.810000000000919</c:v>
                </c:pt>
                <c:pt idx="2382">
                  <c:v>23.82000000000092</c:v>
                </c:pt>
                <c:pt idx="2383">
                  <c:v>23.830000000000929</c:v>
                </c:pt>
                <c:pt idx="2384">
                  <c:v>23.840000000000931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23.870000000000928</c:v>
                </c:pt>
                <c:pt idx="2388">
                  <c:v>23.88000000000093</c:v>
                </c:pt>
                <c:pt idx="2389">
                  <c:v>23.890000000000931</c:v>
                </c:pt>
                <c:pt idx="2390">
                  <c:v>23.90000000000094</c:v>
                </c:pt>
                <c:pt idx="2391">
                  <c:v>23.910000000000942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23.940000000000939</c:v>
                </c:pt>
                <c:pt idx="2395">
                  <c:v>23.950000000000941</c:v>
                </c:pt>
                <c:pt idx="2396">
                  <c:v>23.960000000000949</c:v>
                </c:pt>
                <c:pt idx="2397">
                  <c:v>23.970000000000951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24.000000000000949</c:v>
                </c:pt>
                <c:pt idx="2401">
                  <c:v>24.01000000000095</c:v>
                </c:pt>
                <c:pt idx="2402">
                  <c:v>24.020000000000959</c:v>
                </c:pt>
                <c:pt idx="2403">
                  <c:v>24.03000000000096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</c:v>
                </c:pt>
                <c:pt idx="2408">
                  <c:v>24.080000000000961</c:v>
                </c:pt>
                <c:pt idx="2409">
                  <c:v>24.09000000000097</c:v>
                </c:pt>
                <c:pt idx="2410">
                  <c:v>24.100000000000971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24.130000000000969</c:v>
                </c:pt>
                <c:pt idx="2414">
                  <c:v>24.14000000000097</c:v>
                </c:pt>
                <c:pt idx="2415">
                  <c:v>24.150000000000979</c:v>
                </c:pt>
                <c:pt idx="2416">
                  <c:v>24.160000000000981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24.190000000000978</c:v>
                </c:pt>
                <c:pt idx="2420">
                  <c:v>24.20000000000098</c:v>
                </c:pt>
                <c:pt idx="2421">
                  <c:v>24.210000000000981</c:v>
                </c:pt>
                <c:pt idx="2422">
                  <c:v>24.22000000000099</c:v>
                </c:pt>
                <c:pt idx="2423">
                  <c:v>24.230000000000992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24.260000000000989</c:v>
                </c:pt>
                <c:pt idx="2427">
                  <c:v>24.270000000000991</c:v>
                </c:pt>
                <c:pt idx="2428">
                  <c:v>24.280000000000999</c:v>
                </c:pt>
                <c:pt idx="2429">
                  <c:v>24.290000000001001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24.320000000000999</c:v>
                </c:pt>
                <c:pt idx="2433">
                  <c:v>24.330000000001</c:v>
                </c:pt>
                <c:pt idx="2434">
                  <c:v>24.340000000001009</c:v>
                </c:pt>
                <c:pt idx="2435">
                  <c:v>24.35000000000101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</c:v>
                </c:pt>
                <c:pt idx="2440">
                  <c:v>24.400000000001011</c:v>
                </c:pt>
                <c:pt idx="2441">
                  <c:v>24.41000000000102</c:v>
                </c:pt>
                <c:pt idx="2442">
                  <c:v>24.420000000001021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24.450000000001019</c:v>
                </c:pt>
                <c:pt idx="2446">
                  <c:v>24.46000000000102</c:v>
                </c:pt>
                <c:pt idx="2447">
                  <c:v>24.470000000001029</c:v>
                </c:pt>
                <c:pt idx="2448">
                  <c:v>24.480000000001031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24.510000000001028</c:v>
                </c:pt>
                <c:pt idx="2452">
                  <c:v>24.52000000000103</c:v>
                </c:pt>
                <c:pt idx="2453">
                  <c:v>24.530000000001031</c:v>
                </c:pt>
                <c:pt idx="2454">
                  <c:v>24.54000000000104</c:v>
                </c:pt>
                <c:pt idx="2455">
                  <c:v>24.550000000001042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24.580000000001039</c:v>
                </c:pt>
                <c:pt idx="2459">
                  <c:v>24.590000000001041</c:v>
                </c:pt>
                <c:pt idx="2460">
                  <c:v>24.600000000001049</c:v>
                </c:pt>
                <c:pt idx="2461">
                  <c:v>24.610000000001051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24.640000000001049</c:v>
                </c:pt>
                <c:pt idx="2465">
                  <c:v>24.65000000000105</c:v>
                </c:pt>
                <c:pt idx="2466">
                  <c:v>24.660000000001059</c:v>
                </c:pt>
                <c:pt idx="2467">
                  <c:v>24.67000000000106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</c:v>
                </c:pt>
                <c:pt idx="2472">
                  <c:v>24.720000000001061</c:v>
                </c:pt>
                <c:pt idx="2473">
                  <c:v>24.73000000000107</c:v>
                </c:pt>
                <c:pt idx="2474">
                  <c:v>24.740000000001071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24.770000000001069</c:v>
                </c:pt>
                <c:pt idx="2478">
                  <c:v>24.780000000001071</c:v>
                </c:pt>
                <c:pt idx="2479">
                  <c:v>24.790000000001079</c:v>
                </c:pt>
                <c:pt idx="2480">
                  <c:v>24.800000000001081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24.830000000001078</c:v>
                </c:pt>
                <c:pt idx="2484">
                  <c:v>24.84000000000108</c:v>
                </c:pt>
                <c:pt idx="2485">
                  <c:v>24.850000000001081</c:v>
                </c:pt>
                <c:pt idx="2486">
                  <c:v>24.86000000000109</c:v>
                </c:pt>
                <c:pt idx="2487">
                  <c:v>24.870000000001092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24.900000000001089</c:v>
                </c:pt>
                <c:pt idx="2491">
                  <c:v>24.910000000001091</c:v>
                </c:pt>
                <c:pt idx="2492">
                  <c:v>24.920000000001099</c:v>
                </c:pt>
                <c:pt idx="2493">
                  <c:v>24.930000000001101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24.960000000001099</c:v>
                </c:pt>
                <c:pt idx="2497">
                  <c:v>24.9700000000011</c:v>
                </c:pt>
                <c:pt idx="2498">
                  <c:v>24.980000000001109</c:v>
                </c:pt>
                <c:pt idx="2499">
                  <c:v>24.99000000000111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</c:v>
                </c:pt>
                <c:pt idx="2504">
                  <c:v>25.040000000001111</c:v>
                </c:pt>
                <c:pt idx="2505">
                  <c:v>25.05000000000112</c:v>
                </c:pt>
                <c:pt idx="2506">
                  <c:v>25.060000000001121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25.090000000001119</c:v>
                </c:pt>
                <c:pt idx="2510">
                  <c:v>25.100000000001121</c:v>
                </c:pt>
                <c:pt idx="2511">
                  <c:v>25.110000000001129</c:v>
                </c:pt>
                <c:pt idx="2512">
                  <c:v>25.120000000001131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25.150000000001128</c:v>
                </c:pt>
                <c:pt idx="2516">
                  <c:v>25.16000000000113</c:v>
                </c:pt>
                <c:pt idx="2517">
                  <c:v>25.170000000001139</c:v>
                </c:pt>
                <c:pt idx="2518">
                  <c:v>25.18000000000114</c:v>
                </c:pt>
                <c:pt idx="2519">
                  <c:v>25.190000000001142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25.220000000001139</c:v>
                </c:pt>
                <c:pt idx="2523">
                  <c:v>25.230000000001141</c:v>
                </c:pt>
                <c:pt idx="2524">
                  <c:v>25.24000000000115</c:v>
                </c:pt>
                <c:pt idx="2525">
                  <c:v>25.250000000001151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25.280000000001149</c:v>
                </c:pt>
                <c:pt idx="2529">
                  <c:v>25.29000000000115</c:v>
                </c:pt>
                <c:pt idx="2530">
                  <c:v>25.300000000001159</c:v>
                </c:pt>
                <c:pt idx="2531">
                  <c:v>25.31000000000116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</c:v>
                </c:pt>
                <c:pt idx="2536">
                  <c:v>25.360000000001161</c:v>
                </c:pt>
                <c:pt idx="2537">
                  <c:v>25.37000000000117</c:v>
                </c:pt>
                <c:pt idx="2538">
                  <c:v>25.380000000001171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25.410000000001169</c:v>
                </c:pt>
                <c:pt idx="2542">
                  <c:v>25.420000000001171</c:v>
                </c:pt>
                <c:pt idx="2543">
                  <c:v>25.430000000001179</c:v>
                </c:pt>
                <c:pt idx="2544">
                  <c:v>25.440000000001181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25.470000000001178</c:v>
                </c:pt>
                <c:pt idx="2548">
                  <c:v>25.48000000000118</c:v>
                </c:pt>
                <c:pt idx="2549">
                  <c:v>25.490000000001189</c:v>
                </c:pt>
                <c:pt idx="2550">
                  <c:v>25.50000000000119</c:v>
                </c:pt>
                <c:pt idx="2551">
                  <c:v>25.510000000001192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25.540000000001189</c:v>
                </c:pt>
                <c:pt idx="2555">
                  <c:v>25.550000000001191</c:v>
                </c:pt>
                <c:pt idx="2556">
                  <c:v>25.5600000000012</c:v>
                </c:pt>
                <c:pt idx="2557">
                  <c:v>25.570000000001201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25.600000000001199</c:v>
                </c:pt>
                <c:pt idx="2561">
                  <c:v>25.6100000000012</c:v>
                </c:pt>
                <c:pt idx="2562">
                  <c:v>25.620000000001209</c:v>
                </c:pt>
                <c:pt idx="2563">
                  <c:v>25.63000000000121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</c:v>
                </c:pt>
                <c:pt idx="2568">
                  <c:v>25.680000000001211</c:v>
                </c:pt>
                <c:pt idx="2569">
                  <c:v>25.69000000000122</c:v>
                </c:pt>
                <c:pt idx="2570">
                  <c:v>25.700000000001221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25.730000000001219</c:v>
                </c:pt>
                <c:pt idx="2574">
                  <c:v>25.740000000001221</c:v>
                </c:pt>
                <c:pt idx="2575">
                  <c:v>25.750000000001229</c:v>
                </c:pt>
                <c:pt idx="2576">
                  <c:v>25.760000000001231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25.790000000001228</c:v>
                </c:pt>
                <c:pt idx="2580">
                  <c:v>25.80000000000123</c:v>
                </c:pt>
                <c:pt idx="2581">
                  <c:v>25.810000000001239</c:v>
                </c:pt>
                <c:pt idx="2582">
                  <c:v>25.82000000000124</c:v>
                </c:pt>
                <c:pt idx="2583">
                  <c:v>25.830000000001242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25.860000000001239</c:v>
                </c:pt>
                <c:pt idx="2587">
                  <c:v>25.870000000001241</c:v>
                </c:pt>
                <c:pt idx="2588">
                  <c:v>25.88000000000125</c:v>
                </c:pt>
                <c:pt idx="2589">
                  <c:v>25.890000000001251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25.920000000001249</c:v>
                </c:pt>
                <c:pt idx="2593">
                  <c:v>25.93000000000125</c:v>
                </c:pt>
                <c:pt idx="2594">
                  <c:v>25.940000000001259</c:v>
                </c:pt>
                <c:pt idx="2595">
                  <c:v>25.950000000001261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</c:v>
                </c:pt>
                <c:pt idx="2600">
                  <c:v>26.000000000001261</c:v>
                </c:pt>
                <c:pt idx="2601">
                  <c:v>26.01000000000127</c:v>
                </c:pt>
                <c:pt idx="2602">
                  <c:v>26.020000000001271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26.050000000001269</c:v>
                </c:pt>
                <c:pt idx="2606">
                  <c:v>26.060000000001271</c:v>
                </c:pt>
                <c:pt idx="2607">
                  <c:v>26.070000000001279</c:v>
                </c:pt>
                <c:pt idx="2608">
                  <c:v>26.080000000001281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26.110000000001278</c:v>
                </c:pt>
                <c:pt idx="2612">
                  <c:v>26.12000000000128</c:v>
                </c:pt>
                <c:pt idx="2613">
                  <c:v>26.130000000001289</c:v>
                </c:pt>
                <c:pt idx="2614">
                  <c:v>26.14000000000129</c:v>
                </c:pt>
                <c:pt idx="2615">
                  <c:v>26.150000000001292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26.180000000001289</c:v>
                </c:pt>
                <c:pt idx="2619">
                  <c:v>26.190000000001291</c:v>
                </c:pt>
                <c:pt idx="2620">
                  <c:v>26.2000000000013</c:v>
                </c:pt>
                <c:pt idx="2621">
                  <c:v>26.210000000001301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26.240000000001299</c:v>
                </c:pt>
                <c:pt idx="2625">
                  <c:v>26.2500000000013</c:v>
                </c:pt>
                <c:pt idx="2626">
                  <c:v>26.260000000001309</c:v>
                </c:pt>
                <c:pt idx="2627">
                  <c:v>26.270000000001311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</c:v>
                </c:pt>
                <c:pt idx="2632">
                  <c:v>26.320000000001311</c:v>
                </c:pt>
                <c:pt idx="2633">
                  <c:v>26.33000000000132</c:v>
                </c:pt>
                <c:pt idx="2634">
                  <c:v>26.340000000001321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26.370000000001319</c:v>
                </c:pt>
                <c:pt idx="2638">
                  <c:v>26.380000000001321</c:v>
                </c:pt>
                <c:pt idx="2639">
                  <c:v>26.390000000001329</c:v>
                </c:pt>
                <c:pt idx="2640">
                  <c:v>26.400000000001331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26.430000000001328</c:v>
                </c:pt>
                <c:pt idx="2644">
                  <c:v>26.44000000000133</c:v>
                </c:pt>
                <c:pt idx="2645">
                  <c:v>26.450000000001339</c:v>
                </c:pt>
                <c:pt idx="2646">
                  <c:v>26.46000000000134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26.500000000001339</c:v>
                </c:pt>
                <c:pt idx="2651">
                  <c:v>26.510000000001341</c:v>
                </c:pt>
                <c:pt idx="2652">
                  <c:v>26.52000000000135</c:v>
                </c:pt>
                <c:pt idx="2653">
                  <c:v>26.530000000001351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26.560000000001349</c:v>
                </c:pt>
                <c:pt idx="2657">
                  <c:v>26.57000000000135</c:v>
                </c:pt>
                <c:pt idx="2658">
                  <c:v>26.580000000001359</c:v>
                </c:pt>
                <c:pt idx="2659">
                  <c:v>26.590000000001361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</c:v>
                </c:pt>
                <c:pt idx="2664">
                  <c:v>26.640000000001361</c:v>
                </c:pt>
                <c:pt idx="2665">
                  <c:v>26.65000000000137</c:v>
                </c:pt>
                <c:pt idx="2666">
                  <c:v>26.660000000001371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26.690000000001369</c:v>
                </c:pt>
                <c:pt idx="2670">
                  <c:v>26.700000000001371</c:v>
                </c:pt>
                <c:pt idx="2671">
                  <c:v>26.710000000001379</c:v>
                </c:pt>
                <c:pt idx="2672">
                  <c:v>26.720000000001381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26.750000000001378</c:v>
                </c:pt>
                <c:pt idx="2676">
                  <c:v>26.76000000000138</c:v>
                </c:pt>
                <c:pt idx="2677">
                  <c:v>26.770000000001389</c:v>
                </c:pt>
                <c:pt idx="2678">
                  <c:v>26.78000000000139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26.820000000001389</c:v>
                </c:pt>
                <c:pt idx="2683">
                  <c:v>26.830000000001391</c:v>
                </c:pt>
                <c:pt idx="2684">
                  <c:v>26.8400000000014</c:v>
                </c:pt>
                <c:pt idx="2685">
                  <c:v>26.850000000001401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26.880000000001399</c:v>
                </c:pt>
                <c:pt idx="2689">
                  <c:v>26.8900000000014</c:v>
                </c:pt>
                <c:pt idx="2690">
                  <c:v>26.900000000001409</c:v>
                </c:pt>
                <c:pt idx="2691">
                  <c:v>26.910000000001411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</c:v>
                </c:pt>
                <c:pt idx="2696">
                  <c:v>26.960000000001411</c:v>
                </c:pt>
                <c:pt idx="2697">
                  <c:v>26.97000000000142</c:v>
                </c:pt>
                <c:pt idx="2698">
                  <c:v>26.980000000001422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27.010000000001419</c:v>
                </c:pt>
                <c:pt idx="2702">
                  <c:v>27.020000000001421</c:v>
                </c:pt>
                <c:pt idx="2703">
                  <c:v>27.030000000001429</c:v>
                </c:pt>
                <c:pt idx="2704">
                  <c:v>27.040000000001431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27.070000000001428</c:v>
                </c:pt>
                <c:pt idx="2708">
                  <c:v>27.08000000000143</c:v>
                </c:pt>
                <c:pt idx="2709">
                  <c:v>27.090000000001439</c:v>
                </c:pt>
                <c:pt idx="2710">
                  <c:v>27.10000000000144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27.140000000001439</c:v>
                </c:pt>
                <c:pt idx="2715">
                  <c:v>27.150000000001441</c:v>
                </c:pt>
                <c:pt idx="2716">
                  <c:v>27.16000000000145</c:v>
                </c:pt>
                <c:pt idx="2717">
                  <c:v>27.170000000001451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27.200000000001449</c:v>
                </c:pt>
                <c:pt idx="2721">
                  <c:v>27.21000000000145</c:v>
                </c:pt>
                <c:pt idx="2722">
                  <c:v>27.220000000001459</c:v>
                </c:pt>
                <c:pt idx="2723">
                  <c:v>27.230000000001461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</c:v>
                </c:pt>
                <c:pt idx="2728">
                  <c:v>27.280000000001461</c:v>
                </c:pt>
                <c:pt idx="2729">
                  <c:v>27.29000000000147</c:v>
                </c:pt>
                <c:pt idx="2730">
                  <c:v>27.300000000001472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27.330000000001469</c:v>
                </c:pt>
                <c:pt idx="2734">
                  <c:v>27.340000000001471</c:v>
                </c:pt>
                <c:pt idx="2735">
                  <c:v>27.350000000001479</c:v>
                </c:pt>
                <c:pt idx="2736">
                  <c:v>27.360000000001481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27.390000000001478</c:v>
                </c:pt>
                <c:pt idx="2740">
                  <c:v>27.40000000000148</c:v>
                </c:pt>
                <c:pt idx="2741">
                  <c:v>27.410000000001489</c:v>
                </c:pt>
                <c:pt idx="2742">
                  <c:v>27.42000000000149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27.460000000001489</c:v>
                </c:pt>
                <c:pt idx="2747">
                  <c:v>27.470000000001491</c:v>
                </c:pt>
                <c:pt idx="2748">
                  <c:v>27.4800000000015</c:v>
                </c:pt>
                <c:pt idx="2749">
                  <c:v>27.490000000001501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27.520000000001499</c:v>
                </c:pt>
                <c:pt idx="2753">
                  <c:v>27.5300000000015</c:v>
                </c:pt>
                <c:pt idx="2754">
                  <c:v>27.540000000001509</c:v>
                </c:pt>
                <c:pt idx="2755">
                  <c:v>27.550000000001511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</c:v>
                </c:pt>
                <c:pt idx="2760">
                  <c:v>27.600000000001511</c:v>
                </c:pt>
                <c:pt idx="2761">
                  <c:v>27.61000000000152</c:v>
                </c:pt>
                <c:pt idx="2762">
                  <c:v>27.620000000001522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27.650000000001519</c:v>
                </c:pt>
                <c:pt idx="2766">
                  <c:v>27.660000000001521</c:v>
                </c:pt>
                <c:pt idx="2767">
                  <c:v>27.670000000001529</c:v>
                </c:pt>
                <c:pt idx="2768">
                  <c:v>27.680000000001531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27.710000000001529</c:v>
                </c:pt>
                <c:pt idx="2772">
                  <c:v>27.72000000000153</c:v>
                </c:pt>
                <c:pt idx="2773">
                  <c:v>27.730000000001539</c:v>
                </c:pt>
                <c:pt idx="2774">
                  <c:v>27.74000000000154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27.780000000001539</c:v>
                </c:pt>
                <c:pt idx="2779">
                  <c:v>27.790000000001541</c:v>
                </c:pt>
                <c:pt idx="2780">
                  <c:v>27.80000000000155</c:v>
                </c:pt>
                <c:pt idx="2781">
                  <c:v>27.810000000001551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27.840000000001549</c:v>
                </c:pt>
                <c:pt idx="2785">
                  <c:v>27.85000000000155</c:v>
                </c:pt>
                <c:pt idx="2786">
                  <c:v>27.860000000001559</c:v>
                </c:pt>
                <c:pt idx="2787">
                  <c:v>27.870000000001561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</c:v>
                </c:pt>
                <c:pt idx="2792">
                  <c:v>27.920000000001561</c:v>
                </c:pt>
                <c:pt idx="2793">
                  <c:v>27.93000000000157</c:v>
                </c:pt>
                <c:pt idx="2794">
                  <c:v>27.940000000001572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27.970000000001569</c:v>
                </c:pt>
                <c:pt idx="2798">
                  <c:v>27.980000000001571</c:v>
                </c:pt>
                <c:pt idx="2799">
                  <c:v>27.990000000001579</c:v>
                </c:pt>
                <c:pt idx="2800">
                  <c:v>28.000000000001581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28.030000000001579</c:v>
                </c:pt>
                <c:pt idx="2804">
                  <c:v>28.04000000000158</c:v>
                </c:pt>
                <c:pt idx="2805">
                  <c:v>28.050000000001589</c:v>
                </c:pt>
                <c:pt idx="2806">
                  <c:v>28.06000000000159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28.100000000001589</c:v>
                </c:pt>
                <c:pt idx="2811">
                  <c:v>28.110000000001591</c:v>
                </c:pt>
                <c:pt idx="2812">
                  <c:v>28.1200000000016</c:v>
                </c:pt>
                <c:pt idx="2813">
                  <c:v>28.130000000001601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28.160000000001599</c:v>
                </c:pt>
                <c:pt idx="2817">
                  <c:v>28.1700000000016</c:v>
                </c:pt>
                <c:pt idx="2818">
                  <c:v>28.180000000001609</c:v>
                </c:pt>
                <c:pt idx="2819">
                  <c:v>28.190000000001611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28.220000000001608</c:v>
                </c:pt>
                <c:pt idx="2823">
                  <c:v>28.23000000000161</c:v>
                </c:pt>
                <c:pt idx="2824">
                  <c:v>28.240000000001611</c:v>
                </c:pt>
                <c:pt idx="2825">
                  <c:v>28.25000000000162</c:v>
                </c:pt>
                <c:pt idx="2826">
                  <c:v>28.260000000001622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28.290000000001619</c:v>
                </c:pt>
                <c:pt idx="2830">
                  <c:v>28.300000000001621</c:v>
                </c:pt>
                <c:pt idx="2831">
                  <c:v>28.310000000001629</c:v>
                </c:pt>
                <c:pt idx="2832">
                  <c:v>28.320000000001631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28.350000000001629</c:v>
                </c:pt>
                <c:pt idx="2836">
                  <c:v>28.36000000000163</c:v>
                </c:pt>
                <c:pt idx="2837">
                  <c:v>28.370000000001639</c:v>
                </c:pt>
                <c:pt idx="2838">
                  <c:v>28.38000000000164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</c:v>
                </c:pt>
                <c:pt idx="2843">
                  <c:v>28.430000000001641</c:v>
                </c:pt>
                <c:pt idx="2844">
                  <c:v>28.44000000000165</c:v>
                </c:pt>
                <c:pt idx="2845">
                  <c:v>28.450000000001651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28.480000000001649</c:v>
                </c:pt>
                <c:pt idx="2849">
                  <c:v>28.49000000000165</c:v>
                </c:pt>
                <c:pt idx="2850">
                  <c:v>28.500000000001659</c:v>
                </c:pt>
                <c:pt idx="2851">
                  <c:v>28.510000000001661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28.540000000001658</c:v>
                </c:pt>
                <c:pt idx="2855">
                  <c:v>28.55000000000166</c:v>
                </c:pt>
                <c:pt idx="2856">
                  <c:v>28.560000000001661</c:v>
                </c:pt>
                <c:pt idx="2857">
                  <c:v>28.57000000000167</c:v>
                </c:pt>
                <c:pt idx="2858">
                  <c:v>28.580000000001672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28.610000000001669</c:v>
                </c:pt>
                <c:pt idx="2862">
                  <c:v>28.620000000001671</c:v>
                </c:pt>
                <c:pt idx="2863">
                  <c:v>28.630000000001679</c:v>
                </c:pt>
                <c:pt idx="2864">
                  <c:v>28.640000000001681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28.670000000001679</c:v>
                </c:pt>
                <c:pt idx="2868">
                  <c:v>28.68000000000168</c:v>
                </c:pt>
                <c:pt idx="2869">
                  <c:v>28.690000000001689</c:v>
                </c:pt>
                <c:pt idx="2870">
                  <c:v>28.70000000000169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</c:v>
                </c:pt>
                <c:pt idx="2875">
                  <c:v>28.750000000001691</c:v>
                </c:pt>
                <c:pt idx="2876">
                  <c:v>28.7600000000017</c:v>
                </c:pt>
                <c:pt idx="2877">
                  <c:v>28.770000000001701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28.800000000001699</c:v>
                </c:pt>
                <c:pt idx="2881">
                  <c:v>28.8100000000017</c:v>
                </c:pt>
                <c:pt idx="2882">
                  <c:v>28.820000000001709</c:v>
                </c:pt>
                <c:pt idx="2883">
                  <c:v>28.830000000001711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28.860000000001708</c:v>
                </c:pt>
                <c:pt idx="2887">
                  <c:v>28.87000000000171</c:v>
                </c:pt>
                <c:pt idx="2888">
                  <c:v>28.880000000001711</c:v>
                </c:pt>
                <c:pt idx="2889">
                  <c:v>28.89000000000172</c:v>
                </c:pt>
                <c:pt idx="2890">
                  <c:v>28.900000000001722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28.930000000001719</c:v>
                </c:pt>
                <c:pt idx="2894">
                  <c:v>28.940000000001721</c:v>
                </c:pt>
                <c:pt idx="2895">
                  <c:v>28.950000000001729</c:v>
                </c:pt>
                <c:pt idx="2896">
                  <c:v>28.960000000001731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28.990000000001729</c:v>
                </c:pt>
                <c:pt idx="2900">
                  <c:v>29.00000000000173</c:v>
                </c:pt>
                <c:pt idx="2901">
                  <c:v>29.010000000001739</c:v>
                </c:pt>
                <c:pt idx="2902">
                  <c:v>29.02000000000174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</c:v>
                </c:pt>
                <c:pt idx="2907">
                  <c:v>29.070000000001741</c:v>
                </c:pt>
                <c:pt idx="2908">
                  <c:v>29.08000000000175</c:v>
                </c:pt>
                <c:pt idx="2909">
                  <c:v>29.090000000001751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29.120000000001749</c:v>
                </c:pt>
                <c:pt idx="2913">
                  <c:v>29.13000000000175</c:v>
                </c:pt>
                <c:pt idx="2914">
                  <c:v>29.140000000001759</c:v>
                </c:pt>
                <c:pt idx="2915">
                  <c:v>29.150000000001761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29.180000000001758</c:v>
                </c:pt>
                <c:pt idx="2919">
                  <c:v>29.19000000000176</c:v>
                </c:pt>
                <c:pt idx="2920">
                  <c:v>29.200000000001761</c:v>
                </c:pt>
                <c:pt idx="2921">
                  <c:v>29.21000000000177</c:v>
                </c:pt>
                <c:pt idx="2922">
                  <c:v>29.220000000001772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29.250000000001769</c:v>
                </c:pt>
                <c:pt idx="2926">
                  <c:v>29.260000000001771</c:v>
                </c:pt>
                <c:pt idx="2927">
                  <c:v>29.270000000001779</c:v>
                </c:pt>
                <c:pt idx="2928">
                  <c:v>29.280000000001781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29.310000000001779</c:v>
                </c:pt>
                <c:pt idx="2932">
                  <c:v>29.32000000000178</c:v>
                </c:pt>
                <c:pt idx="2933">
                  <c:v>29.330000000001789</c:v>
                </c:pt>
                <c:pt idx="2934">
                  <c:v>29.34000000000179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</c:v>
                </c:pt>
                <c:pt idx="2939">
                  <c:v>29.390000000001791</c:v>
                </c:pt>
                <c:pt idx="2940">
                  <c:v>29.4000000000018</c:v>
                </c:pt>
                <c:pt idx="2941">
                  <c:v>29.410000000001801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29.440000000001799</c:v>
                </c:pt>
                <c:pt idx="2945">
                  <c:v>29.450000000001801</c:v>
                </c:pt>
                <c:pt idx="2946">
                  <c:v>29.460000000001809</c:v>
                </c:pt>
                <c:pt idx="2947">
                  <c:v>29.470000000001811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29.500000000001808</c:v>
                </c:pt>
                <c:pt idx="2951">
                  <c:v>29.51000000000181</c:v>
                </c:pt>
                <c:pt idx="2952">
                  <c:v>29.520000000001819</c:v>
                </c:pt>
                <c:pt idx="2953">
                  <c:v>29.53000000000182</c:v>
                </c:pt>
                <c:pt idx="2954">
                  <c:v>29.540000000001822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29.570000000001819</c:v>
                </c:pt>
                <c:pt idx="2958">
                  <c:v>29.580000000001821</c:v>
                </c:pt>
                <c:pt idx="2959">
                  <c:v>29.59000000000183</c:v>
                </c:pt>
                <c:pt idx="2960">
                  <c:v>29.600000000001831</c:v>
                </c:pt>
                <c:pt idx="2961">
                  <c:v>29.610000000001829</c:v>
                </c:pt>
                <c:pt idx="2962">
                  <c:v>29.620000000001831</c:v>
                </c:pt>
              </c:numCache>
            </c:numRef>
          </c:xVal>
          <c:yVal>
            <c:numRef>
              <c:f>graph!$H$26:$H$2988</c:f>
              <c:numCache>
                <c:formatCode>0.00</c:formatCode>
                <c:ptCount val="2963"/>
                <c:pt idx="0">
                  <c:v>2.0692379965359051E-33</c:v>
                </c:pt>
                <c:pt idx="1">
                  <c:v>2.5781789669544154E-33</c:v>
                </c:pt>
                <c:pt idx="2">
                  <c:v>3.2113633718710289E-33</c:v>
                </c:pt>
                <c:pt idx="3">
                  <c:v>3.9988910652875822E-33</c:v>
                </c:pt>
                <c:pt idx="4">
                  <c:v>4.9780974771988819E-33</c:v>
                </c:pt>
                <c:pt idx="5">
                  <c:v>6.1952791703533494E-33</c:v>
                </c:pt>
                <c:pt idx="6">
                  <c:v>7.7078275843152294E-33</c:v>
                </c:pt>
                <c:pt idx="7">
                  <c:v>9.5868667264292977E-33</c:v>
                </c:pt>
                <c:pt idx="8">
                  <c:v>1.1920512845613172E-32</c:v>
                </c:pt>
                <c:pt idx="9">
                  <c:v>1.4817901537712695E-32</c:v>
                </c:pt>
                <c:pt idx="10">
                  <c:v>1.8414161451706813E-32</c:v>
                </c:pt>
                <c:pt idx="11">
                  <c:v>2.2876555244211538E-32</c:v>
                </c:pt>
                <c:pt idx="12">
                  <c:v>2.8412059416915753E-32</c:v>
                </c:pt>
                <c:pt idx="13">
                  <c:v>3.5276717344571053E-32</c:v>
                </c:pt>
                <c:pt idx="14">
                  <c:v>4.3787176805464315E-32</c:v>
                </c:pt>
                <c:pt idx="15">
                  <c:v>5.4334917910069801E-32</c:v>
                </c:pt>
                <c:pt idx="16">
                  <c:v>6.7403793465241947E-32</c:v>
                </c:pt>
                <c:pt idx="17">
                  <c:v>8.3591646387579949E-32</c:v>
                </c:pt>
                <c:pt idx="18">
                  <c:v>1.0363694372287241E-31</c:v>
                </c:pt>
                <c:pt idx="19">
                  <c:v>1.2845158148386753E-31</c:v>
                </c:pt>
                <c:pt idx="20">
                  <c:v>1.5916127771213388E-31</c:v>
                </c:pt>
                <c:pt idx="21">
                  <c:v>1.971552939206015E-31</c:v>
                </c:pt>
                <c:pt idx="22">
                  <c:v>2.4414762056696731E-31</c:v>
                </c:pt>
                <c:pt idx="23">
                  <c:v>3.0225224685282433E-31</c:v>
                </c:pt>
                <c:pt idx="24">
                  <c:v>3.7407572872291653E-31</c:v>
                </c:pt>
                <c:pt idx="25">
                  <c:v>4.628309957746474E-31</c:v>
                </c:pt>
                <c:pt idx="26">
                  <c:v>5.7247722748687648E-31</c:v>
                </c:pt>
                <c:pt idx="27">
                  <c:v>7.0789171799244358E-31</c:v>
                </c:pt>
                <c:pt idx="28">
                  <c:v>8.7508098036029785E-31</c:v>
                </c:pt>
                <c:pt idx="29">
                  <c:v>1.0814399704123146E-30</c:v>
                </c:pt>
                <c:pt idx="30">
                  <c:v>1.336070301173218E-30</c:v>
                </c:pt>
                <c:pt idx="31">
                  <c:v>1.6501707529822754E-30</c:v>
                </c:pt>
                <c:pt idx="32">
                  <c:v>2.0375163577276478E-30</c:v>
                </c:pt>
                <c:pt idx="33">
                  <c:v>2.515045967554624E-30</c:v>
                </c:pt>
                <c:pt idx="34">
                  <c:v>3.1035826528272019E-30</c:v>
                </c:pt>
                <c:pt idx="35">
                  <c:v>3.8287166876034168E-30</c:v>
                </c:pt>
                <c:pt idx="36">
                  <c:v>4.7218874850111279E-30</c:v>
                </c:pt>
                <c:pt idx="37">
                  <c:v>5.8217089036765484E-30</c:v>
                </c:pt>
                <c:pt idx="38">
                  <c:v>7.1755921710764075E-30</c:v>
                </c:pt>
                <c:pt idx="39">
                  <c:v>8.8417326489724528E-30</c:v>
                </c:pt>
                <c:pt idx="40">
                  <c:v>1.0891541263993376E-29</c:v>
                </c:pt>
                <c:pt idx="41">
                  <c:v>1.34126192128913E-29</c:v>
                </c:pt>
                <c:pt idx="42">
                  <c:v>1.6512396212604425E-29</c:v>
                </c:pt>
                <c:pt idx="43">
                  <c:v>2.0322578940938186E-29</c:v>
                </c:pt>
                <c:pt idx="44">
                  <c:v>2.5004588414677435E-29</c:v>
                </c:pt>
                <c:pt idx="45">
                  <c:v>3.0756204113497778E-29</c:v>
                </c:pt>
                <c:pt idx="46">
                  <c:v>3.7819680171899563E-29</c:v>
                </c:pt>
                <c:pt idx="47">
                  <c:v>4.6491656738951066E-29</c:v>
                </c:pt>
                <c:pt idx="48">
                  <c:v>5.7135259839804926E-29</c:v>
                </c:pt>
                <c:pt idx="49">
                  <c:v>7.0194868426913082E-29</c:v>
                </c:pt>
                <c:pt idx="50">
                  <c:v>8.6214131002144081E-29</c:v>
                </c:pt>
                <c:pt idx="51">
                  <c:v>1.0585794011358702E-28</c:v>
                </c:pt>
                <c:pt idx="52">
                  <c:v>1.2993922592473518E-28</c:v>
                </c:pt>
                <c:pt idx="53">
                  <c:v>1.5945161561301593E-28</c:v>
                </c:pt>
                <c:pt idx="54">
                  <c:v>1.9560923049465951E-28</c:v>
                </c:pt>
                <c:pt idx="55">
                  <c:v>2.3989516583630651E-28</c:v>
                </c:pt>
                <c:pt idx="56">
                  <c:v>2.9412052946249271E-28</c:v>
                </c:pt>
                <c:pt idx="57">
                  <c:v>3.6049631658681406E-28</c:v>
                </c:pt>
                <c:pt idx="58">
                  <c:v>4.4172088467680634E-28</c:v>
                </c:pt>
                <c:pt idx="59">
                  <c:v>5.4108638129903766E-28</c:v>
                </c:pt>
                <c:pt idx="60">
                  <c:v>6.6260819136092462E-28</c:v>
                </c:pt>
                <c:pt idx="61">
                  <c:v>8.1118233385449508E-28</c:v>
                </c:pt>
                <c:pt idx="62">
                  <c:v>9.9277678349609856E-28</c:v>
                </c:pt>
                <c:pt idx="63">
                  <c:v>1.2146639572259294E-27</c:v>
                </c:pt>
                <c:pt idx="64">
                  <c:v>1.4857031350136756E-27</c:v>
                </c:pt>
                <c:pt idx="65">
                  <c:v>1.8166834334894972E-27</c:v>
                </c:pt>
                <c:pt idx="66">
                  <c:v>2.2207401860432779E-27</c:v>
                </c:pt>
                <c:pt idx="67">
                  <c:v>2.7138602835067232E-27</c:v>
                </c:pt>
                <c:pt idx="68">
                  <c:v>3.3154952913458157E-27</c:v>
                </c:pt>
                <c:pt idx="69">
                  <c:v>4.0493050980962564E-27</c:v>
                </c:pt>
                <c:pt idx="70">
                  <c:v>4.9440596043039415E-27</c:v>
                </c:pt>
                <c:pt idx="71">
                  <c:v>6.0347316983178366E-27</c:v>
                </c:pt>
                <c:pt idx="72">
                  <c:v>7.3638216864266196E-27</c:v>
                </c:pt>
                <c:pt idx="73">
                  <c:v>8.9829616917165188E-27</c:v>
                </c:pt>
                <c:pt idx="74">
                  <c:v>1.0954858596996171E-26</c:v>
                </c:pt>
                <c:pt idx="75">
                  <c:v>1.3355646234822368E-26</c:v>
                </c:pt>
                <c:pt idx="76">
                  <c:v>1.6277732136305505E-26</c:v>
                </c:pt>
                <c:pt idx="77">
                  <c:v>1.9833241746296361E-26</c:v>
                </c:pt>
                <c:pt idx="78">
                  <c:v>2.4158184197609345E-26</c:v>
                </c:pt>
                <c:pt idx="79">
                  <c:v>2.9417489235567406E-26</c:v>
                </c:pt>
                <c:pt idx="80">
                  <c:v>3.5811095563850458E-26</c:v>
                </c:pt>
                <c:pt idx="81">
                  <c:v>4.3581307785422503E-26</c:v>
                </c:pt>
                <c:pt idx="82">
                  <c:v>5.3021683487094801E-26</c:v>
                </c:pt>
                <c:pt idx="83">
                  <c:v>6.448776535444764E-26</c:v>
                </c:pt>
                <c:pt idx="84">
                  <c:v>7.8410037296813444E-26</c:v>
                </c:pt>
                <c:pt idx="85">
                  <c:v>9.5309560564147116E-26</c:v>
                </c:pt>
                <c:pt idx="86">
                  <c:v>1.1581683829243008E-25</c:v>
                </c:pt>
                <c:pt idx="87">
                  <c:v>1.4069456791643255E-25</c:v>
                </c:pt>
                <c:pt idx="88">
                  <c:v>1.7086507410589524E-25</c:v>
                </c:pt>
                <c:pt idx="89">
                  <c:v>2.0744337467885465E-25</c:v>
                </c:pt>
                <c:pt idx="90">
                  <c:v>2.5177702363211828E-25</c:v>
                </c:pt>
                <c:pt idx="91">
                  <c:v>3.054941051980348E-25</c:v>
                </c:pt>
                <c:pt idx="92">
                  <c:v>3.7056102828387249E-25</c:v>
                </c:pt>
                <c:pt idx="93">
                  <c:v>4.4935210059292041E-25</c:v>
                </c:pt>
                <c:pt idx="94">
                  <c:v>5.4473325700417541E-25</c:v>
                </c:pt>
                <c:pt idx="95">
                  <c:v>6.6016279001474756E-25</c:v>
                </c:pt>
                <c:pt idx="96">
                  <c:v>7.9981249650410992E-25</c:v>
                </c:pt>
                <c:pt idx="97">
                  <c:v>9.6871333288387917E-25</c:v>
                </c:pt>
                <c:pt idx="98">
                  <c:v>1.1729304814774141E-24</c:v>
                </c:pt>
                <c:pt idx="99">
                  <c:v>1.4197737005312534E-24</c:v>
                </c:pt>
                <c:pt idx="100">
                  <c:v>1.7180499891343218E-24</c:v>
                </c:pt>
                <c:pt idx="101">
                  <c:v>2.078366983422519E-24</c:v>
                </c:pt>
                <c:pt idx="102">
                  <c:v>2.5134971547951262E-24</c:v>
                </c:pt>
                <c:pt idx="103">
                  <c:v>3.0388148568826893E-24</c:v>
                </c:pt>
                <c:pt idx="104">
                  <c:v>3.6728206265779321E-24</c:v>
                </c:pt>
                <c:pt idx="105">
                  <c:v>4.4377699598269513E-24</c:v>
                </c:pt>
                <c:pt idx="106">
                  <c:v>5.3604271410678939E-24</c:v>
                </c:pt>
                <c:pt idx="107">
                  <c:v>6.472968710931971E-24</c:v>
                </c:pt>
                <c:pt idx="108">
                  <c:v>7.8140659322818777E-24</c:v>
                </c:pt>
                <c:pt idx="109">
                  <c:v>9.430181306519424E-24</c:v>
                </c:pt>
                <c:pt idx="110">
                  <c:v>1.137712097386321E-23</c:v>
                </c:pt>
                <c:pt idx="111">
                  <c:v>1.3721892908057634E-23</c:v>
                </c:pt>
                <c:pt idx="112">
                  <c:v>1.6544930434492439E-23</c:v>
                </c:pt>
                <c:pt idx="113">
                  <c:v>1.9942752047512555E-23</c:v>
                </c:pt>
                <c:pt idx="114">
                  <c:v>2.4031142124417452E-23</c:v>
                </c:pt>
                <c:pt idx="115">
                  <c:v>2.8948953335563493E-23</c:v>
                </c:pt>
                <c:pt idx="116">
                  <c:v>3.4862650818095264E-23</c:v>
                </c:pt>
                <c:pt idx="117">
                  <c:v>4.1971741079977524E-23</c:v>
                </c:pt>
                <c:pt idx="118">
                  <c:v>5.0515255818998561E-23</c:v>
                </c:pt>
                <c:pt idx="119">
                  <c:v>6.0779493166142224E-23</c:v>
                </c:pt>
                <c:pt idx="120">
                  <c:v>7.3107257259423731E-23</c:v>
                </c:pt>
                <c:pt idx="121">
                  <c:v>8.7908882619918602E-23</c:v>
                </c:pt>
                <c:pt idx="122">
                  <c:v>1.0567538389605647E-22</c:v>
                </c:pt>
                <c:pt idx="123">
                  <c:v>1.269941356971651E-22</c:v>
                </c:pt>
                <c:pt idx="124">
                  <c:v>1.5256756333186074E-22</c:v>
                </c:pt>
                <c:pt idx="125">
                  <c:v>1.8323541547575978E-22</c:v>
                </c:pt>
                <c:pt idx="126">
                  <c:v>2.2000129670486081E-22</c:v>
                </c:pt>
                <c:pt idx="127">
                  <c:v>2.6406426448818038E-22</c:v>
                </c:pt>
                <c:pt idx="128">
                  <c:v>3.168564452611373E-22</c:v>
                </c:pt>
                <c:pt idx="129">
                  <c:v>3.8008780176990869E-22</c:v>
                </c:pt>
                <c:pt idx="130">
                  <c:v>4.5579939414072373E-22</c:v>
                </c:pt>
                <c:pt idx="131">
                  <c:v>5.4642672577019377E-22</c:v>
                </c:pt>
                <c:pt idx="132">
                  <c:v>6.5487505933201017E-22</c:v>
                </c:pt>
                <c:pt idx="133">
                  <c:v>7.8460893599914202E-22</c:v>
                </c:pt>
                <c:pt idx="134">
                  <c:v>9.3975854201275087E-22</c:v>
                </c:pt>
                <c:pt idx="135">
                  <c:v>1.1252460525314041E-21</c:v>
                </c:pt>
                <c:pt idx="136">
                  <c:v>1.3469356563382882E-21</c:v>
                </c:pt>
                <c:pt idx="137">
                  <c:v>1.6118116424463784E-21</c:v>
                </c:pt>
                <c:pt idx="138">
                  <c:v>1.9281897292276317E-21</c:v>
                </c:pt>
                <c:pt idx="139">
                  <c:v>2.3059677602509337E-21</c:v>
                </c:pt>
                <c:pt idx="140">
                  <c:v>2.7569230038689434E-21</c:v>
                </c:pt>
                <c:pt idx="141">
                  <c:v>3.2950646058955213E-21</c:v>
                </c:pt>
                <c:pt idx="142">
                  <c:v>3.9370512919017944E-21</c:v>
                </c:pt>
                <c:pt idx="143">
                  <c:v>4.702686238064849E-21</c:v>
                </c:pt>
                <c:pt idx="144">
                  <c:v>5.6155031771917514E-21</c:v>
                </c:pt>
                <c:pt idx="145">
                  <c:v>6.703460334760507E-21</c:v>
                </c:pt>
                <c:pt idx="146">
                  <c:v>7.9997617665620171E-21</c:v>
                </c:pt>
                <c:pt idx="147">
                  <c:v>9.5438291719835159E-21</c:v>
                </c:pt>
                <c:pt idx="148">
                  <c:v>1.1382451377304002E-20</c:v>
                </c:pt>
                <c:pt idx="149">
                  <c:v>1.3571143529014766E-20</c:v>
                </c:pt>
                <c:pt idx="150">
                  <c:v>1.6175753733095119E-20</c:v>
                </c:pt>
                <c:pt idx="151">
                  <c:v>1.9274361569780534E-20</c:v>
                </c:pt>
                <c:pt idx="152">
                  <c:v>2.2959520777026099E-20</c:v>
                </c:pt>
                <c:pt idx="153">
                  <c:v>2.7340907630667282E-20</c:v>
                </c:pt>
                <c:pt idx="154">
                  <c:v>3.2548447389975598E-20</c:v>
                </c:pt>
                <c:pt idx="155">
                  <c:v>3.8736003898874513E-20</c:v>
                </c:pt>
                <c:pt idx="156">
                  <c:v>4.6085732360462571E-20</c:v>
                </c:pt>
                <c:pt idx="157">
                  <c:v>5.4813212803405248E-20</c:v>
                </c:pt>
                <c:pt idx="158">
                  <c:v>6.5173502279651842E-20</c:v>
                </c:pt>
                <c:pt idx="159">
                  <c:v>7.7468267882191265E-20</c:v>
                </c:pt>
                <c:pt idx="160">
                  <c:v>9.2054190840881136E-20</c:v>
                </c:pt>
                <c:pt idx="161">
                  <c:v>1.0935286495384661E-19</c:v>
                </c:pt>
                <c:pt idx="162">
                  <c:v>1.2986245123332675E-19</c:v>
                </c:pt>
                <c:pt idx="163">
                  <c:v>1.5417139585520678E-19</c:v>
                </c:pt>
                <c:pt idx="164">
                  <c:v>1.8297457138368089E-19</c:v>
                </c:pt>
                <c:pt idx="165">
                  <c:v>2.170922630991027E-19</c:v>
                </c:pt>
                <c:pt idx="166">
                  <c:v>2.5749249456595566E-19</c:v>
                </c:pt>
                <c:pt idx="167">
                  <c:v>3.0531727107958205E-19</c:v>
                </c:pt>
                <c:pt idx="168">
                  <c:v>3.6191341838348786E-19</c:v>
                </c:pt>
                <c:pt idx="169">
                  <c:v>4.2886880931983302E-19</c:v>
                </c:pt>
                <c:pt idx="170">
                  <c:v>5.0805490573693576E-19</c:v>
                </c:pt>
                <c:pt idx="171">
                  <c:v>6.0167670004921061E-19</c:v>
                </c:pt>
                <c:pt idx="172">
                  <c:v>7.1233132416232672E-19</c:v>
                </c:pt>
                <c:pt idx="173">
                  <c:v>8.4307680723464843E-19</c:v>
                </c:pt>
                <c:pt idx="174">
                  <c:v>9.9751271295426376E-19</c:v>
                </c:pt>
                <c:pt idx="175">
                  <c:v>1.1798746775014385E-18</c:v>
                </c:pt>
                <c:pt idx="176">
                  <c:v>1.395145207691069E-18</c:v>
                </c:pt>
                <c:pt idx="177">
                  <c:v>1.6491834929481357E-18</c:v>
                </c:pt>
                <c:pt idx="178">
                  <c:v>1.9488774435229968E-18</c:v>
                </c:pt>
                <c:pt idx="179">
                  <c:v>2.302321701346408E-18</c:v>
                </c:pt>
                <c:pt idx="180">
                  <c:v>2.7190259911297598E-18</c:v>
                </c:pt>
                <c:pt idx="181">
                  <c:v>3.2101589017667326E-18</c:v>
                </c:pt>
                <c:pt idx="182">
                  <c:v>3.788833028068699E-18</c:v>
                </c:pt>
                <c:pt idx="183">
                  <c:v>4.470438378860351E-18</c:v>
                </c:pt>
                <c:pt idx="184">
                  <c:v>5.2730320916924024E-18</c:v>
                </c:pt>
                <c:pt idx="185">
                  <c:v>6.2177938111173057E-18</c:v>
                </c:pt>
                <c:pt idx="186">
                  <c:v>7.3295576168403548E-18</c:v>
                </c:pt>
                <c:pt idx="187">
                  <c:v>8.6374331620053189E-18</c:v>
                </c:pt>
                <c:pt idx="188">
                  <c:v>1.0175530740559028E-17</c:v>
                </c:pt>
                <c:pt idx="189">
                  <c:v>1.1983807389911514E-17</c:v>
                </c:pt>
                <c:pt idx="190">
                  <c:v>1.4109053902556927E-17</c:v>
                </c:pt>
                <c:pt idx="191">
                  <c:v>1.6606045826930094E-17</c:v>
                </c:pt>
                <c:pt idx="192">
                  <c:v>1.9538885254507429E-17</c:v>
                </c:pt>
                <c:pt idx="193">
                  <c:v>2.298256449092604E-17</c:v>
                </c:pt>
                <c:pt idx="194">
                  <c:v>2.7024787690915692E-17</c:v>
                </c:pt>
                <c:pt idx="195">
                  <c:v>3.1768092301083664E-17</c:v>
                </c:pt>
                <c:pt idx="196">
                  <c:v>3.7332318820006841E-17</c:v>
                </c:pt>
                <c:pt idx="197">
                  <c:v>4.3857485099207267E-17</c:v>
                </c:pt>
                <c:pt idx="198">
                  <c:v>5.1507130318311831E-17</c:v>
                </c:pt>
                <c:pt idx="199">
                  <c:v>6.0472204068802799E-17</c:v>
                </c:pt>
                <c:pt idx="200">
                  <c:v>7.0975587879636219E-17</c:v>
                </c:pt>
                <c:pt idx="201">
                  <c:v>8.3277350253285367E-17</c:v>
                </c:pt>
                <c:pt idx="202">
                  <c:v>9.7680852143309539E-17</c:v>
                </c:pt>
                <c:pt idx="203">
                  <c:v>1.1453983810039394E-16</c:v>
                </c:pt>
                <c:pt idx="204">
                  <c:v>1.3426666942434019E-16</c:v>
                </c:pt>
                <c:pt idx="205">
                  <c:v>1.5734187999375665E-16</c:v>
                </c:pt>
                <c:pt idx="206">
                  <c:v>1.8432526350403625E-16</c:v>
                </c:pt>
                <c:pt idx="207">
                  <c:v>2.1586873316717714E-16</c:v>
                </c:pt>
                <c:pt idx="208">
                  <c:v>2.5273123214994543E-16</c:v>
                </c:pt>
                <c:pt idx="209">
                  <c:v>2.9579601591066697E-16</c:v>
                </c:pt>
                <c:pt idx="210">
                  <c:v>3.4609067691582567E-16</c:v>
                </c:pt>
                <c:pt idx="211">
                  <c:v>4.0481033899714524E-16</c:v>
                </c:pt>
                <c:pt idx="212">
                  <c:v>4.7334451389367414E-16</c:v>
                </c:pt>
                <c:pt idx="213">
                  <c:v>5.5330818759090167E-16</c:v>
                </c:pt>
                <c:pt idx="214">
                  <c:v>6.4657779032947155E-16</c:v>
                </c:pt>
                <c:pt idx="215">
                  <c:v>7.5533280328203477E-16</c:v>
                </c:pt>
                <c:pt idx="216">
                  <c:v>8.8210386870366879E-16</c:v>
                </c:pt>
                <c:pt idx="217">
                  <c:v>1.029828401049999E-15</c:v>
                </c:pt>
                <c:pt idx="218">
                  <c:v>1.2019148465177812E-15</c:v>
                </c:pt>
                <c:pt idx="219">
                  <c:v>1.402316910461318E-15</c:v>
                </c:pt>
                <c:pt idx="220">
                  <c:v>1.6356192694586604E-15</c:v>
                </c:pt>
                <c:pt idx="221">
                  <c:v>1.9071365109311185E-15</c:v>
                </c:pt>
                <c:pt idx="222">
                  <c:v>2.2230273023057196E-15</c:v>
                </c:pt>
                <c:pt idx="223">
                  <c:v>2.5904260886460635E-15</c:v>
                </c:pt>
                <c:pt idx="224">
                  <c:v>3.0175949574691777E-15</c:v>
                </c:pt>
                <c:pt idx="225">
                  <c:v>3.5140986985677933E-15</c:v>
                </c:pt>
                <c:pt idx="226">
                  <c:v>4.0910065318308989E-15</c:v>
                </c:pt>
                <c:pt idx="227">
                  <c:v>4.7611244851143954E-15</c:v>
                </c:pt>
                <c:pt idx="228">
                  <c:v>5.5392629864993385E-15</c:v>
                </c:pt>
                <c:pt idx="229">
                  <c:v>6.4425449004409786E-15</c:v>
                </c:pt>
                <c:pt idx="230">
                  <c:v>7.4907599975710328E-15</c:v>
                </c:pt>
                <c:pt idx="231">
                  <c:v>8.7067727160146593E-15</c:v>
                </c:pt>
                <c:pt idx="232">
                  <c:v>1.011699106321584E-14</c:v>
                </c:pt>
                <c:pt idx="233">
                  <c:v>1.1751905637985934E-14</c:v>
                </c:pt>
                <c:pt idx="234">
                  <c:v>1.3646709043372303E-14</c:v>
                </c:pt>
                <c:pt idx="235">
                  <c:v>1.5842007431572558E-14</c:v>
                </c:pt>
                <c:pt idx="236">
                  <c:v>1.8384637599570734E-14</c:v>
                </c:pt>
                <c:pt idx="237">
                  <c:v>2.1328604965520576E-14</c:v>
                </c:pt>
                <c:pt idx="238">
                  <c:v>2.4736159932498552E-14</c:v>
                </c:pt>
                <c:pt idx="239">
                  <c:v>2.8679032624309507E-14</c:v>
                </c:pt>
                <c:pt idx="240">
                  <c:v>3.3239848800733761E-14</c:v>
                </c:pt>
                <c:pt idx="241">
                  <c:v>3.8513752966791724E-14</c:v>
                </c:pt>
                <c:pt idx="242">
                  <c:v>4.4610268343833988E-14</c:v>
                </c:pt>
                <c:pt idx="243">
                  <c:v>5.165542751722198E-14</c:v>
                </c:pt>
                <c:pt idx="244">
                  <c:v>5.9794212295423476E-14</c:v>
                </c:pt>
                <c:pt idx="245">
                  <c:v>6.919334666880435E-14</c:v>
                </c:pt>
                <c:pt idx="246">
                  <c:v>8.0044492844179497E-14</c:v>
                </c:pt>
                <c:pt idx="247">
                  <c:v>9.2567907235320725E-14</c:v>
                </c:pt>
                <c:pt idx="248">
                  <c:v>1.070166211275331E-13</c:v>
                </c:pt>
                <c:pt idx="249">
                  <c:v>1.2368121962077858E-13</c:v>
                </c:pt>
                <c:pt idx="250">
                  <c:v>1.4289530253690358E-13</c:v>
                </c:pt>
                <c:pt idx="251">
                  <c:v>1.6504172239705965E-13</c:v>
                </c:pt>
                <c:pt idx="252">
                  <c:v>1.9055970751479985E-13</c:v>
                </c:pt>
                <c:pt idx="253">
                  <c:v>2.1995299290879417E-13</c:v>
                </c:pt>
                <c:pt idx="254">
                  <c:v>2.537990983287238E-13</c:v>
                </c:pt>
                <c:pt idx="255">
                  <c:v>2.9275991145845274E-13</c:v>
                </c:pt>
                <c:pt idx="256">
                  <c:v>3.3759375560320254E-13</c:v>
                </c:pt>
                <c:pt idx="257">
                  <c:v>3.8916914517754138E-13</c:v>
                </c:pt>
                <c:pt idx="258">
                  <c:v>4.4848045944981656E-13</c:v>
                </c:pt>
                <c:pt idx="259">
                  <c:v>5.1666579567140067E-13</c:v>
                </c:pt>
                <c:pt idx="260">
                  <c:v>5.95027297343379E-13</c:v>
                </c:pt>
                <c:pt idx="261">
                  <c:v>6.8505429248196458E-13</c:v>
                </c:pt>
                <c:pt idx="262">
                  <c:v>7.8844962085968186E-13</c:v>
                </c:pt>
                <c:pt idx="263">
                  <c:v>9.0715957897425832E-13</c:v>
                </c:pt>
                <c:pt idx="264">
                  <c:v>1.0434079676335169E-12</c:v>
                </c:pt>
                <c:pt idx="265">
                  <c:v>1.1997347902815686E-12</c:v>
                </c:pt>
                <c:pt idx="266">
                  <c:v>1.3790402214963667E-12</c:v>
                </c:pt>
                <c:pt idx="267">
                  <c:v>1.5846345453513165E-12</c:v>
                </c:pt>
                <c:pt idx="268">
                  <c:v>1.8202948536922415E-12</c:v>
                </c:pt>
                <c:pt idx="269">
                  <c:v>2.0903293961354931E-12</c:v>
                </c:pt>
                <c:pt idx="270">
                  <c:v>2.3996505879262215E-12</c:v>
                </c:pt>
                <c:pt idx="271">
                  <c:v>2.7538578105092155E-12</c:v>
                </c:pt>
                <c:pt idx="272">
                  <c:v>3.1593312842208403E-12</c:v>
                </c:pt>
                <c:pt idx="273">
                  <c:v>3.623338454964367E-12</c:v>
                </c:pt>
                <c:pt idx="274">
                  <c:v>4.1541545192097283E-12</c:v>
                </c:pt>
                <c:pt idx="275">
                  <c:v>4.7611989164557426E-12</c:v>
                </c:pt>
                <c:pt idx="276">
                  <c:v>5.455189848168548E-12</c:v>
                </c:pt>
                <c:pt idx="277">
                  <c:v>6.2483191399659519E-12</c:v>
                </c:pt>
                <c:pt idx="278">
                  <c:v>7.1544500530246272E-12</c:v>
                </c:pt>
                <c:pt idx="279">
                  <c:v>8.1893409745221235E-12</c:v>
                </c:pt>
                <c:pt idx="280">
                  <c:v>9.3708982800449889E-12</c:v>
                </c:pt>
                <c:pt idx="281">
                  <c:v>1.0719462067289312E-11</c:v>
                </c:pt>
                <c:pt idx="282">
                  <c:v>1.2258128915501084E-11</c:v>
                </c:pt>
                <c:pt idx="283">
                  <c:v>1.4013116334096418E-11</c:v>
                </c:pt>
                <c:pt idx="284">
                  <c:v>1.601417413357551E-11</c:v>
                </c:pt>
                <c:pt idx="285">
                  <c:v>1.8295048588267392E-11</c:v>
                </c:pt>
                <c:pt idx="286">
                  <c:v>2.0894005972199533E-11</c:v>
                </c:pt>
                <c:pt idx="287">
                  <c:v>2.3854422843807179E-11</c:v>
                </c:pt>
                <c:pt idx="288">
                  <c:v>2.7225451343167102E-11</c:v>
                </c:pt>
                <c:pt idx="289">
                  <c:v>3.106276875540404E-11</c:v>
                </c:pt>
                <c:pt idx="290">
                  <c:v>3.5429421699499362E-11</c:v>
                </c:pt>
                <c:pt idx="291">
                  <c:v>4.0396776533621849E-11</c:v>
                </c:pt>
                <c:pt idx="292">
                  <c:v>4.6045588942451932E-11</c:v>
                </c:pt>
                <c:pt idx="293">
                  <c:v>5.2467207202062075E-11</c:v>
                </c:pt>
                <c:pt idx="294">
                  <c:v>5.9764925323016784E-11</c:v>
                </c:pt>
                <c:pt idx="295">
                  <c:v>6.8055504170535741E-11</c:v>
                </c:pt>
                <c:pt idx="296">
                  <c:v>7.7470880771926469E-11</c:v>
                </c:pt>
                <c:pt idx="297">
                  <c:v>8.8160088372205538E-11</c:v>
                </c:pt>
                <c:pt idx="298">
                  <c:v>1.0029141240885127E-10</c:v>
                </c:pt>
                <c:pt idx="299">
                  <c:v>1.1405481048202339E-10</c:v>
                </c:pt>
                <c:pt idx="300">
                  <c:v>1.2966462761933004E-10</c:v>
                </c:pt>
                <c:pt idx="301">
                  <c:v>1.473626417174051E-10</c:v>
                </c:pt>
                <c:pt idx="302">
                  <c:v>1.6742147801471672E-10</c:v>
                </c:pt>
                <c:pt idx="303">
                  <c:v>1.9014843586209256E-10</c:v>
                </c:pt>
                <c:pt idx="304">
                  <c:v>2.158897759455135E-10</c:v>
                </c:pt>
                <c:pt idx="305">
                  <c:v>2.4503552153709127E-10</c:v>
                </c:pt>
                <c:pt idx="306">
                  <c:v>2.7802483335609539E-10</c:v>
                </c:pt>
                <c:pt idx="307">
                  <c:v>3.1535202427066454E-10</c:v>
                </c:pt>
                <c:pt idx="308">
                  <c:v>3.5757328743698021E-10</c:v>
                </c:pt>
                <c:pt idx="309">
                  <c:v>4.0531421961705167E-10</c:v>
                </c:pt>
                <c:pt idx="310">
                  <c:v>4.5927823042551397E-10</c:v>
                </c:pt>
                <c:pt idx="311">
                  <c:v>5.2025593821911191E-10</c:v>
                </c:pt>
                <c:pt idx="312">
                  <c:v>5.8913566434763028E-10</c:v>
                </c:pt>
                <c:pt idx="313">
                  <c:v>6.6691514964203915E-10</c:v>
                </c:pt>
                <c:pt idx="314">
                  <c:v>7.5471463043562663E-10</c:v>
                </c:pt>
                <c:pt idx="315">
                  <c:v>8.5379142622402883E-10</c:v>
                </c:pt>
                <c:pt idx="316">
                  <c:v>9.6555620740996225E-10</c:v>
                </c:pt>
                <c:pt idx="317">
                  <c:v>1.0915911295759961E-9</c:v>
                </c:pt>
                <c:pt idx="318">
                  <c:v>1.2336700405903056E-9</c:v>
                </c:pt>
                <c:pt idx="319">
                  <c:v>1.3937809886928381E-9</c:v>
                </c:pt>
                <c:pt idx="320">
                  <c:v>1.5741512837935408E-9</c:v>
                </c:pt>
                <c:pt idx="321">
                  <c:v>1.7772753906715512E-9</c:v>
                </c:pt>
                <c:pt idx="322">
                  <c:v>2.0059459619279151E-9</c:v>
                </c:pt>
                <c:pt idx="323">
                  <c:v>2.2632883505366564E-9</c:v>
                </c:pt>
                <c:pt idx="324">
                  <c:v>2.55279897705032E-9</c:v>
                </c:pt>
                <c:pt idx="325">
                  <c:v>2.8783879651621596E-9</c:v>
                </c:pt>
                <c:pt idx="326">
                  <c:v>3.2444265017572293E-9</c:v>
                </c:pt>
                <c:pt idx="327">
                  <c:v>3.6557994241742181E-9</c:v>
                </c:pt>
                <c:pt idx="328">
                  <c:v>4.1179635884261121E-9</c:v>
                </c:pt>
                <c:pt idx="329">
                  <c:v>4.6370126281633098E-9</c:v>
                </c:pt>
                <c:pt idx="330">
                  <c:v>5.21974877547227E-9</c:v>
                </c:pt>
                <c:pt idx="331">
                  <c:v>5.873762481825543E-9</c:v>
                </c:pt>
                <c:pt idx="332">
                  <c:v>6.6075206510041325E-9</c:v>
                </c:pt>
                <c:pt idx="333">
                  <c:v>7.4304643763248172E-9</c:v>
                </c:pt>
                <c:pt idx="334">
                  <c:v>8.3531171624586773E-9</c:v>
                </c:pt>
                <c:pt idx="335">
                  <c:v>9.3872047083810691E-9</c:v>
                </c:pt>
                <c:pt idx="336">
                  <c:v>1.0545787432986362E-8</c:v>
                </c:pt>
                <c:pt idx="337">
                  <c:v>1.184340703973171E-8</c:v>
                </c:pt>
                <c:pt idx="338">
                  <c:v>1.3296248541826252E-8</c:v>
                </c:pt>
                <c:pt idx="339">
                  <c:v>1.4922319306217917E-8</c:v>
                </c:pt>
                <c:pt idx="340">
                  <c:v>1.674164682333978E-8</c:v>
                </c:pt>
                <c:pt idx="341">
                  <c:v>1.877649707221283E-8</c:v>
                </c:pt>
                <c:pt idx="342">
                  <c:v>2.1051615526883297E-8</c:v>
                </c:pt>
                <c:pt idx="343">
                  <c:v>2.359449304307521E-8</c:v>
                </c:pt>
                <c:pt idx="344">
                  <c:v>2.6435659072758075E-8</c:v>
                </c:pt>
                <c:pt idx="345">
                  <c:v>2.9609004882704881E-8</c:v>
                </c:pt>
                <c:pt idx="346">
                  <c:v>3.3152139699824563E-8</c:v>
                </c:pt>
                <c:pt idx="347">
                  <c:v>3.7106782975638912E-8</c:v>
                </c:pt>
                <c:pt idx="348">
                  <c:v>4.1519196253571349E-8</c:v>
                </c:pt>
                <c:pt idx="349">
                  <c:v>4.6440658439836696E-8</c:v>
                </c:pt>
                <c:pt idx="350">
                  <c:v>5.1927988621992502E-8</c:v>
                </c:pt>
                <c:pt idx="351">
                  <c:v>5.804412095179371E-8</c:v>
                </c:pt>
                <c:pt idx="352">
                  <c:v>6.4858736512365062E-8</c:v>
                </c:pt>
                <c:pt idx="353">
                  <c:v>7.2448957526147477E-8</c:v>
                </c:pt>
                <c:pt idx="354">
                  <c:v>8.090010973362118E-8</c:v>
                </c:pt>
                <c:pt idx="355">
                  <c:v>9.0306559283230775E-8</c:v>
                </c:pt>
                <c:pt idx="356">
                  <c:v>1.0077263102585243E-7</c:v>
                </c:pt>
                <c:pt idx="357">
                  <c:v>1.1241361570469749E-7</c:v>
                </c:pt>
                <c:pt idx="358">
                  <c:v>1.2535687417576468E-7</c:v>
                </c:pt>
                <c:pt idx="359">
                  <c:v>1.3974304748907769E-7</c:v>
                </c:pt>
                <c:pt idx="360">
                  <c:v>1.5572738241309104E-7</c:v>
                </c:pt>
                <c:pt idx="361">
                  <c:v>1.7348118279091769E-7</c:v>
                </c:pt>
                <c:pt idx="362">
                  <c:v>1.9319339798984679E-7</c:v>
                </c:pt>
                <c:pt idx="363">
                  <c:v>2.1507236064354354E-7</c:v>
                </c:pt>
                <c:pt idx="364">
                  <c:v>2.3934768689354666E-7</c:v>
                </c:pt>
                <c:pt idx="365">
                  <c:v>2.662723534238757E-7</c:v>
                </c:pt>
                <c:pt idx="366">
                  <c:v>2.9612496674728952E-7</c:v>
                </c:pt>
                <c:pt idx="367">
                  <c:v>3.2921224145422772E-7</c:v>
                </c:pt>
                <c:pt idx="368">
                  <c:v>3.6587170547840106E-7</c:v>
                </c:pt>
                <c:pt idx="369">
                  <c:v>4.0647465187731067E-7</c:v>
                </c:pt>
                <c:pt idx="370">
                  <c:v>4.514293581667034E-7</c:v>
                </c:pt>
                <c:pt idx="371">
                  <c:v>5.0118459590793089E-7</c:v>
                </c:pt>
                <c:pt idx="372">
                  <c:v>5.5623345501530703E-7</c:v>
                </c:pt>
                <c:pt idx="373">
                  <c:v>6.1711750914855791E-7</c:v>
                </c:pt>
                <c:pt idx="374">
                  <c:v>6.8443135058110417E-7</c:v>
                </c:pt>
                <c:pt idx="375">
                  <c:v>7.5882752510095102E-7</c:v>
                </c:pt>
                <c:pt idx="376">
                  <c:v>8.4102189981194609E-7</c:v>
                </c:pt>
                <c:pt idx="377">
                  <c:v>9.3179949917007246E-7</c:v>
                </c:pt>
                <c:pt idx="378">
                  <c:v>1.0320208472209275E-6</c:v>
                </c:pt>
                <c:pt idx="379">
                  <c:v>1.1426288568032193E-6</c:v>
                </c:pt>
                <c:pt idx="380">
                  <c:v>1.264656309470099E-6</c:v>
                </c:pt>
                <c:pt idx="381">
                  <c:v>1.3992339730498419E-6</c:v>
                </c:pt>
                <c:pt idx="382">
                  <c:v>1.5475994071475361E-6</c:v>
                </c:pt>
                <c:pt idx="383">
                  <c:v>1.7111065104652904E-6</c:v>
                </c:pt>
                <c:pt idx="384">
                  <c:v>1.8912358676337401E-6</c:v>
                </c:pt>
                <c:pt idx="385">
                  <c:v>2.0896059572739205E-6</c:v>
                </c:pt>
                <c:pt idx="386">
                  <c:v>2.3079852872960582E-6</c:v>
                </c:pt>
                <c:pt idx="387">
                  <c:v>2.5483055279584623E-6</c:v>
                </c:pt>
                <c:pt idx="388">
                  <c:v>2.8126757180244877E-6</c:v>
                </c:pt>
                <c:pt idx="389">
                  <c:v>3.1033976243982635E-6</c:v>
                </c:pt>
                <c:pt idx="390">
                  <c:v>3.4229823409967452E-6</c:v>
                </c:pt>
                <c:pt idx="391">
                  <c:v>3.7741682182568296E-6</c:v>
                </c:pt>
                <c:pt idx="392">
                  <c:v>4.1599402206367744E-6</c:v>
                </c:pt>
                <c:pt idx="393">
                  <c:v>4.583550815756616E-6</c:v>
                </c:pt>
                <c:pt idx="394">
                  <c:v>5.0485425054321735E-6</c:v>
                </c:pt>
                <c:pt idx="395">
                  <c:v>5.5587721157998877E-6</c:v>
                </c:pt>
                <c:pt idx="396">
                  <c:v>6.1184369710691544E-6</c:v>
                </c:pt>
                <c:pt idx="397">
                  <c:v>6.7321030830622389E-6</c:v>
                </c:pt>
                <c:pt idx="398">
                  <c:v>7.4047354967859022E-6</c:v>
                </c:pt>
                <c:pt idx="399">
                  <c:v>8.1417309406939956E-6</c:v>
                </c:pt>
                <c:pt idx="400">
                  <c:v>8.9489529390994153E-6</c:v>
                </c:pt>
                <c:pt idx="401">
                  <c:v>9.8327695534594562E-6</c:v>
                </c:pt>
                <c:pt idx="402">
                  <c:v>1.0800093928821775E-5</c:v>
                </c:pt>
                <c:pt idx="403">
                  <c:v>1.1858427831854354E-5</c:v>
                </c:pt>
                <c:pt idx="404">
                  <c:v>1.3015908377229762E-5</c:v>
                </c:pt>
                <c:pt idx="405">
                  <c:v>1.4281358150144249E-5</c:v>
                </c:pt>
                <c:pt idx="406">
                  <c:v>1.5664338943978893E-5</c:v>
                </c:pt>
                <c:pt idx="407">
                  <c:v>1.7175209343906414E-5</c:v>
                </c:pt>
                <c:pt idx="408">
                  <c:v>1.8825186399429193E-5</c:v>
                </c:pt>
                <c:pt idx="409">
                  <c:v>2.0626411641383271E-5</c:v>
                </c:pt>
                <c:pt idx="410">
                  <c:v>2.2592021712091699E-5</c:v>
                </c:pt>
                <c:pt idx="411">
                  <c:v>2.4736223890657219E-5</c:v>
                </c:pt>
                <c:pt idx="412">
                  <c:v>2.7074376809389733E-5</c:v>
                </c:pt>
                <c:pt idx="413">
                  <c:v>2.9623076671501665E-5</c:v>
                </c:pt>
                <c:pt idx="414">
                  <c:v>3.240024929497905E-5</c:v>
                </c:pt>
                <c:pt idx="415">
                  <c:v>3.54252483224332E-5</c:v>
                </c:pt>
                <c:pt idx="416">
                  <c:v>3.8718959952239699E-5</c:v>
                </c:pt>
                <c:pt idx="417">
                  <c:v>4.2303914561826462E-5</c:v>
                </c:pt>
                <c:pt idx="418">
                  <c:v>4.620440561010548E-5</c:v>
                </c:pt>
                <c:pt idx="419">
                  <c:v>5.0446616222240496E-5</c:v>
                </c:pt>
                <c:pt idx="420">
                  <c:v>5.5058753876434112E-5</c:v>
                </c:pt>
                <c:pt idx="421">
                  <c:v>6.0071193629192271E-5</c:v>
                </c:pt>
                <c:pt idx="422">
                  <c:v>6.551663033217418E-5</c:v>
                </c:pt>
                <c:pt idx="423">
                  <c:v>7.1430240311080902E-5</c:v>
                </c:pt>
                <c:pt idx="424">
                  <c:v>7.7849852993414095E-5</c:v>
                </c:pt>
                <c:pt idx="425">
                  <c:v>8.4816132989578086E-5</c:v>
                </c:pt>
                <c:pt idx="426">
                  <c:v>9.2372773148149102E-5</c:v>
                </c:pt>
                <c:pt idx="427">
                  <c:v>1.0056669912311678E-4</c:v>
                </c:pt>
                <c:pt idx="428">
                  <c:v>1.0944828600747432E-4</c:v>
                </c:pt>
                <c:pt idx="429">
                  <c:v>1.1907158760343135E-4</c:v>
                </c:pt>
                <c:pt idx="430">
                  <c:v>1.2949457891549263E-4</c:v>
                </c:pt>
                <c:pt idx="431">
                  <c:v>1.4077941246794267E-4</c:v>
                </c:pt>
                <c:pt idx="432">
                  <c:v>1.5299268906255738E-4</c:v>
                </c:pt>
                <c:pt idx="433">
                  <c:v>1.6620574360677308E-4</c:v>
                </c:pt>
                <c:pt idx="434">
                  <c:v>1.8049494665491267E-4</c:v>
                </c:pt>
                <c:pt idx="435">
                  <c:v>1.9594202231768647E-4</c:v>
                </c:pt>
                <c:pt idx="436">
                  <c:v>2.1263438320575035E-4</c:v>
                </c:pt>
                <c:pt idx="437">
                  <c:v>2.3066548308272355E-4</c:v>
                </c:pt>
                <c:pt idx="438">
                  <c:v>2.501351879113234E-4</c:v>
                </c:pt>
                <c:pt idx="439">
                  <c:v>2.7115016598266804E-4</c:v>
                </c:pt>
                <c:pt idx="440">
                  <c:v>2.9382429782393249E-4</c:v>
                </c:pt>
                <c:pt idx="441">
                  <c:v>3.1827910658175832E-4</c:v>
                </c:pt>
                <c:pt idx="442">
                  <c:v>3.4464420958024245E-4</c:v>
                </c:pt>
                <c:pt idx="443">
                  <c:v>3.7305779174971298E-4</c:v>
                </c:pt>
                <c:pt idx="444">
                  <c:v>4.0366710161911918E-4</c:v>
                </c:pt>
                <c:pt idx="445">
                  <c:v>4.3662897055720291E-4</c:v>
                </c:pt>
                <c:pt idx="446">
                  <c:v>4.721103559378329E-4</c:v>
                </c:pt>
                <c:pt idx="447">
                  <c:v>5.1028890889152554E-4</c:v>
                </c:pt>
                <c:pt idx="448">
                  <c:v>5.5135356728831483E-4</c:v>
                </c:pt>
                <c:pt idx="449">
                  <c:v>5.9550517457682486E-4</c:v>
                </c:pt>
                <c:pt idx="450">
                  <c:v>6.4295712507944874E-4</c:v>
                </c:pt>
                <c:pt idx="451">
                  <c:v>6.9393603631581627E-4</c:v>
                </c:pt>
                <c:pt idx="452">
                  <c:v>7.4868244889174677E-4</c:v>
                </c:pt>
                <c:pt idx="453">
                  <c:v>8.0745155445502773E-4</c:v>
                </c:pt>
                <c:pt idx="454">
                  <c:v>8.70513952174227E-4</c:v>
                </c:pt>
                <c:pt idx="455">
                  <c:v>9.3815643415020938E-4</c:v>
                </c:pt>
                <c:pt idx="456">
                  <c:v>1.0106828001139405E-3</c:v>
                </c:pt>
                <c:pt idx="457">
                  <c:v>1.0884147017070128E-3</c:v>
                </c:pt>
                <c:pt idx="458">
                  <c:v>1.1716925165719968E-3</c:v>
                </c:pt>
                <c:pt idx="459">
                  <c:v>1.2608762524108248E-3</c:v>
                </c:pt>
                <c:pt idx="460">
                  <c:v>1.3563464810867319E-3</c:v>
                </c:pt>
                <c:pt idx="461">
                  <c:v>1.4585053027622056E-3</c:v>
                </c:pt>
                <c:pt idx="462">
                  <c:v>1.5677773399699873E-3</c:v>
                </c:pt>
                <c:pt idx="463">
                  <c:v>1.6846107614142071E-3</c:v>
                </c:pt>
                <c:pt idx="464">
                  <c:v>1.8094783351899162E-3</c:v>
                </c:pt>
                <c:pt idx="465">
                  <c:v>1.9428785109930685E-3</c:v>
                </c:pt>
                <c:pt idx="466">
                  <c:v>2.0853365307684992E-3</c:v>
                </c:pt>
                <c:pt idx="467">
                  <c:v>2.2374055671087818E-3</c:v>
                </c:pt>
                <c:pt idx="468">
                  <c:v>2.3996678885785942E-3</c:v>
                </c:pt>
                <c:pt idx="469">
                  <c:v>2.572736050985111E-3</c:v>
                </c:pt>
                <c:pt idx="470">
                  <c:v>2.7572541134593532E-3</c:v>
                </c:pt>
                <c:pt idx="471">
                  <c:v>2.9538988780426264E-3</c:v>
                </c:pt>
                <c:pt idx="472">
                  <c:v>3.1633811512976704E-3</c:v>
                </c:pt>
                <c:pt idx="473">
                  <c:v>3.3864470262754379E-3</c:v>
                </c:pt>
                <c:pt idx="474">
                  <c:v>3.623879182976345E-3</c:v>
                </c:pt>
                <c:pt idx="475">
                  <c:v>3.8764982052377685E-3</c:v>
                </c:pt>
                <c:pt idx="476">
                  <c:v>4.1451639117683478E-3</c:v>
                </c:pt>
                <c:pt idx="477">
                  <c:v>4.4307766988269754E-3</c:v>
                </c:pt>
                <c:pt idx="478">
                  <c:v>4.734278891813856E-3</c:v>
                </c:pt>
                <c:pt idx="479">
                  <c:v>5.0566561028013331E-3</c:v>
                </c:pt>
                <c:pt idx="480">
                  <c:v>5.3989385907851229E-3</c:v>
                </c:pt>
                <c:pt idx="481">
                  <c:v>5.7622026211811171E-3</c:v>
                </c:pt>
                <c:pt idx="482">
                  <c:v>6.1475718208304107E-3</c:v>
                </c:pt>
                <c:pt idx="483">
                  <c:v>6.5562185245021422E-3</c:v>
                </c:pt>
                <c:pt idx="484">
                  <c:v>6.9893651086130925E-3</c:v>
                </c:pt>
                <c:pt idx="485">
                  <c:v>7.4482853075906463E-3</c:v>
                </c:pt>
                <c:pt idx="486">
                  <c:v>7.9343055080287554E-3</c:v>
                </c:pt>
                <c:pt idx="487">
                  <c:v>8.4488060154803597E-3</c:v>
                </c:pt>
                <c:pt idx="488">
                  <c:v>8.9932222884446592E-3</c:v>
                </c:pt>
                <c:pt idx="489">
                  <c:v>9.5690461337968585E-3</c:v>
                </c:pt>
                <c:pt idx="490">
                  <c:v>1.0177826857610916E-2</c:v>
                </c:pt>
                <c:pt idx="491">
                  <c:v>1.0821172365020839E-2</c:v>
                </c:pt>
                <c:pt idx="492">
                  <c:v>1.1500750202456498E-2</c:v>
                </c:pt>
                <c:pt idx="493">
                  <c:v>1.2218288535293996E-2</c:v>
                </c:pt>
                <c:pt idx="494">
                  <c:v>1.2975577053650345E-2</c:v>
                </c:pt>
                <c:pt idx="495">
                  <c:v>1.3774467798760737E-2</c:v>
                </c:pt>
                <c:pt idx="496">
                  <c:v>1.4616875902077921E-2</c:v>
                </c:pt>
                <c:pt idx="497">
                  <c:v>1.550478022894577E-2</c:v>
                </c:pt>
                <c:pt idx="498">
                  <c:v>1.6440223918423418E-2</c:v>
                </c:pt>
                <c:pt idx="499">
                  <c:v>1.7425314810558055E-2</c:v>
                </c:pt>
                <c:pt idx="500">
                  <c:v>1.8462225752151954E-2</c:v>
                </c:pt>
                <c:pt idx="501">
                  <c:v>1.9553194771813873E-2</c:v>
                </c:pt>
                <c:pt idx="502">
                  <c:v>2.0700525114857506E-2</c:v>
                </c:pt>
                <c:pt idx="503">
                  <c:v>2.1906585128392959E-2</c:v>
                </c:pt>
                <c:pt idx="504">
                  <c:v>2.317380798674978E-2</c:v>
                </c:pt>
                <c:pt idx="505">
                  <c:v>2.4504691247203891E-2</c:v>
                </c:pt>
                <c:pt idx="506">
                  <c:v>2.5901796225812446E-2</c:v>
                </c:pt>
                <c:pt idx="507">
                  <c:v>2.7367747183035137E-2</c:v>
                </c:pt>
                <c:pt idx="508">
                  <c:v>2.8905230308710811E-2</c:v>
                </c:pt>
                <c:pt idx="509">
                  <c:v>3.0516992495878224E-2</c:v>
                </c:pt>
                <c:pt idx="510">
                  <c:v>3.2205839892886175E-2</c:v>
                </c:pt>
                <c:pt idx="511">
                  <c:v>3.3974636223220167E-2</c:v>
                </c:pt>
                <c:pt idx="512">
                  <c:v>3.5826300862492715E-2</c:v>
                </c:pt>
                <c:pt idx="513">
                  <c:v>3.7763806662093398E-2</c:v>
                </c:pt>
                <c:pt idx="514">
                  <c:v>3.9790177509106808E-2</c:v>
                </c:pt>
                <c:pt idx="515">
                  <c:v>4.190848561222061E-2</c:v>
                </c:pt>
                <c:pt idx="516">
                  <c:v>4.4121848503542428E-2</c:v>
                </c:pt>
                <c:pt idx="517">
                  <c:v>4.6433425746451693E-2</c:v>
                </c:pt>
                <c:pt idx="518">
                  <c:v>4.8846415339904338E-2</c:v>
                </c:pt>
                <c:pt idx="519">
                  <c:v>5.1364049809900961E-2</c:v>
                </c:pt>
                <c:pt idx="520">
                  <c:v>5.3989591979221097E-2</c:v>
                </c:pt>
                <c:pt idx="521">
                  <c:v>5.6726330406938127E-2</c:v>
                </c:pt>
                <c:pt idx="522">
                  <c:v>5.9577574489703682E-2</c:v>
                </c:pt>
                <c:pt idx="523">
                  <c:v>6.2546649217324779E-2</c:v>
                </c:pt>
                <c:pt idx="524">
                  <c:v>6.5636889575747218E-2</c:v>
                </c:pt>
                <c:pt idx="525">
                  <c:v>6.8851634591194116E-2</c:v>
                </c:pt>
                <c:pt idx="526">
                  <c:v>7.219422100992684E-2</c:v>
                </c:pt>
                <c:pt idx="527">
                  <c:v>7.5667976608843612E-2</c:v>
                </c:pt>
                <c:pt idx="528">
                  <c:v>7.927621313297073E-2</c:v>
                </c:pt>
                <c:pt idx="529">
                  <c:v>8.3022218856781335E-2</c:v>
                </c:pt>
                <c:pt idx="530">
                  <c:v>8.6909250767213828E-2</c:v>
                </c:pt>
                <c:pt idx="531">
                  <c:v>9.0940526367296895E-2</c:v>
                </c:pt>
                <c:pt idx="532">
                  <c:v>9.5119215100331417E-2</c:v>
                </c:pt>
                <c:pt idx="533">
                  <c:v>9.9448429395733728E-2</c:v>
                </c:pt>
                <c:pt idx="534">
                  <c:v>0.10393121533882858</c:v>
                </c:pt>
                <c:pt idx="535">
                  <c:v>0.10857054296815057</c:v>
                </c:pt>
                <c:pt idx="536">
                  <c:v>0.11336929620510837</c:v>
                </c:pt>
                <c:pt idx="537">
                  <c:v>0.11833026242227254</c:v>
                </c:pt>
                <c:pt idx="538">
                  <c:v>0.12345612165796724</c:v>
                </c:pt>
                <c:pt idx="539">
                  <c:v>0.12874943548635071</c:v>
                </c:pt>
                <c:pt idx="540">
                  <c:v>0.13421263555371543</c:v>
                </c:pt>
                <c:pt idx="541">
                  <c:v>0.13984801179338124</c:v>
                </c:pt>
                <c:pt idx="542">
                  <c:v>0.14565770033318037</c:v>
                </c:pt>
                <c:pt idx="543">
                  <c:v>0.15164367111129406</c:v>
                </c:pt>
                <c:pt idx="544">
                  <c:v>0.15780771521796932</c:v>
                </c:pt>
                <c:pt idx="545">
                  <c:v>0.16415143198247856</c:v>
                </c:pt>
                <c:pt idx="546">
                  <c:v>0.17067621582656295</c:v>
                </c:pt>
                <c:pt idx="547">
                  <c:v>0.17738324290757906</c:v>
                </c:pt>
                <c:pt idx="548">
                  <c:v>0.18427345757651939</c:v>
                </c:pt>
                <c:pt idx="549">
                  <c:v>0.19134755867816985</c:v>
                </c:pt>
                <c:pt idx="550">
                  <c:v>0.19860598572275706</c:v>
                </c:pt>
                <c:pt idx="551">
                  <c:v>0.20604890496061606</c:v>
                </c:pt>
                <c:pt idx="552">
                  <c:v>0.21367619539363059</c:v>
                </c:pt>
                <c:pt idx="553">
                  <c:v>0.22148743475950994</c:v>
                </c:pt>
                <c:pt idx="554">
                  <c:v>0.22948188552730026</c:v>
                </c:pt>
                <c:pt idx="555">
                  <c:v>0.23765848094500763</c:v>
                </c:pt>
                <c:pt idx="556">
                  <c:v>0.24601581118267324</c:v>
                </c:pt>
                <c:pt idx="557">
                  <c:v>0.2545521096168975</c:v>
                </c:pt>
                <c:pt idx="558">
                  <c:v>0.26326523930546847</c:v>
                </c:pt>
                <c:pt idx="559">
                  <c:v>0.27215267970357881</c:v>
                </c:pt>
                <c:pt idx="560">
                  <c:v>0.28121151367600156</c:v>
                </c:pt>
                <c:pt idx="561">
                  <c:v>0.29043841486268113</c:v>
                </c:pt>
                <c:pt idx="562">
                  <c:v>0.29982963545833091</c:v>
                </c:pt>
                <c:pt idx="563">
                  <c:v>0.30938099446998607</c:v>
                </c:pt>
                <c:pt idx="564">
                  <c:v>0.3190878665199452</c:v>
                </c:pt>
                <c:pt idx="565">
                  <c:v>0.32894517126521211</c:v>
                </c:pt>
                <c:pt idx="566">
                  <c:v>0.33894736350839583</c:v>
                </c:pt>
                <c:pt idx="567">
                  <c:v>0.34908842407910784</c:v>
                </c:pt>
                <c:pt idx="568">
                  <c:v>0.35936185156914707</c:v>
                </c:pt>
                <c:pt idx="569">
                  <c:v>0.36976065500928473</c:v>
                </c:pt>
                <c:pt idx="570">
                  <c:v>0.38027734758012344</c:v>
                </c:pt>
                <c:pt idx="571">
                  <c:v>0.3909039414544897</c:v>
                </c:pt>
                <c:pt idx="572">
                  <c:v>0.40163194387391471</c:v>
                </c:pt>
                <c:pt idx="573">
                  <c:v>0.41245235456709611</c:v>
                </c:pt>
                <c:pt idx="574">
                  <c:v>0.42335566462369312</c:v>
                </c:pt>
                <c:pt idx="575">
                  <c:v>0.43433185694243748</c:v>
                </c:pt>
                <c:pt idx="576">
                  <c:v>0.44537040837810649</c:v>
                </c:pt>
                <c:pt idx="577">
                  <c:v>0.45646029371755698</c:v>
                </c:pt>
                <c:pt idx="578">
                  <c:v>0.46758999162041942</c:v>
                </c:pt>
                <c:pt idx="579">
                  <c:v>0.4787474926652171</c:v>
                </c:pt>
                <c:pt idx="580">
                  <c:v>0.4899203096463679</c:v>
                </c:pt>
                <c:pt idx="581">
                  <c:v>0.50109549027153832</c:v>
                </c:pt>
                <c:pt idx="582">
                  <c:v>0.51225963241193773</c:v>
                </c:pt>
                <c:pt idx="583">
                  <c:v>0.52339890206002293</c:v>
                </c:pt>
                <c:pt idx="584">
                  <c:v>0.53449905414943621</c:v>
                </c:pt>
                <c:pt idx="585">
                  <c:v>0.54554545639039964</c:v>
                </c:pt>
                <c:pt idx="586">
                  <c:v>0.55652311626981288</c:v>
                </c:pt>
                <c:pt idx="587">
                  <c:v>0.56741671135847904</c:v>
                </c:pt>
                <c:pt idx="588">
                  <c:v>0.57821062305762327</c:v>
                </c:pt>
                <c:pt idx="589">
                  <c:v>0.58888897390275918</c:v>
                </c:pt>
                <c:pt idx="590">
                  <c:v>0.59943566852417562</c:v>
                </c:pt>
                <c:pt idx="591">
                  <c:v>0.60983443833955919</c:v>
                </c:pt>
                <c:pt idx="592">
                  <c:v>0.62006889002471133</c:v>
                </c:pt>
                <c:pt idx="593">
                  <c:v>0.63012255777261783</c:v>
                </c:pt>
                <c:pt idx="594">
                  <c:v>0.63997895930872362</c:v>
                </c:pt>
                <c:pt idx="595">
                  <c:v>0.64962165558089358</c:v>
                </c:pt>
                <c:pt idx="596">
                  <c:v>0.65903431398599799</c:v>
                </c:pt>
                <c:pt idx="597">
                  <c:v>0.66820077493141294</c:v>
                </c:pt>
                <c:pt idx="598">
                  <c:v>0.6771051214592626</c:v>
                </c:pt>
                <c:pt idx="599">
                  <c:v>0.68573175158459243</c:v>
                </c:pt>
                <c:pt idx="600">
                  <c:v>0.69406545291680333</c:v>
                </c:pt>
                <c:pt idx="601">
                  <c:v>0.70209147904800528</c:v>
                </c:pt>
                <c:pt idx="602">
                  <c:v>0.70979562710426036</c:v>
                </c:pt>
                <c:pt idx="603">
                  <c:v>0.71716431576818451</c:v>
                </c:pt>
                <c:pt idx="604">
                  <c:v>0.72418466299684836</c:v>
                </c:pt>
                <c:pt idx="605">
                  <c:v>0.73084456258023867</c:v>
                </c:pt>
                <c:pt idx="606">
                  <c:v>0.73713275861624816</c:v>
                </c:pt>
                <c:pt idx="607">
                  <c:v>0.74303891692167756</c:v>
                </c:pt>
                <c:pt idx="608">
                  <c:v>0.74855369235882097</c:v>
                </c:pt>
                <c:pt idx="609">
                  <c:v>0.75366879103722639</c:v>
                </c:pt>
                <c:pt idx="610">
                  <c:v>0.75837702635358328</c:v>
                </c:pt>
                <c:pt idx="611">
                  <c:v>0.76267236786190074</c:v>
                </c:pt>
                <c:pt idx="612">
                  <c:v>0.76654998202331071</c:v>
                </c:pt>
                <c:pt idx="613">
                  <c:v>0.77000626397087502</c:v>
                </c:pt>
                <c:pt idx="614">
                  <c:v>0.77303885953965412</c:v>
                </c:pt>
                <c:pt idx="615">
                  <c:v>0.77564667695462775</c:v>
                </c:pt>
                <c:pt idx="616">
                  <c:v>0.77782988773620809</c:v>
                </c:pt>
                <c:pt idx="617">
                  <c:v>0.77958991657103927</c:v>
                </c:pt>
                <c:pt idx="618">
                  <c:v>0.78092942009945587</c:v>
                </c:pt>
                <c:pt idx="619">
                  <c:v>0.7818522547840685</c:v>
                </c:pt>
                <c:pt idx="620">
                  <c:v>0.78236343423961008</c:v>
                </c:pt>
                <c:pt idx="621">
                  <c:v>0.78246907661494991</c:v>
                </c:pt>
                <c:pt idx="622">
                  <c:v>0.78217634281668436</c:v>
                </c:pt>
                <c:pt idx="623">
                  <c:v>0.78149336654280066</c:v>
                </c:pt>
                <c:pt idx="624">
                  <c:v>0.780429177248256</c:v>
                </c:pt>
                <c:pt idx="625">
                  <c:v>0.77899361728660932</c:v>
                </c:pt>
                <c:pt idx="626">
                  <c:v>0.77719725455917732</c:v>
                </c:pt>
                <c:pt idx="627">
                  <c:v>0.77505129205318479</c:v>
                </c:pt>
                <c:pt idx="628">
                  <c:v>0.77256747566233164</c:v>
                </c:pt>
                <c:pt idx="629">
                  <c:v>0.76975800165806396</c:v>
                </c:pt>
                <c:pt idx="630">
                  <c:v>0.76663542512001659</c:v>
                </c:pt>
                <c:pt idx="631">
                  <c:v>0.7632125705434768</c:v>
                </c:pt>
                <c:pt idx="632">
                  <c:v>0.75950244572505587</c:v>
                </c:pt>
                <c:pt idx="633">
                  <c:v>0.7555181598907208</c:v>
                </c:pt>
                <c:pt idx="634">
                  <c:v>0.75127284687890594</c:v>
                </c:pt>
                <c:pt idx="635">
                  <c:v>0.74677959403166871</c:v>
                </c:pt>
                <c:pt idx="636">
                  <c:v>0.74205137728460879</c:v>
                </c:pt>
                <c:pt idx="637">
                  <c:v>0.73710100278696777</c:v>
                </c:pt>
                <c:pt idx="638">
                  <c:v>0.73194105523154473</c:v>
                </c:pt>
                <c:pt idx="639">
                  <c:v>0.72658385293373517</c:v>
                </c:pt>
                <c:pt idx="640">
                  <c:v>0.72104140957304597</c:v>
                </c:pt>
                <c:pt idx="641">
                  <c:v>0.7153254024008967</c:v>
                </c:pt>
                <c:pt idx="642">
                  <c:v>0.70944714662657793</c:v>
                </c:pt>
                <c:pt idx="643">
                  <c:v>0.70341757561923923</c:v>
                </c:pt>
                <c:pt idx="644">
                  <c:v>0.69724722650741733</c:v>
                </c:pt>
                <c:pt idx="645">
                  <c:v>0.69094623071798944</c:v>
                </c:pt>
                <c:pt idx="646">
                  <c:v>0.68452430897220973</c:v>
                </c:pt>
                <c:pt idx="647">
                  <c:v>0.67799077024602639</c:v>
                </c:pt>
                <c:pt idx="648">
                  <c:v>0.67135451420333792</c:v>
                </c:pt>
                <c:pt idx="649">
                  <c:v>0.66462403662234859</c:v>
                </c:pt>
                <c:pt idx="650">
                  <c:v>0.65780743735475256</c:v>
                </c:pt>
                <c:pt idx="651">
                  <c:v>0.65091243038339675</c:v>
                </c:pt>
                <c:pt idx="652">
                  <c:v>0.64394635557451685</c:v>
                </c:pt>
                <c:pt idx="653">
                  <c:v>0.63691619175420489</c:v>
                </c:pt>
                <c:pt idx="654">
                  <c:v>0.62982857077402765</c:v>
                </c:pt>
                <c:pt idx="655">
                  <c:v>0.62268979226659582</c:v>
                </c:pt>
                <c:pt idx="656">
                  <c:v>0.61550583882740784</c:v>
                </c:pt>
                <c:pt idx="657">
                  <c:v>0.60828239139374551</c:v>
                </c:pt>
                <c:pt idx="658">
                  <c:v>0.60102484462417605</c:v>
                </c:pt>
                <c:pt idx="659">
                  <c:v>0.59373832211293454</c:v>
                </c:pt>
                <c:pt idx="660">
                  <c:v>0.58642769130181549</c:v>
                </c:pt>
                <c:pt idx="661">
                  <c:v>0.57909757797805061</c:v>
                </c:pt>
                <c:pt idx="662">
                  <c:v>0.57175238026991515</c:v>
                </c:pt>
                <c:pt idx="663">
                  <c:v>0.56439628207248493</c:v>
                </c:pt>
                <c:pt idx="664">
                  <c:v>0.55703326585420165</c:v>
                </c:pt>
                <c:pt idx="665">
                  <c:v>0.54966712481067137</c:v>
                </c:pt>
                <c:pt idx="666">
                  <c:v>0.54230147434574594</c:v>
                </c:pt>
                <c:pt idx="667">
                  <c:v>0.53493976287143941</c:v>
                </c:pt>
                <c:pt idx="668">
                  <c:v>0.52758528192787157</c:v>
                </c:pt>
                <c:pt idx="669">
                  <c:v>0.52024117563237648</c:v>
                </c:pt>
                <c:pt idx="670">
                  <c:v>0.51291044947333475</c:v>
                </c:pt>
                <c:pt idx="671">
                  <c:v>0.50559597846937243</c:v>
                </c:pt>
                <c:pt idx="672">
                  <c:v>0.49830051471849984</c:v>
                </c:pt>
                <c:pt idx="673">
                  <c:v>0.49102669436465246</c:v>
                </c:pt>
                <c:pt idx="674">
                  <c:v>0.48377704401114874</c:v>
                </c:pt>
                <c:pt idx="675">
                  <c:v>0.47655398661187431</c:v>
                </c:pt>
                <c:pt idx="676">
                  <c:v>0.46935984687169607</c:v>
                </c:pt>
                <c:pt idx="677">
                  <c:v>0.46219685618776363</c:v>
                </c:pt>
                <c:pt idx="678">
                  <c:v>0.45506715716315244</c:v>
                </c:pt>
                <c:pt idx="679">
                  <c:v>0.44797280772367565</c:v>
                </c:pt>
                <c:pt idx="680">
                  <c:v>0.4409157848678848</c:v>
                </c:pt>
                <c:pt idx="681">
                  <c:v>0.43389798807921143</c:v>
                </c:pt>
                <c:pt idx="682">
                  <c:v>0.4269212424280186</c:v>
                </c:pt>
                <c:pt idx="683">
                  <c:v>0.41998730138999191</c:v>
                </c:pt>
                <c:pt idx="684">
                  <c:v>0.41309784940596339</c:v>
                </c:pt>
                <c:pt idx="685">
                  <c:v>0.40625450420680809</c:v>
                </c:pt>
                <c:pt idx="686">
                  <c:v>0.39945881892563412</c:v>
                </c:pt>
                <c:pt idx="687">
                  <c:v>0.39271228401805303</c:v>
                </c:pt>
                <c:pt idx="688">
                  <c:v>0.38601632900991595</c:v>
                </c:pt>
                <c:pt idx="689">
                  <c:v>0.37937232409051669</c:v>
                </c:pt>
                <c:pt idx="690">
                  <c:v>0.37278158156794716</c:v>
                </c:pt>
                <c:pt idx="691">
                  <c:v>0.36624535720199308</c:v>
                </c:pt>
                <c:pt idx="692">
                  <c:v>0.35976485142876646</c:v>
                </c:pt>
                <c:pt idx="693">
                  <c:v>0.35334121049007272</c:v>
                </c:pt>
                <c:pt idx="694">
                  <c:v>0.34697552747943855</c:v>
                </c:pt>
                <c:pt idx="695">
                  <c:v>0.34066884331567465</c:v>
                </c:pt>
                <c:pt idx="696">
                  <c:v>0.33442214765388562</c:v>
                </c:pt>
                <c:pt idx="697">
                  <c:v>0.32823637974289932</c:v>
                </c:pt>
                <c:pt idx="698">
                  <c:v>0.32211242923727168</c:v>
                </c:pt>
                <c:pt idx="699">
                  <c:v>0.31605113697119608</c:v>
                </c:pt>
                <c:pt idx="700">
                  <c:v>0.31005329570092416</c:v>
                </c:pt>
                <c:pt idx="701">
                  <c:v>0.30411965082161629</c:v>
                </c:pt>
                <c:pt idx="702">
                  <c:v>0.29825090106390206</c:v>
                </c:pt>
                <c:pt idx="703">
                  <c:v>0.29244769917485192</c:v>
                </c:pt>
                <c:pt idx="704">
                  <c:v>0.28671065258751621</c:v>
                </c:pt>
                <c:pt idx="705">
                  <c:v>0.28104032408268814</c:v>
                </c:pt>
                <c:pt idx="706">
                  <c:v>0.27543723244610541</c:v>
                </c:pt>
                <c:pt idx="707">
                  <c:v>0.26990185312386528</c:v>
                </c:pt>
                <c:pt idx="708">
                  <c:v>0.26443461887846398</c:v>
                </c:pt>
                <c:pt idx="709">
                  <c:v>0.25903592044750445</c:v>
                </c:pt>
                <c:pt idx="710">
                  <c:v>0.25370610720682213</c:v>
                </c:pt>
                <c:pt idx="711">
                  <c:v>0.24844548783944725</c:v>
                </c:pt>
                <c:pt idx="712">
                  <c:v>0.24325433101160504</c:v>
                </c:pt>
                <c:pt idx="713">
                  <c:v>0.23813286605667797</c:v>
                </c:pt>
                <c:pt idx="714">
                  <c:v>0.23308128366785785</c:v>
                </c:pt>
                <c:pt idx="715">
                  <c:v>0.22809973660001062</c:v>
                </c:pt>
                <c:pt idx="716">
                  <c:v>0.22318834038110422</c:v>
                </c:pt>
                <c:pt idx="717">
                  <c:v>0.21834717403339007</c:v>
                </c:pt>
                <c:pt idx="718">
                  <c:v>0.21357628080438631</c:v>
                </c:pt>
                <c:pt idx="719">
                  <c:v>0.20887566890758474</c:v>
                </c:pt>
                <c:pt idx="720">
                  <c:v>0.20424531227269005</c:v>
                </c:pt>
                <c:pt idx="721">
                  <c:v>0.19968515130510192</c:v>
                </c:pt>
                <c:pt idx="722">
                  <c:v>0.19519509365425894</c:v>
                </c:pt>
                <c:pt idx="723">
                  <c:v>0.19077501499039365</c:v>
                </c:pt>
                <c:pt idx="724">
                  <c:v>0.18642475978916639</c:v>
                </c:pt>
                <c:pt idx="725">
                  <c:v>0.1821441421236131</c:v>
                </c:pt>
                <c:pt idx="726">
                  <c:v>0.17793294646276073</c:v>
                </c:pt>
                <c:pt idx="727">
                  <c:v>0.17379092847625238</c:v>
                </c:pt>
                <c:pt idx="728">
                  <c:v>0.16971781584426915</c:v>
                </c:pt>
                <c:pt idx="729">
                  <c:v>0.16571330907201759</c:v>
                </c:pt>
                <c:pt idx="730">
                  <c:v>0.1617770823080287</c:v>
                </c:pt>
                <c:pt idx="731">
                  <c:v>0.15790878416549461</c:v>
                </c:pt>
                <c:pt idx="732">
                  <c:v>0.15410803854585939</c:v>
                </c:pt>
                <c:pt idx="733">
                  <c:v>0.15037444546387291</c:v>
                </c:pt>
                <c:pt idx="734">
                  <c:v>0.1467075818733154</c:v>
                </c:pt>
                <c:pt idx="735">
                  <c:v>0.14310700249259692</c:v>
                </c:pt>
                <c:pt idx="736">
                  <c:v>0.13957224062944298</c:v>
                </c:pt>
                <c:pt idx="737">
                  <c:v>0.13610280900388622</c:v>
                </c:pt>
                <c:pt idx="738">
                  <c:v>0.13269820056878531</c:v>
                </c:pt>
                <c:pt idx="739">
                  <c:v>0.12935788932711872</c:v>
                </c:pt>
                <c:pt idx="740">
                  <c:v>0.12608133114530046</c:v>
                </c:pt>
                <c:pt idx="741">
                  <c:v>0.12286796456179098</c:v>
                </c:pt>
                <c:pt idx="742">
                  <c:v>0.11971721159028986</c:v>
                </c:pt>
                <c:pt idx="743">
                  <c:v>0.11662847851682362</c:v>
                </c:pt>
                <c:pt idx="744">
                  <c:v>0.11360115669004762</c:v>
                </c:pt>
                <c:pt idx="745">
                  <c:v>0.11063462330412444</c:v>
                </c:pt>
                <c:pt idx="746">
                  <c:v>0.10772824217354536</c:v>
                </c:pt>
                <c:pt idx="747">
                  <c:v>0.10488136449929707</c:v>
                </c:pt>
                <c:pt idx="748">
                  <c:v>0.10209332962579686</c:v>
                </c:pt>
                <c:pt idx="749">
                  <c:v>9.9363465788045474E-2</c:v>
                </c:pt>
                <c:pt idx="750">
                  <c:v>9.6691090848469788E-2</c:v>
                </c:pt>
                <c:pt idx="751">
                  <c:v>9.4075513022962243E-2</c:v>
                </c:pt>
                <c:pt idx="752">
                  <c:v>9.1516031595637398E-2</c:v>
                </c:pt>
                <c:pt idx="753">
                  <c:v>8.9011937621869E-2</c:v>
                </c:pt>
                <c:pt idx="754">
                  <c:v>8.6562514619180908E-2</c:v>
                </c:pt>
                <c:pt idx="755">
                  <c:v>8.4167039245606368E-2</c:v>
                </c:pt>
                <c:pt idx="756">
                  <c:v>8.1824781965146517E-2</c:v>
                </c:pt>
                <c:pt idx="757">
                  <c:v>7.9535007699995927E-2</c:v>
                </c:pt>
                <c:pt idx="758">
                  <c:v>7.7296976469215212E-2</c:v>
                </c:pt>
                <c:pt idx="759">
                  <c:v>7.5109944013574362E-2</c:v>
                </c:pt>
                <c:pt idx="760">
                  <c:v>7.2973162406301195E-2</c:v>
                </c:pt>
                <c:pt idx="761">
                  <c:v>7.0885880649504782E-2</c:v>
                </c:pt>
                <c:pt idx="762">
                  <c:v>6.8847345256063744E-2</c:v>
                </c:pt>
                <c:pt idx="763">
                  <c:v>6.6856800816795806E-2</c:v>
                </c:pt>
                <c:pt idx="764">
                  <c:v>6.4913490552749475E-2</c:v>
                </c:pt>
                <c:pt idx="765">
                  <c:v>6.3016656852483477E-2</c:v>
                </c:pt>
                <c:pt idx="766">
                  <c:v>6.1165541794217175E-2</c:v>
                </c:pt>
                <c:pt idx="767">
                  <c:v>5.9359387652768332E-2</c:v>
                </c:pt>
                <c:pt idx="768">
                  <c:v>5.7597437391204868E-2</c:v>
                </c:pt>
                <c:pt idx="769">
                  <c:v>5.5878935137167296E-2</c:v>
                </c:pt>
                <c:pt idx="770">
                  <c:v>5.4203126643834774E-2</c:v>
                </c:pt>
                <c:pt idx="771">
                  <c:v>5.2569259735532545E-2</c:v>
                </c:pt>
                <c:pt idx="772">
                  <c:v>5.0976584737988398E-2</c:v>
                </c:pt>
                <c:pt idx="773">
                  <c:v>4.9424354893277976E-2</c:v>
                </c:pt>
                <c:pt idx="774">
                  <c:v>4.7911826759506088E-2</c:v>
                </c:pt>
                <c:pt idx="775">
                  <c:v>4.643826059529331E-2</c:v>
                </c:pt>
                <c:pt idx="776">
                  <c:v>4.5002920729152213E-2</c:v>
                </c:pt>
                <c:pt idx="777">
                  <c:v>4.3605075913856789E-2</c:v>
                </c:pt>
                <c:pt idx="778">
                  <c:v>4.2243999665918741E-2</c:v>
                </c:pt>
                <c:pt idx="779">
                  <c:v>4.0918970590303215E-2</c:v>
                </c:pt>
                <c:pt idx="780">
                  <c:v>3.9629272690529328E-2</c:v>
                </c:pt>
                <c:pt idx="781">
                  <c:v>3.8374195664312945E-2</c:v>
                </c:pt>
                <c:pt idx="782">
                  <c:v>3.7153035184922585E-2</c:v>
                </c:pt>
                <c:pt idx="783">
                  <c:v>3.5965093168431495E-2</c:v>
                </c:pt>
                <c:pt idx="784">
                  <c:v>3.480967802705965E-2</c:v>
                </c:pt>
                <c:pt idx="785">
                  <c:v>3.3686104908808454E-2</c:v>
                </c:pt>
                <c:pt idx="786">
                  <c:v>3.2593695923605018E-2</c:v>
                </c:pt>
                <c:pt idx="787">
                  <c:v>3.1531780356175786E-2</c:v>
                </c:pt>
                <c:pt idx="788">
                  <c:v>3.0499694865884032E-2</c:v>
                </c:pt>
                <c:pt idx="789">
                  <c:v>2.9496783673767752E-2</c:v>
                </c:pt>
                <c:pt idx="790">
                  <c:v>2.8522398737027901E-2</c:v>
                </c:pt>
                <c:pt idx="791">
                  <c:v>2.7575899911216846E-2</c:v>
                </c:pt>
                <c:pt idx="792">
                  <c:v>2.6656655100388942E-2</c:v>
                </c:pt>
                <c:pt idx="793">
                  <c:v>2.5764040395476383E-2</c:v>
                </c:pt>
                <c:pt idx="794">
                  <c:v>2.4897440201159603E-2</c:v>
                </c:pt>
                <c:pt idx="795">
                  <c:v>2.4056247351507409E-2</c:v>
                </c:pt>
                <c:pt idx="796">
                  <c:v>2.3239863214662433E-2</c:v>
                </c:pt>
                <c:pt idx="797">
                  <c:v>2.2447697786853713E-2</c:v>
                </c:pt>
                <c:pt idx="798">
                  <c:v>2.1679169776019584E-2</c:v>
                </c:pt>
                <c:pt idx="799">
                  <c:v>2.0933706675325181E-2</c:v>
                </c:pt>
                <c:pt idx="800">
                  <c:v>2.0210744826863879E-2</c:v>
                </c:pt>
                <c:pt idx="801">
                  <c:v>1.9509729475828724E-2</c:v>
                </c:pt>
                <c:pt idx="802">
                  <c:v>1.8830114815444401E-2</c:v>
                </c:pt>
                <c:pt idx="803">
                  <c:v>1.8171364022948992E-2</c:v>
                </c:pt>
                <c:pt idx="804">
                  <c:v>1.7532949286914599E-2</c:v>
                </c:pt>
                <c:pt idx="805">
                  <c:v>1.6914351826196283E-2</c:v>
                </c:pt>
                <c:pt idx="806">
                  <c:v>1.6315061900796977E-2</c:v>
                </c:pt>
                <c:pt idx="807">
                  <c:v>1.5734578814935403E-2</c:v>
                </c:pt>
                <c:pt idx="808">
                  <c:v>1.517241091260246E-2</c:v>
                </c:pt>
                <c:pt idx="809">
                  <c:v>1.4628075565889593E-2</c:v>
                </c:pt>
                <c:pt idx="810">
                  <c:v>1.4101099156369638E-2</c:v>
                </c:pt>
                <c:pt idx="811">
                  <c:v>1.3591017049809934E-2</c:v>
                </c:pt>
                <c:pt idx="812">
                  <c:v>1.3097373564492469E-2</c:v>
                </c:pt>
                <c:pt idx="813">
                  <c:v>1.2619721933414686E-2</c:v>
                </c:pt>
                <c:pt idx="814">
                  <c:v>1.2157624260640449E-2</c:v>
                </c:pt>
                <c:pt idx="815">
                  <c:v>1.1710651472066196E-2</c:v>
                </c:pt>
                <c:pt idx="816">
                  <c:v>1.1278383260865497E-2</c:v>
                </c:pt>
                <c:pt idx="817">
                  <c:v>1.0860408027870048E-2</c:v>
                </c:pt>
                <c:pt idx="818">
                  <c:v>1.0456322817140314E-2</c:v>
                </c:pt>
                <c:pt idx="819">
                  <c:v>1.0065733246976561E-2</c:v>
                </c:pt>
                <c:pt idx="820">
                  <c:v>9.6882534366145336E-3</c:v>
                </c:pt>
                <c:pt idx="821">
                  <c:v>9.3235059288469813E-3</c:v>
                </c:pt>
                <c:pt idx="822">
                  <c:v>8.9711216088061724E-3</c:v>
                </c:pt>
                <c:pt idx="823">
                  <c:v>8.6307396191384472E-3</c:v>
                </c:pt>
                <c:pt idx="824">
                  <c:v>8.3020072717964171E-3</c:v>
                </c:pt>
                <c:pt idx="825">
                  <c:v>7.9845799566696015E-3</c:v>
                </c:pt>
                <c:pt idx="826">
                  <c:v>7.6781210472686373E-3</c:v>
                </c:pt>
                <c:pt idx="827">
                  <c:v>7.382301803673187E-3</c:v>
                </c:pt>
                <c:pt idx="828">
                  <c:v>7.0968012729486305E-3</c:v>
                </c:pt>
                <c:pt idx="829">
                  <c:v>6.8213061872302496E-3</c:v>
                </c:pt>
                <c:pt idx="830">
                  <c:v>6.5555108596694949E-3</c:v>
                </c:pt>
                <c:pt idx="831">
                  <c:v>6.2991170784301598E-3</c:v>
                </c:pt>
                <c:pt idx="832">
                  <c:v>6.0518339989177284E-3</c:v>
                </c:pt>
                <c:pt idx="833">
                  <c:v>5.813378034418993E-3</c:v>
                </c:pt>
                <c:pt idx="834">
                  <c:v>5.5834727453242501E-3</c:v>
                </c:pt>
                <c:pt idx="835">
                  <c:v>5.3618487270979173E-3</c:v>
                </c:pt>
                <c:pt idx="836">
                  <c:v>5.1482434971587328E-3</c:v>
                </c:pt>
                <c:pt idx="837">
                  <c:v>4.9424013808250363E-3</c:v>
                </c:pt>
                <c:pt idx="838">
                  <c:v>4.7440733964744398E-3</c:v>
                </c:pt>
                <c:pt idx="839">
                  <c:v>4.5530171400634889E-3</c:v>
                </c:pt>
                <c:pt idx="840">
                  <c:v>4.3689966691451386E-3</c:v>
                </c:pt>
                <c:pt idx="841">
                  <c:v>4.1917823865187595E-3</c:v>
                </c:pt>
                <c:pt idx="842">
                  <c:v>4.0211509236411386E-3</c:v>
                </c:pt>
                <c:pt idx="843">
                  <c:v>3.8568850239212166E-3</c:v>
                </c:pt>
                <c:pt idx="844">
                  <c:v>3.698773426017315E-3</c:v>
                </c:pt>
                <c:pt idx="845">
                  <c:v>3.5466107472495985E-3</c:v>
                </c:pt>
                <c:pt idx="846">
                  <c:v>3.4001973672360105E-3</c:v>
                </c:pt>
                <c:pt idx="847">
                  <c:v>3.2593393118546324E-3</c:v>
                </c:pt>
                <c:pt idx="848">
                  <c:v>3.1238481376310752E-3</c:v>
                </c:pt>
                <c:pt idx="849">
                  <c:v>2.9935408166439099E-3</c:v>
                </c:pt>
                <c:pt idx="850">
                  <c:v>2.8682396220376461E-3</c:v>
                </c:pt>
                <c:pt idx="851">
                  <c:v>2.747772014226749E-3</c:v>
                </c:pt>
                <c:pt idx="852">
                  <c:v>2.631970527871307E-3</c:v>
                </c:pt>
                <c:pt idx="853">
                  <c:v>2.520672659698939E-3</c:v>
                </c:pt>
                <c:pt idx="854">
                  <c:v>2.4137207572445946E-3</c:v>
                </c:pt>
                <c:pt idx="855">
                  <c:v>2.3109619085747196E-3</c:v>
                </c:pt>
                <c:pt idx="856">
                  <c:v>2.2122478330589973E-3</c:v>
                </c:pt>
                <c:pt idx="857">
                  <c:v>2.1174347732480529E-3</c:v>
                </c:pt>
                <c:pt idx="858">
                  <c:v>2.0263833879122558E-3</c:v>
                </c:pt>
                <c:pt idx="859">
                  <c:v>1.9389586462927218E-3</c:v>
                </c:pt>
                <c:pt idx="860">
                  <c:v>1.8550297236120353E-3</c:v>
                </c:pt>
                <c:pt idx="861">
                  <c:v>1.7744698978883807E-3</c:v>
                </c:pt>
                <c:pt idx="862">
                  <c:v>1.6971564480937175E-3</c:v>
                </c:pt>
                <c:pt idx="863">
                  <c:v>1.6229705536930025E-3</c:v>
                </c:pt>
                <c:pt idx="864">
                  <c:v>1.5517971955982899E-3</c:v>
                </c:pt>
                <c:pt idx="865">
                  <c:v>1.4835250585683041E-3</c:v>
                </c:pt>
                <c:pt idx="866">
                  <c:v>1.4180464350813688E-3</c:v>
                </c:pt>
                <c:pt idx="867">
                  <c:v>1.3552571307061153E-3</c:v>
                </c:pt>
                <c:pt idx="868">
                  <c:v>1.295056370992143E-3</c:v>
                </c:pt>
                <c:pt idx="869">
                  <c:v>1.2373467098996246E-3</c:v>
                </c:pt>
                <c:pt idx="870">
                  <c:v>1.1820339397844823E-3</c:v>
                </c:pt>
                <c:pt idx="871">
                  <c:v>1.1290270029531977E-3</c:v>
                </c:pt>
                <c:pt idx="872">
                  <c:v>1.0782379047988724E-3</c:v>
                </c:pt>
                <c:pt idx="873">
                  <c:v>1.0295816285278011E-3</c:v>
                </c:pt>
                <c:pt idx="874">
                  <c:v>9.8297605148377361E-4</c:v>
                </c:pt>
                <c:pt idx="875">
                  <c:v>9.3834186307490634E-4</c:v>
                </c:pt>
                <c:pt idx="876">
                  <c:v>8.9560248430619314E-4</c:v>
                </c:pt>
                <c:pt idx="877">
                  <c:v>8.5468398891851366E-4</c:v>
                </c:pt>
                <c:pt idx="878">
                  <c:v>8.1551502613353495E-4</c:v>
                </c:pt>
                <c:pt idx="879">
                  <c:v>7.7802674500175551E-4</c:v>
                </c:pt>
                <c:pt idx="880">
                  <c:v>7.4215272034952628E-4</c:v>
                </c:pt>
                <c:pt idx="881">
                  <c:v>7.0782888031920986E-4</c:v>
                </c:pt>
                <c:pt idx="882">
                  <c:v>6.7499343549523507E-4</c:v>
                </c:pt>
                <c:pt idx="883">
                  <c:v>6.4358680960716411E-4</c:v>
                </c:pt>
                <c:pt idx="884">
                  <c:v>6.1355157179996539E-4</c:v>
                </c:pt>
                <c:pt idx="885">
                  <c:v>5.8483237045991077E-4</c:v>
                </c:pt>
                <c:pt idx="886">
                  <c:v>5.5737586858384247E-4</c:v>
                </c:pt>
                <c:pt idx="887">
                  <c:v>5.3113068067811846E-4</c:v>
                </c:pt>
                <c:pt idx="888">
                  <c:v>5.0604731117256832E-4</c:v>
                </c:pt>
                <c:pt idx="889">
                  <c:v>4.8207809433403916E-4</c:v>
                </c:pt>
                <c:pt idx="890">
                  <c:v>4.5917713566287553E-4</c:v>
                </c:pt>
                <c:pt idx="891">
                  <c:v>4.3730025475516364E-4</c:v>
                </c:pt>
                <c:pt idx="892">
                  <c:v>4.1640492961260233E-4</c:v>
                </c:pt>
                <c:pt idx="893">
                  <c:v>3.9645024238124074E-4</c:v>
                </c:pt>
                <c:pt idx="894">
                  <c:v>3.7739682649966992E-4</c:v>
                </c:pt>
                <c:pt idx="895">
                  <c:v>3.5920681523666148E-4</c:v>
                </c:pt>
                <c:pt idx="896">
                  <c:v>3.4184379159769282E-4</c:v>
                </c:pt>
                <c:pt idx="897">
                  <c:v>3.2527273957937814E-4</c:v>
                </c:pt>
                <c:pt idx="898">
                  <c:v>3.0945999675029406E-4</c:v>
                </c:pt>
                <c:pt idx="899">
                  <c:v>2.9437320813643149E-4</c:v>
                </c:pt>
                <c:pt idx="900">
                  <c:v>2.7998128138906407E-4</c:v>
                </c:pt>
                <c:pt idx="901">
                  <c:v>2.6625434321261095E-4</c:v>
                </c:pt>
                <c:pt idx="902">
                  <c:v>2.5316369702976262E-4</c:v>
                </c:pt>
                <c:pt idx="903">
                  <c:v>2.4068178186100673E-4</c:v>
                </c:pt>
                <c:pt idx="904">
                  <c:v>2.287821323954598E-4</c:v>
                </c:pt>
                <c:pt idx="905">
                  <c:v>2.1743934022980604E-4</c:v>
                </c:pt>
                <c:pt idx="906">
                  <c:v>2.0662901625209852E-4</c:v>
                </c:pt>
                <c:pt idx="907">
                  <c:v>1.9632775414702786E-4</c:v>
                </c:pt>
                <c:pt idx="908">
                  <c:v>1.8651309499932931E-4</c:v>
                </c:pt>
                <c:pt idx="909">
                  <c:v>1.7716349297194664E-4</c:v>
                </c:pt>
                <c:pt idx="910">
                  <c:v>1.6825828203564732E-4</c:v>
                </c:pt>
                <c:pt idx="911">
                  <c:v>1.597776437267913E-4</c:v>
                </c:pt>
                <c:pt idx="912">
                  <c:v>1.5170257591011775E-4</c:v>
                </c:pt>
                <c:pt idx="913">
                  <c:v>1.4401486252345918E-4</c:v>
                </c:pt>
                <c:pt idx="914">
                  <c:v>1.3669704428145732E-4</c:v>
                </c:pt>
                <c:pt idx="915">
                  <c:v>1.2973239031552729E-4</c:v>
                </c:pt>
                <c:pt idx="916">
                  <c:v>1.231048707274676E-4</c:v>
                </c:pt>
                <c:pt idx="917">
                  <c:v>1.16799130034302E-4</c:v>
                </c:pt>
                <c:pt idx="918">
                  <c:v>1.1080046148220875E-4</c:v>
                </c:pt>
                <c:pt idx="919">
                  <c:v>1.0509478220755945E-4</c:v>
                </c:pt>
                <c:pt idx="920">
                  <c:v>9.9668609223345229E-5</c:v>
                </c:pt>
                <c:pt idx="921">
                  <c:v>9.4509036209593008E-5</c:v>
                </c:pt>
                <c:pt idx="922">
                  <c:v>8.9603711086533991E-5</c:v>
                </c:pt>
                <c:pt idx="923">
                  <c:v>8.4940814349685839E-5</c:v>
                </c:pt>
                <c:pt idx="924">
                  <c:v>8.0509038146212762E-5</c:v>
                </c:pt>
                <c:pt idx="925">
                  <c:v>7.6297566072292222E-5</c:v>
                </c:pt>
                <c:pt idx="926">
                  <c:v>7.229605367149375E-5</c:v>
                </c:pt>
                <c:pt idx="927">
                  <c:v>6.8494609614522137E-5</c:v>
                </c:pt>
                <c:pt idx="928">
                  <c:v>6.4883777540984176E-5</c:v>
                </c:pt>
                <c:pt idx="929">
                  <c:v>6.145451854417663E-5</c:v>
                </c:pt>
                <c:pt idx="930">
                  <c:v>5.8198194280250403E-5</c:v>
                </c:pt>
                <c:pt idx="931">
                  <c:v>5.5106550683424212E-5</c:v>
                </c:pt>
                <c:pt idx="932">
                  <c:v>5.2171702269276923E-5</c:v>
                </c:pt>
                <c:pt idx="933">
                  <c:v>4.9386117008510497E-5</c:v>
                </c:pt>
                <c:pt idx="934">
                  <c:v>4.6742601753911918E-5</c:v>
                </c:pt>
                <c:pt idx="935">
                  <c:v>4.4234288203603015E-5</c:v>
                </c:pt>
                <c:pt idx="936">
                  <c:v>4.1854619384029976E-5</c:v>
                </c:pt>
                <c:pt idx="937">
                  <c:v>3.9597336636486231E-5</c:v>
                </c:pt>
                <c:pt idx="938">
                  <c:v>3.7456467091338191E-5</c:v>
                </c:pt>
                <c:pt idx="939">
                  <c:v>3.5426311614458327E-5</c:v>
                </c:pt>
                <c:pt idx="940">
                  <c:v>3.3501433210745762E-5</c:v>
                </c:pt>
                <c:pt idx="941">
                  <c:v>3.1676645869951671E-5</c:v>
                </c:pt>
                <c:pt idx="942">
                  <c:v>2.9947003840392451E-5</c:v>
                </c:pt>
                <c:pt idx="943">
                  <c:v>2.8307791316478945E-5</c:v>
                </c:pt>
                <c:pt idx="944">
                  <c:v>2.6754512526326807E-5</c:v>
                </c:pt>
                <c:pt idx="945">
                  <c:v>2.5282882206086703E-5</c:v>
                </c:pt>
                <c:pt idx="946">
                  <c:v>2.3888816447936594E-5</c:v>
                </c:pt>
                <c:pt idx="947">
                  <c:v>2.2568423909052993E-5</c:v>
                </c:pt>
                <c:pt idx="948">
                  <c:v>2.1317997369185853E-5</c:v>
                </c:pt>
                <c:pt idx="949">
                  <c:v>2.0134005624809298E-5</c:v>
                </c:pt>
                <c:pt idx="950">
                  <c:v>1.9013085708136642E-5</c:v>
                </c:pt>
                <c:pt idx="951">
                  <c:v>1.7952035419617956E-5</c:v>
                </c:pt>
                <c:pt idx="952">
                  <c:v>1.6947806162847665E-5</c:v>
                </c:pt>
                <c:pt idx="953">
                  <c:v>1.5997496071131292E-5</c:v>
                </c:pt>
                <c:pt idx="954">
                  <c:v>1.5098343415262409E-5</c:v>
                </c:pt>
                <c:pt idx="955">
                  <c:v>1.4247720282362071E-5</c:v>
                </c:pt>
                <c:pt idx="956">
                  <c:v>1.3443126515940539E-5</c:v>
                </c:pt>
                <c:pt idx="957">
                  <c:v>1.2682183907617919E-5</c:v>
                </c:pt>
                <c:pt idx="958">
                  <c:v>1.1962630631242759E-5</c:v>
                </c:pt>
                <c:pt idx="959">
                  <c:v>1.128231591041722E-5</c:v>
                </c:pt>
                <c:pt idx="960">
                  <c:v>1.0639194910722125E-5</c:v>
                </c:pt>
                <c:pt idx="961">
                  <c:v>1.0031323848196939E-5</c:v>
                </c:pt>
                <c:pt idx="962">
                  <c:v>9.4568553059039019E-6</c:v>
                </c:pt>
                <c:pt idx="963">
                  <c:v>8.9140337506547009E-6</c:v>
                </c:pt>
                <c:pt idx="964">
                  <c:v>8.4011912422406831E-6</c:v>
                </c:pt>
                <c:pt idx="965">
                  <c:v>7.91674332774766E-6</c:v>
                </c:pt>
                <c:pt idx="966">
                  <c:v>7.4591851137831914E-6</c:v>
                </c:pt>
                <c:pt idx="967">
                  <c:v>7.0270875096792462E-6</c:v>
                </c:pt>
                <c:pt idx="968">
                  <c:v>6.6190936349613954E-6</c:v>
                </c:pt>
                <c:pt idx="969">
                  <c:v>6.2339153846060322E-6</c:v>
                </c:pt>
                <c:pt idx="970">
                  <c:v>5.8703301458197008E-6</c:v>
                </c:pt>
                <c:pt idx="971">
                  <c:v>5.5271776602950564E-6</c:v>
                </c:pt>
                <c:pt idx="972">
                  <c:v>5.2033570261010059E-6</c:v>
                </c:pt>
                <c:pt idx="973">
                  <c:v>4.8978238335705312E-6</c:v>
                </c:pt>
                <c:pt idx="974">
                  <c:v>4.6095874297469686E-6</c:v>
                </c:pt>
                <c:pt idx="975">
                  <c:v>4.3377083061390314E-6</c:v>
                </c:pt>
                <c:pt idx="976">
                  <c:v>4.0812956047245036E-6</c:v>
                </c:pt>
                <c:pt idx="977">
                  <c:v>3.839504737323282E-6</c:v>
                </c:pt>
                <c:pt idx="978">
                  <c:v>3.6115351136351357E-6</c:v>
                </c:pt>
                <c:pt idx="979">
                  <c:v>3.3966279734113814E-6</c:v>
                </c:pt>
                <c:pt idx="980">
                  <c:v>3.1940643183941371E-6</c:v>
                </c:pt>
                <c:pt idx="981">
                  <c:v>3.0031629398187016E-6</c:v>
                </c:pt>
                <c:pt idx="982">
                  <c:v>2.8232785374318709E-6</c:v>
                </c:pt>
                <c:pt idx="983">
                  <c:v>2.653799926129097E-6</c:v>
                </c:pt>
                <c:pt idx="984">
                  <c:v>2.4941483264625568E-6</c:v>
                </c:pt>
                <c:pt idx="985">
                  <c:v>2.3437757354130358E-6</c:v>
                </c:pt>
                <c:pt idx="986">
                  <c:v>2.2021633739574868E-6</c:v>
                </c:pt>
                <c:pt idx="987">
                  <c:v>2.0688202080978061E-6</c:v>
                </c:pt>
                <c:pt idx="988">
                  <c:v>1.9432815401451641E-6</c:v>
                </c:pt>
                <c:pt idx="989">
                  <c:v>1.8251076671798834E-6</c:v>
                </c:pt>
                <c:pt idx="990">
                  <c:v>1.7138826037280313E-6</c:v>
                </c:pt>
                <c:pt idx="991">
                  <c:v>1.6092128658123247E-6</c:v>
                </c:pt>
                <c:pt idx="992">
                  <c:v>1.510726313648639E-6</c:v>
                </c:pt>
                <c:pt idx="993">
                  <c:v>1.4180710503683825E-6</c:v>
                </c:pt>
                <c:pt idx="994">
                  <c:v>1.3309143742528269E-6</c:v>
                </c:pt>
                <c:pt idx="995">
                  <c:v>1.2489417820671625E-6</c:v>
                </c:pt>
                <c:pt idx="996">
                  <c:v>1.171856021180188E-6</c:v>
                </c:pt>
                <c:pt idx="997">
                  <c:v>1.0993761882515008E-6</c:v>
                </c:pt>
                <c:pt idx="998">
                  <c:v>1.0312368723579562E-6</c:v>
                </c:pt>
                <c:pt idx="999">
                  <c:v>9.6718734052108943E-7</c:v>
                </c:pt>
                <c:pt idx="1000">
                  <c:v>9.0699076368109042E-7</c:v>
                </c:pt>
                <c:pt idx="1001">
                  <c:v>8.5042348124565828E-7</c:v>
                </c:pt>
                <c:pt idx="1002">
                  <c:v>7.9727430242061457E-7</c:v>
                </c:pt>
                <c:pt idx="1003">
                  <c:v>7.4734384260550662E-7</c:v>
                </c:pt>
                <c:pt idx="1004">
                  <c:v>7.0044389321051233E-7</c:v>
                </c:pt>
                <c:pt idx="1005">
                  <c:v>6.5639682332156218E-7</c:v>
                </c:pt>
                <c:pt idx="1006">
                  <c:v>6.1503501170845178E-7</c:v>
                </c:pt>
                <c:pt idx="1007">
                  <c:v>5.7620030773571666E-7</c:v>
                </c:pt>
                <c:pt idx="1008">
                  <c:v>5.3974351979925965E-7</c:v>
                </c:pt>
                <c:pt idx="1009">
                  <c:v>5.0552392997140867E-7</c:v>
                </c:pt>
                <c:pt idx="1010">
                  <c:v>4.7340883359576206E-7</c:v>
                </c:pt>
                <c:pt idx="1011">
                  <c:v>4.4327310262826144E-7</c:v>
                </c:pt>
                <c:pt idx="1012">
                  <c:v>4.1499877157485377E-7</c:v>
                </c:pt>
                <c:pt idx="1013">
                  <c:v>3.8847464492709799E-7</c:v>
                </c:pt>
                <c:pt idx="1014">
                  <c:v>3.6359592504692879E-7</c:v>
                </c:pt>
                <c:pt idx="1015">
                  <c:v>3.4026385949854731E-7</c:v>
                </c:pt>
                <c:pt idx="1016">
                  <c:v>3.1838540687113479E-7</c:v>
                </c:pt>
                <c:pt idx="1017">
                  <c:v>2.9787292017963606E-7</c:v>
                </c:pt>
                <c:pt idx="1018">
                  <c:v>2.7864384697255978E-7</c:v>
                </c:pt>
                <c:pt idx="1019">
                  <c:v>2.6062044531576201E-7</c:v>
                </c:pt>
                <c:pt idx="1020">
                  <c:v>2.4372951485969827E-7</c:v>
                </c:pt>
                <c:pt idx="1021">
                  <c:v>2.2790214223418956E-7</c:v>
                </c:pt>
                <c:pt idx="1022">
                  <c:v>2.1307346005023633E-7</c:v>
                </c:pt>
                <c:pt idx="1023">
                  <c:v>1.9918241882190097E-7</c:v>
                </c:pt>
                <c:pt idx="1024">
                  <c:v>1.8617157115375595E-7</c:v>
                </c:pt>
                <c:pt idx="1025">
                  <c:v>1.7398686757020519E-7</c:v>
                </c:pt>
                <c:pt idx="1026">
                  <c:v>1.6257746339266224E-7</c:v>
                </c:pt>
                <c:pt idx="1027">
                  <c:v>1.5189553609876334E-7</c:v>
                </c:pt>
                <c:pt idx="1028">
                  <c:v>1.418961126249799E-7</c:v>
                </c:pt>
                <c:pt idx="1029">
                  <c:v>1.325369060997795E-7</c:v>
                </c:pt>
                <c:pt idx="1030">
                  <c:v>1.2377816151932515E-7</c:v>
                </c:pt>
                <c:pt idx="1031">
                  <c:v>1.1558250990120523E-7</c:v>
                </c:pt>
                <c:pt idx="1032">
                  <c:v>1.0791483047454812E-7</c:v>
                </c:pt>
                <c:pt idx="1033">
                  <c:v>1.0074212048612331E-7</c:v>
                </c:pt>
                <c:pt idx="1034">
                  <c:v>9.4033372222899663E-8</c:v>
                </c:pt>
                <c:pt idx="1035">
                  <c:v>8.7759456871143156E-8</c:v>
                </c:pt>
                <c:pt idx="1036">
                  <c:v>8.1893014850895022E-8</c:v>
                </c:pt>
                <c:pt idx="1037">
                  <c:v>7.6408352282612395E-8</c:v>
                </c:pt>
                <c:pt idx="1038">
                  <c:v>7.1281343259915304E-8</c:v>
                </c:pt>
                <c:pt idx="1039">
                  <c:v>6.6489337618608092E-8</c:v>
                </c:pt>
                <c:pt idx="1040">
                  <c:v>6.2011073907811716E-8</c:v>
                </c:pt>
                <c:pt idx="1041">
                  <c:v>5.7826597283791711E-8</c:v>
                </c:pt>
                <c:pt idx="1042">
                  <c:v>5.3917182061280773E-8</c:v>
                </c:pt>
                <c:pt idx="1043">
                  <c:v>5.0265258670519516E-8</c:v>
                </c:pt>
                <c:pt idx="1044">
                  <c:v>4.6854344781117857E-8</c:v>
                </c:pt>
                <c:pt idx="1045">
                  <c:v>4.366898036606502E-8</c:v>
                </c:pt>
                <c:pt idx="1046">
                  <c:v>4.069466649085249E-8</c:v>
                </c:pt>
                <c:pt idx="1047">
                  <c:v>3.7917807623777771E-8</c:v>
                </c:pt>
                <c:pt idx="1048">
                  <c:v>3.532565727406673E-8</c:v>
                </c:pt>
                <c:pt idx="1049">
                  <c:v>3.2906266774467889E-8</c:v>
                </c:pt>
                <c:pt idx="1050">
                  <c:v>3.0648437034578857E-8</c:v>
                </c:pt>
                <c:pt idx="1051">
                  <c:v>2.8541673100210708E-8</c:v>
                </c:pt>
                <c:pt idx="1052">
                  <c:v>2.6576141362788487E-8</c:v>
                </c:pt>
                <c:pt idx="1053">
                  <c:v>2.4742629270985642E-8</c:v>
                </c:pt>
                <c:pt idx="1054">
                  <c:v>2.3032507404614735E-8</c:v>
                </c:pt>
                <c:pt idx="1055">
                  <c:v>2.143769377823328E-8</c:v>
                </c:pt>
                <c:pt idx="1056">
                  <c:v>1.9950620248973691E-8</c:v>
                </c:pt>
                <c:pt idx="1057">
                  <c:v>1.85642009098262E-8</c:v>
                </c:pt>
                <c:pt idx="1058">
                  <c:v>1.7271802355963992E-8</c:v>
                </c:pt>
                <c:pt idx="1059">
                  <c:v>1.606721571775774E-8</c:v>
                </c:pt>
                <c:pt idx="1060">
                  <c:v>1.4944630359864492E-8</c:v>
                </c:pt>
                <c:pt idx="1061">
                  <c:v>1.3898609151235298E-8</c:v>
                </c:pt>
                <c:pt idx="1062">
                  <c:v>1.2924065216046E-8</c:v>
                </c:pt>
                <c:pt idx="1063">
                  <c:v>1.2016240080483355E-8</c:v>
                </c:pt>
                <c:pt idx="1064">
                  <c:v>1.1170683134956467E-8</c:v>
                </c:pt>
                <c:pt idx="1065">
                  <c:v>1.0383232335731063E-8</c:v>
                </c:pt>
                <c:pt idx="1066">
                  <c:v>9.6499960741689535E-9</c:v>
                </c:pt>
                <c:pt idx="1067">
                  <c:v>8.9673361457201119E-9</c:v>
                </c:pt>
                <c:pt idx="1068">
                  <c:v>8.3318517545801483E-9</c:v>
                </c:pt>
                <c:pt idx="1069">
                  <c:v>7.7403644934933466E-9</c:v>
                </c:pt>
                <c:pt idx="1070">
                  <c:v>7.1899042415519749E-9</c:v>
                </c:pt>
                <c:pt idx="1071">
                  <c:v>6.6776959260466181E-9</c:v>
                </c:pt>
                <c:pt idx="1072">
                  <c:v>6.201147097450177E-9</c:v>
                </c:pt>
                <c:pt idx="1073">
                  <c:v>5.7578362694872876E-9</c:v>
                </c:pt>
                <c:pt idx="1074">
                  <c:v>5.3455019789522715E-9</c:v>
                </c:pt>
                <c:pt idx="1075">
                  <c:v>4.9620325225145936E-9</c:v>
                </c:pt>
                <c:pt idx="1076">
                  <c:v>4.6054563301749858E-9</c:v>
                </c:pt>
                <c:pt idx="1077">
                  <c:v>4.2739329373432293E-9</c:v>
                </c:pt>
                <c:pt idx="1078">
                  <c:v>3.9657445196756425E-9</c:v>
                </c:pt>
                <c:pt idx="1079">
                  <c:v>3.6792879568781629E-9</c:v>
                </c:pt>
                <c:pt idx="1080">
                  <c:v>3.413067393613619E-9</c:v>
                </c:pt>
                <c:pt idx="1081">
                  <c:v>3.1656872675018667E-9</c:v>
                </c:pt>
                <c:pt idx="1082">
                  <c:v>2.9358457759324288E-9</c:v>
                </c:pt>
                <c:pt idx="1083">
                  <c:v>2.7223287550538672E-9</c:v>
                </c:pt>
                <c:pt idx="1084">
                  <c:v>2.5240039458542646E-9</c:v>
                </c:pt>
                <c:pt idx="1085">
                  <c:v>2.33981562371297E-9</c:v>
                </c:pt>
                <c:pt idx="1086">
                  <c:v>2.1687795691875283E-9</c:v>
                </c:pt>
                <c:pt idx="1087">
                  <c:v>2.0099783591046835E-9</c:v>
                </c:pt>
                <c:pt idx="1088">
                  <c:v>1.8625569582597039E-9</c:v>
                </c:pt>
                <c:pt idx="1089">
                  <c:v>1.7257185931900059E-9</c:v>
                </c:pt>
                <c:pt idx="1090">
                  <c:v>1.5987208905884224E-9</c:v>
                </c:pt>
                <c:pt idx="1091">
                  <c:v>1.4808722639567841E-9</c:v>
                </c:pt>
                <c:pt idx="1092">
                  <c:v>1.3715285330787919E-9</c:v>
                </c:pt>
                <c:pt idx="1093">
                  <c:v>1.2700897618109987E-9</c:v>
                </c:pt>
                <c:pt idx="1094">
                  <c:v>1.1759973005617266E-9</c:v>
                </c:pt>
                <c:pt idx="1095">
                  <c:v>1.0887310206450133E-9</c:v>
                </c:pt>
                <c:pt idx="1096">
                  <c:v>1.0078067284697332E-9</c:v>
                </c:pt>
                <c:pt idx="1097">
                  <c:v>9.3277374825153853E-10</c:v>
                </c:pt>
                <c:pt idx="1098">
                  <c:v>8.6321266262029417E-10</c:v>
                </c:pt>
                <c:pt idx="1099">
                  <c:v>7.9873320114161934E-10</c:v>
                </c:pt>
                <c:pt idx="1100">
                  <c:v>7.3897226737906278E-10</c:v>
                </c:pt>
                <c:pt idx="1101">
                  <c:v>6.8359209569614242E-10</c:v>
                </c:pt>
                <c:pt idx="1102">
                  <c:v>6.3227852953667213E-10</c:v>
                </c:pt>
                <c:pt idx="1103">
                  <c:v>5.8473941342865366E-10</c:v>
                </c:pt>
                <c:pt idx="1104">
                  <c:v>5.4070309143503575E-10</c:v>
                </c:pt>
                <c:pt idx="1105">
                  <c:v>4.9991700522385468E-10</c:v>
                </c:pt>
                <c:pt idx="1106">
                  <c:v>4.6214638535249529E-10</c:v>
                </c:pt>
                <c:pt idx="1107">
                  <c:v>4.2717302975898008E-10</c:v>
                </c:pt>
                <c:pt idx="1108">
                  <c:v>3.9479416382637979E-10</c:v>
                </c:pt>
                <c:pt idx="1109">
                  <c:v>3.6482137673856802E-10</c:v>
                </c:pt>
                <c:pt idx="1110">
                  <c:v>3.3707962917528242E-10</c:v>
                </c:pt>
                <c:pt idx="1111">
                  <c:v>3.114063277056329E-10</c:v>
                </c:pt>
                <c:pt idx="1112">
                  <c:v>2.8765046153042725E-10</c:v>
                </c:pt>
                <c:pt idx="1113">
                  <c:v>2.6567179749836846E-10</c:v>
                </c:pt>
                <c:pt idx="1114">
                  <c:v>2.4534012957829817E-10</c:v>
                </c:pt>
                <c:pt idx="1115">
                  <c:v>2.2653457921176408E-10</c:v>
                </c:pt>
                <c:pt idx="1116">
                  <c:v>2.0914294319723466E-10</c:v>
                </c:pt>
                <c:pt idx="1117">
                  <c:v>1.9306108597052745E-10</c:v>
                </c:pt>
                <c:pt idx="1118">
                  <c:v>1.781923733461033E-10</c:v>
                </c:pt>
                <c:pt idx="1119">
                  <c:v>1.6444714497185276E-10</c:v>
                </c:pt>
                <c:pt idx="1120">
                  <c:v>1.5174222292610259E-10</c:v>
                </c:pt>
                <c:pt idx="1121">
                  <c:v>1.4000045405100003E-10</c:v>
                </c:pt>
                <c:pt idx="1122">
                  <c:v>1.2915028377156272E-10</c:v>
                </c:pt>
                <c:pt idx="1123">
                  <c:v>1.191253592950548E-10</c:v>
                </c:pt>
                <c:pt idx="1124">
                  <c:v>1.0986416022183655E-10</c:v>
                </c:pt>
                <c:pt idx="1125">
                  <c:v>1.0130965472650772E-10</c:v>
                </c:pt>
                <c:pt idx="1126">
                  <c:v>9.3408979588402045E-11</c:v>
                </c:pt>
                <c:pt idx="1127">
                  <c:v>8.6113142462248642E-11</c:v>
                </c:pt>
                <c:pt idx="1128">
                  <c:v>7.9376744885558958E-11</c:v>
                </c:pt>
                <c:pt idx="1129">
                  <c:v>7.3157724617591619E-11</c:v>
                </c:pt>
                <c:pt idx="1130">
                  <c:v>6.7417115997216887E-11</c:v>
                </c:pt>
                <c:pt idx="1131">
                  <c:v>6.2118827093416016E-11</c:v>
                </c:pt>
                <c:pt idx="1132">
                  <c:v>5.7229432503156642E-11</c:v>
                </c:pt>
                <c:pt idx="1133">
                  <c:v>5.2717980727190132E-11</c:v>
                </c:pt>
                <c:pt idx="1134">
                  <c:v>4.8555815125244805E-11</c:v>
                </c:pt>
                <c:pt idx="1135">
                  <c:v>4.4716407518505186E-11</c:v>
                </c:pt>
                <c:pt idx="1136">
                  <c:v>4.1175203569392499E-11</c:v>
                </c:pt>
                <c:pt idx="1137">
                  <c:v>3.7909479126759113E-11</c:v>
                </c:pt>
                <c:pt idx="1138">
                  <c:v>3.4898206779018592E-11</c:v>
                </c:pt>
                <c:pt idx="1139">
                  <c:v>3.2121931908518314E-11</c:v>
                </c:pt>
                <c:pt idx="1140">
                  <c:v>2.9562657588023422E-11</c:v>
                </c:pt>
                <c:pt idx="1141">
                  <c:v>2.720373770462054E-11</c:v>
                </c:pt>
                <c:pt idx="1142">
                  <c:v>2.5029777737879496E-11</c:v>
                </c:pt>
                <c:pt idx="1143">
                  <c:v>2.3026542657918858E-11</c:v>
                </c:pt>
                <c:pt idx="1144">
                  <c:v>2.1180871445309491E-11</c:v>
                </c:pt>
                <c:pt idx="1145">
                  <c:v>1.9480597768617442E-11</c:v>
                </c:pt>
                <c:pt idx="1146">
                  <c:v>1.7914476387041348E-11</c:v>
                </c:pt>
                <c:pt idx="1147">
                  <c:v>1.6472114875157118E-11</c:v>
                </c:pt>
                <c:pt idx="1148">
                  <c:v>1.5143910294379654E-11</c:v>
                </c:pt>
                <c:pt idx="1149">
                  <c:v>1.3920990461513088E-11</c:v>
                </c:pt>
                <c:pt idx="1150">
                  <c:v>1.279515948881429E-11</c:v>
                </c:pt>
                <c:pt idx="1151">
                  <c:v>1.1758847292428942E-11</c:v>
                </c:pt>
                <c:pt idx="1152">
                  <c:v>1.0805062787020233E-11</c:v>
                </c:pt>
                <c:pt idx="1153">
                  <c:v>9.9273505039188897E-12</c:v>
                </c:pt>
                <c:pt idx="1154">
                  <c:v>9.1197503883822091E-12</c:v>
                </c:pt>
                <c:pt idx="1155">
                  <c:v>8.3767605485127521E-12</c:v>
                </c:pt>
                <c:pt idx="1156">
                  <c:v>7.6933027442624135E-12</c:v>
                </c:pt>
                <c:pt idx="1157">
                  <c:v>7.0646904197058245E-12</c:v>
                </c:pt>
                <c:pt idx="1158">
                  <c:v>6.4865990955497495E-12</c:v>
                </c:pt>
                <c:pt idx="1159">
                  <c:v>5.9550389516790081E-12</c:v>
                </c:pt>
                <c:pt idx="1160">
                  <c:v>5.4663294414981794E-12</c:v>
                </c:pt>
                <c:pt idx="1161">
                  <c:v>5.0170757909784825E-12</c:v>
                </c:pt>
                <c:pt idx="1162">
                  <c:v>4.6041472456973033E-12</c:v>
                </c:pt>
                <c:pt idx="1163">
                  <c:v>4.2246569388234403E-12</c:v>
                </c:pt>
                <c:pt idx="1164">
                  <c:v>3.875943262014277E-12</c:v>
                </c:pt>
                <c:pt idx="1165">
                  <c:v>3.5555526295629646E-12</c:v>
                </c:pt>
                <c:pt idx="1166">
                  <c:v>3.2612235339480272E-12</c:v>
                </c:pt>
                <c:pt idx="1167">
                  <c:v>2.990871798192759E-12</c:v>
                </c:pt>
                <c:pt idx="1168">
                  <c:v>2.7425769372068154E-12</c:v>
                </c:pt>
                <c:pt idx="1169">
                  <c:v>2.5145695465700588E-12</c:v>
                </c:pt>
                <c:pt idx="1170">
                  <c:v>2.3052196430680249E-12</c:v>
                </c:pt>
                <c:pt idx="1171">
                  <c:v>2.1130258867337674E-12</c:v>
                </c:pt>
                <c:pt idx="1172">
                  <c:v>1.9366056192073887E-12</c:v>
                </c:pt>
                <c:pt idx="1173">
                  <c:v>1.7746856579368225E-12</c:v>
                </c:pt>
                <c:pt idx="1174">
                  <c:v>1.6260937901109202E-12</c:v>
                </c:pt>
                <c:pt idx="1175">
                  <c:v>1.4897509142893592E-12</c:v>
                </c:pt>
                <c:pt idx="1176">
                  <c:v>1.3646637814690709E-12</c:v>
                </c:pt>
                <c:pt idx="1177">
                  <c:v>1.2499182908415552E-12</c:v>
                </c:pt>
                <c:pt idx="1178">
                  <c:v>1.1446732987561836E-12</c:v>
                </c:pt>
                <c:pt idx="1179">
                  <c:v>1.04815490243731E-12</c:v>
                </c:pt>
                <c:pt idx="1180">
                  <c:v>9.5965116281728467E-13</c:v>
                </c:pt>
                <c:pt idx="1181">
                  <c:v>8.7850723346165243E-13</c:v>
                </c:pt>
                <c:pt idx="1182">
                  <c:v>8.0412086499032448E-13</c:v>
                </c:pt>
                <c:pt idx="1183">
                  <c:v>7.3593825665121066E-13</c:v>
                </c:pt>
                <c:pt idx="1184">
                  <c:v>6.7345022879485772E-13</c:v>
                </c:pt>
                <c:pt idx="1185">
                  <c:v>6.1618869193815212E-13</c:v>
                </c:pt>
                <c:pt idx="1186">
                  <c:v>5.6372338990769989E-13</c:v>
                </c:pt>
                <c:pt idx="1187">
                  <c:v>5.1565889622248447E-13</c:v>
                </c:pt>
                <c:pt idx="1188">
                  <c:v>4.7163184442587051E-13</c:v>
                </c:pt>
                <c:pt idx="1189">
                  <c:v>4.313083745142732E-13</c:v>
                </c:pt>
                <c:pt idx="1190">
                  <c:v>3.9438177894194571E-13</c:v>
                </c:pt>
                <c:pt idx="1191">
                  <c:v>3.6057033291712228E-13</c:v>
                </c:pt>
                <c:pt idx="1192">
                  <c:v>3.2961529485018275E-13</c:v>
                </c:pt>
                <c:pt idx="1193">
                  <c:v>3.0127906387564278E-13</c:v>
                </c:pt>
                <c:pt idx="1194">
                  <c:v>2.7534348235381831E-13</c:v>
                </c:pt>
                <c:pt idx="1195">
                  <c:v>2.5160827216901705E-13</c:v>
                </c:pt>
                <c:pt idx="1196">
                  <c:v>2.2988959448568836E-13</c:v>
                </c:pt>
                <c:pt idx="1197">
                  <c:v>2.1001872340588434E-13</c:v>
                </c:pt>
                <c:pt idx="1198">
                  <c:v>1.918408246955582E-13</c:v>
                </c:pt>
                <c:pt idx="1199">
                  <c:v>1.7521383141782334E-13</c:v>
                </c:pt>
                <c:pt idx="1200">
                  <c:v>1.6000740893220453E-13</c:v>
                </c:pt>
                <c:pt idx="1201">
                  <c:v>1.4610200229338813E-13</c:v>
                </c:pt>
                <c:pt idx="1202">
                  <c:v>1.3338795961509766E-13</c:v>
                </c:pt>
                <c:pt idx="1203">
                  <c:v>1.2176472545654794E-13</c:v>
                </c:pt>
                <c:pt idx="1204">
                  <c:v>1.1114009874456989E-13</c:v>
                </c:pt>
                <c:pt idx="1205">
                  <c:v>1.0142955016550584E-13</c:v>
                </c:pt>
                <c:pt idx="1206">
                  <c:v>9.25555943506946E-14</c:v>
                </c:pt>
                <c:pt idx="1207">
                  <c:v>8.4447212539613429E-14</c:v>
                </c:pt>
                <c:pt idx="1208">
                  <c:v>7.7039321737825815E-14</c:v>
                </c:pt>
                <c:pt idx="1209">
                  <c:v>7.027228669497167E-14</c:v>
                </c:pt>
                <c:pt idx="1210">
                  <c:v>6.4091471312580228E-14</c:v>
                </c:pt>
                <c:pt idx="1211">
                  <c:v>5.8446826354685731E-14</c:v>
                </c:pt>
                <c:pt idx="1212">
                  <c:v>5.3292510577252554E-14</c:v>
                </c:pt>
                <c:pt idx="1213">
                  <c:v>4.8586542617088389E-14</c:v>
                </c:pt>
                <c:pt idx="1214">
                  <c:v>4.4290481188404687E-14</c:v>
                </c:pt>
                <c:pt idx="1215">
                  <c:v>4.0369131326735314E-14</c:v>
                </c:pt>
                <c:pt idx="1216">
                  <c:v>3.6790274597066474E-14</c:v>
                </c:pt>
                <c:pt idx="1217">
                  <c:v>3.3524421346246423E-14</c:v>
                </c:pt>
                <c:pt idx="1218">
                  <c:v>3.0544583230726426E-14</c:v>
                </c:pt>
                <c:pt idx="1219">
                  <c:v>2.782606438991604E-14</c:v>
                </c:pt>
                <c:pt idx="1220">
                  <c:v>2.5346269763840645E-14</c:v>
                </c:pt>
                <c:pt idx="1221">
                  <c:v>2.3084529172521068E-14</c:v>
                </c:pt>
                <c:pt idx="1222">
                  <c:v>2.1021935883779098E-14</c:v>
                </c:pt>
                <c:pt idx="1223">
                  <c:v>1.9141198497164613E-14</c:v>
                </c:pt>
                <c:pt idx="1224">
                  <c:v>1.742650506475749E-14</c:v>
                </c:pt>
                <c:pt idx="1225">
                  <c:v>1.5863398455450114E-14</c:v>
                </c:pt>
                <c:pt idx="1226">
                  <c:v>1.4438662048452929E-14</c:v>
                </c:pt>
                <c:pt idx="1227">
                  <c:v>1.3140214914758766E-14</c:v>
                </c:pt>
                <c:pt idx="1228">
                  <c:v>1.1957015712534389E-14</c:v>
                </c:pt>
                <c:pt idx="1229">
                  <c:v>1.087897458441785E-14</c:v>
                </c:pt>
                <c:pt idx="1230">
                  <c:v>9.8968724018112426E-15</c:v>
                </c:pt>
                <c:pt idx="1231">
                  <c:v>9.0022867538863639E-15</c:v>
                </c:pt>
                <c:pt idx="1232">
                  <c:v>8.1875241275077441E-15</c:v>
                </c:pt>
                <c:pt idx="1233">
                  <c:v>7.4455577689297657E-15</c:v>
                </c:pt>
                <c:pt idx="1234">
                  <c:v>6.7699707592363145E-15</c:v>
                </c:pt>
                <c:pt idx="1235">
                  <c:v>6.1549038733786605E-15</c:v>
                </c:pt>
                <c:pt idx="1236">
                  <c:v>5.5950078275019321E-15</c:v>
                </c:pt>
                <c:pt idx="1237">
                  <c:v>5.085399551358657E-15</c:v>
                </c:pt>
                <c:pt idx="1238">
                  <c:v>4.621622152128562E-15</c:v>
                </c:pt>
                <c:pt idx="1239">
                  <c:v>4.1996082631462612E-15</c:v>
                </c:pt>
                <c:pt idx="1240">
                  <c:v>3.8156464960401835E-15</c:v>
                </c:pt>
                <c:pt idx="1241">
                  <c:v>3.4663507377910702E-15</c:v>
                </c:pt>
                <c:pt idx="1242">
                  <c:v>3.1486320553732977E-15</c:v>
                </c:pt>
                <c:pt idx="1243">
                  <c:v>2.8596729901046267E-15</c:v>
                </c:pt>
                <c:pt idx="1244">
                  <c:v>2.5969040417151289E-15</c:v>
                </c:pt>
                <c:pt idx="1245">
                  <c:v>2.357982158605946E-15</c:v>
                </c:pt>
                <c:pt idx="1246">
                  <c:v>2.1407710658784152E-15</c:v>
                </c:pt>
                <c:pt idx="1247">
                  <c:v>1.9433232766209877E-15</c:v>
                </c:pt>
                <c:pt idx="1248">
                  <c:v>1.7638636447090813E-15</c:v>
                </c:pt>
                <c:pt idx="1249">
                  <c:v>1.6007743291086789E-15</c:v>
                </c:pt>
                <c:pt idx="1250">
                  <c:v>1.4525810504567677E-15</c:v>
                </c:pt>
                <c:pt idx="1251">
                  <c:v>1.3179405305925702E-15</c:v>
                </c:pt>
                <c:pt idx="1252">
                  <c:v>1.1956290148103257E-15</c:v>
                </c:pt>
                <c:pt idx="1253">
                  <c:v>1.0845317849562486E-15</c:v>
                </c:pt>
                <c:pt idx="1254">
                  <c:v>9.8363357915791634E-16</c:v>
                </c:pt>
                <c:pt idx="1255">
                  <c:v>8.920098410169911E-16</c:v>
                </c:pt>
                <c:pt idx="1256">
                  <c:v>8.0881872755481028E-16</c:v>
                </c:pt>
                <c:pt idx="1257">
                  <c:v>7.3329381113143523E-16</c:v>
                </c:pt>
                <c:pt idx="1258">
                  <c:v>6.6473741599859664E-16</c:v>
                </c:pt>
                <c:pt idx="1259">
                  <c:v>6.0251453514020442E-16</c:v>
                </c:pt>
                <c:pt idx="1260">
                  <c:v>5.4604727763154213E-16</c:v>
                </c:pt>
                <c:pt idx="1261">
                  <c:v>4.9480980094982017E-16</c:v>
                </c:pt>
                <c:pt idx="1262">
                  <c:v>4.4832368651879004E-16</c:v>
                </c:pt>
                <c:pt idx="1263">
                  <c:v>4.0615372030274063E-16</c:v>
                </c:pt>
                <c:pt idx="1264">
                  <c:v>3.6790404350195806E-16</c:v>
                </c:pt>
                <c:pt idx="1265">
                  <c:v>3.3321464136981106E-16</c:v>
                </c:pt>
                <c:pt idx="1266">
                  <c:v>3.0175814089180823E-16</c:v>
                </c:pt>
                <c:pt idx="1267">
                  <c:v>2.7323689055837044E-16</c:v>
                </c:pt>
                <c:pt idx="1268">
                  <c:v>2.4738029774776931E-16</c:v>
                </c:pt>
                <c:pt idx="1269">
                  <c:v>2.2394240132719799E-16</c:v>
                </c:pt>
                <c:pt idx="1270">
                  <c:v>2.0269965899636078E-16</c:v>
                </c:pt>
                <c:pt idx="1271">
                  <c:v>1.834489306525099E-16</c:v>
                </c:pt>
                <c:pt idx="1272">
                  <c:v>1.6600564066332575E-16</c:v>
                </c:pt>
                <c:pt idx="1273">
                  <c:v>1.5020210340502521E-16</c:v>
                </c:pt>
                <c:pt idx="1274">
                  <c:v>1.3588599776999288E-16</c:v>
                </c:pt>
                <c:pt idx="1275">
                  <c:v>1.2291897758086672E-16</c:v>
                </c:pt>
                <c:pt idx="1276">
                  <c:v>1.1117540597642536E-16</c:v>
                </c:pt>
                <c:pt idx="1277">
                  <c:v>1.005412028665469E-16</c:v>
                </c:pt>
                <c:pt idx="1278">
                  <c:v>9.0912795498253456E-17</c:v>
                </c:pt>
                <c:pt idx="1279">
                  <c:v>8.2196163038547831E-17</c:v>
                </c:pt>
                <c:pt idx="1280">
                  <c:v>7.4305966869969969E-17</c:v>
                </c:pt>
                <c:pt idx="1281">
                  <c:v>6.71647590173951E-17</c:v>
                </c:pt>
                <c:pt idx="1282">
                  <c:v>6.0702261785236163E-17</c:v>
                </c:pt>
                <c:pt idx="1283">
                  <c:v>5.4854712288248701E-17</c:v>
                </c:pt>
                <c:pt idx="1284">
                  <c:v>4.9564266111255557E-17</c:v>
                </c:pt>
                <c:pt idx="1285">
                  <c:v>4.4778454837696841E-17</c:v>
                </c:pt>
                <c:pt idx="1286">
                  <c:v>4.0449692648039711E-17</c:v>
                </c:pt>
                <c:pt idx="1287">
                  <c:v>3.653482761040849E-17</c:v>
                </c:pt>
                <c:pt idx="1288">
                  <c:v>3.2994733670661133E-17</c:v>
                </c:pt>
                <c:pt idx="1289">
                  <c:v>2.9793939700753971E-17</c:v>
                </c:pt>
                <c:pt idx="1290">
                  <c:v>2.6900292285267923E-17</c:v>
                </c:pt>
                <c:pt idx="1291">
                  <c:v>2.4284649219201122E-17</c:v>
                </c:pt>
                <c:pt idx="1292">
                  <c:v>2.1920600957823353E-17</c:v>
                </c:pt>
                <c:pt idx="1293">
                  <c:v>1.9784217503765963E-17</c:v>
                </c:pt>
                <c:pt idx="1294">
                  <c:v>1.7853818439574371E-17</c:v>
                </c:pt>
                <c:pt idx="1295">
                  <c:v>1.6109764017506774E-17</c:v>
                </c:pt>
                <c:pt idx="1296">
                  <c:v>1.453426540415754E-17</c:v>
                </c:pt>
                <c:pt idx="1297">
                  <c:v>1.3111212346902123E-17</c:v>
                </c:pt>
                <c:pt idx="1298">
                  <c:v>1.1826016683809107E-17</c:v>
                </c:pt>
                <c:pt idx="1299">
                  <c:v>1.0665470259642064E-17</c:v>
                </c:pt>
                <c:pt idx="1300">
                  <c:v>9.6176159392032838E-18</c:v>
                </c:pt>
                <c:pt idx="1301">
                  <c:v>8.6716305264888698E-18</c:v>
                </c:pt>
                <c:pt idx="1302">
                  <c:v>7.8177185050757227E-18</c:v>
                </c:pt>
                <c:pt idx="1303">
                  <c:v>7.0470156125789211E-18</c:v>
                </c:pt>
                <c:pt idx="1304">
                  <c:v>6.351501350860594E-18</c:v>
                </c:pt>
                <c:pt idx="1305">
                  <c:v>5.7239196146076049E-18</c:v>
                </c:pt>
                <c:pt idx="1306">
                  <c:v>5.1577066946541884E-18</c:v>
                </c:pt>
                <c:pt idx="1307">
                  <c:v>4.6469259796161561E-18</c:v>
                </c:pt>
                <c:pt idx="1308">
                  <c:v>4.1862087406247726E-18</c:v>
                </c:pt>
                <c:pt idx="1309">
                  <c:v>3.7707004396795845E-18</c:v>
                </c:pt>
                <c:pt idx="1310">
                  <c:v>3.3960120529245393E-18</c:v>
                </c:pt>
                <c:pt idx="1311">
                  <c:v>3.0581759463665251E-18</c:v>
                </c:pt>
                <c:pt idx="1312">
                  <c:v>2.7536058836439716E-18</c:v>
                </c:pt>
                <c:pt idx="1313">
                  <c:v>2.4790607837657351E-18</c:v>
                </c:pt>
                <c:pt idx="1314">
                  <c:v>2.2316118815928664E-18</c:v>
                </c:pt>
                <c:pt idx="1315">
                  <c:v>2.0086129755805704E-18</c:v>
                </c:pt>
                <c:pt idx="1316">
                  <c:v>1.807673476151915E-18</c:v>
                </c:pt>
                <c:pt idx="1317">
                  <c:v>1.6266339943499828E-18</c:v>
                </c:pt>
                <c:pt idx="1318">
                  <c:v>1.4635442342944861E-18</c:v>
                </c:pt>
                <c:pt idx="1319">
                  <c:v>1.3166429747057241E-18</c:v>
                </c:pt>
                <c:pt idx="1320">
                  <c:v>1.1843399445102405E-18</c:v>
                </c:pt>
                <c:pt idx="1321">
                  <c:v>1.065199415511022E-18</c:v>
                </c:pt>
                <c:pt idx="1322">
                  <c:v>9.5792535143612335E-19</c:v>
                </c:pt>
                <c:pt idx="1323">
                  <c:v>8.613479675246165E-19</c:v>
                </c:pt>
                <c:pt idx="1324">
                  <c:v>7.7441156830212361E-19</c:v>
                </c:pt>
                <c:pt idx="1325">
                  <c:v>6.9616354345706663E-19</c:v>
                </c:pt>
                <c:pt idx="1326">
                  <c:v>6.2574441287086981E-19</c:v>
                </c:pt>
                <c:pt idx="1327">
                  <c:v>5.6237882197397009E-19</c:v>
                </c:pt>
                <c:pt idx="1328">
                  <c:v>5.0536739779205976E-19</c:v>
                </c:pt>
                <c:pt idx="1329">
                  <c:v>4.5407938439723717E-19</c:v>
                </c:pt>
                <c:pt idx="1330">
                  <c:v>4.0794598405803784E-19</c:v>
                </c:pt>
                <c:pt idx="1331">
                  <c:v>3.6645433726710876E-19</c:v>
                </c:pt>
                <c:pt idx="1332">
                  <c:v>3.2914208107382436E-19</c:v>
                </c:pt>
                <c:pt idx="1333">
                  <c:v>2.9559243082126681E-19</c:v>
                </c:pt>
                <c:pt idx="1334">
                  <c:v>2.6542973553459794E-19</c:v>
                </c:pt>
                <c:pt idx="1335">
                  <c:v>2.3831546187989394E-19</c:v>
                </c:pt>
                <c:pt idx="1336">
                  <c:v>2.1394456585019256E-19</c:v>
                </c:pt>
                <c:pt idx="1337">
                  <c:v>1.9204221518059347E-19</c:v>
                </c:pt>
                <c:pt idx="1338">
                  <c:v>1.7236082898255141E-19</c:v>
                </c:pt>
                <c:pt idx="1339">
                  <c:v>1.5467740424948882E-19</c:v>
                </c:pt>
                <c:pt idx="1340">
                  <c:v>1.3879110175514267E-19</c:v>
                </c:pt>
                <c:pt idx="1341">
                  <c:v>1.2452106646569202E-19</c:v>
                </c:pt>
                <c:pt idx="1342">
                  <c:v>1.1170445994514298E-19</c:v>
                </c:pt>
                <c:pt idx="1343">
                  <c:v>1.0019468436974902E-19</c:v>
                </c:pt>
                <c:pt idx="1344">
                  <c:v>8.9859779704197073E-20</c:v>
                </c:pt>
                <c:pt idx="1345">
                  <c:v>8.0580977347294567E-20</c:v>
                </c:pt>
                <c:pt idx="1346">
                  <c:v>7.2251395144890981E-20</c:v>
                </c:pt>
                <c:pt idx="1347">
                  <c:v>6.4774860108321339E-20</c:v>
                </c:pt>
                <c:pt idx="1348">
                  <c:v>5.8064846481394256E-20</c:v>
                </c:pt>
                <c:pt idx="1349">
                  <c:v>5.2043517980640431E-20</c:v>
                </c:pt>
                <c:pt idx="1350">
                  <c:v>4.6640864103659199E-20</c:v>
                </c:pt>
                <c:pt idx="1351">
                  <c:v>4.1793921369190747E-20</c:v>
                </c:pt>
                <c:pt idx="1352">
                  <c:v>3.7446071229637616E-20</c:v>
                </c:pt>
                <c:pt idx="1353">
                  <c:v>3.3546407190737842E-20</c:v>
                </c:pt>
                <c:pt idx="1354">
                  <c:v>3.0049164391475699E-20</c:v>
                </c:pt>
                <c:pt idx="1355">
                  <c:v>2.6913205547647111E-20</c:v>
                </c:pt>
                <c:pt idx="1356">
                  <c:v>2.4101557750673746E-20</c:v>
                </c:pt>
                <c:pt idx="1357">
                  <c:v>2.1580995145500509E-20</c:v>
                </c:pt>
                <c:pt idx="1358">
                  <c:v>1.9321662992773754E-20</c:v>
                </c:pt>
                <c:pt idx="1359">
                  <c:v>1.7296739055903744E-20</c:v>
                </c:pt>
                <c:pt idx="1360">
                  <c:v>1.5482128647287282E-20</c:v>
                </c:pt>
                <c:pt idx="1361">
                  <c:v>1.38561900238945E-20</c:v>
                </c:pt>
                <c:pt idx="1362">
                  <c:v>1.2399487144320959E-20</c:v>
                </c:pt>
                <c:pt idx="1363">
                  <c:v>1.109456709018917E-20</c:v>
                </c:pt>
                <c:pt idx="1364">
                  <c:v>9.925759717744998E-21</c:v>
                </c:pt>
                <c:pt idx="1365">
                  <c:v>8.8789973430226603E-21</c:v>
                </c:pt>
                <c:pt idx="1366">
                  <c:v>7.9416524786188745E-21</c:v>
                </c:pt>
                <c:pt idx="1367">
                  <c:v>7.1023918340183408E-21</c:v>
                </c:pt>
                <c:pt idx="1368">
                  <c:v>6.3510449665973368E-21</c:v>
                </c:pt>
                <c:pt idx="1369">
                  <c:v>5.6784861285977272E-21</c:v>
                </c:pt>
                <c:pt idx="1370">
                  <c:v>5.0765279982562567E-21</c:v>
                </c:pt>
                <c:pt idx="1371">
                  <c:v>4.5378261122353733E-21</c:v>
                </c:pt>
                <c:pt idx="1372">
                  <c:v>4.055792932976276E-21</c:v>
                </c:pt>
                <c:pt idx="1373">
                  <c:v>3.6245205896875978E-21</c:v>
                </c:pt>
                <c:pt idx="1374">
                  <c:v>3.2387114265717022E-21</c:v>
                </c:pt>
                <c:pt idx="1375">
                  <c:v>2.89361557749434E-21</c:v>
                </c:pt>
                <c:pt idx="1376">
                  <c:v>2.5849748635526076E-21</c:v>
                </c:pt>
                <c:pt idx="1377">
                  <c:v>2.308972379690755E-21</c:v>
                </c:pt>
                <c:pt idx="1378">
                  <c:v>2.0621871993717278E-21</c:v>
                </c:pt>
                <c:pt idx="1379">
                  <c:v>1.8415536830173749E-21</c:v>
                </c:pt>
                <c:pt idx="1380">
                  <c:v>1.6443249270560035E-21</c:v>
                </c:pt>
                <c:pt idx="1381">
                  <c:v>1.4680399365225295E-21</c:v>
                </c:pt>
                <c:pt idx="1382">
                  <c:v>1.3104941457195156E-21</c:v>
                </c:pt>
                <c:pt idx="1383">
                  <c:v>1.1697129489163174E-21</c:v>
                </c:pt>
                <c:pt idx="1384">
                  <c:v>1.0439279368323187E-21</c:v>
                </c:pt>
                <c:pt idx="1385">
                  <c:v>9.315555650838318E-22</c:v>
                </c:pt>
                <c:pt idx="1386">
                  <c:v>8.3117800819482689E-22</c:v>
                </c:pt>
                <c:pt idx="1387">
                  <c:v>7.4152597747951687E-22</c:v>
                </c:pt>
                <c:pt idx="1388">
                  <c:v>6.6146330335646977E-22</c:v>
                </c:pt>
                <c:pt idx="1389">
                  <c:v>5.8997310270209542E-22</c:v>
                </c:pt>
                <c:pt idx="1390">
                  <c:v>5.2614536990022827E-22</c:v>
                </c:pt>
                <c:pt idx="1391">
                  <c:v>4.6916584650200456E-22</c:v>
                </c:pt>
                <c:pt idx="1392">
                  <c:v>4.1830603904234518E-22</c:v>
                </c:pt>
                <c:pt idx="1393">
                  <c:v>3.7291426773517345E-22</c:v>
                </c:pt>
                <c:pt idx="1394">
                  <c:v>3.324076406265247E-22</c:v>
                </c:pt>
                <c:pt idx="1395">
                  <c:v>2.9626485845610802E-22</c:v>
                </c:pt>
                <c:pt idx="1396">
                  <c:v>2.6401976508055566E-22</c:v>
                </c:pt>
                <c:pt idx="1397">
                  <c:v>2.3525556695148848E-22</c:v>
                </c:pt>
                <c:pt idx="1398">
                  <c:v>2.095996529131724E-22</c:v>
                </c:pt>
                <c:pt idx="1399">
                  <c:v>1.8671895257566547E-22</c:v>
                </c:pt>
                <c:pt idx="1400">
                  <c:v>1.6631577780640976E-22</c:v>
                </c:pt>
                <c:pt idx="1401">
                  <c:v>1.4812409753677151E-22</c:v>
                </c:pt>
                <c:pt idx="1402">
                  <c:v>1.3190620116329915E-22</c:v>
                </c:pt>
                <c:pt idx="1403">
                  <c:v>1.1744971039334357E-22</c:v>
                </c:pt>
                <c:pt idx="1404">
                  <c:v>1.0456490349172382E-22</c:v>
                </c:pt>
                <c:pt idx="1405">
                  <c:v>9.3082319577410696E-23</c:v>
                </c:pt>
                <c:pt idx="1406">
                  <c:v>8.2850613936020049E-23</c:v>
                </c:pt>
                <c:pt idx="1407">
                  <c:v>7.3734638294993339E-23</c:v>
                </c:pt>
                <c:pt idx="1408">
                  <c:v>6.5613722685687201E-23</c:v>
                </c:pt>
                <c:pt idx="1409">
                  <c:v>5.8380137922384639E-23</c:v>
                </c:pt>
                <c:pt idx="1410">
                  <c:v>5.1937719888129143E-23</c:v>
                </c:pt>
                <c:pt idx="1411">
                  <c:v>4.6200638757568086E-23</c:v>
                </c:pt>
                <c:pt idx="1412">
                  <c:v>4.1092298028756436E-23</c:v>
                </c:pt>
                <c:pt idx="1413">
                  <c:v>3.6544349799779829E-23</c:v>
                </c:pt>
                <c:pt idx="1414">
                  <c:v>3.2495814129791512E-23</c:v>
                </c:pt>
                <c:pt idx="1415">
                  <c:v>2.889229158411672E-23</c:v>
                </c:pt>
                <c:pt idx="1416">
                  <c:v>2.5685259193625049E-23</c:v>
                </c:pt>
                <c:pt idx="1417">
                  <c:v>2.2831441073291546E-23</c:v>
                </c:pt>
                <c:pt idx="1418">
                  <c:v>2.0292245854993271E-23</c:v>
                </c:pt>
                <c:pt idx="1419">
                  <c:v>1.8033263906187242E-23</c:v>
                </c:pt>
                <c:pt idx="1420">
                  <c:v>1.6023818038474526E-23</c:v>
                </c:pt>
                <c:pt idx="1421">
                  <c:v>1.423656206685445E-23</c:v>
                </c:pt>
                <c:pt idx="1422">
                  <c:v>1.2647122169429613E-23</c:v>
                </c:pt>
                <c:pt idx="1423">
                  <c:v>1.1233776525364793E-23</c:v>
                </c:pt>
                <c:pt idx="1424">
                  <c:v>9.9771691822594611E-24</c:v>
                </c:pt>
                <c:pt idx="1425">
                  <c:v>8.8600545283832001E-24</c:v>
                </c:pt>
                <c:pt idx="1426">
                  <c:v>7.8670691254708595E-24</c:v>
                </c:pt>
                <c:pt idx="1427">
                  <c:v>6.9845279985329126E-24</c:v>
                </c:pt>
                <c:pt idx="1428">
                  <c:v>6.2002427844202436E-24</c:v>
                </c:pt>
                <c:pt idx="1429">
                  <c:v>5.5033594143861532E-24</c:v>
                </c:pt>
                <c:pt idx="1430">
                  <c:v>4.8842132508745469E-24</c:v>
                </c:pt>
                <c:pt idx="1431">
                  <c:v>4.3341998181829989E-24</c:v>
                </c:pt>
                <c:pt idx="1432">
                  <c:v>3.8456594631137587E-24</c:v>
                </c:pt>
                <c:pt idx="1433">
                  <c:v>3.4117744576773651E-24</c:v>
                </c:pt>
                <c:pt idx="1434">
                  <c:v>3.0264772133910911E-24</c:v>
                </c:pt>
                <c:pt idx="1435">
                  <c:v>2.6843684177127816E-24</c:v>
                </c:pt>
                <c:pt idx="1436">
                  <c:v>2.3806440293278953E-24</c:v>
                </c:pt>
                <c:pt idx="1437">
                  <c:v>2.1110301819320035E-24</c:v>
                </c:pt>
                <c:pt idx="1438">
                  <c:v>1.8717251471914198E-24</c:v>
                </c:pt>
                <c:pt idx="1439">
                  <c:v>1.6593475979622791E-24</c:v>
                </c:pt>
                <c:pt idx="1440">
                  <c:v>1.4708904937121481E-24</c:v>
                </c:pt>
                <c:pt idx="1441">
                  <c:v>1.3036799824172411E-24</c:v>
                </c:pt>
                <c:pt idx="1442">
                  <c:v>1.1553387778906352E-24</c:v>
                </c:pt>
                <c:pt idx="1443">
                  <c:v>1.0237535293359673E-24</c:v>
                </c:pt>
                <c:pt idx="1444">
                  <c:v>9.0704575163337418E-25</c:v>
                </c:pt>
                <c:pt idx="1445">
                  <c:v>8.0354593109285062E-25</c:v>
                </c:pt>
                <c:pt idx="1446">
                  <c:v>7.117704627306001E-25</c:v>
                </c:pt>
                <c:pt idx="1447">
                  <c:v>6.3040111205277263E-25</c:v>
                </c:pt>
                <c:pt idx="1448">
                  <c:v>5.5826672733002681E-25</c:v>
                </c:pt>
                <c:pt idx="1449">
                  <c:v>4.9432695783188706E-25</c:v>
                </c:pt>
                <c:pt idx="1450">
                  <c:v>4.3765775982907396E-25</c:v>
                </c:pt>
                <c:pt idx="1451">
                  <c:v>3.8743849570068708E-25</c:v>
                </c:pt>
                <c:pt idx="1452">
                  <c:v>3.4294045249732604E-25</c:v>
                </c:pt>
                <c:pt idx="1453">
                  <c:v>3.0351662507566002E-25</c:v>
                </c:pt>
                <c:pt idx="1454">
                  <c:v>2.6859262567733156E-25</c:v>
                </c:pt>
                <c:pt idx="1455">
                  <c:v>2.3765859678161016E-25</c:v>
                </c:pt>
                <c:pt idx="1456">
                  <c:v>2.1026201741662287E-25</c:v>
                </c:pt>
                <c:pt idx="1457">
                  <c:v>1.8600130503071919E-25</c:v>
                </c:pt>
                <c:pt idx="1458">
                  <c:v>1.6452012566251225E-25</c:v>
                </c:pt>
                <c:pt idx="1459">
                  <c:v>1.4550233463816683E-25</c:v>
                </c:pt>
                <c:pt idx="1460">
                  <c:v>1.2866747849223519E-25</c:v>
                </c:pt>
                <c:pt idx="1461">
                  <c:v>1.1376679636176775E-25</c:v>
                </c:pt>
                <c:pt idx="1462">
                  <c:v>1.0057966584088469E-25</c:v>
                </c:pt>
                <c:pt idx="1463">
                  <c:v>8.8910444291358188E-26</c:v>
                </c:pt>
                <c:pt idx="1464">
                  <c:v>7.8585661963190476E-26</c:v>
                </c:pt>
                <c:pt idx="1465">
                  <c:v>6.9451528055998234E-26</c:v>
                </c:pt>
                <c:pt idx="1466">
                  <c:v>6.1371715110981529E-26</c:v>
                </c:pt>
                <c:pt idx="1467">
                  <c:v>5.4225390919506604E-26</c:v>
                </c:pt>
                <c:pt idx="1468">
                  <c:v>4.790547051742097E-26</c:v>
                </c:pt>
                <c:pt idx="1469">
                  <c:v>4.2317063849480864E-26</c:v>
                </c:pt>
                <c:pt idx="1470">
                  <c:v>3.737609737452564E-26</c:v>
                </c:pt>
                <c:pt idx="1471">
                  <c:v>3.3008090275434133E-26</c:v>
                </c:pt>
                <c:pt idx="1472">
                  <c:v>2.9147068069877287E-26</c:v>
                </c:pt>
                <c:pt idx="1473">
                  <c:v>2.5734598316609972E-26</c:v>
                </c:pt>
                <c:pt idx="1474">
                  <c:v>2.2718934803266823E-26</c:v>
                </c:pt>
                <c:pt idx="1475">
                  <c:v>2.0054258107207792E-26</c:v>
                </c:pt>
                <c:pt idx="1476">
                  <c:v>1.7700001761676605E-26</c:v>
                </c:pt>
                <c:pt idx="1477">
                  <c:v>1.5620254452883831E-26</c:v>
                </c:pt>
                <c:pt idx="1478">
                  <c:v>1.3783229735875278E-26</c:v>
                </c:pt>
                <c:pt idx="1479">
                  <c:v>1.2160795702437468E-26</c:v>
                </c:pt>
                <c:pt idx="1480">
                  <c:v>1.0728057875486284E-26</c:v>
                </c:pt>
                <c:pt idx="1481">
                  <c:v>9.4629893528760333E-27</c:v>
                </c:pt>
                <c:pt idx="1482">
                  <c:v>8.3461028894552472E-27</c:v>
                </c:pt>
                <c:pt idx="1483">
                  <c:v>7.3601601984426759E-27</c:v>
                </c:pt>
                <c:pt idx="1484">
                  <c:v>6.4899142800158654E-27</c:v>
                </c:pt>
                <c:pt idx="1485">
                  <c:v>5.7218810534390451E-27</c:v>
                </c:pt>
                <c:pt idx="1486">
                  <c:v>5.0441369855803632E-27</c:v>
                </c:pt>
                <c:pt idx="1487">
                  <c:v>4.44613977899517E-27</c:v>
                </c:pt>
                <c:pt idx="1488">
                  <c:v>3.9185695119313476E-27</c:v>
                </c:pt>
                <c:pt idx="1489">
                  <c:v>3.4531879151854281E-27</c:v>
                </c:pt>
                <c:pt idx="1490">
                  <c:v>3.0427137307681602E-27</c:v>
                </c:pt>
                <c:pt idx="1491">
                  <c:v>2.680712328373152E-27</c:v>
                </c:pt>
                <c:pt idx="1492">
                  <c:v>2.361497960934949E-27</c:v>
                </c:pt>
                <c:pt idx="1493">
                  <c:v>2.0800472229041898E-27</c:v>
                </c:pt>
                <c:pt idx="1494">
                  <c:v>1.8319224368640424E-27</c:v>
                </c:pt>
                <c:pt idx="1495">
                  <c:v>1.6132038379547564E-27</c:v>
                </c:pt>
                <c:pt idx="1496">
                  <c:v>1.4204295533291922E-27</c:v>
                </c:pt>
                <c:pt idx="1497">
                  <c:v>1.2505424872798892E-27</c:v>
                </c:pt>
                <c:pt idx="1498">
                  <c:v>1.1008433233801445E-27</c:v>
                </c:pt>
                <c:pt idx="1499">
                  <c:v>9.6894894436317254E-28</c:v>
                </c:pt>
                <c:pt idx="1500">
                  <c:v>8.527556497937622E-28</c:v>
                </c:pt>
                <c:pt idx="1501">
                  <c:v>7.5040662199731434E-28</c:v>
                </c:pt>
                <c:pt idx="1502">
                  <c:v>6.6026315317161246E-28</c:v>
                </c:pt>
                <c:pt idx="1503">
                  <c:v>5.8087920203744853E-28</c:v>
                </c:pt>
                <c:pt idx="1504">
                  <c:v>5.1097889754559729E-28</c:v>
                </c:pt>
                <c:pt idx="1505">
                  <c:v>4.494366507689334E-28</c:v>
                </c:pt>
                <c:pt idx="1506">
                  <c:v>3.9525957478179121E-28</c:v>
                </c:pt>
                <c:pt idx="1507">
                  <c:v>3.4757194662441223E-28</c:v>
                </c:pt>
                <c:pt idx="1508">
                  <c:v>3.0560147585705525E-28</c:v>
                </c:pt>
                <c:pt idx="1509">
                  <c:v>2.6866717116476419E-28</c:v>
                </c:pt>
                <c:pt idx="1510">
                  <c:v>2.3616862036835292E-28</c:v>
                </c:pt>
                <c:pt idx="1511">
                  <c:v>2.0757652037389585E-28</c:v>
                </c:pt>
                <c:pt idx="1512">
                  <c:v>1.8242431236034234E-28</c:v>
                </c:pt>
                <c:pt idx="1513">
                  <c:v>1.6030079413305777E-28</c:v>
                </c:pt>
                <c:pt idx="1514">
                  <c:v>1.4084359630373394E-28</c:v>
                </c:pt>
                <c:pt idx="1515">
                  <c:v>1.237334220063567E-28</c:v>
                </c:pt>
                <c:pt idx="1516">
                  <c:v>1.0868896141890303E-28</c:v>
                </c:pt>
                <c:pt idx="1517">
                  <c:v>9.5462402595992655E-29</c:v>
                </c:pt>
                <c:pt idx="1518">
                  <c:v>8.3835469182889902E-29</c:v>
                </c:pt>
                <c:pt idx="1519">
                  <c:v>7.3615923606309893E-29</c:v>
                </c:pt>
                <c:pt idx="1520">
                  <c:v>6.4634481442322818E-29</c:v>
                </c:pt>
                <c:pt idx="1521">
                  <c:v>5.6742088950425332E-29</c:v>
                </c:pt>
                <c:pt idx="1522">
                  <c:v>4.9807521328586769E-29</c:v>
                </c:pt>
                <c:pt idx="1523">
                  <c:v>4.371526416924499E-29</c:v>
                </c:pt>
                <c:pt idx="1524">
                  <c:v>3.8363644954594831E-29</c:v>
                </c:pt>
                <c:pt idx="1525">
                  <c:v>3.3663185284524327E-29</c:v>
                </c:pt>
                <c:pt idx="1526">
                  <c:v>2.9535147941491688E-29</c:v>
                </c:pt>
                <c:pt idx="1527">
                  <c:v>2.5910255912939332E-29</c:v>
                </c:pt>
                <c:pt idx="1528">
                  <c:v>2.2727563159594151E-29</c:v>
                </c:pt>
                <c:pt idx="1529">
                  <c:v>1.993345927691732E-29</c:v>
                </c:pt>
                <c:pt idx="1530">
                  <c:v>1.7480792282564379E-29</c:v>
                </c:pt>
                <c:pt idx="1531">
                  <c:v>1.5328095606347344E-29</c:v>
                </c:pt>
                <c:pt idx="1532">
                  <c:v>1.3438906988965211E-29</c:v>
                </c:pt>
                <c:pt idx="1533">
                  <c:v>1.1781168435984227E-29</c:v>
                </c:pt>
                <c:pt idx="1534">
                  <c:v>1.032669764632695E-29</c:v>
                </c:pt>
                <c:pt idx="1535">
                  <c:v>9.0507224591374214E-30</c:v>
                </c:pt>
                <c:pt idx="1536">
                  <c:v>7.9314708563593584E-30</c:v>
                </c:pt>
                <c:pt idx="1537">
                  <c:v>6.9498099360143978E-30</c:v>
                </c:pt>
                <c:pt idx="1538">
                  <c:v>6.0889280462999768E-30</c:v>
                </c:pt>
                <c:pt idx="1539">
                  <c:v>5.3340549551535174E-30</c:v>
                </c:pt>
                <c:pt idx="1540">
                  <c:v>4.6722155344129562E-30</c:v>
                </c:pt>
                <c:pt idx="1541">
                  <c:v>4.0920129713483692E-30</c:v>
                </c:pt>
                <c:pt idx="1542">
                  <c:v>3.5834379914771139E-30</c:v>
                </c:pt>
                <c:pt idx="1543">
                  <c:v>3.1377009924002147E-30</c:v>
                </c:pt>
                <c:pt idx="1544">
                  <c:v>2.7470843554152758E-30</c:v>
                </c:pt>
                <c:pt idx="1545">
                  <c:v>2.4048125255097829E-30</c:v>
                </c:pt>
                <c:pt idx="1546">
                  <c:v>2.1049377361054292E-30</c:v>
                </c:pt>
                <c:pt idx="1547">
                  <c:v>1.8422395070110159E-30</c:v>
                </c:pt>
                <c:pt idx="1548">
                  <c:v>1.6121362664332166E-30</c:v>
                </c:pt>
                <c:pt idx="1549">
                  <c:v>1.4106076440203265E-30</c:v>
                </c:pt>
                <c:pt idx="1550">
                  <c:v>1.2341261548938639E-30</c:v>
                </c:pt>
                <c:pt idx="1551">
                  <c:v>1.0795971471425544E-30</c:v>
                </c:pt>
                <c:pt idx="1552">
                  <c:v>9.443060197259407E-31</c:v>
                </c:pt>
                <c:pt idx="1553">
                  <c:v>8.2587183628020634E-31</c:v>
                </c:pt>
                <c:pt idx="1554">
                  <c:v>7.2220656480872997E-31</c:v>
                </c:pt>
                <c:pt idx="1555">
                  <c:v>6.3147926533098869E-31</c:v>
                </c:pt>
                <c:pt idx="1556">
                  <c:v>5.5208462871368162E-31</c:v>
                </c:pt>
                <c:pt idx="1557">
                  <c:v>4.8261534141193478E-31</c:v>
                </c:pt>
                <c:pt idx="1558">
                  <c:v>4.2183781384210003E-31</c:v>
                </c:pt>
                <c:pt idx="1559">
                  <c:v>3.686708655962314E-31</c:v>
                </c:pt>
                <c:pt idx="1560">
                  <c:v>3.2216700958473332E-31</c:v>
                </c:pt>
                <c:pt idx="1561">
                  <c:v>2.8149602023304934E-31</c:v>
                </c:pt>
                <c:pt idx="1562">
                  <c:v>2.4593050875918258E-31</c:v>
                </c:pt>
                <c:pt idx="1563">
                  <c:v>2.1483326192726072E-31</c:v>
                </c:pt>
                <c:pt idx="1564">
                  <c:v>1.8764613004796156E-31</c:v>
                </c:pt>
                <c:pt idx="1565">
                  <c:v>1.6388027585230733E-31</c:v>
                </c:pt>
                <c:pt idx="1566">
                  <c:v>1.4310761862300027E-31</c:v>
                </c:pt>
                <c:pt idx="1567">
                  <c:v>1.2495332799173719E-31</c:v>
                </c:pt>
                <c:pt idx="1568">
                  <c:v>1.0908923943222566E-31</c:v>
                </c:pt>
                <c:pt idx="1569">
                  <c:v>9.5228078979396963E-32</c:v>
                </c:pt>
                <c:pt idx="1570">
                  <c:v>8.3118398341995595E-32</c:v>
                </c:pt>
                <c:pt idx="1571">
                  <c:v>7.2540133569452166E-32</c:v>
                </c:pt>
                <c:pt idx="1572">
                  <c:v>6.3300710981373387E-32</c:v>
                </c:pt>
                <c:pt idx="1573">
                  <c:v>5.5231633343309896E-32</c:v>
                </c:pt>
                <c:pt idx="1574">
                  <c:v>4.8185487426997301E-32</c:v>
                </c:pt>
                <c:pt idx="1575">
                  <c:v>4.2033321261971931E-32</c:v>
                </c:pt>
                <c:pt idx="1576">
                  <c:v>3.6662345687198895E-32</c:v>
                </c:pt>
                <c:pt idx="1577">
                  <c:v>3.1973920349236536E-32</c:v>
                </c:pt>
                <c:pt idx="1578">
                  <c:v>2.7881789160521099E-32</c:v>
                </c:pt>
                <c:pt idx="1579">
                  <c:v>2.4310534507582624E-32</c:v>
                </c:pt>
                <c:pt idx="1580">
                  <c:v>2.1194223256087543E-32</c:v>
                </c:pt>
                <c:pt idx="1581">
                  <c:v>1.8475220899815369E-32</c:v>
                </c:pt>
                <c:pt idx="1582">
                  <c:v>1.6103153099557769E-32</c:v>
                </c:pt>
                <c:pt idx="1583">
                  <c:v>1.4033996403646071E-32</c:v>
                </c:pt>
                <c:pt idx="1584">
                  <c:v>1.2229282177330067E-32</c:v>
                </c:pt>
                <c:pt idx="1585">
                  <c:v>1.0655399731008246E-32</c:v>
                </c:pt>
                <c:pt idx="1586">
                  <c:v>9.2829863603732691E-33</c:v>
                </c:pt>
                <c:pt idx="1587">
                  <c:v>8.0863935241235674E-33</c:v>
                </c:pt>
                <c:pt idx="1588">
                  <c:v>7.0432197123058892E-33</c:v>
                </c:pt>
                <c:pt idx="1589">
                  <c:v>6.1339017233800847E-33</c:v>
                </c:pt>
                <c:pt idx="1590">
                  <c:v>5.3413570902853613E-33</c:v>
                </c:pt>
                <c:pt idx="1591">
                  <c:v>4.6506712925897279E-33</c:v>
                </c:pt>
                <c:pt idx="1592">
                  <c:v>4.0488241785663188E-33</c:v>
                </c:pt>
                <c:pt idx="1593">
                  <c:v>3.5244507110803763E-33</c:v>
                </c:pt>
                <c:pt idx="1594">
                  <c:v>3.0676317563619682E-33</c:v>
                </c:pt>
                <c:pt idx="1595">
                  <c:v>2.6697111654601368E-33</c:v>
                </c:pt>
                <c:pt idx="1596">
                  <c:v>2.323135863455996E-33</c:v>
                </c:pt>
                <c:pt idx="1597">
                  <c:v>2.0213160694754484E-33</c:v>
                </c:pt>
                <c:pt idx="1598">
                  <c:v>1.758503128120573E-33</c:v>
                </c:pt>
                <c:pt idx="1599">
                  <c:v>1.5296827463525024E-33</c:v>
                </c:pt>
                <c:pt idx="1600">
                  <c:v>1.330481704521787E-33</c:v>
                </c:pt>
                <c:pt idx="1601">
                  <c:v>1.157086350923708E-33</c:v>
                </c:pt>
                <c:pt idx="1602">
                  <c:v>1.0061714001126118E-33</c:v>
                </c:pt>
                <c:pt idx="1603">
                  <c:v>8.7483773994134988E-34</c:v>
                </c:pt>
                <c:pt idx="1604">
                  <c:v>7.6055811408991051E-34</c:v>
                </c:pt>
                <c:pt idx="1605">
                  <c:v>6.6112968856379932E-34</c:v>
                </c:pt>
                <c:pt idx="1606">
                  <c:v>5.7463263473557651E-34</c:v>
                </c:pt>
                <c:pt idx="1607">
                  <c:v>4.9939397016343768E-34</c:v>
                </c:pt>
                <c:pt idx="1608">
                  <c:v>4.3395599354899214E-34</c:v>
                </c:pt>
                <c:pt idx="1609">
                  <c:v>3.7704873347210984E-34</c:v>
                </c:pt>
                <c:pt idx="1610">
                  <c:v>3.2756590342578982E-34</c:v>
                </c:pt>
                <c:pt idx="1611">
                  <c:v>2.8454391946348096E-34</c:v>
                </c:pt>
                <c:pt idx="1612">
                  <c:v>2.4714359258915392E-34</c:v>
                </c:pt>
                <c:pt idx="1613">
                  <c:v>2.1463415685753701E-34</c:v>
                </c:pt>
                <c:pt idx="1614">
                  <c:v>1.8637933687629176E-34</c:v>
                </c:pt>
                <c:pt idx="1615">
                  <c:v>1.6182519577544466E-34</c:v>
                </c:pt>
                <c:pt idx="1616">
                  <c:v>1.4048953739446253E-34</c:v>
                </c:pt>
                <c:pt idx="1617">
                  <c:v>1.2195266502360812E-34</c:v>
                </c:pt>
                <c:pt idx="1618">
                  <c:v>1.0584932402964877E-34</c:v>
                </c:pt>
                <c:pt idx="1619">
                  <c:v>9.1861677548599529E-35</c:v>
                </c:pt>
                <c:pt idx="1620">
                  <c:v>7.9713183531955813E-35</c:v>
                </c:pt>
                <c:pt idx="1621">
                  <c:v>6.9163258129416434E-35</c:v>
                </c:pt>
                <c:pt idx="1622">
                  <c:v>6.0002624985006466E-35</c:v>
                </c:pt>
                <c:pt idx="1623">
                  <c:v>5.204926277537E-35</c:v>
                </c:pt>
                <c:pt idx="1624">
                  <c:v>4.5144874461550519E-35</c:v>
                </c:pt>
                <c:pt idx="1625">
                  <c:v>3.9151811459989274E-35</c:v>
                </c:pt>
                <c:pt idx="1626">
                  <c:v>3.3950394441673825E-35</c:v>
                </c:pt>
                <c:pt idx="1627">
                  <c:v>2.9436579895684831E-35</c:v>
                </c:pt>
                <c:pt idx="1628">
                  <c:v>2.5519928079351184E-35</c:v>
                </c:pt>
                <c:pt idx="1629">
                  <c:v>2.2121833641217268E-35</c:v>
                </c:pt>
                <c:pt idx="1630">
                  <c:v>1.917398514796114E-35</c:v>
                </c:pt>
                <c:pt idx="1631">
                  <c:v>1.6617024063568721E-35</c:v>
                </c:pt>
                <c:pt idx="1632">
                  <c:v>1.4399377497326138E-35</c:v>
                </c:pt>
                <c:pt idx="1633">
                  <c:v>1.2476242325968652E-35</c:v>
                </c:pt>
                <c:pt idx="1634">
                  <c:v>1.0808701165644355E-35</c:v>
                </c:pt>
                <c:pt idx="1635">
                  <c:v>9.3629531735226267E-36</c:v>
                </c:pt>
                <c:pt idx="1636">
                  <c:v>8.1096448439342757E-36</c:v>
                </c:pt>
                <c:pt idx="1637">
                  <c:v>7.0232878699279756E-36</c:v>
                </c:pt>
                <c:pt idx="1638">
                  <c:v>6.0817528036489408E-36</c:v>
                </c:pt>
                <c:pt idx="1639">
                  <c:v>5.2658286989085575E-36</c:v>
                </c:pt>
                <c:pt idx="1640">
                  <c:v>4.5588401836696051E-36</c:v>
                </c:pt>
                <c:pt idx="1641">
                  <c:v>3.9463145126528435E-36</c:v>
                </c:pt>
                <c:pt idx="1642">
                  <c:v>3.4156921113678712E-36</c:v>
                </c:pt>
                <c:pt idx="1643">
                  <c:v>2.9560749606910817E-36</c:v>
                </c:pt>
                <c:pt idx="1644">
                  <c:v>2.5580079013678984E-36</c:v>
                </c:pt>
                <c:pt idx="1645">
                  <c:v>2.2132885741925917E-36</c:v>
                </c:pt>
                <c:pt idx="1646">
                  <c:v>1.9148022661676747E-36</c:v>
                </c:pt>
                <c:pt idx="1647">
                  <c:v>1.6563784161163621E-36</c:v>
                </c:pt>
                <c:pt idx="1648">
                  <c:v>1.4326659541177635E-36</c:v>
                </c:pt>
                <c:pt idx="1649">
                  <c:v>1.2390250157912105E-36</c:v>
                </c:pt>
                <c:pt idx="1650">
                  <c:v>1.0714328917781143E-36</c:v>
                </c:pt>
                <c:pt idx="1651">
                  <c:v>9.2640235085825505E-37</c:v>
                </c:pt>
                <c:pt idx="1652">
                  <c:v>8.0091071727795768E-37</c:v>
                </c:pt>
                <c:pt idx="1653">
                  <c:v>6.9233829368320688E-37</c:v>
                </c:pt>
                <c:pt idx="1654">
                  <c:v>5.9841490457640426E-37</c:v>
                </c:pt>
                <c:pt idx="1655">
                  <c:v>5.1717349495024379E-37</c:v>
                </c:pt>
                <c:pt idx="1656">
                  <c:v>4.4690985778125532E-37</c:v>
                </c:pt>
                <c:pt idx="1657">
                  <c:v>3.8614768504410587E-37</c:v>
                </c:pt>
                <c:pt idx="1658">
                  <c:v>3.336082421728908E-37</c:v>
                </c:pt>
                <c:pt idx="1659">
                  <c:v>2.8818405747455136E-37</c:v>
                </c:pt>
                <c:pt idx="1660">
                  <c:v>2.4891609766498288E-37</c:v>
                </c:pt>
                <c:pt idx="1661">
                  <c:v>2.1497396998783266E-37</c:v>
                </c:pt>
                <c:pt idx="1662">
                  <c:v>1.856387516357588E-37</c:v>
                </c:pt>
                <c:pt idx="1663">
                  <c:v>1.602880995946558E-37</c:v>
                </c:pt>
                <c:pt idx="1664">
                  <c:v>1.3838333959087061E-37</c:v>
                </c:pt>
                <c:pt idx="1665">
                  <c:v>1.1945827242884563E-37</c:v>
                </c:pt>
                <c:pt idx="1666">
                  <c:v>1.0310947043613522E-37</c:v>
                </c:pt>
                <c:pt idx="1667">
                  <c:v>8.8987866655949721E-38</c:v>
                </c:pt>
                <c:pt idx="1668">
                  <c:v>7.6791465432410651E-38</c:v>
                </c:pt>
                <c:pt idx="1669">
                  <c:v>6.6259025629661419E-38</c:v>
                </c:pt>
                <c:pt idx="1670">
                  <c:v>5.7164587358590424E-38</c:v>
                </c:pt>
                <c:pt idx="1671">
                  <c:v>4.9312730139548455E-38</c:v>
                </c:pt>
                <c:pt idx="1672">
                  <c:v>4.2534465243332898E-38</c:v>
                </c:pt>
                <c:pt idx="1673">
                  <c:v>3.6683677819249847E-38</c:v>
                </c:pt>
                <c:pt idx="1674">
                  <c:v>3.1634045591518561E-38</c:v>
                </c:pt>
                <c:pt idx="1675">
                  <c:v>2.7276370606889376E-38</c:v>
                </c:pt>
                <c:pt idx="1676">
                  <c:v>2.3516268938954143E-38</c:v>
                </c:pt>
                <c:pt idx="1677">
                  <c:v>2.0272170566098917E-38</c:v>
                </c:pt>
                <c:pt idx="1678">
                  <c:v>1.7473587986242238E-38</c:v>
                </c:pt>
                <c:pt idx="1679">
                  <c:v>1.505961763933919E-38</c:v>
                </c:pt>
                <c:pt idx="1680">
                  <c:v>1.2977642987919414E-38</c:v>
                </c:pt>
                <c:pt idx="1681">
                  <c:v>1.118221225283747E-38</c:v>
                </c:pt>
                <c:pt idx="1682">
                  <c:v>9.6340673991310085E-39</c:v>
                </c:pt>
                <c:pt idx="1683">
                  <c:v>8.2993040875595521E-39</c:v>
                </c:pt>
                <c:pt idx="1684">
                  <c:v>7.1486450142698059E-39</c:v>
                </c:pt>
                <c:pt idx="1685">
                  <c:v>6.1568114083806649E-39</c:v>
                </c:pt>
                <c:pt idx="1686">
                  <c:v>5.3019794928788321E-39</c:v>
                </c:pt>
                <c:pt idx="1687">
                  <c:v>4.5653104790077507E-39</c:v>
                </c:pt>
                <c:pt idx="1688">
                  <c:v>3.9305441943579931E-39</c:v>
                </c:pt>
                <c:pt idx="1689">
                  <c:v>3.3836477710818017E-39</c:v>
                </c:pt>
                <c:pt idx="1690">
                  <c:v>2.9125119700944006E-39</c:v>
                </c:pt>
                <c:pt idx="1691">
                  <c:v>2.5066887132441075E-39</c:v>
                </c:pt>
                <c:pt idx="1692">
                  <c:v>2.1571642585771812E-39</c:v>
                </c:pt>
                <c:pt idx="1693">
                  <c:v>1.8561632016324422E-39</c:v>
                </c:pt>
                <c:pt idx="1694">
                  <c:v>1.5969791335266725E-39</c:v>
                </c:pt>
                <c:pt idx="1695">
                  <c:v>1.373828347737007E-39</c:v>
                </c:pt>
                <c:pt idx="1696">
                  <c:v>1.181723473467213E-39</c:v>
                </c:pt>
                <c:pt idx="1697">
                  <c:v>1.0163643343430533E-39</c:v>
                </c:pt>
                <c:pt idx="1698">
                  <c:v>8.7404369558648654E-40</c:v>
                </c:pt>
                <c:pt idx="1699">
                  <c:v>7.5156587831027667E-40</c:v>
                </c:pt>
                <c:pt idx="1700">
                  <c:v>6.4617649267728691E-40</c:v>
                </c:pt>
                <c:pt idx="1701">
                  <c:v>5.5550177805786547E-40</c:v>
                </c:pt>
                <c:pt idx="1702">
                  <c:v>4.774962429063998E-40</c:v>
                </c:pt>
                <c:pt idx="1703">
                  <c:v>4.1039747410559586E-40</c:v>
                </c:pt>
                <c:pt idx="1704">
                  <c:v>3.5268713871055182E-40</c:v>
                </c:pt>
                <c:pt idx="1705">
                  <c:v>3.0305733354068271E-40</c:v>
                </c:pt>
                <c:pt idx="1706">
                  <c:v>2.6038155270393076E-40</c:v>
                </c:pt>
                <c:pt idx="1707">
                  <c:v>2.2368964228499284E-40</c:v>
                </c:pt>
                <c:pt idx="1708">
                  <c:v>1.9214619717821715E-40</c:v>
                </c:pt>
                <c:pt idx="1709">
                  <c:v>1.6503192919155971E-40</c:v>
                </c:pt>
                <c:pt idx="1710">
                  <c:v>1.4172759965679096E-40</c:v>
                </c:pt>
                <c:pt idx="1711">
                  <c:v>1.2170016520372487E-40</c:v>
                </c:pt>
                <c:pt idx="1712">
                  <c:v>1.0449083326293986E-40</c:v>
                </c:pt>
                <c:pt idx="1713">
                  <c:v>8.9704765268525188E-41</c:v>
                </c:pt>
                <c:pt idx="1714">
                  <c:v>7.7002201315018843E-41</c:v>
                </c:pt>
                <c:pt idx="1715">
                  <c:v>6.609081094288251E-41</c:v>
                </c:pt>
                <c:pt idx="1716">
                  <c:v>5.6719101441339961E-41</c:v>
                </c:pt>
                <c:pt idx="1717">
                  <c:v>4.8670738135417492E-41</c:v>
                </c:pt>
                <c:pt idx="1718">
                  <c:v>4.175965105875396E-41</c:v>
                </c:pt>
                <c:pt idx="1719">
                  <c:v>3.5825819630278098E-41</c:v>
                </c:pt>
                <c:pt idx="1720">
                  <c:v>3.0731641821225235E-41</c:v>
                </c:pt>
                <c:pt idx="1721">
                  <c:v>2.6358807136728788E-41</c:v>
                </c:pt>
                <c:pt idx="1722">
                  <c:v>2.2605603820310301E-41</c:v>
                </c:pt>
                <c:pt idx="1723">
                  <c:v>1.9384600257653488E-41</c:v>
                </c:pt>
                <c:pt idx="1724">
                  <c:v>1.6620648815168505E-41</c:v>
                </c:pt>
                <c:pt idx="1725">
                  <c:v>1.4249167476542753E-41</c:v>
                </c:pt>
                <c:pt idx="1726">
                  <c:v>1.2214660791481651E-41</c:v>
                </c:pt>
                <c:pt idx="1727">
                  <c:v>1.0469446958262465E-41</c:v>
                </c:pt>
                <c:pt idx="1728">
                  <c:v>8.9725624403823996E-42</c:v>
                </c:pt>
                <c:pt idx="1729">
                  <c:v>7.6888194676264009E-42</c:v>
                </c:pt>
                <c:pt idx="1730">
                  <c:v>6.5879951786686683E-42</c:v>
                </c:pt>
                <c:pt idx="1731">
                  <c:v>5.6441341005573257E-42</c:v>
                </c:pt>
                <c:pt idx="1732">
                  <c:v>4.8349481941451482E-42</c:v>
                </c:pt>
                <c:pt idx="1733">
                  <c:v>4.1413008790699268E-42</c:v>
                </c:pt>
                <c:pt idx="1734">
                  <c:v>3.5467633353407593E-42</c:v>
                </c:pt>
                <c:pt idx="1735">
                  <c:v>3.0372330020391885E-42</c:v>
                </c:pt>
                <c:pt idx="1736">
                  <c:v>2.6006055929902719E-42</c:v>
                </c:pt>
                <c:pt idx="1737">
                  <c:v>2.2264931551834235E-42</c:v>
                </c:pt>
                <c:pt idx="1738">
                  <c:v>1.9059817349130413E-42</c:v>
                </c:pt>
                <c:pt idx="1739">
                  <c:v>1.6314231119265242E-42</c:v>
                </c:pt>
                <c:pt idx="1740">
                  <c:v>1.3962558332330127E-42</c:v>
                </c:pt>
                <c:pt idx="1741">
                  <c:v>1.1948514426394085E-42</c:v>
                </c:pt>
                <c:pt idx="1742">
                  <c:v>1.0223823743504108E-42</c:v>
                </c:pt>
                <c:pt idx="1743">
                  <c:v>8.7470847179998733E-43</c:v>
                </c:pt>
                <c:pt idx="1744">
                  <c:v>7.4827951724687089E-43</c:v>
                </c:pt>
                <c:pt idx="1745">
                  <c:v>6.4005152304053423E-43</c:v>
                </c:pt>
                <c:pt idx="1746">
                  <c:v>5.4741485000748012E-43</c:v>
                </c:pt>
                <c:pt idx="1747">
                  <c:v>4.6813248915514377E-43</c:v>
                </c:pt>
                <c:pt idx="1748">
                  <c:v>4.0028707592092239E-43</c:v>
                </c:pt>
                <c:pt idx="1749">
                  <c:v>3.4223540672725259E-43</c:v>
                </c:pt>
                <c:pt idx="1750">
                  <c:v>2.9256940016137703E-43</c:v>
                </c:pt>
                <c:pt idx="1751">
                  <c:v>2.5008259355704972E-43</c:v>
                </c:pt>
                <c:pt idx="1752">
                  <c:v>2.1374139346964341E-43</c:v>
                </c:pt>
                <c:pt idx="1753">
                  <c:v>1.8266040839207423E-43</c:v>
                </c:pt>
                <c:pt idx="1754">
                  <c:v>1.5608128653953499E-43</c:v>
                </c:pt>
                <c:pt idx="1755">
                  <c:v>1.3335456277969812E-43</c:v>
                </c:pt>
                <c:pt idx="1756">
                  <c:v>1.139240886490294E-43</c:v>
                </c:pt>
                <c:pt idx="1757">
                  <c:v>9.7313679458372447E-44</c:v>
                </c:pt>
                <c:pt idx="1758">
                  <c:v>8.3115664125310815E-44</c:v>
                </c:pt>
                <c:pt idx="1759">
                  <c:v>7.0981067752519694E-44</c:v>
                </c:pt>
                <c:pt idx="1760">
                  <c:v>6.0611195113649712E-44</c:v>
                </c:pt>
                <c:pt idx="1761">
                  <c:v>5.175041598686099E-44</c:v>
                </c:pt>
                <c:pt idx="1762">
                  <c:v>4.4179981439550499E-44</c:v>
                </c:pt>
                <c:pt idx="1763">
                  <c:v>3.7712724364538935E-44</c:v>
                </c:pt>
                <c:pt idx="1764">
                  <c:v>3.2188518353467401E-44</c:v>
                </c:pt>
                <c:pt idx="1765">
                  <c:v>2.7470386846265113E-44</c:v>
                </c:pt>
                <c:pt idx="1766">
                  <c:v>2.3441169828653947E-44</c:v>
                </c:pt>
                <c:pt idx="1767">
                  <c:v>2.0000668516129179E-44</c:v>
                </c:pt>
                <c:pt idx="1768">
                  <c:v>1.7063199768115514E-44</c:v>
                </c:pt>
                <c:pt idx="1769">
                  <c:v>1.4555501681687224E-44</c:v>
                </c:pt>
                <c:pt idx="1770">
                  <c:v>1.2414940145822007E-44</c:v>
                </c:pt>
                <c:pt idx="1771">
                  <c:v>1.058797328817689E-44</c:v>
                </c:pt>
                <c:pt idx="1772">
                  <c:v>9.0288368836220291E-45</c:v>
                </c:pt>
                <c:pt idx="1773">
                  <c:v>7.6984190600326258E-45</c:v>
                </c:pt>
                <c:pt idx="1774">
                  <c:v>6.5632971554540306E-45</c:v>
                </c:pt>
                <c:pt idx="1775">
                  <c:v>5.5949134572929041E-45</c:v>
                </c:pt>
                <c:pt idx="1776">
                  <c:v>4.7688698794348154E-45</c:v>
                </c:pt>
                <c:pt idx="1777">
                  <c:v>4.0643244853192445E-45</c:v>
                </c:pt>
                <c:pt idx="1778">
                  <c:v>3.4634752109972415E-45</c:v>
                </c:pt>
                <c:pt idx="1779">
                  <c:v>2.9511182395809723E-45</c:v>
                </c:pt>
                <c:pt idx="1780">
                  <c:v>2.5142702768278016E-45</c:v>
                </c:pt>
                <c:pt idx="1781">
                  <c:v>2.1418455193070622E-45</c:v>
                </c:pt>
                <c:pt idx="1782">
                  <c:v>1.8243794281065428E-45</c:v>
                </c:pt>
                <c:pt idx="1783">
                  <c:v>1.5537925537143178E-45</c:v>
                </c:pt>
                <c:pt idx="1784">
                  <c:v>1.3231886284024092E-45</c:v>
                </c:pt>
                <c:pt idx="1785">
                  <c:v>1.1266819742026447E-45</c:v>
                </c:pt>
                <c:pt idx="1786">
                  <c:v>9.5924998722551548E-46</c:v>
                </c:pt>
                <c:pt idx="1787">
                  <c:v>8.1660706957755613E-46</c:v>
                </c:pt>
                <c:pt idx="1788">
                  <c:v>6.9509690310429435E-46</c:v>
                </c:pt>
                <c:pt idx="1789">
                  <c:v>5.9160040708458266E-46</c:v>
                </c:pt>
                <c:pt idx="1790">
                  <c:v>5.0345710557892797E-46</c:v>
                </c:pt>
                <c:pt idx="1791">
                  <c:v>4.2839795859026938E-46</c:v>
                </c:pt>
                <c:pt idx="1792">
                  <c:v>3.6448799240020398E-46</c:v>
                </c:pt>
                <c:pt idx="1793">
                  <c:v>3.1007730518581236E-46</c:v>
                </c:pt>
                <c:pt idx="1794">
                  <c:v>2.6375923008906799E-46</c:v>
                </c:pt>
                <c:pt idx="1795">
                  <c:v>2.243346142748856E-46</c:v>
                </c:pt>
                <c:pt idx="1796">
                  <c:v>1.9078132344661641E-46</c:v>
                </c:pt>
                <c:pt idx="1797">
                  <c:v>1.622282104321237E-46</c:v>
                </c:pt>
                <c:pt idx="1798">
                  <c:v>1.3793289694935893E-46</c:v>
                </c:pt>
                <c:pt idx="1799">
                  <c:v>1.1726281218314711E-46</c:v>
                </c:pt>
                <c:pt idx="1800">
                  <c:v>9.9679012658193905E-47</c:v>
                </c:pt>
                <c:pt idx="1801">
                  <c:v>8.4722377045219064E-47</c:v>
                </c:pt>
                <c:pt idx="1802">
                  <c:v>7.2001828671026579E-47</c:v>
                </c:pt>
                <c:pt idx="1803">
                  <c:v>6.1184289069527975E-47</c:v>
                </c:pt>
                <c:pt idx="1804">
                  <c:v>5.1986109140891163E-47</c:v>
                </c:pt>
                <c:pt idx="1805">
                  <c:v>4.4165761443088838E-47</c:v>
                </c:pt>
                <c:pt idx="1806">
                  <c:v>3.7517608728888783E-47</c:v>
                </c:pt>
                <c:pt idx="1807">
                  <c:v>3.1866590839866974E-47</c:v>
                </c:pt>
                <c:pt idx="1808">
                  <c:v>2.7063695139878404E-47</c:v>
                </c:pt>
                <c:pt idx="1809">
                  <c:v>2.2982095384603882E-47</c:v>
                </c:pt>
                <c:pt idx="1810">
                  <c:v>1.9513860765991353E-47</c:v>
                </c:pt>
                <c:pt idx="1811">
                  <c:v>1.6567151258449054E-47</c:v>
                </c:pt>
                <c:pt idx="1812">
                  <c:v>1.4063827683037298E-47</c:v>
                </c:pt>
                <c:pt idx="1813">
                  <c:v>1.1937415402010143E-47</c:v>
                </c:pt>
                <c:pt idx="1814">
                  <c:v>1.0131369519014236E-47</c:v>
                </c:pt>
                <c:pt idx="1815">
                  <c:v>8.5975971135212857E-48</c:v>
                </c:pt>
                <c:pt idx="1816">
                  <c:v>7.2951985719718381E-48</c:v>
                </c:pt>
                <c:pt idx="1817">
                  <c:v>6.1893956558937957E-48</c:v>
                </c:pt>
                <c:pt idx="1818">
                  <c:v>5.2506187081087716E-48</c:v>
                </c:pt>
                <c:pt idx="1819">
                  <c:v>4.4537294614079146E-48</c:v>
                </c:pt>
                <c:pt idx="1820">
                  <c:v>3.7773593813991871E-48</c:v>
                </c:pt>
                <c:pt idx="1821">
                  <c:v>3.203346433774299E-48</c:v>
                </c:pt>
                <c:pt idx="1822">
                  <c:v>2.7162556903330343E-48</c:v>
                </c:pt>
                <c:pt idx="1823">
                  <c:v>2.3029713412651817E-48</c:v>
                </c:pt>
                <c:pt idx="1824">
                  <c:v>1.9523495177645312E-48</c:v>
                </c:pt>
                <c:pt idx="1825">
                  <c:v>1.6549228953364608E-48</c:v>
                </c:pt>
                <c:pt idx="1826">
                  <c:v>1.4026493838547589E-48</c:v>
                </c:pt>
                <c:pt idx="1827">
                  <c:v>1.1886983492819187E-48</c:v>
                </c:pt>
                <c:pt idx="1828">
                  <c:v>1.0072687829063774E-48</c:v>
                </c:pt>
                <c:pt idx="1829">
                  <c:v>8.5343466163207586E-49</c:v>
                </c:pt>
                <c:pt idx="1830">
                  <c:v>7.2301344833398748E-49</c:v>
                </c:pt>
                <c:pt idx="1831">
                  <c:v>6.1245428253089767E-49</c:v>
                </c:pt>
                <c:pt idx="1832">
                  <c:v>5.187429239753545E-49</c:v>
                </c:pt>
                <c:pt idx="1833">
                  <c:v>4.3932094831348632E-49</c:v>
                </c:pt>
                <c:pt idx="1834">
                  <c:v>3.7201706587948665E-49</c:v>
                </c:pt>
                <c:pt idx="1835">
                  <c:v>3.1498875151135814E-49</c:v>
                </c:pt>
                <c:pt idx="1836">
                  <c:v>2.6667264312375367E-49</c:v>
                </c:pt>
                <c:pt idx="1837">
                  <c:v>2.2574239659478089E-49</c:v>
                </c:pt>
                <c:pt idx="1838">
                  <c:v>1.9107288022280166E-49</c:v>
                </c:pt>
                <c:pt idx="1839">
                  <c:v>1.6170975864477037E-49</c:v>
                </c:pt>
                <c:pt idx="1840">
                  <c:v>1.368436579676224E-49</c:v>
                </c:pt>
                <c:pt idx="1841">
                  <c:v>1.1578822462524159E-49</c:v>
                </c:pt>
                <c:pt idx="1842">
                  <c:v>9.7961493259873946E-50</c:v>
                </c:pt>
                <c:pt idx="1843">
                  <c:v>8.287006640292024E-50</c:v>
                </c:pt>
                <c:pt idx="1844">
                  <c:v>7.0095683167950095E-50</c:v>
                </c:pt>
                <c:pt idx="1845">
                  <c:v>5.9283817505335182E-50</c:v>
                </c:pt>
                <c:pt idx="1846">
                  <c:v>5.0134000451387689E-50</c:v>
                </c:pt>
                <c:pt idx="1847">
                  <c:v>4.2391606640965148E-50</c:v>
                </c:pt>
                <c:pt idx="1848">
                  <c:v>3.5840884338956629E-50</c:v>
                </c:pt>
                <c:pt idx="1849">
                  <c:v>3.029904140258122E-50</c:v>
                </c:pt>
                <c:pt idx="1850">
                  <c:v>2.5611227780415057E-50</c:v>
                </c:pt>
                <c:pt idx="1851">
                  <c:v>2.1646279127328367E-50</c:v>
                </c:pt>
                <c:pt idx="1852">
                  <c:v>1.8293106494737546E-50</c:v>
                </c:pt>
                <c:pt idx="1853">
                  <c:v>1.5457634380450815E-50</c:v>
                </c:pt>
                <c:pt idx="1854">
                  <c:v>1.3060204147555406E-50</c:v>
                </c:pt>
                <c:pt idx="1855">
                  <c:v>1.103337233635608E-50</c:v>
                </c:pt>
                <c:pt idx="1856">
                  <c:v>9.3200440275958562E-51</c:v>
                </c:pt>
                <c:pt idx="1857">
                  <c:v>7.8718904507668703E-51</c:v>
                </c:pt>
                <c:pt idx="1858">
                  <c:v>6.6480077075856777E-51</c:v>
                </c:pt>
                <c:pt idx="1859">
                  <c:v>5.6137800014601967E-51</c:v>
                </c:pt>
                <c:pt idx="1860">
                  <c:v>4.7399163022013109E-51</c:v>
                </c:pt>
                <c:pt idx="1861">
                  <c:v>4.0016340788931948E-51</c:v>
                </c:pt>
                <c:pt idx="1862">
                  <c:v>3.3779677279966307E-51</c:v>
                </c:pt>
                <c:pt idx="1863">
                  <c:v>2.8511827150847449E-51</c:v>
                </c:pt>
                <c:pt idx="1864">
                  <c:v>2.4062793277269003E-51</c:v>
                </c:pt>
                <c:pt idx="1865">
                  <c:v>2.030572381051084E-51</c:v>
                </c:pt>
                <c:pt idx="1866">
                  <c:v>1.7133352919030511E-51</c:v>
                </c:pt>
                <c:pt idx="1867">
                  <c:v>1.4454986980152264E-51</c:v>
                </c:pt>
                <c:pt idx="1868">
                  <c:v>1.2193952924916579E-51</c:v>
                </c:pt>
                <c:pt idx="1869">
                  <c:v>1.0285438114600821E-51</c:v>
                </c:pt>
                <c:pt idx="1870">
                  <c:v>8.6746618807650852E-52</c:v>
                </c:pt>
                <c:pt idx="1871">
                  <c:v>7.3153279827706426E-52</c:v>
                </c:pt>
                <c:pt idx="1872">
                  <c:v>6.1683149736128447E-52</c:v>
                </c:pt>
                <c:pt idx="1873">
                  <c:v>5.2005680265675945E-52</c:v>
                </c:pt>
                <c:pt idx="1874">
                  <c:v>4.3841613392951758E-52</c:v>
                </c:pt>
                <c:pt idx="1875">
                  <c:v>3.6955049497269872E-52</c:v>
                </c:pt>
                <c:pt idx="1876">
                  <c:v>3.1146737977001001E-52</c:v>
                </c:pt>
                <c:pt idx="1877">
                  <c:v>2.6248402566996808E-52</c:v>
                </c:pt>
                <c:pt idx="1878">
                  <c:v>2.2117942337503841E-52</c:v>
                </c:pt>
                <c:pt idx="1879">
                  <c:v>1.8635373708865426E-52</c:v>
                </c:pt>
                <c:pt idx="1880">
                  <c:v>1.5699399453701592E-52</c:v>
                </c:pt>
                <c:pt idx="1881">
                  <c:v>1.3224508144178304E-52</c:v>
                </c:pt>
                <c:pt idx="1882">
                  <c:v>1.1138522315717463E-52</c:v>
                </c:pt>
                <c:pt idx="1883">
                  <c:v>9.3805261674027821E-53</c:v>
                </c:pt>
                <c:pt idx="1884">
                  <c:v>7.8991142480434494E-53</c:v>
                </c:pt>
                <c:pt idx="1885">
                  <c:v>6.6509115783694062E-53</c:v>
                </c:pt>
                <c:pt idx="1886">
                  <c:v>5.5993232822448732E-53</c:v>
                </c:pt>
                <c:pt idx="1887">
                  <c:v>4.7134782538140606E-53</c:v>
                </c:pt>
                <c:pt idx="1888">
                  <c:v>3.9673368513513517E-53</c:v>
                </c:pt>
                <c:pt idx="1889">
                  <c:v>3.3389372338871409E-53</c:v>
                </c:pt>
                <c:pt idx="1890">
                  <c:v>2.8097588715266185E-53</c:v>
                </c:pt>
                <c:pt idx="1891">
                  <c:v>2.3641850735222282E-53</c:v>
                </c:pt>
                <c:pt idx="1892">
                  <c:v>1.9890491818437761E-53</c:v>
                </c:pt>
                <c:pt idx="1893">
                  <c:v>1.6732514501591511E-53</c:v>
                </c:pt>
                <c:pt idx="1894">
                  <c:v>1.4074356350681265E-53</c:v>
                </c:pt>
                <c:pt idx="1895">
                  <c:v>1.1837160241224557E-53</c:v>
                </c:pt>
                <c:pt idx="1896">
                  <c:v>9.9544706108840152E-54</c:v>
                </c:pt>
                <c:pt idx="1897">
                  <c:v>8.3702894331739059E-54</c:v>
                </c:pt>
                <c:pt idx="1898">
                  <c:v>7.0374359301942984E-54</c:v>
                </c:pt>
                <c:pt idx="1899">
                  <c:v>5.9161627251381017E-54</c:v>
                </c:pt>
                <c:pt idx="1900">
                  <c:v>4.97298847626205E-54</c:v>
                </c:pt>
                <c:pt idx="1901">
                  <c:v>4.1797132392633559E-54</c:v>
                </c:pt>
                <c:pt idx="1902">
                  <c:v>3.5125880500995368E-54</c:v>
                </c:pt>
                <c:pt idx="1903">
                  <c:v>2.9516146529319524E-54</c:v>
                </c:pt>
                <c:pt idx="1904">
                  <c:v>2.4799550437566341E-54</c:v>
                </c:pt>
                <c:pt idx="1905">
                  <c:v>2.0834336652319759E-54</c:v>
                </c:pt>
                <c:pt idx="1906">
                  <c:v>1.750117762142555E-54</c:v>
                </c:pt>
                <c:pt idx="1907">
                  <c:v>1.4699636657068179E-54</c:v>
                </c:pt>
                <c:pt idx="1908">
                  <c:v>1.2345186827998964E-54</c:v>
                </c:pt>
                <c:pt idx="1909">
                  <c:v>1.0366698774457847E-54</c:v>
                </c:pt>
                <c:pt idx="1910">
                  <c:v>8.704323925872792E-55</c:v>
                </c:pt>
                <c:pt idx="1911">
                  <c:v>7.307711090108903E-55</c:v>
                </c:pt>
                <c:pt idx="1912">
                  <c:v>6.1345040824476735E-55</c:v>
                </c:pt>
                <c:pt idx="1913">
                  <c:v>5.1490762503591662E-55</c:v>
                </c:pt>
                <c:pt idx="1914">
                  <c:v>4.3214646611517207E-55</c:v>
                </c:pt>
                <c:pt idx="1915">
                  <c:v>3.6264725522884693E-55</c:v>
                </c:pt>
                <c:pt idx="1916">
                  <c:v>3.042913566132953E-55</c:v>
                </c:pt>
                <c:pt idx="1917">
                  <c:v>2.5529754439729583E-55</c:v>
                </c:pt>
                <c:pt idx="1918">
                  <c:v>2.1416843579322137E-55</c:v>
                </c:pt>
                <c:pt idx="1919">
                  <c:v>1.7964540151280103E-55</c:v>
                </c:pt>
                <c:pt idx="1920">
                  <c:v>1.5067061615126768E-55</c:v>
                </c:pt>
                <c:pt idx="1921">
                  <c:v>1.2635512154591377E-55</c:v>
                </c:pt>
                <c:pt idx="1922">
                  <c:v>1.0595195342554126E-55</c:v>
                </c:pt>
                <c:pt idx="1923">
                  <c:v>8.8833531173620236E-56</c:v>
                </c:pt>
                <c:pt idx="1924">
                  <c:v>7.4472636574627656E-56</c:v>
                </c:pt>
                <c:pt idx="1925">
                  <c:v>6.2426413669545168E-56</c:v>
                </c:pt>
                <c:pt idx="1926">
                  <c:v>5.232291141000289E-56</c:v>
                </c:pt>
                <c:pt idx="1927">
                  <c:v>4.3849766283809328E-56</c:v>
                </c:pt>
                <c:pt idx="1928">
                  <c:v>3.6744685695253149E-56</c:v>
                </c:pt>
                <c:pt idx="1929">
                  <c:v>3.0787446481382376E-56</c:v>
                </c:pt>
                <c:pt idx="1930">
                  <c:v>2.5793168102858506E-56</c:v>
                </c:pt>
                <c:pt idx="1931">
                  <c:v>2.1606658088208103E-56</c:v>
                </c:pt>
                <c:pt idx="1932">
                  <c:v>1.8097659352981309E-56</c:v>
                </c:pt>
                <c:pt idx="1933">
                  <c:v>1.5156856001265534E-56</c:v>
                </c:pt>
                <c:pt idx="1934">
                  <c:v>1.2692516943337925E-56</c:v>
                </c:pt>
                <c:pt idx="1935">
                  <c:v>1.0627675798655311E-56</c:v>
                </c:pt>
                <c:pt idx="1936">
                  <c:v>8.8977616643785666E-57</c:v>
                </c:pt>
                <c:pt idx="1937">
                  <c:v>7.4486088921999848E-57</c:v>
                </c:pt>
                <c:pt idx="1938">
                  <c:v>6.2347854323255466E-57</c:v>
                </c:pt>
                <c:pt idx="1939">
                  <c:v>5.2181889117364193E-57</c:v>
                </c:pt>
                <c:pt idx="1940">
                  <c:v>4.3668676994680201E-57</c:v>
                </c:pt>
                <c:pt idx="1941">
                  <c:v>3.6540310153752931E-57</c:v>
                </c:pt>
                <c:pt idx="1942">
                  <c:v>3.0572178630409941E-57</c:v>
                </c:pt>
                <c:pt idx="1943">
                  <c:v>2.5575993830185863E-57</c:v>
                </c:pt>
                <c:pt idx="1944">
                  <c:v>2.1393932731914336E-57</c:v>
                </c:pt>
                <c:pt idx="1945">
                  <c:v>1.7893723297972841E-57</c:v>
                </c:pt>
                <c:pt idx="1946">
                  <c:v>1.4964520276651498E-57</c:v>
                </c:pt>
                <c:pt idx="1947">
                  <c:v>1.2513444672219964E-57</c:v>
                </c:pt>
                <c:pt idx="1948">
                  <c:v>1.0462680413181389E-57</c:v>
                </c:pt>
                <c:pt idx="1949">
                  <c:v>8.7470387764001243E-58</c:v>
                </c:pt>
                <c:pt idx="1950">
                  <c:v>7.3119154377169071E-58</c:v>
                </c:pt>
                <c:pt idx="1951">
                  <c:v>6.1115770493074418E-58</c:v>
                </c:pt>
                <c:pt idx="1952">
                  <c:v>5.1077243535106726E-58</c:v>
                </c:pt>
                <c:pt idx="1953">
                  <c:v>4.2682873378045198E-58</c:v>
                </c:pt>
                <c:pt idx="1954">
                  <c:v>3.5664150728598479E-58</c:v>
                </c:pt>
                <c:pt idx="1955">
                  <c:v>2.9796288717027331E-58</c:v>
                </c:pt>
                <c:pt idx="1956">
                  <c:v>2.4891124446260209E-58</c:v>
                </c:pt>
                <c:pt idx="1957">
                  <c:v>2.0791169547920903E-58</c:v>
                </c:pt>
                <c:pt idx="1958">
                  <c:v>1.7364624321228033E-58</c:v>
                </c:pt>
                <c:pt idx="1959">
                  <c:v>1.4501199862275622E-58</c:v>
                </c:pt>
                <c:pt idx="1960">
                  <c:v>1.2108617638453457E-58</c:v>
                </c:pt>
                <c:pt idx="1961">
                  <c:v>1.0109676990422693E-58</c:v>
                </c:pt>
                <c:pt idx="1962">
                  <c:v>8.4397986949871641E-59</c:v>
                </c:pt>
                <c:pt idx="1963">
                  <c:v>7.0449675371555637E-59</c:v>
                </c:pt>
                <c:pt idx="1964">
                  <c:v>5.8800092728821425E-59</c:v>
                </c:pt>
                <c:pt idx="1965">
                  <c:v>4.9071477970774406E-59</c:v>
                </c:pt>
                <c:pt idx="1966">
                  <c:v>4.0947970851464924E-59</c:v>
                </c:pt>
                <c:pt idx="1967">
                  <c:v>3.4165498203373837E-59</c:v>
                </c:pt>
                <c:pt idx="1968">
                  <c:v>2.8503307795291852E-59</c:v>
                </c:pt>
                <c:pt idx="1969">
                  <c:v>2.3776882171373111E-59</c:v>
                </c:pt>
                <c:pt idx="1970">
                  <c:v>1.9832008202313562E-59</c:v>
                </c:pt>
                <c:pt idx="1971">
                  <c:v>1.6539814417186925E-59</c:v>
                </c:pt>
                <c:pt idx="1972">
                  <c:v>1.3792618652703635E-59</c:v>
                </c:pt>
                <c:pt idx="1973">
                  <c:v>1.1500454100037956E-59</c:v>
                </c:pt>
                <c:pt idx="1974">
                  <c:v>9.5881632419077849E-60</c:v>
                </c:pt>
                <c:pt idx="1975">
                  <c:v>7.9929671197037607E-60</c:v>
                </c:pt>
                <c:pt idx="1976">
                  <c:v>6.6624324120438971E-60</c:v>
                </c:pt>
                <c:pt idx="1977">
                  <c:v>5.5527714105286626E-60</c:v>
                </c:pt>
                <c:pt idx="1978">
                  <c:v>4.627420539505166E-60</c:v>
                </c:pt>
                <c:pt idx="1979">
                  <c:v>3.85585191489559E-60</c:v>
                </c:pt>
                <c:pt idx="1980">
                  <c:v>3.2125798490289533E-60</c:v>
                </c:pt>
                <c:pt idx="1981">
                  <c:v>2.6763304168600008E-60</c:v>
                </c:pt>
                <c:pt idx="1982">
                  <c:v>2.2293473984392523E-60</c:v>
                </c:pt>
                <c:pt idx="1983">
                  <c:v>1.8568122667104405E-60</c:v>
                </c:pt>
                <c:pt idx="1984">
                  <c:v>1.5463595354999317E-60</c:v>
                </c:pt>
                <c:pt idx="1985">
                  <c:v>1.2876718349510733E-60</c:v>
                </c:pt>
                <c:pt idx="1986">
                  <c:v>1.0721416368621961E-60</c:v>
                </c:pt>
                <c:pt idx="1987">
                  <c:v>8.9258869119531376E-61</c:v>
                </c:pt>
                <c:pt idx="1988">
                  <c:v>7.4302402505470671E-61</c:v>
                </c:pt>
                <c:pt idx="1989">
                  <c:v>6.1845285342273628E-61</c:v>
                </c:pt>
                <c:pt idx="1990">
                  <c:v>5.1471000436533812E-61</c:v>
                </c:pt>
                <c:pt idx="1991">
                  <c:v>4.2832251010705676E-61</c:v>
                </c:pt>
                <c:pt idx="1992">
                  <c:v>3.563948926546326E-61</c:v>
                </c:pt>
                <c:pt idx="1993">
                  <c:v>2.9651340646510041E-61</c:v>
                </c:pt>
                <c:pt idx="1994">
                  <c:v>2.466661143878756E-61</c:v>
                </c:pt>
                <c:pt idx="1995">
                  <c:v>2.0517618636291738E-61</c:v>
                </c:pt>
                <c:pt idx="1996">
                  <c:v>1.7064623952161975E-61</c:v>
                </c:pt>
                <c:pt idx="1997">
                  <c:v>1.4191189715843028E-61</c:v>
                </c:pt>
                <c:pt idx="1998">
                  <c:v>1.1800304400672102E-61</c:v>
                </c:pt>
                <c:pt idx="1999">
                  <c:v>9.8111505992864009E-62</c:v>
                </c:pt>
                <c:pt idx="2000">
                  <c:v>8.156409221162976E-62</c:v>
                </c:pt>
                <c:pt idx="2001">
                  <c:v>6.780011199948565E-62</c:v>
                </c:pt>
                <c:pt idx="2002">
                  <c:v>5.6352626329544215E-62</c:v>
                </c:pt>
                <c:pt idx="2003">
                  <c:v>4.6832815022870099E-62</c:v>
                </c:pt>
                <c:pt idx="2004">
                  <c:v>3.8916943420793367E-62</c:v>
                </c:pt>
                <c:pt idx="2005">
                  <c:v>3.2335497489262321E-62</c:v>
                </c:pt>
                <c:pt idx="2006">
                  <c:v>2.6864127594211829E-62</c:v>
                </c:pt>
                <c:pt idx="2007">
                  <c:v>2.2316100704532547E-62</c:v>
                </c:pt>
                <c:pt idx="2008">
                  <c:v>1.8536010479084275E-62</c:v>
                </c:pt>
                <c:pt idx="2009">
                  <c:v>1.5394536190450772E-62</c:v>
                </c:pt>
                <c:pt idx="2010">
                  <c:v>1.2784076081528803E-62</c:v>
                </c:pt>
                <c:pt idx="2011">
                  <c:v>1.0615109669407377E-62</c:v>
                </c:pt>
                <c:pt idx="2012">
                  <c:v>8.8131676484443431E-63</c:v>
                </c:pt>
                <c:pt idx="2013">
                  <c:v>7.3163081881863769E-63</c:v>
                </c:pt>
                <c:pt idx="2014">
                  <c:v>6.0730152316492948E-63</c:v>
                </c:pt>
                <c:pt idx="2015">
                  <c:v>5.040448424808615E-63</c:v>
                </c:pt>
                <c:pt idx="2016">
                  <c:v>4.1829860095512245E-63</c:v>
                </c:pt>
                <c:pt idx="2017">
                  <c:v>3.4710117732235706E-63</c:v>
                </c:pt>
                <c:pt idx="2018">
                  <c:v>2.8799052896544552E-63</c:v>
                </c:pt>
                <c:pt idx="2019">
                  <c:v>2.3892014764887418E-63</c:v>
                </c:pt>
                <c:pt idx="2020">
                  <c:v>1.9818911560417672E-63</c:v>
                </c:pt>
                <c:pt idx="2021">
                  <c:v>1.6438390280854393E-63</c:v>
                </c:pt>
                <c:pt idx="2022">
                  <c:v>1.3632993991965125E-63</c:v>
                </c:pt>
                <c:pt idx="2023">
                  <c:v>1.1305132945745657E-63</c:v>
                </c:pt>
                <c:pt idx="2024">
                  <c:v>9.3737331328570572E-64</c:v>
                </c:pt>
                <c:pt idx="2025">
                  <c:v>7.7714486736303221E-64</c:v>
                </c:pt>
                <c:pt idx="2026">
                  <c:v>6.4423434476212244E-64</c:v>
                </c:pt>
                <c:pt idx="2027">
                  <c:v>5.3399631898719878E-64</c:v>
                </c:pt>
                <c:pt idx="2028">
                  <c:v>4.4257324691633279E-64</c:v>
                </c:pt>
                <c:pt idx="2029">
                  <c:v>3.6676219492079956E-64</c:v>
                </c:pt>
                <c:pt idx="2030">
                  <c:v>3.0390404843551018E-64</c:v>
                </c:pt>
                <c:pt idx="2031">
                  <c:v>2.5179142226779063E-64</c:v>
                </c:pt>
                <c:pt idx="2032">
                  <c:v>2.08592123608326E-64</c:v>
                </c:pt>
                <c:pt idx="2033">
                  <c:v>1.7278554819233784E-64</c:v>
                </c:pt>
                <c:pt idx="2034">
                  <c:v>1.4310983007164022E-64</c:v>
                </c:pt>
                <c:pt idx="2035">
                  <c:v>1.1851793175743291E-64</c:v>
                </c:pt>
                <c:pt idx="2036">
                  <c:v>9.8141166408235985E-65</c:v>
                </c:pt>
                <c:pt idx="2037">
                  <c:v>8.1258897512779453E-65</c:v>
                </c:pt>
                <c:pt idx="2038">
                  <c:v>6.7273372716885605E-65</c:v>
                </c:pt>
                <c:pt idx="2039">
                  <c:v>5.5688824182335178E-65</c:v>
                </c:pt>
                <c:pt idx="2040">
                  <c:v>4.6094114086333952E-65</c:v>
                </c:pt>
                <c:pt idx="2041">
                  <c:v>3.8148325514893567E-65</c:v>
                </c:pt>
                <c:pt idx="2042">
                  <c:v>3.1568800191311208E-65</c:v>
                </c:pt>
                <c:pt idx="2043">
                  <c:v>2.6121208643946778E-65</c:v>
                </c:pt>
                <c:pt idx="2044">
                  <c:v>2.1611308410504194E-65</c:v>
                </c:pt>
                <c:pt idx="2045">
                  <c:v>1.78781040797404E-65</c:v>
                </c:pt>
                <c:pt idx="2046">
                  <c:v>1.478817136503397E-65</c:v>
                </c:pt>
                <c:pt idx="2047">
                  <c:v>1.2230947637595905E-65</c:v>
                </c:pt>
                <c:pt idx="2048">
                  <c:v>1.0114824791279631E-65</c:v>
                </c:pt>
                <c:pt idx="2049">
                  <c:v>8.3639081097427514E-66</c:v>
                </c:pt>
                <c:pt idx="2050">
                  <c:v>6.9153279093638027E-66</c:v>
                </c:pt>
                <c:pt idx="2051">
                  <c:v>5.7170099298459325E-66</c:v>
                </c:pt>
                <c:pt idx="2052">
                  <c:v>4.7258263961855498E-66</c:v>
                </c:pt>
                <c:pt idx="2053">
                  <c:v>3.9060629286289665E-66</c:v>
                </c:pt>
                <c:pt idx="2054">
                  <c:v>3.2281474866025821E-66</c:v>
                </c:pt>
                <c:pt idx="2055">
                  <c:v>2.6675966771291601E-66</c:v>
                </c:pt>
                <c:pt idx="2056">
                  <c:v>2.2041423530417487E-66</c:v>
                </c:pt>
                <c:pt idx="2057">
                  <c:v>1.8210077332841669E-66</c:v>
                </c:pt>
                <c:pt idx="2058">
                  <c:v>1.504307514463445E-66</c:v>
                </c:pt>
                <c:pt idx="2059">
                  <c:v>1.2425507907438672E-66</c:v>
                </c:pt>
                <c:pt idx="2060">
                  <c:v>1.0262292086105177E-66</c:v>
                </c:pt>
                <c:pt idx="2061">
                  <c:v>8.474757790537247E-67</c:v>
                </c:pt>
                <c:pt idx="2062">
                  <c:v>6.9978225634220723E-67</c:v>
                </c:pt>
                <c:pt idx="2063">
                  <c:v>5.777650561123595E-67</c:v>
                </c:pt>
                <c:pt idx="2064">
                  <c:v>4.7697139780708243E-67</c:v>
                </c:pt>
                <c:pt idx="2065">
                  <c:v>3.9371877716853144E-67</c:v>
                </c:pt>
                <c:pt idx="2066">
                  <c:v>3.2496205307071299E-67</c:v>
                </c:pt>
                <c:pt idx="2067">
                  <c:v>2.6818341060859001E-67</c:v>
                </c:pt>
                <c:pt idx="2068">
                  <c:v>2.2130127321152992E-67</c:v>
                </c:pt>
                <c:pt idx="2069">
                  <c:v>1.8259490900522834E-67</c:v>
                </c:pt>
                <c:pt idx="2070">
                  <c:v>1.5064203425177645E-67</c:v>
                </c:pt>
                <c:pt idx="2071">
                  <c:v>1.2426717903032126E-67</c:v>
                </c:pt>
                <c:pt idx="2072">
                  <c:v>1.0249896360833981E-67</c:v>
                </c:pt>
                <c:pt idx="2073">
                  <c:v>8.4534751674392258E-68</c:v>
                </c:pt>
                <c:pt idx="2074">
                  <c:v>6.9711409948860327E-68</c:v>
                </c:pt>
                <c:pt idx="2075">
                  <c:v>5.7481121936342684E-68</c:v>
                </c:pt>
                <c:pt idx="2076">
                  <c:v>4.7391384437140195E-68</c:v>
                </c:pt>
                <c:pt idx="2077">
                  <c:v>3.906846528498245E-68</c:v>
                </c:pt>
                <c:pt idx="2078">
                  <c:v>3.2203724925866139E-68</c:v>
                </c:pt>
                <c:pt idx="2079">
                  <c:v>2.6542307293980503E-68</c:v>
                </c:pt>
                <c:pt idx="2080">
                  <c:v>2.1873790623607952E-68</c:v>
                </c:pt>
                <c:pt idx="2081">
                  <c:v>1.8024459384231805E-68</c:v>
                </c:pt>
                <c:pt idx="2082">
                  <c:v>1.4850916947390996E-68</c:v>
                </c:pt>
                <c:pt idx="2083">
                  <c:v>1.2234806967530712E-68</c:v>
                </c:pt>
                <c:pt idx="2084">
                  <c:v>1.007845150865754E-68</c:v>
                </c:pt>
                <c:pt idx="2085">
                  <c:v>8.301247102872087E-69</c:v>
                </c:pt>
                <c:pt idx="2086">
                  <c:v>6.8366873695164224E-69</c:v>
                </c:pt>
                <c:pt idx="2087">
                  <c:v>5.6299035367128456E-69</c:v>
                </c:pt>
                <c:pt idx="2088">
                  <c:v>4.6356330029997674E-69</c:v>
                </c:pt>
                <c:pt idx="2089">
                  <c:v>3.8165416297740349E-69</c:v>
                </c:pt>
                <c:pt idx="2090">
                  <c:v>3.1418383231004791E-69</c:v>
                </c:pt>
                <c:pt idx="2091">
                  <c:v>2.5861311088459495E-69</c:v>
                </c:pt>
                <c:pt idx="2092">
                  <c:v>2.1284827105643565E-69</c:v>
                </c:pt>
                <c:pt idx="2093">
                  <c:v>1.7516309226229526E-69</c:v>
                </c:pt>
                <c:pt idx="2094">
                  <c:v>1.4413450939860729E-69</c:v>
                </c:pt>
                <c:pt idx="2095">
                  <c:v>1.1858950185380186E-69</c:v>
                </c:pt>
                <c:pt idx="2096">
                  <c:v>9.7561264566848243E-70</c:v>
                </c:pt>
                <c:pt idx="2097">
                  <c:v>8.0253042916403072E-70</c:v>
                </c:pt>
                <c:pt idx="2098">
                  <c:v>6.6008294655084992E-70</c:v>
                </c:pt>
                <c:pt idx="2099">
                  <c:v>5.4286074696169193E-70</c:v>
                </c:pt>
                <c:pt idx="2100">
                  <c:v>4.4640730786167144E-70</c:v>
                </c:pt>
                <c:pt idx="2101">
                  <c:v>3.6705156941799538E-70</c:v>
                </c:pt>
                <c:pt idx="2102">
                  <c:v>3.0176982776609592E-70</c:v>
                </c:pt>
                <c:pt idx="2103">
                  <c:v>2.4807185274254344E-70</c:v>
                </c:pt>
                <c:pt idx="2104">
                  <c:v>2.0390699137136017E-70</c:v>
                </c:pt>
                <c:pt idx="2105">
                  <c:v>1.6758675824737767E-70</c:v>
                </c:pt>
                <c:pt idx="2106">
                  <c:v>1.3772102498676976E-70</c:v>
                </c:pt>
                <c:pt idx="2107">
                  <c:v>1.1316542550322112E-70</c:v>
                </c:pt>
                <c:pt idx="2108">
                  <c:v>9.2978010511366345E-71</c:v>
                </c:pt>
                <c:pt idx="2109">
                  <c:v>7.6383528638861013E-71</c:v>
                </c:pt>
                <c:pt idx="2110">
                  <c:v>6.2743995494519988E-71</c:v>
                </c:pt>
                <c:pt idx="2111">
                  <c:v>5.153444643248406E-71</c:v>
                </c:pt>
                <c:pt idx="2112">
                  <c:v>4.2322962203890114E-71</c:v>
                </c:pt>
                <c:pt idx="2113">
                  <c:v>3.4754216333427382E-71</c:v>
                </c:pt>
                <c:pt idx="2114">
                  <c:v>2.8535924789673481E-71</c:v>
                </c:pt>
                <c:pt idx="2115">
                  <c:v>2.3427687204475052E-71</c:v>
                </c:pt>
                <c:pt idx="2116">
                  <c:v>1.9231798559527832E-71</c:v>
                </c:pt>
                <c:pt idx="2117">
                  <c:v>1.5785684219411615E-71</c:v>
                </c:pt>
                <c:pt idx="2118">
                  <c:v>1.2955672191476015E-71</c:v>
                </c:pt>
                <c:pt idx="2119">
                  <c:v>1.0631866801126246E-71</c:v>
                </c:pt>
                <c:pt idx="2120">
                  <c:v>8.723929454460224E-72</c:v>
                </c:pt>
                <c:pt idx="2121">
                  <c:v>7.1576063640744729E-72</c:v>
                </c:pt>
                <c:pt idx="2122">
                  <c:v>5.8718713118828065E-72</c:v>
                </c:pt>
                <c:pt idx="2123">
                  <c:v>4.8165747673245133E-72</c:v>
                </c:pt>
                <c:pt idx="2124">
                  <c:v>3.950509838092334E-72</c:v>
                </c:pt>
                <c:pt idx="2125">
                  <c:v>3.2398213202129721E-72</c:v>
                </c:pt>
                <c:pt idx="2126">
                  <c:v>2.6566971257032066E-72</c:v>
                </c:pt>
                <c:pt idx="2127">
                  <c:v>2.1782920869738019E-72</c:v>
                </c:pt>
                <c:pt idx="2128">
                  <c:v>1.7858429696919121E-72</c:v>
                </c:pt>
                <c:pt idx="2129">
                  <c:v>1.4639408019643662E-72</c:v>
                </c:pt>
                <c:pt idx="2130">
                  <c:v>1.1999326208444115E-72</c:v>
                </c:pt>
                <c:pt idx="2131">
                  <c:v>9.8342967314795059E-73</c:v>
                </c:pt>
                <c:pt idx="2132">
                  <c:v>8.0590317231837868E-73</c:v>
                </c:pt>
                <c:pt idx="2133">
                  <c:v>6.6035206005006455E-73</c:v>
                </c:pt>
                <c:pt idx="2134">
                  <c:v>5.4102997699861937E-73</c:v>
                </c:pt>
                <c:pt idx="2135">
                  <c:v>4.4322091540551428E-73</c:v>
                </c:pt>
                <c:pt idx="2136">
                  <c:v>3.6305489375228869E-73</c:v>
                </c:pt>
                <c:pt idx="2137">
                  <c:v>2.9735653041437857E-73</c:v>
                </c:pt>
                <c:pt idx="2138">
                  <c:v>2.4352065804615669E-73</c:v>
                </c:pt>
                <c:pt idx="2139">
                  <c:v>1.9941016115306279E-73</c:v>
                </c:pt>
                <c:pt idx="2140">
                  <c:v>1.6327207558275512E-73</c:v>
                </c:pt>
                <c:pt idx="2141">
                  <c:v>1.3366869310876563E-73</c:v>
                </c:pt>
                <c:pt idx="2142">
                  <c:v>1.0942099374340748E-73</c:v>
                </c:pt>
                <c:pt idx="2143">
                  <c:v>8.9562205025848895E-74</c:v>
                </c:pt>
                <c:pt idx="2144">
                  <c:v>7.3299679494453137E-74</c:v>
                </c:pt>
                <c:pt idx="2145">
                  <c:v>5.9983603871376598E-74</c:v>
                </c:pt>
                <c:pt idx="2146">
                  <c:v>4.908131850480887E-74</c:v>
                </c:pt>
                <c:pt idx="2147">
                  <c:v>4.0156243493497962E-74</c:v>
                </c:pt>
                <c:pt idx="2148">
                  <c:v>3.285058702370049E-74</c:v>
                </c:pt>
                <c:pt idx="2149">
                  <c:v>2.6871158664904826E-74</c:v>
                </c:pt>
                <c:pt idx="2150">
                  <c:v>2.197773136121931E-74</c:v>
                </c:pt>
                <c:pt idx="2151">
                  <c:v>1.7973495281449397E-74</c:v>
                </c:pt>
                <c:pt idx="2152">
                  <c:v>1.4697228387453311E-74</c:v>
                </c:pt>
                <c:pt idx="2153">
                  <c:v>1.2016875700359155E-74</c:v>
                </c:pt>
                <c:pt idx="2154">
                  <c:v>9.824284383792549E-75</c:v>
                </c:pt>
                <c:pt idx="2155">
                  <c:v>8.0308870544498238E-75</c:v>
                </c:pt>
                <c:pt idx="2156">
                  <c:v>6.5641629289399839E-75</c:v>
                </c:pt>
                <c:pt idx="2157">
                  <c:v>5.3647369640585425E-75</c:v>
                </c:pt>
                <c:pt idx="2158">
                  <c:v>4.3840022316428E-75</c:v>
                </c:pt>
                <c:pt idx="2159">
                  <c:v>3.5821713643671743E-75</c:v>
                </c:pt>
                <c:pt idx="2160">
                  <c:v>2.9266798161855666E-75</c:v>
                </c:pt>
                <c:pt idx="2161">
                  <c:v>2.3908775598978036E-75</c:v>
                </c:pt>
                <c:pt idx="2162">
                  <c:v>1.9529572354573258E-75</c:v>
                </c:pt>
                <c:pt idx="2163">
                  <c:v>1.5950761111000448E-75</c:v>
                </c:pt>
                <c:pt idx="2164">
                  <c:v>1.3026368906250955E-75</c:v>
                </c:pt>
                <c:pt idx="2165">
                  <c:v>1.0636986943627923E-75</c:v>
                </c:pt>
                <c:pt idx="2166">
                  <c:v>8.6849470517437212E-76</c:v>
                </c:pt>
                <c:pt idx="2167">
                  <c:v>7.0903720677646462E-76</c:v>
                </c:pt>
                <c:pt idx="2168">
                  <c:v>5.7879421610041873E-76</c:v>
                </c:pt>
                <c:pt idx="2169">
                  <c:v>4.7242476089861243E-76</c:v>
                </c:pt>
                <c:pt idx="2170">
                  <c:v>3.8556219050168487E-76</c:v>
                </c:pt>
                <c:pt idx="2171">
                  <c:v>3.1463682362886487E-76</c:v>
                </c:pt>
                <c:pt idx="2172">
                  <c:v>2.567308079867272E-76</c:v>
                </c:pt>
                <c:pt idx="2173">
                  <c:v>2.0945935413339495E-76</c:v>
                </c:pt>
                <c:pt idx="2174">
                  <c:v>1.7087356160586151E-76</c:v>
                </c:pt>
                <c:pt idx="2175">
                  <c:v>1.3938092041652368E-76</c:v>
                </c:pt>
                <c:pt idx="2176">
                  <c:v>1.1368027997222722E-76</c:v>
                </c:pt>
                <c:pt idx="2177">
                  <c:v>9.2708658389348228E-77</c:v>
                </c:pt>
                <c:pt idx="2178">
                  <c:v>7.5597741140545114E-77</c:v>
                </c:pt>
                <c:pt idx="2179">
                  <c:v>6.1638307885442799E-77</c:v>
                </c:pt>
                <c:pt idx="2180">
                  <c:v>5.0251145737635828E-77</c:v>
                </c:pt>
                <c:pt idx="2181">
                  <c:v>4.0963268821809626E-77</c:v>
                </c:pt>
                <c:pt idx="2182">
                  <c:v>3.3388478216046982E-77</c:v>
                </c:pt>
                <c:pt idx="2183">
                  <c:v>2.7211471809897001E-77</c:v>
                </c:pt>
                <c:pt idx="2184">
                  <c:v>2.2174857250770802E-77</c:v>
                </c:pt>
                <c:pt idx="2185">
                  <c:v>1.8068538749504756E-77</c:v>
                </c:pt>
                <c:pt idx="2186">
                  <c:v>1.4721044781292934E-77</c:v>
                </c:pt>
                <c:pt idx="2187">
                  <c:v>1.1992442511888807E-77</c:v>
                </c:pt>
                <c:pt idx="2188">
                  <c:v>9.7685492655433807E-78</c:v>
                </c:pt>
                <c:pt idx="2189">
                  <c:v>7.9562041214985552E-78</c:v>
                </c:pt>
                <c:pt idx="2190">
                  <c:v>6.4794059050181253E-78</c:v>
                </c:pt>
                <c:pt idx="2191">
                  <c:v>5.2761591655502077E-78</c:v>
                </c:pt>
                <c:pt idx="2192">
                  <c:v>4.2958986338059699E-78</c:v>
                </c:pt>
                <c:pt idx="2193">
                  <c:v>3.4973862880906934E-78</c:v>
                </c:pt>
                <c:pt idx="2194">
                  <c:v>2.8469944936850477E-78</c:v>
                </c:pt>
                <c:pt idx="2195">
                  <c:v>2.3173044895964136E-78</c:v>
                </c:pt>
                <c:pt idx="2196">
                  <c:v>1.885962425302827E-78</c:v>
                </c:pt>
                <c:pt idx="2197">
                  <c:v>1.5347457203210536E-78</c:v>
                </c:pt>
                <c:pt idx="2198">
                  <c:v>1.248801160753082E-78</c:v>
                </c:pt>
                <c:pt idx="2199">
                  <c:v>1.0160232106099403E-78</c:v>
                </c:pt>
                <c:pt idx="2200">
                  <c:v>8.2654678909523092E-79</c:v>
                </c:pt>
                <c:pt idx="2201">
                  <c:v>6.7233348329187948E-79</c:v>
                </c:pt>
                <c:pt idx="2202">
                  <c:v>5.4683402126904677E-79</c:v>
                </c:pt>
                <c:pt idx="2203">
                  <c:v>4.4471298086969525E-79</c:v>
                </c:pt>
                <c:pt idx="2204">
                  <c:v>3.6162428314052242E-79</c:v>
                </c:pt>
                <c:pt idx="2205">
                  <c:v>2.9402812176276898E-79</c:v>
                </c:pt>
                <c:pt idx="2206">
                  <c:v>2.3904169709685555E-79</c:v>
                </c:pt>
                <c:pt idx="2207">
                  <c:v>1.9431752593439915E-79</c:v>
                </c:pt>
                <c:pt idx="2208">
                  <c:v>1.5794424335140213E-79</c:v>
                </c:pt>
                <c:pt idx="2209">
                  <c:v>1.2836574822049066E-79</c:v>
                </c:pt>
                <c:pt idx="2210">
                  <c:v>1.0431530744846867E-79</c:v>
                </c:pt>
                <c:pt idx="2211">
                  <c:v>8.4761857292083722E-80</c:v>
                </c:pt>
                <c:pt idx="2212">
                  <c:v>6.8866248870616116E-80</c:v>
                </c:pt>
                <c:pt idx="2213">
                  <c:v>5.5945600231680326E-80</c:v>
                </c:pt>
                <c:pt idx="2214">
                  <c:v>4.5444256195107449E-80</c:v>
                </c:pt>
                <c:pt idx="2215">
                  <c:v>3.6910133712667999E-80</c:v>
                </c:pt>
                <c:pt idx="2216">
                  <c:v>2.9975456088847762E-80</c:v>
                </c:pt>
                <c:pt idx="2217">
                  <c:v>2.4341063461602263E-80</c:v>
                </c:pt>
                <c:pt idx="2218">
                  <c:v>1.9763637077706249E-80</c:v>
                </c:pt>
                <c:pt idx="2219">
                  <c:v>1.6045297354239828E-80</c:v>
                </c:pt>
                <c:pt idx="2220">
                  <c:v>1.3025135585346521E-80</c:v>
                </c:pt>
                <c:pt idx="2221">
                  <c:v>1.0572320592102288E-80</c:v>
                </c:pt>
                <c:pt idx="2222">
                  <c:v>8.5804880146052488E-81</c:v>
                </c:pt>
                <c:pt idx="2223">
                  <c:v>6.9631740812527801E-81</c:v>
                </c:pt>
                <c:pt idx="2224">
                  <c:v>5.650099820857687E-81</c:v>
                </c:pt>
                <c:pt idx="2225">
                  <c:v>4.5841476538787812E-81</c:v>
                </c:pt>
                <c:pt idx="2226">
                  <c:v>3.7189016156293968E-81</c:v>
                </c:pt>
                <c:pt idx="2227">
                  <c:v>3.0166463546870676E-81</c:v>
                </c:pt>
                <c:pt idx="2228">
                  <c:v>2.4467395164551516E-81</c:v>
                </c:pt>
                <c:pt idx="2229">
                  <c:v>1.9842879820923528E-81</c:v>
                </c:pt>
                <c:pt idx="2230">
                  <c:v>1.6090713535893931E-81</c:v>
                </c:pt>
                <c:pt idx="2231">
                  <c:v>1.3046666003540573E-81</c:v>
                </c:pt>
                <c:pt idx="2232">
                  <c:v>1.0577363546913848E-81</c:v>
                </c:pt>
                <c:pt idx="2233">
                  <c:v>8.5745032443200801E-82</c:v>
                </c:pt>
                <c:pt idx="2234">
                  <c:v>6.950149754581524E-82</c:v>
                </c:pt>
                <c:pt idx="2235">
                  <c:v>5.6329126521674926E-82</c:v>
                </c:pt>
                <c:pt idx="2236">
                  <c:v>4.564839763245423E-82</c:v>
                </c:pt>
                <c:pt idx="2237">
                  <c:v>3.6988926661532469E-82</c:v>
                </c:pt>
                <c:pt idx="2238">
                  <c:v>2.9968954854556186E-82</c:v>
                </c:pt>
                <c:pt idx="2239">
                  <c:v>2.4278684269043554E-82</c:v>
                </c:pt>
                <c:pt idx="2240">
                  <c:v>1.9666740347560355E-82</c:v>
                </c:pt>
                <c:pt idx="2241">
                  <c:v>1.5929176062339714E-82</c:v>
                </c:pt>
                <c:pt idx="2242">
                  <c:v>1.2900541433399976E-82</c:v>
                </c:pt>
                <c:pt idx="2243">
                  <c:v>1.0446631261776507E-82</c:v>
                </c:pt>
                <c:pt idx="2244">
                  <c:v>8.4585963453453131E-83</c:v>
                </c:pt>
                <c:pt idx="2245">
                  <c:v>6.8481623492669333E-83</c:v>
                </c:pt>
                <c:pt idx="2246">
                  <c:v>5.5437484060802575E-83</c:v>
                </c:pt>
                <c:pt idx="2247">
                  <c:v>4.4873164719798435E-83</c:v>
                </c:pt>
                <c:pt idx="2248">
                  <c:v>3.631814135557881E-83</c:v>
                </c:pt>
                <c:pt idx="2249">
                  <c:v>2.9390993212744182E-83</c:v>
                </c:pt>
                <c:pt idx="2250">
                  <c:v>2.3782562582239336E-83</c:v>
                </c:pt>
                <c:pt idx="2251">
                  <c:v>1.9242290948928502E-83</c:v>
                </c:pt>
                <c:pt idx="2252">
                  <c:v>1.5567133646194941E-83</c:v>
                </c:pt>
                <c:pt idx="2253">
                  <c:v>1.2592567399415246E-83</c:v>
                </c:pt>
                <c:pt idx="2254">
                  <c:v>1.0185296413859657E-83</c:v>
                </c:pt>
                <c:pt idx="2255">
                  <c:v>8.2373368160921359E-84</c:v>
                </c:pt>
                <c:pt idx="2256">
                  <c:v>6.6612194954056898E-84</c:v>
                </c:pt>
                <c:pt idx="2257">
                  <c:v>5.386100320105054E-84</c:v>
                </c:pt>
                <c:pt idx="2258">
                  <c:v>4.3546064408013725E-84</c:v>
                </c:pt>
                <c:pt idx="2259">
                  <c:v>3.5202796628152009E-84</c:v>
                </c:pt>
                <c:pt idx="2260">
                  <c:v>2.8455040722408216E-84</c:v>
                </c:pt>
                <c:pt idx="2261">
                  <c:v>2.2998263740611163E-84</c:v>
                </c:pt>
                <c:pt idx="2262">
                  <c:v>1.8585946709139495E-84</c:v>
                </c:pt>
                <c:pt idx="2263">
                  <c:v>1.5018554296496988E-84</c:v>
                </c:pt>
                <c:pt idx="2264">
                  <c:v>1.2134597607562838E-84</c:v>
                </c:pt>
                <c:pt idx="2265">
                  <c:v>9.8033936935809757E-85</c:v>
                </c:pt>
                <c:pt idx="2266">
                  <c:v>7.9192002919246327E-85</c:v>
                </c:pt>
                <c:pt idx="2267">
                  <c:v>6.3964651026003051E-85</c:v>
                </c:pt>
                <c:pt idx="2268">
                  <c:v>5.1659782286162258E-85</c:v>
                </c:pt>
                <c:pt idx="2269">
                  <c:v>4.1717564152151968E-85</c:v>
                </c:pt>
                <c:pt idx="2270">
                  <c:v>3.3685201732108267E-85</c:v>
                </c:pt>
                <c:pt idx="2271">
                  <c:v>2.7196511896022383E-85</c:v>
                </c:pt>
                <c:pt idx="2272">
                  <c:v>2.1955387700654652E-85</c:v>
                </c:pt>
                <c:pt idx="2273">
                  <c:v>1.7722413626185952E-85</c:v>
                </c:pt>
                <c:pt idx="2274">
                  <c:v>1.4304032413411981E-85</c:v>
                </c:pt>
                <c:pt idx="2275">
                  <c:v>1.1543778023059442E-85</c:v>
                </c:pt>
                <c:pt idx="2276">
                  <c:v>9.3151814270193759E-86</c:v>
                </c:pt>
                <c:pt idx="2277">
                  <c:v>7.5160306584893898E-86</c:v>
                </c:pt>
                <c:pt idx="2278">
                  <c:v>6.0637270983447419E-86</c:v>
                </c:pt>
                <c:pt idx="2279">
                  <c:v>4.8915290393294469E-86</c:v>
                </c:pt>
                <c:pt idx="2280">
                  <c:v>3.945513322639476E-86</c:v>
                </c:pt>
                <c:pt idx="2281">
                  <c:v>3.1821180463824067E-86</c:v>
                </c:pt>
                <c:pt idx="2282">
                  <c:v>2.5661554328612743E-86</c:v>
                </c:pt>
                <c:pt idx="2283">
                  <c:v>2.0692050712473067E-86</c:v>
                </c:pt>
                <c:pt idx="2284">
                  <c:v>1.6683148643588876E-86</c:v>
                </c:pt>
                <c:pt idx="2285">
                  <c:v>1.3449508653830582E-86</c:v>
                </c:pt>
                <c:pt idx="2286">
                  <c:v>1.0841484102465165E-86</c:v>
                </c:pt>
                <c:pt idx="2287">
                  <c:v>8.7382603509872718E-87</c:v>
                </c:pt>
                <c:pt idx="2288">
                  <c:v>7.0423102169417847E-87</c:v>
                </c:pt>
                <c:pt idx="2289">
                  <c:v>5.6749136552313891E-87</c:v>
                </c:pt>
                <c:pt idx="2290">
                  <c:v>4.5725377871234898E-87</c:v>
                </c:pt>
                <c:pt idx="2291">
                  <c:v>3.683912380653899E-87</c:v>
                </c:pt>
                <c:pt idx="2292">
                  <c:v>2.9676674297439539E-87</c:v>
                </c:pt>
                <c:pt idx="2293">
                  <c:v>2.390425000782634E-87</c:v>
                </c:pt>
                <c:pt idx="2294">
                  <c:v>1.9252581617960968E-87</c:v>
                </c:pt>
                <c:pt idx="2295">
                  <c:v>1.5504465102247487E-87</c:v>
                </c:pt>
                <c:pt idx="2296">
                  <c:v>1.2484713231905755E-87</c:v>
                </c:pt>
                <c:pt idx="2297">
                  <c:v>1.0052042783008222E-87</c:v>
                </c:pt>
                <c:pt idx="2298">
                  <c:v>8.0925252667707568E-88</c:v>
                </c:pt>
                <c:pt idx="2299">
                  <c:v>6.5143004235138718E-88</c:v>
                </c:pt>
                <c:pt idx="2300">
                  <c:v>5.2433094656068959E-88</c:v>
                </c:pt>
                <c:pt idx="2301">
                  <c:v>4.2198517333336601E-88</c:v>
                </c:pt>
                <c:pt idx="2302">
                  <c:v>3.3958061572587688E-88</c:v>
                </c:pt>
                <c:pt idx="2303">
                  <c:v>2.7323894137687252E-88</c:v>
                </c:pt>
                <c:pt idx="2304">
                  <c:v>2.1983473021769475E-88</c:v>
                </c:pt>
                <c:pt idx="2305">
                  <c:v>1.7684957829078111E-88</c:v>
                </c:pt>
                <c:pt idx="2306">
                  <c:v>1.422544203175097E-88</c:v>
                </c:pt>
                <c:pt idx="2307">
                  <c:v>1.1441462322921664E-88</c:v>
                </c:pt>
                <c:pt idx="2308">
                  <c:v>9.201345262566373E-89</c:v>
                </c:pt>
                <c:pt idx="2309">
                  <c:v>7.3990361972938408E-89</c:v>
                </c:pt>
                <c:pt idx="2310">
                  <c:v>5.9491239067736706E-89</c:v>
                </c:pt>
                <c:pt idx="2311">
                  <c:v>4.7828297197566455E-89</c:v>
                </c:pt>
                <c:pt idx="2312">
                  <c:v>3.8447744847207906E-89</c:v>
                </c:pt>
                <c:pt idx="2313">
                  <c:v>3.0903728208358207E-89</c:v>
                </c:pt>
                <c:pt idx="2314">
                  <c:v>2.4837331680171658E-89</c:v>
                </c:pt>
                <c:pt idx="2315">
                  <c:v>1.9959656375302715E-89</c:v>
                </c:pt>
                <c:pt idx="2316">
                  <c:v>1.6038186164017778E-89</c:v>
                </c:pt>
                <c:pt idx="2317">
                  <c:v>1.2885803725753408E-89</c:v>
                </c:pt>
                <c:pt idx="2318">
                  <c:v>1.0351942479727829E-89</c:v>
                </c:pt>
                <c:pt idx="2319">
                  <c:v>8.3154598273635217E-90</c:v>
                </c:pt>
                <c:pt idx="2320">
                  <c:v>6.6788974562860296E-90</c:v>
                </c:pt>
                <c:pt idx="2321">
                  <c:v>5.3638592413058892E-90</c:v>
                </c:pt>
                <c:pt idx="2322">
                  <c:v>4.3072895299947383E-90</c:v>
                </c:pt>
                <c:pt idx="2323">
                  <c:v>3.4584767391014137E-90</c:v>
                </c:pt>
                <c:pt idx="2324">
                  <c:v>2.7766411672392402E-90</c:v>
                </c:pt>
                <c:pt idx="2325">
                  <c:v>2.2289933257790078E-90</c:v>
                </c:pt>
                <c:pt idx="2326">
                  <c:v>1.7891711767047078E-90</c:v>
                </c:pt>
                <c:pt idx="2327">
                  <c:v>1.4359824703494563E-90</c:v>
                </c:pt>
                <c:pt idx="2328">
                  <c:v>1.1523927264263056E-90</c:v>
                </c:pt>
                <c:pt idx="2329">
                  <c:v>9.2471096713462601E-91</c:v>
                </c:pt>
                <c:pt idx="2330">
                  <c:v>7.4193463105570653E-91</c:v>
                </c:pt>
                <c:pt idx="2331">
                  <c:v>5.9522260604592236E-91</c:v>
                </c:pt>
                <c:pt idx="2332">
                  <c:v>4.77471369533724E-91</c:v>
                </c:pt>
                <c:pt idx="2333">
                  <c:v>3.8297409851681091E-91</c:v>
                </c:pt>
                <c:pt idx="2334">
                  <c:v>3.0714653744267357E-91</c:v>
                </c:pt>
                <c:pt idx="2335">
                  <c:v>2.4630657409833165E-91</c:v>
                </c:pt>
                <c:pt idx="2336">
                  <c:v>1.9749701998666888E-91</c:v>
                </c:pt>
                <c:pt idx="2337">
                  <c:v>1.5834314208916956E-91</c:v>
                </c:pt>
                <c:pt idx="2338">
                  <c:v>1.2693814379029139E-91</c:v>
                </c:pt>
                <c:pt idx="2339">
                  <c:v>1.01751121792672E-91</c:v>
                </c:pt>
                <c:pt idx="2340">
                  <c:v>8.1553095703745938E-92</c:v>
                </c:pt>
                <c:pt idx="2341">
                  <c:v>6.535756807894284E-92</c:v>
                </c:pt>
                <c:pt idx="2342">
                  <c:v>5.2372765722811148E-92</c:v>
                </c:pt>
                <c:pt idx="2343">
                  <c:v>4.1963270726661266E-92</c:v>
                </c:pt>
                <c:pt idx="2344">
                  <c:v>3.3619198441235799E-92</c:v>
                </c:pt>
                <c:pt idx="2345">
                  <c:v>2.6931440596217078E-92</c:v>
                </c:pt>
                <c:pt idx="2346">
                  <c:v>2.1571782194105082E-92</c:v>
                </c:pt>
                <c:pt idx="2347">
                  <c:v>1.7276934407213042E-92</c:v>
                </c:pt>
                <c:pt idx="2348">
                  <c:v>1.3835713585941158E-92</c:v>
                </c:pt>
                <c:pt idx="2349">
                  <c:v>1.1078747577519419E-92</c:v>
                </c:pt>
                <c:pt idx="2350">
                  <c:v>8.8702120474273671E-93</c:v>
                </c:pt>
                <c:pt idx="2351">
                  <c:v>7.1011971779924106E-93</c:v>
                </c:pt>
                <c:pt idx="2352">
                  <c:v>5.6843836485920778E-93</c:v>
                </c:pt>
                <c:pt idx="2353">
                  <c:v>4.5497699275958118E-93</c:v>
                </c:pt>
                <c:pt idx="2354">
                  <c:v>3.6412436441125297E-93</c:v>
                </c:pt>
                <c:pt idx="2355">
                  <c:v>2.9138305840110325E-93</c:v>
                </c:pt>
                <c:pt idx="2356">
                  <c:v>2.3314876221042363E-93</c:v>
                </c:pt>
                <c:pt idx="2357">
                  <c:v>1.8653322309251176E-93</c:v>
                </c:pt>
                <c:pt idx="2358">
                  <c:v>1.4922223591316726E-93</c:v>
                </c:pt>
                <c:pt idx="2359">
                  <c:v>1.1936174650271217E-93</c:v>
                </c:pt>
                <c:pt idx="2360">
                  <c:v>9.5466513968675357E-94</c:v>
                </c:pt>
                <c:pt idx="2361">
                  <c:v>7.6346871637837235E-94</c:v>
                </c:pt>
                <c:pt idx="2362">
                  <c:v>6.1050006635401726E-94</c:v>
                </c:pt>
                <c:pt idx="2363">
                  <c:v>4.8812885002138698E-94</c:v>
                </c:pt>
                <c:pt idx="2364">
                  <c:v>3.9024516810509807E-94</c:v>
                </c:pt>
                <c:pt idx="2365">
                  <c:v>3.1195711381369722E-94</c:v>
                </c:pt>
                <c:pt idx="2366">
                  <c:v>2.4934838455108265E-94</c:v>
                </c:pt>
                <c:pt idx="2367">
                  <c:v>1.9928404736634032E-94</c:v>
                </c:pt>
                <c:pt idx="2368">
                  <c:v>1.5925490833557034E-94</c:v>
                </c:pt>
                <c:pt idx="2369">
                  <c:v>1.2725282667148178E-94</c:v>
                </c:pt>
                <c:pt idx="2370">
                  <c:v>1.0167083132856574E-94</c:v>
                </c:pt>
                <c:pt idx="2371">
                  <c:v>8.1223114921391097E-95</c:v>
                </c:pt>
                <c:pt idx="2372">
                  <c:v>6.4880956096048878E-95</c:v>
                </c:pt>
                <c:pt idx="2373">
                  <c:v>5.1821404617218323E-95</c:v>
                </c:pt>
                <c:pt idx="2374">
                  <c:v>4.1386191523883451E-95</c:v>
                </c:pt>
                <c:pt idx="2375">
                  <c:v>3.3048830398739138E-95</c:v>
                </c:pt>
                <c:pt idx="2376">
                  <c:v>2.638827968731926E-95</c:v>
                </c:pt>
                <c:pt idx="2377">
                  <c:v>2.106785983067114E-95</c:v>
                </c:pt>
                <c:pt idx="2378">
                  <c:v>1.6818378583996071E-95</c:v>
                </c:pt>
                <c:pt idx="2379">
                  <c:v>1.3424625996101994E-95</c:v>
                </c:pt>
                <c:pt idx="2380">
                  <c:v>1.0714567321529974E-95</c:v>
                </c:pt>
                <c:pt idx="2381">
                  <c:v>8.5506958126365915E-96</c:v>
                </c:pt>
                <c:pt idx="2382">
                  <c:v>6.8231144594679181E-96</c:v>
                </c:pt>
                <c:pt idx="2383">
                  <c:v>5.4440015754158357E-96</c:v>
                </c:pt>
                <c:pt idx="2384">
                  <c:v>4.3431838918598298E-96</c:v>
                </c:pt>
                <c:pt idx="2385">
                  <c:v>3.464595911395969E-96</c:v>
                </c:pt>
                <c:pt idx="2386">
                  <c:v>2.7634483934592721E-96</c:v>
                </c:pt>
                <c:pt idx="2387">
                  <c:v>2.2039641858328455E-96</c:v>
                </c:pt>
                <c:pt idx="2388">
                  <c:v>1.7575679164038109E-96</c:v>
                </c:pt>
                <c:pt idx="2389">
                  <c:v>1.4014387212501134E-96</c:v>
                </c:pt>
                <c:pt idx="2390">
                  <c:v>1.1173533293562149E-96</c:v>
                </c:pt>
                <c:pt idx="2391">
                  <c:v>8.9076134993189167E-97</c:v>
                </c:pt>
                <c:pt idx="2392">
                  <c:v>7.1004623588649599E-97</c:v>
                </c:pt>
                <c:pt idx="2393">
                  <c:v>5.6593470370228849E-97</c:v>
                </c:pt>
                <c:pt idx="2394">
                  <c:v>4.510248381928287E-97</c:v>
                </c:pt>
                <c:pt idx="2395">
                  <c:v>3.5940907091044051E-97</c:v>
                </c:pt>
                <c:pt idx="2396">
                  <c:v>2.8637299004618448E-97</c:v>
                </c:pt>
                <c:pt idx="2397">
                  <c:v>2.2815475516127409E-97</c:v>
                </c:pt>
                <c:pt idx="2398">
                  <c:v>1.8175294238978226E-97</c:v>
                </c:pt>
                <c:pt idx="2399">
                  <c:v>1.4477308722763621E-97</c:v>
                </c:pt>
                <c:pt idx="2400">
                  <c:v>1.1530514470967436E-97</c:v>
                </c:pt>
                <c:pt idx="2401">
                  <c:v>9.1825648366152762E-98</c:v>
                </c:pt>
                <c:pt idx="2402">
                  <c:v>7.311959803695398E-98</c:v>
                </c:pt>
                <c:pt idx="2403">
                  <c:v>5.8218104999122242E-98</c:v>
                </c:pt>
                <c:pt idx="2404">
                  <c:v>4.6348621020533063E-98</c:v>
                </c:pt>
                <c:pt idx="2405">
                  <c:v>3.689521597599138E-98</c:v>
                </c:pt>
                <c:pt idx="2406">
                  <c:v>2.9366878624512685E-98</c:v>
                </c:pt>
                <c:pt idx="2407">
                  <c:v>2.3372222706772237E-98</c:v>
                </c:pt>
                <c:pt idx="2408">
                  <c:v>1.8599306209938199E-98</c:v>
                </c:pt>
                <c:pt idx="2409">
                  <c:v>1.4799531880355308E-98</c:v>
                </c:pt>
                <c:pt idx="2410">
                  <c:v>1.1774804975806193E-98</c:v>
                </c:pt>
                <c:pt idx="2411">
                  <c:v>9.3672903410616027E-99</c:v>
                </c:pt>
                <c:pt idx="2412">
                  <c:v>7.4512435595112084E-99</c:v>
                </c:pt>
                <c:pt idx="2413">
                  <c:v>5.9264968947563044E-99</c:v>
                </c:pt>
                <c:pt idx="2414">
                  <c:v>4.7132653568895107E-99</c:v>
                </c:pt>
                <c:pt idx="2415">
                  <c:v>3.7480057988756678E-99</c:v>
                </c:pt>
                <c:pt idx="2416">
                  <c:v>2.9801158993217373E-99</c:v>
                </c:pt>
                <c:pt idx="2417">
                  <c:v>2.3693029590070669E-99</c:v>
                </c:pt>
                <c:pt idx="2418">
                  <c:v>1.8834868206823944E-99</c:v>
                </c:pt>
                <c:pt idx="2419">
                  <c:v>1.4971286644636417E-99</c:v>
                </c:pt>
                <c:pt idx="2420">
                  <c:v>1.1898993330126403E-99</c:v>
                </c:pt>
                <c:pt idx="2421">
                  <c:v>9.4561831845510015E-100</c:v>
                </c:pt>
                <c:pt idx="2422">
                  <c:v>7.5140848883256952E-100</c:v>
                </c:pt>
                <c:pt idx="2423">
                  <c:v>5.9702275833456719E-100</c:v>
                </c:pt>
                <c:pt idx="2424">
                  <c:v>4.7430778167293133E-100</c:v>
                </c:pt>
                <c:pt idx="2425">
                  <c:v>3.7677683310786167E-100</c:v>
                </c:pt>
                <c:pt idx="2426">
                  <c:v>2.9926967761368387E-100</c:v>
                </c:pt>
                <c:pt idx="2427">
                  <c:v>2.3768174508375405E-100</c:v>
                </c:pt>
                <c:pt idx="2428">
                  <c:v>1.8874850954868883E-100</c:v>
                </c:pt>
                <c:pt idx="2429">
                  <c:v>1.4987383860943302E-100</c:v>
                </c:pt>
                <c:pt idx="2430">
                  <c:v>1.1899336097616583E-100</c:v>
                </c:pt>
                <c:pt idx="2431">
                  <c:v>9.446571964367854E-101</c:v>
                </c:pt>
                <c:pt idx="2432">
                  <c:v>7.4986028618682662E-101</c:v>
                </c:pt>
                <c:pt idx="2433">
                  <c:v>5.9517007040172216E-101</c:v>
                </c:pt>
                <c:pt idx="2434">
                  <c:v>4.7234185694006054E-101</c:v>
                </c:pt>
                <c:pt idx="2435">
                  <c:v>3.7482314909817188E-101</c:v>
                </c:pt>
                <c:pt idx="2436">
                  <c:v>2.9740687620459391E-101</c:v>
                </c:pt>
                <c:pt idx="2437">
                  <c:v>2.3595557232314116E-101</c:v>
                </c:pt>
                <c:pt idx="2438">
                  <c:v>1.8718201046776604E-101</c:v>
                </c:pt>
                <c:pt idx="2439">
                  <c:v>1.4847475537764661E-101</c:v>
                </c:pt>
                <c:pt idx="2440">
                  <c:v>1.1775945174452303E-101</c:v>
                </c:pt>
                <c:pt idx="2441">
                  <c:v>9.3388539157273496E-102</c:v>
                </c:pt>
                <c:pt idx="2442">
                  <c:v>7.4053577438587231E-102</c:v>
                </c:pt>
                <c:pt idx="2443">
                  <c:v>5.8715554209210636E-102</c:v>
                </c:pt>
                <c:pt idx="2444">
                  <c:v>4.6549492347363065E-102</c:v>
                </c:pt>
                <c:pt idx="2445">
                  <c:v>3.690042786034152E-102</c:v>
                </c:pt>
                <c:pt idx="2446">
                  <c:v>2.9248427863272227E-102</c:v>
                </c:pt>
                <c:pt idx="2447">
                  <c:v>2.3180795181891924E-102</c:v>
                </c:pt>
                <c:pt idx="2448">
                  <c:v>1.8369985509329462E-102</c:v>
                </c:pt>
                <c:pt idx="2449">
                  <c:v>1.4556064916387845E-102</c:v>
                </c:pt>
                <c:pt idx="2450">
                  <c:v>1.1532775665731785E-102</c:v>
                </c:pt>
                <c:pt idx="2451">
                  <c:v>9.1364693086906336E-103</c:v>
                </c:pt>
                <c:pt idx="2452">
                  <c:v>7.2373179827421622E-103</c:v>
                </c:pt>
                <c:pt idx="2453">
                  <c:v>5.7323356626530982E-103</c:v>
                </c:pt>
                <c:pt idx="2454">
                  <c:v>4.5398372066763094E-103</c:v>
                </c:pt>
                <c:pt idx="2455">
                  <c:v>3.5950394407729054E-103</c:v>
                </c:pt>
                <c:pt idx="2456">
                  <c:v>2.8465692655785857E-103</c:v>
                </c:pt>
                <c:pt idx="2457">
                  <c:v>2.2536920574722774E-103</c:v>
                </c:pt>
                <c:pt idx="2458">
                  <c:v>1.7841120164136546E-103</c:v>
                </c:pt>
                <c:pt idx="2459">
                  <c:v>1.4122266178381765E-103</c:v>
                </c:pt>
                <c:pt idx="2460">
                  <c:v>1.1177415678889167E-103</c:v>
                </c:pt>
                <c:pt idx="2461">
                  <c:v>8.8457192410969854E-104</c:v>
                </c:pt>
                <c:pt idx="2462">
                  <c:v>6.9997034862318687E-104</c:v>
                </c:pt>
                <c:pt idx="2463">
                  <c:v>5.5383561965347537E-104</c:v>
                </c:pt>
                <c:pt idx="2464">
                  <c:v>4.3816418570440502E-104</c:v>
                </c:pt>
                <c:pt idx="2465">
                  <c:v>3.4661521817621252E-104</c:v>
                </c:pt>
                <c:pt idx="2466">
                  <c:v>2.7416571078068447E-104</c:v>
                </c:pt>
                <c:pt idx="2467">
                  <c:v>2.1683701227070576E-104</c:v>
                </c:pt>
                <c:pt idx="2468">
                  <c:v>1.7147802058356661E-104</c:v>
                </c:pt>
                <c:pt idx="2469">
                  <c:v>1.3559331647651826E-104</c:v>
                </c:pt>
                <c:pt idx="2470">
                  <c:v>1.0720693595797573E-104</c:v>
                </c:pt>
                <c:pt idx="2471">
                  <c:v>8.4754402708123336E-105</c:v>
                </c:pt>
                <c:pt idx="2472">
                  <c:v>6.699716705635169E-105</c:v>
                </c:pt>
                <c:pt idx="2473">
                  <c:v>5.2954808616339604E-105</c:v>
                </c:pt>
                <c:pt idx="2474">
                  <c:v>4.1851320253941939E-105</c:v>
                </c:pt>
                <c:pt idx="2475">
                  <c:v>3.3072553215041469E-105</c:v>
                </c:pt>
                <c:pt idx="2476">
                  <c:v>2.6132507888914018E-105</c:v>
                </c:pt>
                <c:pt idx="2477">
                  <c:v>2.0646634326956533E-105</c:v>
                </c:pt>
                <c:pt idx="2478">
                  <c:v>1.6310687081731703E-105</c:v>
                </c:pt>
                <c:pt idx="2479">
                  <c:v>1.288398065805942E-105</c:v>
                </c:pt>
                <c:pt idx="2480">
                  <c:v>1.017613114124312E-105</c:v>
                </c:pt>
                <c:pt idx="2481">
                  <c:v>8.0365592931625618E-106</c:v>
                </c:pt>
                <c:pt idx="2482">
                  <c:v>6.3461808292993779E-106</c:v>
                </c:pt>
                <c:pt idx="2483">
                  <c:v>5.0108288382596986E-106</c:v>
                </c:pt>
                <c:pt idx="2484">
                  <c:v>3.95604783052036E-106</c:v>
                </c:pt>
                <c:pt idx="2485">
                  <c:v>3.1229738226672512E-106</c:v>
                </c:pt>
                <c:pt idx="2486">
                  <c:v>2.4650742376481831E-106</c:v>
                </c:pt>
                <c:pt idx="2487">
                  <c:v>1.9455684509463903E-106</c:v>
                </c:pt>
                <c:pt idx="2488">
                  <c:v>1.5353870915663893E-106</c:v>
                </c:pt>
                <c:pt idx="2489">
                  <c:v>1.2115577411651889E-106</c:v>
                </c:pt>
                <c:pt idx="2490">
                  <c:v>9.5592807095313524E-107</c:v>
                </c:pt>
                <c:pt idx="2491">
                  <c:v>7.5415598781826632E-107</c:v>
                </c:pt>
                <c:pt idx="2492">
                  <c:v>5.9491103842611013E-107</c:v>
                </c:pt>
                <c:pt idx="2493">
                  <c:v>4.6924294322392978E-107</c:v>
                </c:pt>
                <c:pt idx="2494">
                  <c:v>3.7008233593800928E-107</c:v>
                </c:pt>
                <c:pt idx="2495">
                  <c:v>2.9184607112673233E-107</c:v>
                </c:pt>
                <c:pt idx="2496">
                  <c:v>2.301252312311379E-107</c:v>
                </c:pt>
                <c:pt idx="2497">
                  <c:v>1.8143853109302536E-107</c:v>
                </c:pt>
                <c:pt idx="2498">
                  <c:v>1.4303743232321274E-107</c:v>
                </c:pt>
                <c:pt idx="2499">
                  <c:v>1.1275214039760429E-107</c:v>
                </c:pt>
                <c:pt idx="2500">
                  <c:v>8.886992096539738E-108</c:v>
                </c:pt>
                <c:pt idx="2501">
                  <c:v>7.0038962922470201E-108</c:v>
                </c:pt>
                <c:pt idx="2502">
                  <c:v>5.5192432834635557E-108</c:v>
                </c:pt>
                <c:pt idx="2503">
                  <c:v>4.3488486281682347E-108</c:v>
                </c:pt>
                <c:pt idx="2504">
                  <c:v>3.4262888389066242E-108</c:v>
                </c:pt>
                <c:pt idx="2505">
                  <c:v>2.6991597114427111E-108</c:v>
                </c:pt>
                <c:pt idx="2506">
                  <c:v>2.1261217464211219E-108</c:v>
                </c:pt>
                <c:pt idx="2507">
                  <c:v>1.6745673370690311E-108</c:v>
                </c:pt>
                <c:pt idx="2508">
                  <c:v>1.3187790708226452E-108</c:v>
                </c:pt>
                <c:pt idx="2509">
                  <c:v>1.0384759059730338E-108</c:v>
                </c:pt>
                <c:pt idx="2510">
                  <c:v>8.1766565446037003E-109</c:v>
                </c:pt>
                <c:pt idx="2511">
                  <c:v>6.4373933015648252E-109</c:v>
                </c:pt>
                <c:pt idx="2512">
                  <c:v>5.0675645895040186E-109</c:v>
                </c:pt>
                <c:pt idx="2513">
                  <c:v>3.9888114439507524E-109</c:v>
                </c:pt>
                <c:pt idx="2514">
                  <c:v>3.1393713545303587E-109</c:v>
                </c:pt>
                <c:pt idx="2515">
                  <c:v>2.470568211837116E-109</c:v>
                </c:pt>
                <c:pt idx="2516">
                  <c:v>1.9440435306296923E-109</c:v>
                </c:pt>
                <c:pt idx="2517">
                  <c:v>1.52957263065565E-109</c:v>
                </c:pt>
                <c:pt idx="2518">
                  <c:v>1.2033423720824234E-109</c:v>
                </c:pt>
                <c:pt idx="2519">
                  <c:v>9.465930373905908E-110</c:v>
                </c:pt>
                <c:pt idx="2520">
                  <c:v>7.4454747879269046E-110</c:v>
                </c:pt>
                <c:pt idx="2521">
                  <c:v>5.8556685801766849E-110</c:v>
                </c:pt>
                <c:pt idx="2522">
                  <c:v>4.6048510127421438E-110</c:v>
                </c:pt>
                <c:pt idx="2523">
                  <c:v>3.6208429347724495E-110</c:v>
                </c:pt>
                <c:pt idx="2524">
                  <c:v>2.8468120902673365E-110</c:v>
                </c:pt>
                <c:pt idx="2525">
                  <c:v>2.2380146924964877E-110</c:v>
                </c:pt>
                <c:pt idx="2526">
                  <c:v>1.7592278265268983E-110</c:v>
                </c:pt>
                <c:pt idx="2527">
                  <c:v>1.382726427337112E-110</c:v>
                </c:pt>
                <c:pt idx="2528">
                  <c:v>1.0866894984477702E-110</c:v>
                </c:pt>
                <c:pt idx="2529">
                  <c:v>8.5394462720069012E-111</c:v>
                </c:pt>
                <c:pt idx="2530">
                  <c:v>6.7097909326046864E-111</c:v>
                </c:pt>
                <c:pt idx="2531">
                  <c:v>5.271610427005359E-111</c:v>
                </c:pt>
                <c:pt idx="2532">
                  <c:v>4.1412616864307911E-111</c:v>
                </c:pt>
                <c:pt idx="2533">
                  <c:v>3.2529477757129412E-111</c:v>
                </c:pt>
                <c:pt idx="2534">
                  <c:v>2.5549156239705037E-111</c:v>
                </c:pt>
                <c:pt idx="2535">
                  <c:v>2.0064627070217358E-111</c:v>
                </c:pt>
                <c:pt idx="2536">
                  <c:v>1.5755808195515812E-111</c:v>
                </c:pt>
                <c:pt idx="2537">
                  <c:v>1.237101534609252E-111</c:v>
                </c:pt>
                <c:pt idx="2538">
                  <c:v>9.7123668400998638E-112</c:v>
                </c:pt>
                <c:pt idx="2539">
                  <c:v>7.6242983952930887E-112</c:v>
                </c:pt>
                <c:pt idx="2540">
                  <c:v>5.9845262000995652E-112</c:v>
                </c:pt>
                <c:pt idx="2541">
                  <c:v>4.6969371002765251E-112</c:v>
                </c:pt>
                <c:pt idx="2542">
                  <c:v>3.6859955306427111E-112</c:v>
                </c:pt>
                <c:pt idx="2543">
                  <c:v>2.8923440828697829E-112</c:v>
                </c:pt>
                <c:pt idx="2544">
                  <c:v>2.2693433331136657E-112</c:v>
                </c:pt>
                <c:pt idx="2545">
                  <c:v>1.7803506860248226E-112</c:v>
                </c:pt>
                <c:pt idx="2546">
                  <c:v>1.396580621265742E-112</c:v>
                </c:pt>
                <c:pt idx="2547">
                  <c:v>1.0954222958308751E-112</c:v>
                </c:pt>
                <c:pt idx="2548">
                  <c:v>8.5911688414049567E-113</c:v>
                </c:pt>
                <c:pt idx="2549">
                  <c:v>6.7371784383131585E-113</c:v>
                </c:pt>
                <c:pt idx="2550">
                  <c:v>5.2827367295018303E-113</c:v>
                </c:pt>
                <c:pt idx="2551">
                  <c:v>4.1418561501110488E-113</c:v>
                </c:pt>
                <c:pt idx="2552">
                  <c:v>3.2470291341046711E-113</c:v>
                </c:pt>
                <c:pt idx="2553">
                  <c:v>2.5452620002266518E-113</c:v>
                </c:pt>
                <c:pt idx="2554">
                  <c:v>1.9949588439706186E-113</c:v>
                </c:pt>
                <c:pt idx="2555">
                  <c:v>1.5634735204237034E-113</c:v>
                </c:pt>
                <c:pt idx="2556">
                  <c:v>1.2251866806701839E-113</c:v>
                </c:pt>
                <c:pt idx="2557">
                  <c:v>9.5999540536960444E-114</c:v>
                </c:pt>
                <c:pt idx="2558">
                  <c:v>7.5212703117790917E-114</c:v>
                </c:pt>
                <c:pt idx="2559">
                  <c:v>5.8920768084878745E-114</c:v>
                </c:pt>
                <c:pt idx="2560">
                  <c:v>4.615308815405707E-114</c:v>
                </c:pt>
                <c:pt idx="2561">
                  <c:v>3.6148335050453876E-114</c:v>
                </c:pt>
                <c:pt idx="2562">
                  <c:v>2.8309422133213363E-114</c:v>
                </c:pt>
                <c:pt idx="2563">
                  <c:v>2.2168121129877543E-114</c:v>
                </c:pt>
                <c:pt idx="2564">
                  <c:v>1.7357291112419456E-114</c:v>
                </c:pt>
                <c:pt idx="2565">
                  <c:v>1.3589084315647797E-114</c:v>
                </c:pt>
                <c:pt idx="2566">
                  <c:v>1.063784425400626E-114</c:v>
                </c:pt>
                <c:pt idx="2567">
                  <c:v>8.326687282132021E-115</c:v>
                </c:pt>
                <c:pt idx="2568">
                  <c:v>6.5169753484750003E-115</c:v>
                </c:pt>
                <c:pt idx="2569">
                  <c:v>5.1000578545420698E-115</c:v>
                </c:pt>
                <c:pt idx="2570">
                  <c:v>3.9907941986613738E-115</c:v>
                </c:pt>
                <c:pt idx="2571">
                  <c:v>3.1224735688941168E-115</c:v>
                </c:pt>
                <c:pt idx="2572">
                  <c:v>2.4428310004641851E-115</c:v>
                </c:pt>
                <c:pt idx="2573">
                  <c:v>1.9109234589971523E-115</c:v>
                </c:pt>
                <c:pt idx="2574">
                  <c:v>1.4946805484767447E-115</c:v>
                </c:pt>
                <c:pt idx="2575">
                  <c:v>1.1689843556157311E-115</c:v>
                </c:pt>
                <c:pt idx="2576">
                  <c:v>9.141642747364385E-116</c:v>
                </c:pt>
                <c:pt idx="2577">
                  <c:v>7.1481725126052581E-116</c:v>
                </c:pt>
                <c:pt idx="2578">
                  <c:v>5.5888318469804106E-116</c:v>
                </c:pt>
                <c:pt idx="2579">
                  <c:v>4.3692038034177038E-116</c:v>
                </c:pt>
                <c:pt idx="2580">
                  <c:v>3.4153782563528924E-116</c:v>
                </c:pt>
                <c:pt idx="2581">
                  <c:v>2.669503936755395E-116</c:v>
                </c:pt>
                <c:pt idx="2582">
                  <c:v>2.0863039316724551E-116</c:v>
                </c:pt>
                <c:pt idx="2583">
                  <c:v>1.6303462385180922E-116</c:v>
                </c:pt>
                <c:pt idx="2584">
                  <c:v>1.2739059842273079E-116</c:v>
                </c:pt>
                <c:pt idx="2585">
                  <c:v>9.9529122776408329E-117</c:v>
                </c:pt>
                <c:pt idx="2586">
                  <c:v>7.7753195321221908E-117</c:v>
                </c:pt>
                <c:pt idx="2587">
                  <c:v>6.0735357186370055E-117</c:v>
                </c:pt>
                <c:pt idx="2588">
                  <c:v>4.743732740511553E-117</c:v>
                </c:pt>
                <c:pt idx="2589">
                  <c:v>3.7047091615782208E-117</c:v>
                </c:pt>
                <c:pt idx="2590">
                  <c:v>2.8929658875101625E-117</c:v>
                </c:pt>
                <c:pt idx="2591">
                  <c:v>2.2588521058619929E-117</c:v>
                </c:pt>
                <c:pt idx="2592">
                  <c:v>1.7635491870436371E-117</c:v>
                </c:pt>
                <c:pt idx="2593">
                  <c:v>1.3767105998462852E-117</c:v>
                </c:pt>
                <c:pt idx="2594">
                  <c:v>1.0746153475900525E-117</c:v>
                </c:pt>
                <c:pt idx="2595">
                  <c:v>8.3872334041905153E-118</c:v>
                </c:pt>
                <c:pt idx="2596">
                  <c:v>6.5454533300545001E-118</c:v>
                </c:pt>
                <c:pt idx="2597">
                  <c:v>5.1075902344954187E-118</c:v>
                </c:pt>
                <c:pt idx="2598">
                  <c:v>3.9851776403198077E-118</c:v>
                </c:pt>
                <c:pt idx="2599">
                  <c:v>3.1090996775421392E-118</c:v>
                </c:pt>
                <c:pt idx="2600">
                  <c:v>2.4253640408547099E-118</c:v>
                </c:pt>
                <c:pt idx="2601">
                  <c:v>1.89179709729949E-118</c:v>
                </c:pt>
                <c:pt idx="2602">
                  <c:v>1.475460241098376E-118</c:v>
                </c:pt>
                <c:pt idx="2603">
                  <c:v>1.1506303032777295E-118</c:v>
                </c:pt>
                <c:pt idx="2604">
                  <c:v>8.97221037118679E-119</c:v>
                </c:pt>
                <c:pt idx="2605">
                  <c:v>6.9954947725322157E-119</c:v>
                </c:pt>
                <c:pt idx="2606">
                  <c:v>5.4537192461357937E-119</c:v>
                </c:pt>
                <c:pt idx="2607">
                  <c:v>4.2513070577391976E-119</c:v>
                </c:pt>
                <c:pt idx="2608">
                  <c:v>3.3136568363546373E-119</c:v>
                </c:pt>
                <c:pt idx="2609">
                  <c:v>2.5825453222900944E-119</c:v>
                </c:pt>
                <c:pt idx="2610">
                  <c:v>2.0125363876229338E-119</c:v>
                </c:pt>
                <c:pt idx="2611">
                  <c:v>1.568176361755713E-119</c:v>
                </c:pt>
                <c:pt idx="2612">
                  <c:v>1.2218037148331743E-119</c:v>
                </c:pt>
                <c:pt idx="2613">
                  <c:v>9.5183870282980991E-120</c:v>
                </c:pt>
                <c:pt idx="2614">
                  <c:v>7.4144793946810996E-120</c:v>
                </c:pt>
                <c:pt idx="2615">
                  <c:v>5.7750181549558514E-120</c:v>
                </c:pt>
                <c:pt idx="2616">
                  <c:v>4.4976063100204318E-120</c:v>
                </c:pt>
                <c:pt idx="2617">
                  <c:v>3.5023933346409078E-120</c:v>
                </c:pt>
                <c:pt idx="2618">
                  <c:v>2.7271171739993828E-120</c:v>
                </c:pt>
                <c:pt idx="2619">
                  <c:v>2.1232350921063392E-120</c:v>
                </c:pt>
                <c:pt idx="2620">
                  <c:v>1.6529045571514944E-120</c:v>
                </c:pt>
                <c:pt idx="2621">
                  <c:v>1.28662765846908E-120</c:v>
                </c:pt>
                <c:pt idx="2622">
                  <c:v>1.0014134168362854E-120</c:v>
                </c:pt>
                <c:pt idx="2623">
                  <c:v>7.7934427389165593E-121</c:v>
                </c:pt>
                <c:pt idx="2624">
                  <c:v>6.0645798199343879E-121</c:v>
                </c:pt>
                <c:pt idx="2625">
                  <c:v>4.7187559066043955E-121</c:v>
                </c:pt>
                <c:pt idx="2626">
                  <c:v>3.6712143413339548E-121</c:v>
                </c:pt>
                <c:pt idx="2627">
                  <c:v>2.8559289995766764E-121</c:v>
                </c:pt>
                <c:pt idx="2628">
                  <c:v>2.2214703035656164E-121</c:v>
                </c:pt>
                <c:pt idx="2629">
                  <c:v>1.7277824650687625E-121</c:v>
                </c:pt>
                <c:pt idx="2630">
                  <c:v>1.3436713609843234E-121</c:v>
                </c:pt>
                <c:pt idx="2631">
                  <c:v>1.0448465468892584E-121</c:v>
                </c:pt>
                <c:pt idx="2632">
                  <c:v>8.1239533189674601E-122</c:v>
                </c:pt>
                <c:pt idx="2633">
                  <c:v>6.315936967655986E-122</c:v>
                </c:pt>
                <c:pt idx="2634">
                  <c:v>4.9097979412367682E-122</c:v>
                </c:pt>
                <c:pt idx="2635">
                  <c:v>3.8163212021383479E-122</c:v>
                </c:pt>
                <c:pt idx="2636">
                  <c:v>2.9660720276288899E-122</c:v>
                </c:pt>
                <c:pt idx="2637">
                  <c:v>2.3050159902659511E-122</c:v>
                </c:pt>
                <c:pt idx="2638">
                  <c:v>1.7911075812744186E-122</c:v>
                </c:pt>
                <c:pt idx="2639">
                  <c:v>1.3916335362333181E-122</c:v>
                </c:pt>
                <c:pt idx="2640">
                  <c:v>1.0811441137115997E-122</c:v>
                </c:pt>
                <c:pt idx="2641">
                  <c:v>8.3984237279704865E-123</c:v>
                </c:pt>
                <c:pt idx="2642">
                  <c:v>6.523301819241087E-123</c:v>
                </c:pt>
                <c:pt idx="2643">
                  <c:v>5.0663205374693301E-123</c:v>
                </c:pt>
                <c:pt idx="2644">
                  <c:v>3.9343533139971729E-123</c:v>
                </c:pt>
                <c:pt idx="2645">
                  <c:v>3.05498836507213E-123</c:v>
                </c:pt>
                <c:pt idx="2646">
                  <c:v>2.3719267616317759E-123</c:v>
                </c:pt>
                <c:pt idx="2647">
                  <c:v>1.8414015550347454E-123</c:v>
                </c:pt>
                <c:pt idx="2648">
                  <c:v>1.4293916996861254E-123</c:v>
                </c:pt>
                <c:pt idx="2649">
                  <c:v>1.1094545867373214E-123</c:v>
                </c:pt>
                <c:pt idx="2650">
                  <c:v>8.6104000899927123E-124</c:v>
                </c:pt>
                <c:pt idx="2651">
                  <c:v>6.6817875862186392E-124</c:v>
                </c:pt>
                <c:pt idx="2652">
                  <c:v>5.1846272057580083E-124</c:v>
                </c:pt>
                <c:pt idx="2653">
                  <c:v>4.0225175085876579E-124</c:v>
                </c:pt>
                <c:pt idx="2654">
                  <c:v>3.1205697572621692E-124</c:v>
                </c:pt>
                <c:pt idx="2655">
                  <c:v>2.4206131864433615E-124</c:v>
                </c:pt>
                <c:pt idx="2656">
                  <c:v>1.8774675770895409E-124</c:v>
                </c:pt>
                <c:pt idx="2657">
                  <c:v>1.4560458533071432E-124</c:v>
                </c:pt>
                <c:pt idx="2658">
                  <c:v>1.1291021053130922E-124</c:v>
                </c:pt>
                <c:pt idx="2659">
                  <c:v>8.7548144413562569E-125</c:v>
                </c:pt>
                <c:pt idx="2660">
                  <c:v>6.7876000015610674E-125</c:v>
                </c:pt>
                <c:pt idx="2661">
                  <c:v>5.2618820349747095E-125</c:v>
                </c:pt>
                <c:pt idx="2662">
                  <c:v>4.0786979889736983E-125</c:v>
                </c:pt>
                <c:pt idx="2663">
                  <c:v>3.1612407297147323E-125</c:v>
                </c:pt>
                <c:pt idx="2664">
                  <c:v>2.4499045907351578E-125</c:v>
                </c:pt>
                <c:pt idx="2665">
                  <c:v>1.8984377484436012E-125</c:v>
                </c:pt>
                <c:pt idx="2666">
                  <c:v>1.4709541658791732E-125</c:v>
                </c:pt>
                <c:pt idx="2667">
                  <c:v>1.1396133148107162E-125</c:v>
                </c:pt>
                <c:pt idx="2668">
                  <c:v>8.8281862541784692E-126</c:v>
                </c:pt>
                <c:pt idx="2669">
                  <c:v>6.8381883983886271E-126</c:v>
                </c:pt>
                <c:pt idx="2670">
                  <c:v>5.296222750991858E-126</c:v>
                </c:pt>
                <c:pt idx="2671">
                  <c:v>4.1015407739902212E-126</c:v>
                </c:pt>
                <c:pt idx="2672">
                  <c:v>3.1760215304788284E-126</c:v>
                </c:pt>
                <c:pt idx="2673">
                  <c:v>2.4590958689221382E-126</c:v>
                </c:pt>
                <c:pt idx="2674">
                  <c:v>1.90380781056737E-126</c:v>
                </c:pt>
                <c:pt idx="2675">
                  <c:v>1.473758672468897E-126</c:v>
                </c:pt>
                <c:pt idx="2676">
                  <c:v>1.1407363289238102E-126</c:v>
                </c:pt>
                <c:pt idx="2677">
                  <c:v>8.8287619064274971E-127</c:v>
                </c:pt>
                <c:pt idx="2678">
                  <c:v>6.8323479322098393E-127</c:v>
                </c:pt>
                <c:pt idx="2679">
                  <c:v>5.28683534542167E-127</c:v>
                </c:pt>
                <c:pt idx="2680">
                  <c:v>4.0905079421754609E-127</c:v>
                </c:pt>
                <c:pt idx="2681">
                  <c:v>3.1645673603866974E-127</c:v>
                </c:pt>
                <c:pt idx="2682">
                  <c:v>2.4479756934360088E-127</c:v>
                </c:pt>
                <c:pt idx="2683">
                  <c:v>1.8934572957314335E-127</c:v>
                </c:pt>
                <c:pt idx="2684">
                  <c:v>1.4643995557298523E-127</c:v>
                </c:pt>
                <c:pt idx="2685">
                  <c:v>1.1324507572076485E-127</c:v>
                </c:pt>
                <c:pt idx="2686">
                  <c:v>8.7565842933465411E-128</c:v>
                </c:pt>
                <c:pt idx="2687">
                  <c:v>6.7702672254712938E-128</c:v>
                </c:pt>
                <c:pt idx="2688">
                  <c:v>5.2339860983720371E-128</c:v>
                </c:pt>
                <c:pt idx="2689">
                  <c:v>4.0458986408069735E-128</c:v>
                </c:pt>
                <c:pt idx="2690">
                  <c:v>3.1271816979962155E-128</c:v>
                </c:pt>
                <c:pt idx="2691">
                  <c:v>2.4168345473087264E-128</c:v>
                </c:pt>
                <c:pt idx="2692">
                  <c:v>1.8676539735029808E-128</c:v>
                </c:pt>
                <c:pt idx="2693">
                  <c:v>1.4431172138490628E-128</c:v>
                </c:pt>
                <c:pt idx="2694">
                  <c:v>1.1149682408116802E-128</c:v>
                </c:pt>
                <c:pt idx="2695">
                  <c:v>8.6134887252098458E-129</c:v>
                </c:pt>
                <c:pt idx="2696">
                  <c:v>6.6535188070738278E-129</c:v>
                </c:pt>
                <c:pt idx="2697">
                  <c:v>5.1390092392305668E-129</c:v>
                </c:pt>
                <c:pt idx="2698">
                  <c:v>3.9688357172110805E-129</c:v>
                </c:pt>
                <c:pt idx="2699">
                  <c:v>3.0648030029791061E-129</c:v>
                </c:pt>
                <c:pt idx="2700">
                  <c:v>2.3664521560927191E-129</c:v>
                </c:pt>
                <c:pt idx="2701">
                  <c:v>1.8270423671334636E-129</c:v>
                </c:pt>
                <c:pt idx="2702">
                  <c:v>1.410442018816527E-129</c:v>
                </c:pt>
                <c:pt idx="2703">
                  <c:v>1.0887234829773954E-129</c:v>
                </c:pt>
                <c:pt idx="2704">
                  <c:v>8.4030254805849847E-130</c:v>
                </c:pt>
                <c:pt idx="2705">
                  <c:v>6.4849929985791793E-130</c:v>
                </c:pt>
                <c:pt idx="2706">
                  <c:v>5.0042510330161683E-130</c:v>
                </c:pt>
                <c:pt idx="2707">
                  <c:v>3.8612188006068049E-130</c:v>
                </c:pt>
                <c:pt idx="2708">
                  <c:v>2.9789656076541915E-130</c:v>
                </c:pt>
                <c:pt idx="2709">
                  <c:v>2.2980650759132015E-130</c:v>
                </c:pt>
                <c:pt idx="2710">
                  <c:v>1.7726170257425043E-130</c:v>
                </c:pt>
                <c:pt idx="2711">
                  <c:v>1.3671723729901844E-130</c:v>
                </c:pt>
                <c:pt idx="2712">
                  <c:v>1.0543563041156517E-130</c:v>
                </c:pt>
                <c:pt idx="2713">
                  <c:v>8.1303135711230269E-131</c:v>
                </c:pt>
                <c:pt idx="2714">
                  <c:v>6.2687791226798236E-131</c:v>
                </c:pt>
                <c:pt idx="2715">
                  <c:v>4.8329735596619709E-131</c:v>
                </c:pt>
                <c:pt idx="2716">
                  <c:v>3.7256465682163831E-131</c:v>
                </c:pt>
                <c:pt idx="2717">
                  <c:v>2.87173706946268E-131</c:v>
                </c:pt>
                <c:pt idx="2718">
                  <c:v>2.2133163165657818E-131</c:v>
                </c:pt>
                <c:pt idx="2719">
                  <c:v>1.7056820980420414E-131</c:v>
                </c:pt>
                <c:pt idx="2720">
                  <c:v>1.3143423300947509E-131</c:v>
                </c:pt>
                <c:pt idx="2721">
                  <c:v>1.0126857545455619E-131</c:v>
                </c:pt>
                <c:pt idx="2722">
                  <c:v>7.8018341176339128E-132</c:v>
                </c:pt>
                <c:pt idx="2723">
                  <c:v>6.010000842342537E-132</c:v>
                </c:pt>
                <c:pt idx="2724">
                  <c:v>4.6292236888120937E-132</c:v>
                </c:pt>
                <c:pt idx="2725">
                  <c:v>3.5653126312927192E-132</c:v>
                </c:pt>
                <c:pt idx="2726">
                  <c:v>2.7456355510110619E-132</c:v>
                </c:pt>
                <c:pt idx="2727">
                  <c:v>2.1141898612216285E-132</c:v>
                </c:pt>
                <c:pt idx="2728">
                  <c:v>1.6277994986104713E-132</c:v>
                </c:pt>
                <c:pt idx="2729">
                  <c:v>1.2531806112820059E-132</c:v>
                </c:pt>
                <c:pt idx="2730">
                  <c:v>9.6467774501198299E-133</c:v>
                </c:pt>
                <c:pt idx="2731">
                  <c:v>7.4251749634180444E-133</c:v>
                </c:pt>
                <c:pt idx="2732">
                  <c:v>5.7146148721574796E-133</c:v>
                </c:pt>
                <c:pt idx="2733">
                  <c:v>4.3976745849785728E-133</c:v>
                </c:pt>
                <c:pt idx="2734">
                  <c:v>3.3838808539699668E-133</c:v>
                </c:pt>
                <c:pt idx="2735">
                  <c:v>2.6035318282513832E-133</c:v>
                </c:pt>
                <c:pt idx="2736">
                  <c:v>2.002933718774966E-133</c:v>
                </c:pt>
                <c:pt idx="2737">
                  <c:v>1.5407285368406459E-133</c:v>
                </c:pt>
                <c:pt idx="2738">
                  <c:v>1.1850632790106998E-133</c:v>
                </c:pt>
                <c:pt idx="2739">
                  <c:v>9.1140797675219329E-134</c:v>
                </c:pt>
                <c:pt idx="2740">
                  <c:v>7.0087405388926273E-134</c:v>
                </c:pt>
                <c:pt idx="2741">
                  <c:v>5.3891840725065533E-134</c:v>
                </c:pt>
                <c:pt idx="2742">
                  <c:v>4.1434483846865081E-134</c:v>
                </c:pt>
                <c:pt idx="2743">
                  <c:v>3.1853468802800974E-134</c:v>
                </c:pt>
                <c:pt idx="2744">
                  <c:v>2.448541233358931E-134</c:v>
                </c:pt>
                <c:pt idx="2745">
                  <c:v>1.881975661086446E-134</c:v>
                </c:pt>
                <c:pt idx="2746">
                  <c:v>1.4463602544100028E-134</c:v>
                </c:pt>
                <c:pt idx="2747">
                  <c:v>1.1114626036832033E-134</c:v>
                </c:pt>
                <c:pt idx="2748">
                  <c:v>8.5402214904926261E-135</c:v>
                </c:pt>
                <c:pt idx="2749">
                  <c:v>6.5614423972223358E-135</c:v>
                </c:pt>
                <c:pt idx="2750">
                  <c:v>5.0406369365390374E-135</c:v>
                </c:pt>
                <c:pt idx="2751">
                  <c:v>3.8719293917272275E-135</c:v>
                </c:pt>
                <c:pt idx="2752">
                  <c:v>2.9738931362121581E-135</c:v>
                </c:pt>
                <c:pt idx="2753">
                  <c:v>2.2839111778353397E-135</c:v>
                </c:pt>
                <c:pt idx="2754">
                  <c:v>1.7538360273111779E-135</c:v>
                </c:pt>
                <c:pt idx="2755">
                  <c:v>1.3466498700399572E-135</c:v>
                </c:pt>
                <c:pt idx="2756">
                  <c:v>1.0338947569238716E-135</c:v>
                </c:pt>
                <c:pt idx="2757">
                  <c:v>7.9369548374561269E-136</c:v>
                </c:pt>
                <c:pt idx="2758">
                  <c:v>6.0923861999272113E-136</c:v>
                </c:pt>
                <c:pt idx="2759">
                  <c:v>4.6760256682144618E-136</c:v>
                </c:pt>
                <c:pt idx="2760">
                  <c:v>3.588577213034439E-136</c:v>
                </c:pt>
                <c:pt idx="2761">
                  <c:v>2.7537445793576616E-136</c:v>
                </c:pt>
                <c:pt idx="2762">
                  <c:v>2.1129098644888427E-136</c:v>
                </c:pt>
                <c:pt idx="2763">
                  <c:v>1.6210419172716143E-136</c:v>
                </c:pt>
                <c:pt idx="2764">
                  <c:v>1.243550659359139E-136</c:v>
                </c:pt>
                <c:pt idx="2765">
                  <c:v>9.5386889173078089E-137</c:v>
                </c:pt>
                <c:pt idx="2766">
                  <c:v>7.3159353480708693E-137</c:v>
                </c:pt>
                <c:pt idx="2767">
                  <c:v>5.6105702693086568E-137</c:v>
                </c:pt>
                <c:pt idx="2768">
                  <c:v>4.302294453037125E-137</c:v>
                </c:pt>
                <c:pt idx="2769">
                  <c:v>3.2987487315799827E-137</c:v>
                </c:pt>
                <c:pt idx="2770">
                  <c:v>2.5290320124038363E-137</c:v>
                </c:pt>
                <c:pt idx="2771">
                  <c:v>1.9387214062349385E-137</c:v>
                </c:pt>
                <c:pt idx="2772">
                  <c:v>1.4860467648863915E-137</c:v>
                </c:pt>
                <c:pt idx="2773">
                  <c:v>1.1389523196710681E-137</c:v>
                </c:pt>
                <c:pt idx="2774">
                  <c:v>8.7283993804224488E-138</c:v>
                </c:pt>
                <c:pt idx="2775">
                  <c:v>6.688360591781761E-138</c:v>
                </c:pt>
                <c:pt idx="2776">
                  <c:v>5.1246092444155971E-138</c:v>
                </c:pt>
                <c:pt idx="2777">
                  <c:v>3.9260682277590329E-138</c:v>
                </c:pt>
                <c:pt idx="2778">
                  <c:v>3.0075367554795736E-138</c:v>
                </c:pt>
                <c:pt idx="2779">
                  <c:v>2.3036689170904865E-138</c:v>
                </c:pt>
                <c:pt idx="2780">
                  <c:v>1.7643518733295246E-138</c:v>
                </c:pt>
                <c:pt idx="2781">
                  <c:v>1.3511587202644357E-138</c:v>
                </c:pt>
                <c:pt idx="2782">
                  <c:v>1.0346264166929399E-138</c:v>
                </c:pt>
                <c:pt idx="2783">
                  <c:v>7.9216707862667814E-139</c:v>
                </c:pt>
                <c:pt idx="2784">
                  <c:v>6.064654337964625E-139</c:v>
                </c:pt>
                <c:pt idx="2785">
                  <c:v>4.6424940479226169E-139</c:v>
                </c:pt>
                <c:pt idx="2786">
                  <c:v>3.5534703975926048E-139</c:v>
                </c:pt>
                <c:pt idx="2787">
                  <c:v>2.7196317036033984E-139</c:v>
                </c:pt>
                <c:pt idx="2788">
                  <c:v>2.0812465902891439E-139</c:v>
                </c:pt>
                <c:pt idx="2789">
                  <c:v>1.5925498585579546E-139</c:v>
                </c:pt>
                <c:pt idx="2790">
                  <c:v>1.2184805309792396E-139</c:v>
                </c:pt>
                <c:pt idx="2791">
                  <c:v>9.3218092661222343E-140</c:v>
                </c:pt>
                <c:pt idx="2792">
                  <c:v>7.1307940936158862E-140</c:v>
                </c:pt>
                <c:pt idx="2793">
                  <c:v>5.4542074036525503E-140</c:v>
                </c:pt>
                <c:pt idx="2794">
                  <c:v>4.1713965115602989E-140</c:v>
                </c:pt>
                <c:pt idx="2795">
                  <c:v>3.1899757008037807E-140</c:v>
                </c:pt>
                <c:pt idx="2796">
                  <c:v>2.4392109221713834E-140</c:v>
                </c:pt>
                <c:pt idx="2797">
                  <c:v>1.8649509787858146E-140</c:v>
                </c:pt>
                <c:pt idx="2798">
                  <c:v>1.4257440648525204E-140</c:v>
                </c:pt>
                <c:pt idx="2799">
                  <c:v>1.0898627639811224E-140</c:v>
                </c:pt>
                <c:pt idx="2800">
                  <c:v>8.3302522324165033E-141</c:v>
                </c:pt>
                <c:pt idx="2801">
                  <c:v>6.36649769901076E-141</c:v>
                </c:pt>
                <c:pt idx="2802">
                  <c:v>4.8651823536663337E-141</c:v>
                </c:pt>
                <c:pt idx="2803">
                  <c:v>3.7175238589184071E-141</c:v>
                </c:pt>
                <c:pt idx="2804">
                  <c:v>2.8403019695417611E-141</c:v>
                </c:pt>
                <c:pt idx="2805">
                  <c:v>2.1698583208707881E-141</c:v>
                </c:pt>
                <c:pt idx="2806">
                  <c:v>1.6575031286993717E-141</c:v>
                </c:pt>
                <c:pt idx="2807">
                  <c:v>1.2659992707190899E-141</c:v>
                </c:pt>
                <c:pt idx="2808">
                  <c:v>9.6687131857450205E-142</c:v>
                </c:pt>
                <c:pt idx="2809">
                  <c:v>7.3834616974122101E-142</c:v>
                </c:pt>
                <c:pt idx="2810">
                  <c:v>5.6377719638927103E-142</c:v>
                </c:pt>
                <c:pt idx="2811">
                  <c:v>4.3043850962420326E-142</c:v>
                </c:pt>
                <c:pt idx="2812">
                  <c:v>3.2860250521733423E-142</c:v>
                </c:pt>
                <c:pt idx="2813">
                  <c:v>2.5083420717228749E-142</c:v>
                </c:pt>
                <c:pt idx="2814">
                  <c:v>1.9145151166763425E-142</c:v>
                </c:pt>
                <c:pt idx="2815">
                  <c:v>1.4611237011949332E-142</c:v>
                </c:pt>
                <c:pt idx="2816">
                  <c:v>1.1149909014177178E-142</c:v>
                </c:pt>
                <c:pt idx="2817">
                  <c:v>8.5076931368538509E-143</c:v>
                </c:pt>
                <c:pt idx="2818">
                  <c:v>6.4909530791716053E-143</c:v>
                </c:pt>
                <c:pt idx="2819">
                  <c:v>4.9517793616732889E-143</c:v>
                </c:pt>
                <c:pt idx="2820">
                  <c:v>3.777202491551105E-143</c:v>
                </c:pt>
                <c:pt idx="2821">
                  <c:v>2.8809480004539618E-143</c:v>
                </c:pt>
                <c:pt idx="2822">
                  <c:v>2.1971350145331216E-143</c:v>
                </c:pt>
                <c:pt idx="2823">
                  <c:v>1.6754607105369953E-143</c:v>
                </c:pt>
                <c:pt idx="2824">
                  <c:v>1.2775206584292197E-143</c:v>
                </c:pt>
                <c:pt idx="2825">
                  <c:v>9.7399740467988725E-144</c:v>
                </c:pt>
                <c:pt idx="2826">
                  <c:v>7.4251264739979109E-144</c:v>
                </c:pt>
                <c:pt idx="2827">
                  <c:v>5.6598653956686676E-144</c:v>
                </c:pt>
                <c:pt idx="2828">
                  <c:v>4.3138450862327849E-144</c:v>
                </c:pt>
                <c:pt idx="2829">
                  <c:v>3.2876016227475705E-144</c:v>
                </c:pt>
                <c:pt idx="2830">
                  <c:v>2.5052439919895765E-144</c:v>
                </c:pt>
                <c:pt idx="2831">
                  <c:v>1.9088731892148775E-144</c:v>
                </c:pt>
                <c:pt idx="2832">
                  <c:v>1.4543212046705175E-144</c:v>
                </c:pt>
                <c:pt idx="2833">
                  <c:v>1.1078980741482252E-144</c:v>
                </c:pt>
                <c:pt idx="2834">
                  <c:v>8.4390875985119954E-145</c:v>
                </c:pt>
                <c:pt idx="2835">
                  <c:v>6.4275786924852681E-145</c:v>
                </c:pt>
                <c:pt idx="2836">
                  <c:v>4.8950319792005879E-145</c:v>
                </c:pt>
                <c:pt idx="2837">
                  <c:v>3.7275192201608645E-145</c:v>
                </c:pt>
                <c:pt idx="2838">
                  <c:v>2.838183560692854E-145</c:v>
                </c:pt>
                <c:pt idx="2839">
                  <c:v>2.1608135926044764E-145</c:v>
                </c:pt>
                <c:pt idx="2840">
                  <c:v>1.6449411449924847E-145</c:v>
                </c:pt>
                <c:pt idx="2841">
                  <c:v>1.2521018744281777E-145</c:v>
                </c:pt>
                <c:pt idx="2842">
                  <c:v>9.5298312946868166E-146</c:v>
                </c:pt>
                <c:pt idx="2843">
                  <c:v>7.2524878109286445E-146</c:v>
                </c:pt>
                <c:pt idx="2844">
                  <c:v>5.518805069897725E-146</c:v>
                </c:pt>
                <c:pt idx="2845">
                  <c:v>4.1991303575179275E-146</c:v>
                </c:pt>
                <c:pt idx="2846">
                  <c:v>3.1946987990785047E-146</c:v>
                </c:pt>
                <c:pt idx="2847">
                  <c:v>2.4302824038849653E-146</c:v>
                </c:pt>
                <c:pt idx="2848">
                  <c:v>1.8485867355714888E-146</c:v>
                </c:pt>
                <c:pt idx="2849">
                  <c:v>1.4059801590309822E-146</c:v>
                </c:pt>
                <c:pt idx="2850">
                  <c:v>1.0692390828391403E-146</c:v>
                </c:pt>
                <c:pt idx="2851">
                  <c:v>8.1306774761788146E-147</c:v>
                </c:pt>
                <c:pt idx="2852">
                  <c:v>6.1820843085460239E-147</c:v>
                </c:pt>
                <c:pt idx="2853">
                  <c:v>4.7000166519697183E-147</c:v>
                </c:pt>
                <c:pt idx="2854">
                  <c:v>3.5728942068774183E-147</c:v>
                </c:pt>
                <c:pt idx="2855">
                  <c:v>2.7157963983239727E-147</c:v>
                </c:pt>
                <c:pt idx="2856">
                  <c:v>2.0640991419945824E-147</c:v>
                </c:pt>
                <c:pt idx="2857">
                  <c:v>1.5686288432468912E-147</c:v>
                </c:pt>
                <c:pt idx="2858">
                  <c:v>1.1919722385941715E-147</c:v>
                </c:pt>
                <c:pt idx="2859">
                  <c:v>9.0566667928933581E-148</c:v>
                </c:pt>
                <c:pt idx="2860">
                  <c:v>6.8806100765316718E-148</c:v>
                </c:pt>
                <c:pt idx="2861">
                  <c:v>5.2268714153214796E-148</c:v>
                </c:pt>
                <c:pt idx="2862">
                  <c:v>3.9702056287261615E-148</c:v>
                </c:pt>
                <c:pt idx="2863">
                  <c:v>3.0153692661234553E-148</c:v>
                </c:pt>
                <c:pt idx="2864">
                  <c:v>2.2899411931732722E-148</c:v>
                </c:pt>
                <c:pt idx="2865">
                  <c:v>1.7388594542685195E-148</c:v>
                </c:pt>
                <c:pt idx="2866">
                  <c:v>1.3202645479222365E-148</c:v>
                </c:pt>
                <c:pt idx="2867">
                  <c:v>1.0023370301430262E-148</c:v>
                </c:pt>
                <c:pt idx="2868">
                  <c:v>7.6089183701126939E-149</c:v>
                </c:pt>
                <c:pt idx="2869">
                  <c:v>5.7754843918070648E-149</c:v>
                </c:pt>
                <c:pt idx="2870">
                  <c:v>4.3833913611254224E-149</c:v>
                </c:pt>
                <c:pt idx="2871">
                  <c:v>3.3265068877465253E-149</c:v>
                </c:pt>
                <c:pt idx="2872">
                  <c:v>2.5241953183815089E-149</c:v>
                </c:pt>
                <c:pt idx="2873">
                  <c:v>1.9151987101018163E-149</c:v>
                </c:pt>
                <c:pt idx="2874">
                  <c:v>1.4529848346934313E-149</c:v>
                </c:pt>
                <c:pt idx="2875">
                  <c:v>1.1022108530182535E-149</c:v>
                </c:pt>
                <c:pt idx="2876">
                  <c:v>8.3603536493333273E-150</c:v>
                </c:pt>
                <c:pt idx="2877">
                  <c:v>6.3407551377815269E-150</c:v>
                </c:pt>
                <c:pt idx="2878">
                  <c:v>4.8085450244109541E-150</c:v>
                </c:pt>
                <c:pt idx="2879">
                  <c:v>3.6462191370402556E-150</c:v>
                </c:pt>
                <c:pt idx="2880">
                  <c:v>2.7645740264421701E-150</c:v>
                </c:pt>
                <c:pt idx="2881">
                  <c:v>2.095897609628417E-150</c:v>
                </c:pt>
                <c:pt idx="2882">
                  <c:v>1.5887965433700818E-150</c:v>
                </c:pt>
                <c:pt idx="2883">
                  <c:v>1.2042673133493164E-150</c:v>
                </c:pt>
                <c:pt idx="2884">
                  <c:v>9.1271229979273191E-151</c:v>
                </c:pt>
                <c:pt idx="2885">
                  <c:v>6.916737645281216E-151</c:v>
                </c:pt>
                <c:pt idx="2886">
                  <c:v>5.2411320490309389E-151</c:v>
                </c:pt>
                <c:pt idx="2887">
                  <c:v>3.9710495204127638E-151</c:v>
                </c:pt>
                <c:pt idx="2888">
                  <c:v>3.0084438477510368E-151</c:v>
                </c:pt>
                <c:pt idx="2889">
                  <c:v>2.2789506778307741E-151</c:v>
                </c:pt>
                <c:pt idx="2890">
                  <c:v>1.7261731420002583E-151</c:v>
                </c:pt>
                <c:pt idx="2891">
                  <c:v>1.3073449696316334E-151</c:v>
                </c:pt>
                <c:pt idx="2892">
                  <c:v>9.9003936953964121E-152</c:v>
                </c:pt>
                <c:pt idx="2893">
                  <c:v>7.4967176248479338E-152</c:v>
                </c:pt>
                <c:pt idx="2894">
                  <c:v>5.6760507151815335E-152</c:v>
                </c:pt>
                <c:pt idx="2895">
                  <c:v>4.297123262792846E-152</c:v>
                </c:pt>
                <c:pt idx="2896">
                  <c:v>3.2528631257738581E-152</c:v>
                </c:pt>
                <c:pt idx="2897">
                  <c:v>2.4621256017930475E-152</c:v>
                </c:pt>
                <c:pt idx="2898">
                  <c:v>1.8634213155964976E-152</c:v>
                </c:pt>
                <c:pt idx="2899">
                  <c:v>1.4101598905563518E-152</c:v>
                </c:pt>
                <c:pt idx="2900">
                  <c:v>1.0670434487007199E-152</c:v>
                </c:pt>
                <c:pt idx="2901">
                  <c:v>8.0733224804979785E-153</c:v>
                </c:pt>
                <c:pt idx="2902">
                  <c:v>6.1077176326870279E-153</c:v>
                </c:pt>
                <c:pt idx="2903">
                  <c:v>4.6202136512116252E-153</c:v>
                </c:pt>
                <c:pt idx="2904">
                  <c:v>3.4946334371821748E-153</c:v>
                </c:pt>
                <c:pt idx="2905">
                  <c:v>2.6430030320501351E-153</c:v>
                </c:pt>
                <c:pt idx="2906">
                  <c:v>1.9987117357050147E-153</c:v>
                </c:pt>
                <c:pt idx="2907">
                  <c:v>1.5113294140526958E-153</c:v>
                </c:pt>
                <c:pt idx="2908">
                  <c:v>1.1426798833810467E-153</c:v>
                </c:pt>
                <c:pt idx="2909">
                  <c:v>8.6386624943860309E-154</c:v>
                </c:pt>
                <c:pt idx="2910">
                  <c:v>6.5301764032673686E-154</c:v>
                </c:pt>
                <c:pt idx="2911">
                  <c:v>4.9358255826445273E-154</c:v>
                </c:pt>
                <c:pt idx="2912">
                  <c:v>3.7303637679485808E-154</c:v>
                </c:pt>
                <c:pt idx="2913">
                  <c:v>2.8190258327750566E-154</c:v>
                </c:pt>
                <c:pt idx="2914">
                  <c:v>2.1301168221593347E-154</c:v>
                </c:pt>
                <c:pt idx="2915">
                  <c:v>1.6094010753321342E-154</c:v>
                </c:pt>
                <c:pt idx="2916">
                  <c:v>1.2158546334065489E-154</c:v>
                </c:pt>
                <c:pt idx="2917">
                  <c:v>9.1845001688451654E-155</c:v>
                </c:pt>
                <c:pt idx="2918">
                  <c:v>6.9372270294941584E-155</c:v>
                </c:pt>
                <c:pt idx="2919">
                  <c:v>5.2392943800317648E-155</c:v>
                </c:pt>
                <c:pt idx="2920">
                  <c:v>3.9565459117169226E-155</c:v>
                </c:pt>
                <c:pt idx="2921">
                  <c:v>2.9875565695811195E-155</c:v>
                </c:pt>
                <c:pt idx="2922">
                  <c:v>2.2556545432740626E-155</c:v>
                </c:pt>
                <c:pt idx="2923">
                  <c:v>1.7028859548345522E-155</c:v>
                </c:pt>
                <c:pt idx="2924">
                  <c:v>1.2854496447149352E-155</c:v>
                </c:pt>
                <c:pt idx="2925">
                  <c:v>9.7024431379113717E-156</c:v>
                </c:pt>
                <c:pt idx="2926">
                  <c:v>7.3225724913357961E-156</c:v>
                </c:pt>
                <c:pt idx="2927">
                  <c:v>5.525897089635204E-156</c:v>
                </c:pt>
                <c:pt idx="2928">
                  <c:v>4.1696389245219801E-156</c:v>
                </c:pt>
                <c:pt idx="2929">
                  <c:v>3.1459415545630701E-156</c:v>
                </c:pt>
                <c:pt idx="2930">
                  <c:v>2.3733369528319521E-156</c:v>
                </c:pt>
                <c:pt idx="2931">
                  <c:v>1.7902954394120816E-156</c:v>
                </c:pt>
                <c:pt idx="2932">
                  <c:v>1.3503506745325327E-156</c:v>
                </c:pt>
                <c:pt idx="2933">
                  <c:v>1.0184154652214789E-156</c:v>
                </c:pt>
                <c:pt idx="2934">
                  <c:v>7.6799778720195315E-157</c:v>
                </c:pt>
                <c:pt idx="2935">
                  <c:v>5.7909727073801341E-157</c:v>
                </c:pt>
                <c:pt idx="2936">
                  <c:v>4.3661599065786338E-157</c:v>
                </c:pt>
                <c:pt idx="2937">
                  <c:v>3.291579354048315E-157</c:v>
                </c:pt>
                <c:pt idx="2938">
                  <c:v>2.4812218583735429E-157</c:v>
                </c:pt>
                <c:pt idx="2939">
                  <c:v>1.87018016737611E-157</c:v>
                </c:pt>
                <c:pt idx="2940">
                  <c:v>1.4094766290168775E-157</c:v>
                </c:pt>
                <c:pt idx="2941">
                  <c:v>1.0621574452366891E-157</c:v>
                </c:pt>
                <c:pt idx="2942">
                  <c:v>8.0034365487478488E-158</c:v>
                </c:pt>
                <c:pt idx="2943">
                  <c:v>6.0300471515383503E-158</c:v>
                </c:pt>
                <c:pt idx="2944">
                  <c:v>4.5427779245176866E-158</c:v>
                </c:pt>
                <c:pt idx="2945">
                  <c:v>3.4219913335787402E-158</c:v>
                </c:pt>
                <c:pt idx="2946">
                  <c:v>2.5774657761912202E-158</c:v>
                </c:pt>
                <c:pt idx="2947">
                  <c:v>1.9411697559042036E-158</c:v>
                </c:pt>
                <c:pt idx="2948">
                  <c:v>1.4618093494128567E-158</c:v>
                </c:pt>
                <c:pt idx="2949">
                  <c:v>1.1007141960492587E-158</c:v>
                </c:pt>
                <c:pt idx="2950">
                  <c:v>8.2873373319960104E-159</c:v>
                </c:pt>
                <c:pt idx="2951">
                  <c:v>6.238958350474543E-159</c:v>
                </c:pt>
                <c:pt idx="2952">
                  <c:v>4.6964075699978024E-159</c:v>
                </c:pt>
                <c:pt idx="2953">
                  <c:v>3.5348915909717878E-159</c:v>
                </c:pt>
                <c:pt idx="2954">
                  <c:v>2.6603761719686381E-159</c:v>
                </c:pt>
                <c:pt idx="2955">
                  <c:v>2.0020118004272489E-159</c:v>
                </c:pt>
                <c:pt idx="2956">
                  <c:v>1.5064227076083215E-159</c:v>
                </c:pt>
                <c:pt idx="2957">
                  <c:v>1.1334013206230402E-159</c:v>
                </c:pt>
                <c:pt idx="2958">
                  <c:v>8.5266260900680729E-160</c:v>
                </c:pt>
                <c:pt idx="2959">
                  <c:v>6.4139765824604651E-160</c:v>
                </c:pt>
                <c:pt idx="2960">
                  <c:v>4.8242984986501209E-160</c:v>
                </c:pt>
                <c:pt idx="2961">
                  <c:v>3.6282535311178842E-160</c:v>
                </c:pt>
                <c:pt idx="2962">
                  <c:v>2.7284609255779805E-160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1-4D79-BC5C-2558AA27103B}"/>
            </c:ext>
          </c:extLst>
        </c:ser>
        <c:ser>
          <c:idx val="1"/>
          <c:order val="1"/>
          <c:tx>
            <c:v>FV</c:v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graph!$K$26:$K$2988</c:f>
              <c:numCache>
                <c:formatCode>General</c:formatCode>
                <c:ptCount val="296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1.0000000000000011</c:v>
                </c:pt>
                <c:pt idx="101">
                  <c:v>1.0100000000000009</c:v>
                </c:pt>
                <c:pt idx="102">
                  <c:v>1.0200000000000009</c:v>
                </c:pt>
                <c:pt idx="103">
                  <c:v>1.0300000000000009</c:v>
                </c:pt>
                <c:pt idx="104">
                  <c:v>1.0400000000000009</c:v>
                </c:pt>
                <c:pt idx="105">
                  <c:v>1.0500000000000009</c:v>
                </c:pt>
                <c:pt idx="106">
                  <c:v>1.0600000000000009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1.1900000000000011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1.2200000000000011</c:v>
                </c:pt>
                <c:pt idx="123">
                  <c:v>1.2300000000000011</c:v>
                </c:pt>
                <c:pt idx="124">
                  <c:v>1.2400000000000011</c:v>
                </c:pt>
                <c:pt idx="125">
                  <c:v>1.2500000000000011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1.5100000000000009</c:v>
                </c:pt>
                <c:pt idx="152">
                  <c:v>1.5200000000000009</c:v>
                </c:pt>
                <c:pt idx="153">
                  <c:v>1.5300000000000009</c:v>
                </c:pt>
                <c:pt idx="154">
                  <c:v>1.5400000000000009</c:v>
                </c:pt>
                <c:pt idx="155">
                  <c:v>1.5500000000000009</c:v>
                </c:pt>
                <c:pt idx="156">
                  <c:v>1.5600000000000009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1.6900000000000011</c:v>
                </c:pt>
                <c:pt idx="170">
                  <c:v>1.7000000000000011</c:v>
                </c:pt>
                <c:pt idx="171">
                  <c:v>1.7100000000000011</c:v>
                </c:pt>
                <c:pt idx="172">
                  <c:v>1.7200000000000011</c:v>
                </c:pt>
                <c:pt idx="173">
                  <c:v>1.7300000000000011</c:v>
                </c:pt>
                <c:pt idx="174">
                  <c:v>1.7400000000000011</c:v>
                </c:pt>
                <c:pt idx="175">
                  <c:v>1.7500000000000011</c:v>
                </c:pt>
                <c:pt idx="176">
                  <c:v>1.7600000000000009</c:v>
                </c:pt>
                <c:pt idx="177">
                  <c:v>1.7700000000000009</c:v>
                </c:pt>
                <c:pt idx="178">
                  <c:v>1.7800000000000009</c:v>
                </c:pt>
                <c:pt idx="179">
                  <c:v>1.7900000000000009</c:v>
                </c:pt>
                <c:pt idx="180">
                  <c:v>1.8000000000000009</c:v>
                </c:pt>
                <c:pt idx="181">
                  <c:v>1.8100000000000009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1.9400000000000019</c:v>
                </c:pt>
                <c:pt idx="195">
                  <c:v>1.950000000000002</c:v>
                </c:pt>
                <c:pt idx="196">
                  <c:v>1.960000000000002</c:v>
                </c:pt>
                <c:pt idx="197">
                  <c:v>1.970000000000002</c:v>
                </c:pt>
                <c:pt idx="198">
                  <c:v>1.980000000000002</c:v>
                </c:pt>
                <c:pt idx="199">
                  <c:v>1.990000000000002</c:v>
                </c:pt>
                <c:pt idx="200">
                  <c:v>2.0000000000000009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2.0300000000000011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2.1199999999999992</c:v>
                </c:pt>
                <c:pt idx="213">
                  <c:v>2.129999999999999</c:v>
                </c:pt>
                <c:pt idx="214">
                  <c:v>2.1399999999999979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2.1699999999999982</c:v>
                </c:pt>
                <c:pt idx="218">
                  <c:v>2.1799999999999971</c:v>
                </c:pt>
                <c:pt idx="219">
                  <c:v>2.1899999999999968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2.2199999999999971</c:v>
                </c:pt>
                <c:pt idx="223">
                  <c:v>2.229999999999996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2.269999999999996</c:v>
                </c:pt>
                <c:pt idx="228">
                  <c:v>2.2799999999999949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2.3099999999999952</c:v>
                </c:pt>
                <c:pt idx="232">
                  <c:v>2.319999999999995</c:v>
                </c:pt>
                <c:pt idx="233">
                  <c:v>2.3299999999999939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2.3599999999999941</c:v>
                </c:pt>
                <c:pt idx="237">
                  <c:v>2.369999999999993</c:v>
                </c:pt>
                <c:pt idx="238">
                  <c:v>2.3799999999999928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2.409999999999993</c:v>
                </c:pt>
                <c:pt idx="242">
                  <c:v>2.4199999999999919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2.4499999999999922</c:v>
                </c:pt>
                <c:pt idx="246">
                  <c:v>2.459999999999992</c:v>
                </c:pt>
                <c:pt idx="247">
                  <c:v>2.4699999999999909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2.4999999999999911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2.5899999999999892</c:v>
                </c:pt>
                <c:pt idx="260">
                  <c:v>2.599999999999989</c:v>
                </c:pt>
                <c:pt idx="261">
                  <c:v>2.6099999999999879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2.6399999999999881</c:v>
                </c:pt>
                <c:pt idx="265">
                  <c:v>2.649999999999987</c:v>
                </c:pt>
                <c:pt idx="266">
                  <c:v>2.6599999999999868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2.6899999999999871</c:v>
                </c:pt>
                <c:pt idx="270">
                  <c:v>2.699999999999986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2.7299999999999862</c:v>
                </c:pt>
                <c:pt idx="274">
                  <c:v>2.739999999999986</c:v>
                </c:pt>
                <c:pt idx="275">
                  <c:v>2.7499999999999849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2.7799999999999851</c:v>
                </c:pt>
                <c:pt idx="279">
                  <c:v>2.789999999999984</c:v>
                </c:pt>
                <c:pt idx="280">
                  <c:v>2.7999999999999838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2.8299999999999841</c:v>
                </c:pt>
                <c:pt idx="284">
                  <c:v>2.839999999999983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2.879999999999983</c:v>
                </c:pt>
                <c:pt idx="289">
                  <c:v>2.8899999999999819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2.9199999999999822</c:v>
                </c:pt>
                <c:pt idx="293">
                  <c:v>2.929999999999982</c:v>
                </c:pt>
                <c:pt idx="294">
                  <c:v>2.9399999999999809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2.9699999999999811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3.0299999999999789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3.0599999999999792</c:v>
                </c:pt>
                <c:pt idx="307">
                  <c:v>3.069999999999979</c:v>
                </c:pt>
                <c:pt idx="308">
                  <c:v>3.0799999999999779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3.1099999999999781</c:v>
                </c:pt>
                <c:pt idx="312">
                  <c:v>3.119999999999977</c:v>
                </c:pt>
                <c:pt idx="313">
                  <c:v>3.1299999999999768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3.159999999999977</c:v>
                </c:pt>
                <c:pt idx="317">
                  <c:v>3.1699999999999759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3.1999999999999762</c:v>
                </c:pt>
                <c:pt idx="321">
                  <c:v>3.209999999999976</c:v>
                </c:pt>
                <c:pt idx="322">
                  <c:v>3.2199999999999749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3.2499999999999751</c:v>
                </c:pt>
                <c:pt idx="326">
                  <c:v>3.259999999999974</c:v>
                </c:pt>
                <c:pt idx="327">
                  <c:v>3.2699999999999738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3.2999999999999741</c:v>
                </c:pt>
                <c:pt idx="331">
                  <c:v>3.309999999999973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3.3399999999999732</c:v>
                </c:pt>
                <c:pt idx="335">
                  <c:v>3.349999999999973</c:v>
                </c:pt>
                <c:pt idx="336">
                  <c:v>3.3599999999999719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3.3899999999999721</c:v>
                </c:pt>
                <c:pt idx="340">
                  <c:v>3.399999999999971</c:v>
                </c:pt>
                <c:pt idx="341">
                  <c:v>3.4099999999999708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3.4399999999999711</c:v>
                </c:pt>
                <c:pt idx="345">
                  <c:v>3.44999999999997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3.48999999999997</c:v>
                </c:pt>
                <c:pt idx="350">
                  <c:v>3.4999999999999689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3.5299999999999692</c:v>
                </c:pt>
                <c:pt idx="354">
                  <c:v>3.5399999999999689</c:v>
                </c:pt>
                <c:pt idx="355">
                  <c:v>3.5499999999999678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3.5799999999999681</c:v>
                </c:pt>
                <c:pt idx="359">
                  <c:v>3.589999999999967</c:v>
                </c:pt>
                <c:pt idx="360">
                  <c:v>3.5999999999999668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3.629999999999967</c:v>
                </c:pt>
                <c:pt idx="364">
                  <c:v>3.6399999999999659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3.6699999999999662</c:v>
                </c:pt>
                <c:pt idx="368">
                  <c:v>3.679999999999966</c:v>
                </c:pt>
                <c:pt idx="369">
                  <c:v>3.6899999999999649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3.7199999999999651</c:v>
                </c:pt>
                <c:pt idx="373">
                  <c:v>3.729999999999964</c:v>
                </c:pt>
                <c:pt idx="374">
                  <c:v>3.7399999999999638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3.769999999999964</c:v>
                </c:pt>
                <c:pt idx="378">
                  <c:v>3.7799999999999629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3.8099999999999632</c:v>
                </c:pt>
                <c:pt idx="382">
                  <c:v>3.819999999999963</c:v>
                </c:pt>
                <c:pt idx="383">
                  <c:v>3.8299999999999619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3.8599999999999621</c:v>
                </c:pt>
                <c:pt idx="387">
                  <c:v>3.869999999999961</c:v>
                </c:pt>
                <c:pt idx="388">
                  <c:v>3.8799999999999608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3.9099999999999611</c:v>
                </c:pt>
                <c:pt idx="392">
                  <c:v>3.91999999999996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3.9499999999999602</c:v>
                </c:pt>
                <c:pt idx="396">
                  <c:v>3.95999999999996</c:v>
                </c:pt>
                <c:pt idx="397">
                  <c:v>3.9699999999999589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3.9999999999999591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4.0299999999999594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4.1699999999999564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4.2199999999999536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4.3099999999999534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4.3599999999999506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4.4499999999999504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4.4999999999999476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4.6399999999999464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4.7799999999999434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4.8299999999999406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4.9199999999999404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4.9699999999999376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5.0599999999999374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5.1099999999999346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5.2499999999999316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5.3899999999999304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5.4399999999999276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5.5299999999999274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5.5799999999999246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5.6699999999999244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5.7199999999999216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5.8599999999999186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5.9999999999999174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6.0499999999999146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6.1399999999999144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6.1899999999999116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6.2799999999999114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6.3299999999999086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6.4699999999999056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6.6099999999999044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6.7499999999999014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6.7999999999998986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6.8899999999998984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6.9399999999998956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7.0299999999998954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7.0799999999998926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7.2199999999998914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7.3599999999998884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7.4099999999998856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7.4999999999998854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7.5499999999998826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7.6399999999998824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7.6899999999998796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7.8299999999998784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7.9699999999998754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10.009999999999829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10.109999999999831</c:v>
                </c:pt>
                <c:pt idx="1012">
                  <c:v>10.11999999999983</c:v>
                </c:pt>
                <c:pt idx="1013">
                  <c:v>10.12999999999983</c:v>
                </c:pt>
                <c:pt idx="1014">
                  <c:v>10.13999999999983</c:v>
                </c:pt>
                <c:pt idx="1015">
                  <c:v>10.14999999999983</c:v>
                </c:pt>
                <c:pt idx="1016">
                  <c:v>10.15999999999983</c:v>
                </c:pt>
                <c:pt idx="1017">
                  <c:v>10.169999999999829</c:v>
                </c:pt>
                <c:pt idx="1018">
                  <c:v>10.179999999999829</c:v>
                </c:pt>
                <c:pt idx="1019">
                  <c:v>10.189999999999831</c:v>
                </c:pt>
                <c:pt idx="1020">
                  <c:v>10.199999999999831</c:v>
                </c:pt>
                <c:pt idx="1021">
                  <c:v>10.20999999999983</c:v>
                </c:pt>
                <c:pt idx="1022">
                  <c:v>10.21999999999983</c:v>
                </c:pt>
                <c:pt idx="1023">
                  <c:v>10.22999999999983</c:v>
                </c:pt>
                <c:pt idx="1024">
                  <c:v>10.23999999999983</c:v>
                </c:pt>
                <c:pt idx="1025">
                  <c:v>10.249999999999829</c:v>
                </c:pt>
                <c:pt idx="1026">
                  <c:v>10.259999999999829</c:v>
                </c:pt>
                <c:pt idx="1027">
                  <c:v>10.269999999999831</c:v>
                </c:pt>
                <c:pt idx="1028">
                  <c:v>10.279999999999831</c:v>
                </c:pt>
                <c:pt idx="1029">
                  <c:v>10.28999999999983</c:v>
                </c:pt>
                <c:pt idx="1030">
                  <c:v>10.29999999999982</c:v>
                </c:pt>
                <c:pt idx="1031">
                  <c:v>10.309999999999819</c:v>
                </c:pt>
                <c:pt idx="1032">
                  <c:v>10.319999999999821</c:v>
                </c:pt>
                <c:pt idx="1033">
                  <c:v>10.329999999999821</c:v>
                </c:pt>
                <c:pt idx="1034">
                  <c:v>10.33999999999982</c:v>
                </c:pt>
                <c:pt idx="1035">
                  <c:v>10.34999999999982</c:v>
                </c:pt>
                <c:pt idx="1036">
                  <c:v>10.35999999999982</c:v>
                </c:pt>
                <c:pt idx="1037">
                  <c:v>10.36999999999982</c:v>
                </c:pt>
                <c:pt idx="1038">
                  <c:v>10.37999999999982</c:v>
                </c:pt>
                <c:pt idx="1039">
                  <c:v>10.389999999999819</c:v>
                </c:pt>
                <c:pt idx="1040">
                  <c:v>10.399999999999819</c:v>
                </c:pt>
                <c:pt idx="1041">
                  <c:v>10.409999999999821</c:v>
                </c:pt>
                <c:pt idx="1042">
                  <c:v>10.419999999999821</c:v>
                </c:pt>
                <c:pt idx="1043">
                  <c:v>10.42999999999982</c:v>
                </c:pt>
                <c:pt idx="1044">
                  <c:v>10.43999999999982</c:v>
                </c:pt>
                <c:pt idx="1045">
                  <c:v>10.44999999999982</c:v>
                </c:pt>
                <c:pt idx="1046">
                  <c:v>10.45999999999982</c:v>
                </c:pt>
                <c:pt idx="1047">
                  <c:v>10.469999999999819</c:v>
                </c:pt>
                <c:pt idx="1048">
                  <c:v>10.479999999999819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10.569999999999821</c:v>
                </c:pt>
                <c:pt idx="1058">
                  <c:v>10.579999999999821</c:v>
                </c:pt>
                <c:pt idx="1059">
                  <c:v>10.58999999999982</c:v>
                </c:pt>
                <c:pt idx="1060">
                  <c:v>10.59999999999982</c:v>
                </c:pt>
                <c:pt idx="1061">
                  <c:v>10.60999999999982</c:v>
                </c:pt>
                <c:pt idx="1062">
                  <c:v>10.61999999999982</c:v>
                </c:pt>
                <c:pt idx="1063">
                  <c:v>10.62999999999982</c:v>
                </c:pt>
                <c:pt idx="1064">
                  <c:v>10.639999999999819</c:v>
                </c:pt>
                <c:pt idx="1065">
                  <c:v>10.649999999999819</c:v>
                </c:pt>
                <c:pt idx="1066">
                  <c:v>10.659999999999821</c:v>
                </c:pt>
                <c:pt idx="1067">
                  <c:v>10.669999999999821</c:v>
                </c:pt>
                <c:pt idx="1068">
                  <c:v>10.67999999999982</c:v>
                </c:pt>
                <c:pt idx="1069">
                  <c:v>10.68999999999982</c:v>
                </c:pt>
                <c:pt idx="1070">
                  <c:v>10.69999999999982</c:v>
                </c:pt>
                <c:pt idx="1071">
                  <c:v>10.70999999999982</c:v>
                </c:pt>
                <c:pt idx="1072">
                  <c:v>10.719999999999819</c:v>
                </c:pt>
                <c:pt idx="1073">
                  <c:v>10.729999999999819</c:v>
                </c:pt>
                <c:pt idx="1074">
                  <c:v>10.739999999999821</c:v>
                </c:pt>
                <c:pt idx="1075">
                  <c:v>10.749999999999821</c:v>
                </c:pt>
                <c:pt idx="1076">
                  <c:v>10.75999999999982</c:v>
                </c:pt>
                <c:pt idx="1077">
                  <c:v>10.76999999999981</c:v>
                </c:pt>
                <c:pt idx="1078">
                  <c:v>10.779999999999809</c:v>
                </c:pt>
                <c:pt idx="1079">
                  <c:v>10.789999999999811</c:v>
                </c:pt>
                <c:pt idx="1080">
                  <c:v>10.799999999999811</c:v>
                </c:pt>
                <c:pt idx="1081">
                  <c:v>10.80999999999981</c:v>
                </c:pt>
                <c:pt idx="1082">
                  <c:v>10.81999999999981</c:v>
                </c:pt>
                <c:pt idx="1083">
                  <c:v>10.82999999999981</c:v>
                </c:pt>
                <c:pt idx="1084">
                  <c:v>10.83999999999981</c:v>
                </c:pt>
                <c:pt idx="1085">
                  <c:v>10.84999999999981</c:v>
                </c:pt>
                <c:pt idx="1086">
                  <c:v>10.859999999999809</c:v>
                </c:pt>
                <c:pt idx="1087">
                  <c:v>10.869999999999809</c:v>
                </c:pt>
                <c:pt idx="1088">
                  <c:v>10.879999999999811</c:v>
                </c:pt>
                <c:pt idx="1089">
                  <c:v>10.88999999999981</c:v>
                </c:pt>
                <c:pt idx="1090">
                  <c:v>10.89999999999981</c:v>
                </c:pt>
                <c:pt idx="1091">
                  <c:v>10.90999999999981</c:v>
                </c:pt>
                <c:pt idx="1092">
                  <c:v>10.91999999999981</c:v>
                </c:pt>
                <c:pt idx="1093">
                  <c:v>10.92999999999981</c:v>
                </c:pt>
                <c:pt idx="1094">
                  <c:v>10.939999999999809</c:v>
                </c:pt>
                <c:pt idx="1095">
                  <c:v>10.949999999999809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11.039999999999811</c:v>
                </c:pt>
                <c:pt idx="1105">
                  <c:v>11.049999999999811</c:v>
                </c:pt>
                <c:pt idx="1106">
                  <c:v>11.05999999999981</c:v>
                </c:pt>
                <c:pt idx="1107">
                  <c:v>11.06999999999981</c:v>
                </c:pt>
                <c:pt idx="1108">
                  <c:v>11.07999999999981</c:v>
                </c:pt>
                <c:pt idx="1109">
                  <c:v>11.08999999999981</c:v>
                </c:pt>
                <c:pt idx="1110">
                  <c:v>11.09999999999981</c:v>
                </c:pt>
                <c:pt idx="1111">
                  <c:v>11.109999999999809</c:v>
                </c:pt>
                <c:pt idx="1112">
                  <c:v>11.119999999999809</c:v>
                </c:pt>
                <c:pt idx="1113">
                  <c:v>11.129999999999811</c:v>
                </c:pt>
                <c:pt idx="1114">
                  <c:v>11.13999999999981</c:v>
                </c:pt>
                <c:pt idx="1115">
                  <c:v>11.14999999999981</c:v>
                </c:pt>
                <c:pt idx="1116">
                  <c:v>11.15999999999981</c:v>
                </c:pt>
                <c:pt idx="1117">
                  <c:v>11.16999999999981</c:v>
                </c:pt>
                <c:pt idx="1118">
                  <c:v>11.17999999999981</c:v>
                </c:pt>
                <c:pt idx="1119">
                  <c:v>11.189999999999809</c:v>
                </c:pt>
                <c:pt idx="1120">
                  <c:v>11.199999999999809</c:v>
                </c:pt>
                <c:pt idx="1121">
                  <c:v>11.209999999999811</c:v>
                </c:pt>
                <c:pt idx="1122">
                  <c:v>11.219999999999811</c:v>
                </c:pt>
                <c:pt idx="1123">
                  <c:v>11.22999999999981</c:v>
                </c:pt>
                <c:pt idx="1124">
                  <c:v>11.239999999999799</c:v>
                </c:pt>
                <c:pt idx="1125">
                  <c:v>11.249999999999799</c:v>
                </c:pt>
                <c:pt idx="1126">
                  <c:v>11.259999999999801</c:v>
                </c:pt>
                <c:pt idx="1127">
                  <c:v>11.269999999999801</c:v>
                </c:pt>
                <c:pt idx="1128">
                  <c:v>11.2799999999998</c:v>
                </c:pt>
                <c:pt idx="1129">
                  <c:v>11.2899999999998</c:v>
                </c:pt>
                <c:pt idx="1130">
                  <c:v>11.2999999999998</c:v>
                </c:pt>
                <c:pt idx="1131">
                  <c:v>11.3099999999998</c:v>
                </c:pt>
                <c:pt idx="1132">
                  <c:v>11.3199999999998</c:v>
                </c:pt>
                <c:pt idx="1133">
                  <c:v>11.329999999999799</c:v>
                </c:pt>
                <c:pt idx="1134">
                  <c:v>11.339999999999799</c:v>
                </c:pt>
                <c:pt idx="1135">
                  <c:v>11.349999999999801</c:v>
                </c:pt>
                <c:pt idx="1136">
                  <c:v>11.3599999999998</c:v>
                </c:pt>
                <c:pt idx="1137">
                  <c:v>11.3699999999998</c:v>
                </c:pt>
                <c:pt idx="1138">
                  <c:v>11.3799999999998</c:v>
                </c:pt>
                <c:pt idx="1139">
                  <c:v>11.3899999999998</c:v>
                </c:pt>
                <c:pt idx="1140">
                  <c:v>11.3999999999998</c:v>
                </c:pt>
                <c:pt idx="1141">
                  <c:v>11.409999999999799</c:v>
                </c:pt>
                <c:pt idx="1142">
                  <c:v>11.419999999999799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11.509999999999801</c:v>
                </c:pt>
                <c:pt idx="1152">
                  <c:v>11.519999999999801</c:v>
                </c:pt>
                <c:pt idx="1153">
                  <c:v>11.5299999999998</c:v>
                </c:pt>
                <c:pt idx="1154">
                  <c:v>11.5399999999998</c:v>
                </c:pt>
                <c:pt idx="1155">
                  <c:v>11.5499999999998</c:v>
                </c:pt>
                <c:pt idx="1156">
                  <c:v>11.5599999999998</c:v>
                </c:pt>
                <c:pt idx="1157">
                  <c:v>11.5699999999998</c:v>
                </c:pt>
                <c:pt idx="1158">
                  <c:v>11.579999999999799</c:v>
                </c:pt>
                <c:pt idx="1159">
                  <c:v>11.589999999999799</c:v>
                </c:pt>
                <c:pt idx="1160">
                  <c:v>11.599999999999801</c:v>
                </c:pt>
                <c:pt idx="1161">
                  <c:v>11.6099999999998</c:v>
                </c:pt>
                <c:pt idx="1162">
                  <c:v>11.6199999999998</c:v>
                </c:pt>
                <c:pt idx="1163">
                  <c:v>11.6299999999998</c:v>
                </c:pt>
                <c:pt idx="1164">
                  <c:v>11.6399999999998</c:v>
                </c:pt>
                <c:pt idx="1165">
                  <c:v>11.6499999999998</c:v>
                </c:pt>
                <c:pt idx="1166">
                  <c:v>11.659999999999799</c:v>
                </c:pt>
                <c:pt idx="1167">
                  <c:v>11.669999999999799</c:v>
                </c:pt>
                <c:pt idx="1168">
                  <c:v>11.679999999999801</c:v>
                </c:pt>
                <c:pt idx="1169">
                  <c:v>11.689999999999801</c:v>
                </c:pt>
                <c:pt idx="1170">
                  <c:v>11.6999999999998</c:v>
                </c:pt>
                <c:pt idx="1171">
                  <c:v>11.709999999999789</c:v>
                </c:pt>
                <c:pt idx="1172">
                  <c:v>11.719999999999789</c:v>
                </c:pt>
                <c:pt idx="1173">
                  <c:v>11.729999999999791</c:v>
                </c:pt>
                <c:pt idx="1174">
                  <c:v>11.739999999999791</c:v>
                </c:pt>
                <c:pt idx="1175">
                  <c:v>11.74999999999979</c:v>
                </c:pt>
                <c:pt idx="1176">
                  <c:v>11.75999999999979</c:v>
                </c:pt>
                <c:pt idx="1177">
                  <c:v>11.76999999999979</c:v>
                </c:pt>
                <c:pt idx="1178">
                  <c:v>11.77999999999979</c:v>
                </c:pt>
                <c:pt idx="1179">
                  <c:v>11.78999999999979</c:v>
                </c:pt>
                <c:pt idx="1180">
                  <c:v>11.799999999999789</c:v>
                </c:pt>
                <c:pt idx="1181">
                  <c:v>11.809999999999791</c:v>
                </c:pt>
                <c:pt idx="1182">
                  <c:v>11.819999999999791</c:v>
                </c:pt>
                <c:pt idx="1183">
                  <c:v>11.82999999999979</c:v>
                </c:pt>
                <c:pt idx="1184">
                  <c:v>11.83999999999979</c:v>
                </c:pt>
                <c:pt idx="1185">
                  <c:v>11.84999999999979</c:v>
                </c:pt>
                <c:pt idx="1186">
                  <c:v>11.85999999999979</c:v>
                </c:pt>
                <c:pt idx="1187">
                  <c:v>11.86999999999979</c:v>
                </c:pt>
                <c:pt idx="1188">
                  <c:v>11.879999999999789</c:v>
                </c:pt>
                <c:pt idx="1189">
                  <c:v>11.889999999999789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11.979999999999791</c:v>
                </c:pt>
                <c:pt idx="1199">
                  <c:v>11.989999999999791</c:v>
                </c:pt>
                <c:pt idx="1200">
                  <c:v>11.99999999999979</c:v>
                </c:pt>
                <c:pt idx="1201">
                  <c:v>12.00999999999979</c:v>
                </c:pt>
                <c:pt idx="1202">
                  <c:v>12.01999999999979</c:v>
                </c:pt>
                <c:pt idx="1203">
                  <c:v>12.02999999999979</c:v>
                </c:pt>
                <c:pt idx="1204">
                  <c:v>12.03999999999979</c:v>
                </c:pt>
                <c:pt idx="1205">
                  <c:v>12.049999999999789</c:v>
                </c:pt>
                <c:pt idx="1206">
                  <c:v>12.059999999999791</c:v>
                </c:pt>
                <c:pt idx="1207">
                  <c:v>12.069999999999791</c:v>
                </c:pt>
                <c:pt idx="1208">
                  <c:v>12.07999999999979</c:v>
                </c:pt>
                <c:pt idx="1209">
                  <c:v>12.08999999999979</c:v>
                </c:pt>
                <c:pt idx="1210">
                  <c:v>12.09999999999979</c:v>
                </c:pt>
                <c:pt idx="1211">
                  <c:v>12.10999999999979</c:v>
                </c:pt>
                <c:pt idx="1212">
                  <c:v>12.11999999999979</c:v>
                </c:pt>
                <c:pt idx="1213">
                  <c:v>12.129999999999789</c:v>
                </c:pt>
                <c:pt idx="1214">
                  <c:v>12.139999999999789</c:v>
                </c:pt>
                <c:pt idx="1215">
                  <c:v>12.149999999999791</c:v>
                </c:pt>
                <c:pt idx="1216">
                  <c:v>12.159999999999791</c:v>
                </c:pt>
                <c:pt idx="1217">
                  <c:v>12.16999999999978</c:v>
                </c:pt>
                <c:pt idx="1218">
                  <c:v>12.179999999999779</c:v>
                </c:pt>
                <c:pt idx="1219">
                  <c:v>12.189999999999779</c:v>
                </c:pt>
                <c:pt idx="1220">
                  <c:v>12.199999999999781</c:v>
                </c:pt>
                <c:pt idx="1221">
                  <c:v>12.209999999999781</c:v>
                </c:pt>
                <c:pt idx="1222">
                  <c:v>12.21999999999978</c:v>
                </c:pt>
                <c:pt idx="1223">
                  <c:v>12.22999999999978</c:v>
                </c:pt>
                <c:pt idx="1224">
                  <c:v>12.23999999999978</c:v>
                </c:pt>
                <c:pt idx="1225">
                  <c:v>12.24999999999978</c:v>
                </c:pt>
                <c:pt idx="1226">
                  <c:v>12.25999999999978</c:v>
                </c:pt>
                <c:pt idx="1227">
                  <c:v>12.269999999999779</c:v>
                </c:pt>
                <c:pt idx="1228">
                  <c:v>12.279999999999781</c:v>
                </c:pt>
                <c:pt idx="1229">
                  <c:v>12.289999999999781</c:v>
                </c:pt>
                <c:pt idx="1230">
                  <c:v>12.29999999999978</c:v>
                </c:pt>
                <c:pt idx="1231">
                  <c:v>12.30999999999978</c:v>
                </c:pt>
                <c:pt idx="1232">
                  <c:v>12.31999999999978</c:v>
                </c:pt>
                <c:pt idx="1233">
                  <c:v>12.32999999999978</c:v>
                </c:pt>
                <c:pt idx="1234">
                  <c:v>12.33999999999978</c:v>
                </c:pt>
                <c:pt idx="1235">
                  <c:v>12.349999999999779</c:v>
                </c:pt>
                <c:pt idx="1236">
                  <c:v>12.359999999999779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12.449999999999781</c:v>
                </c:pt>
                <c:pt idx="1246">
                  <c:v>12.459999999999781</c:v>
                </c:pt>
                <c:pt idx="1247">
                  <c:v>12.46999999999978</c:v>
                </c:pt>
                <c:pt idx="1248">
                  <c:v>12.47999999999978</c:v>
                </c:pt>
                <c:pt idx="1249">
                  <c:v>12.48999999999978</c:v>
                </c:pt>
                <c:pt idx="1250">
                  <c:v>12.49999999999978</c:v>
                </c:pt>
                <c:pt idx="1251">
                  <c:v>12.50999999999978</c:v>
                </c:pt>
                <c:pt idx="1252">
                  <c:v>12.519999999999779</c:v>
                </c:pt>
                <c:pt idx="1253">
                  <c:v>12.529999999999781</c:v>
                </c:pt>
                <c:pt idx="1254">
                  <c:v>12.539999999999781</c:v>
                </c:pt>
                <c:pt idx="1255">
                  <c:v>12.54999999999978</c:v>
                </c:pt>
                <c:pt idx="1256">
                  <c:v>12.55999999999978</c:v>
                </c:pt>
                <c:pt idx="1257">
                  <c:v>12.56999999999978</c:v>
                </c:pt>
                <c:pt idx="1258">
                  <c:v>12.57999999999978</c:v>
                </c:pt>
                <c:pt idx="1259">
                  <c:v>12.58999999999978</c:v>
                </c:pt>
                <c:pt idx="1260">
                  <c:v>12.599999999999779</c:v>
                </c:pt>
                <c:pt idx="1261">
                  <c:v>12.609999999999779</c:v>
                </c:pt>
                <c:pt idx="1262">
                  <c:v>12.619999999999781</c:v>
                </c:pt>
                <c:pt idx="1263">
                  <c:v>12.629999999999781</c:v>
                </c:pt>
                <c:pt idx="1264">
                  <c:v>12.63999999999977</c:v>
                </c:pt>
                <c:pt idx="1265">
                  <c:v>12.649999999999769</c:v>
                </c:pt>
                <c:pt idx="1266">
                  <c:v>12.659999999999769</c:v>
                </c:pt>
                <c:pt idx="1267">
                  <c:v>12.669999999999771</c:v>
                </c:pt>
                <c:pt idx="1268">
                  <c:v>12.679999999999771</c:v>
                </c:pt>
                <c:pt idx="1269">
                  <c:v>12.68999999999977</c:v>
                </c:pt>
                <c:pt idx="1270">
                  <c:v>12.69999999999977</c:v>
                </c:pt>
                <c:pt idx="1271">
                  <c:v>12.70999999999977</c:v>
                </c:pt>
                <c:pt idx="1272">
                  <c:v>12.71999999999977</c:v>
                </c:pt>
                <c:pt idx="1273">
                  <c:v>12.729999999999769</c:v>
                </c:pt>
                <c:pt idx="1274">
                  <c:v>12.739999999999769</c:v>
                </c:pt>
                <c:pt idx="1275">
                  <c:v>12.749999999999771</c:v>
                </c:pt>
                <c:pt idx="1276">
                  <c:v>12.759999999999771</c:v>
                </c:pt>
                <c:pt idx="1277">
                  <c:v>12.76999999999977</c:v>
                </c:pt>
                <c:pt idx="1278">
                  <c:v>12.77999999999977</c:v>
                </c:pt>
                <c:pt idx="1279">
                  <c:v>12.78999999999977</c:v>
                </c:pt>
                <c:pt idx="1280">
                  <c:v>12.79999999999977</c:v>
                </c:pt>
                <c:pt idx="1281">
                  <c:v>12.80999999999977</c:v>
                </c:pt>
                <c:pt idx="1282">
                  <c:v>12.819999999999769</c:v>
                </c:pt>
                <c:pt idx="1283">
                  <c:v>12.829999999999769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12.919999999999771</c:v>
                </c:pt>
                <c:pt idx="1293">
                  <c:v>12.929999999999771</c:v>
                </c:pt>
                <c:pt idx="1294">
                  <c:v>12.93999999999977</c:v>
                </c:pt>
                <c:pt idx="1295">
                  <c:v>12.94999999999977</c:v>
                </c:pt>
                <c:pt idx="1296">
                  <c:v>12.95999999999977</c:v>
                </c:pt>
                <c:pt idx="1297">
                  <c:v>12.96999999999977</c:v>
                </c:pt>
                <c:pt idx="1298">
                  <c:v>12.979999999999769</c:v>
                </c:pt>
                <c:pt idx="1299">
                  <c:v>12.989999999999769</c:v>
                </c:pt>
                <c:pt idx="1300">
                  <c:v>12.999999999999771</c:v>
                </c:pt>
                <c:pt idx="1301">
                  <c:v>13.009999999999771</c:v>
                </c:pt>
                <c:pt idx="1302">
                  <c:v>13.01999999999977</c:v>
                </c:pt>
                <c:pt idx="1303">
                  <c:v>13.02999999999977</c:v>
                </c:pt>
                <c:pt idx="1304">
                  <c:v>13.03999999999977</c:v>
                </c:pt>
                <c:pt idx="1305">
                  <c:v>13.04999999999977</c:v>
                </c:pt>
                <c:pt idx="1306">
                  <c:v>13.05999999999977</c:v>
                </c:pt>
                <c:pt idx="1307">
                  <c:v>13.069999999999769</c:v>
                </c:pt>
                <c:pt idx="1308">
                  <c:v>13.079999999999769</c:v>
                </c:pt>
                <c:pt idx="1309">
                  <c:v>13.089999999999771</c:v>
                </c:pt>
                <c:pt idx="1310">
                  <c:v>13.09999999999977</c:v>
                </c:pt>
                <c:pt idx="1311">
                  <c:v>13.10999999999976</c:v>
                </c:pt>
                <c:pt idx="1312">
                  <c:v>13.119999999999759</c:v>
                </c:pt>
                <c:pt idx="1313">
                  <c:v>13.129999999999759</c:v>
                </c:pt>
                <c:pt idx="1314">
                  <c:v>13.139999999999761</c:v>
                </c:pt>
                <c:pt idx="1315">
                  <c:v>13.149999999999761</c:v>
                </c:pt>
                <c:pt idx="1316">
                  <c:v>13.15999999999976</c:v>
                </c:pt>
                <c:pt idx="1317">
                  <c:v>13.16999999999976</c:v>
                </c:pt>
                <c:pt idx="1318">
                  <c:v>13.17999999999976</c:v>
                </c:pt>
                <c:pt idx="1319">
                  <c:v>13.18999999999976</c:v>
                </c:pt>
                <c:pt idx="1320">
                  <c:v>13.199999999999759</c:v>
                </c:pt>
                <c:pt idx="1321">
                  <c:v>13.209999999999759</c:v>
                </c:pt>
                <c:pt idx="1322">
                  <c:v>13.219999999999761</c:v>
                </c:pt>
                <c:pt idx="1323">
                  <c:v>13.229999999999761</c:v>
                </c:pt>
                <c:pt idx="1324">
                  <c:v>13.23999999999976</c:v>
                </c:pt>
                <c:pt idx="1325">
                  <c:v>13.24999999999976</c:v>
                </c:pt>
                <c:pt idx="1326">
                  <c:v>13.25999999999976</c:v>
                </c:pt>
                <c:pt idx="1327">
                  <c:v>13.26999999999976</c:v>
                </c:pt>
                <c:pt idx="1328">
                  <c:v>13.27999999999976</c:v>
                </c:pt>
                <c:pt idx="1329">
                  <c:v>13.289999999999759</c:v>
                </c:pt>
                <c:pt idx="1330">
                  <c:v>13.299999999999759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13.389999999999761</c:v>
                </c:pt>
                <c:pt idx="1340">
                  <c:v>13.399999999999761</c:v>
                </c:pt>
                <c:pt idx="1341">
                  <c:v>13.40999999999976</c:v>
                </c:pt>
                <c:pt idx="1342">
                  <c:v>13.41999999999976</c:v>
                </c:pt>
                <c:pt idx="1343">
                  <c:v>13.42999999999976</c:v>
                </c:pt>
                <c:pt idx="1344">
                  <c:v>13.43999999999976</c:v>
                </c:pt>
                <c:pt idx="1345">
                  <c:v>13.449999999999759</c:v>
                </c:pt>
                <c:pt idx="1346">
                  <c:v>13.459999999999759</c:v>
                </c:pt>
                <c:pt idx="1347">
                  <c:v>13.469999999999761</c:v>
                </c:pt>
                <c:pt idx="1348">
                  <c:v>13.479999999999761</c:v>
                </c:pt>
                <c:pt idx="1349">
                  <c:v>13.48999999999976</c:v>
                </c:pt>
                <c:pt idx="1350">
                  <c:v>13.49999999999976</c:v>
                </c:pt>
                <c:pt idx="1351">
                  <c:v>13.50999999999976</c:v>
                </c:pt>
                <c:pt idx="1352">
                  <c:v>13.51999999999976</c:v>
                </c:pt>
                <c:pt idx="1353">
                  <c:v>13.52999999999976</c:v>
                </c:pt>
                <c:pt idx="1354">
                  <c:v>13.539999999999759</c:v>
                </c:pt>
                <c:pt idx="1355">
                  <c:v>13.549999999999759</c:v>
                </c:pt>
                <c:pt idx="1356">
                  <c:v>13.559999999999761</c:v>
                </c:pt>
                <c:pt idx="1357">
                  <c:v>13.56999999999976</c:v>
                </c:pt>
                <c:pt idx="1358">
                  <c:v>13.57999999999975</c:v>
                </c:pt>
                <c:pt idx="1359">
                  <c:v>13.589999999999749</c:v>
                </c:pt>
                <c:pt idx="1360">
                  <c:v>13.599999999999749</c:v>
                </c:pt>
                <c:pt idx="1361">
                  <c:v>13.609999999999751</c:v>
                </c:pt>
                <c:pt idx="1362">
                  <c:v>13.619999999999751</c:v>
                </c:pt>
                <c:pt idx="1363">
                  <c:v>13.62999999999975</c:v>
                </c:pt>
                <c:pt idx="1364">
                  <c:v>13.63999999999975</c:v>
                </c:pt>
                <c:pt idx="1365">
                  <c:v>13.64999999999975</c:v>
                </c:pt>
                <c:pt idx="1366">
                  <c:v>13.65999999999975</c:v>
                </c:pt>
                <c:pt idx="1367">
                  <c:v>13.669999999999749</c:v>
                </c:pt>
                <c:pt idx="1368">
                  <c:v>13.679999999999749</c:v>
                </c:pt>
                <c:pt idx="1369">
                  <c:v>13.689999999999751</c:v>
                </c:pt>
                <c:pt idx="1370">
                  <c:v>13.699999999999751</c:v>
                </c:pt>
                <c:pt idx="1371">
                  <c:v>13.70999999999975</c:v>
                </c:pt>
                <c:pt idx="1372">
                  <c:v>13.71999999999975</c:v>
                </c:pt>
                <c:pt idx="1373">
                  <c:v>13.72999999999975</c:v>
                </c:pt>
                <c:pt idx="1374">
                  <c:v>13.73999999999975</c:v>
                </c:pt>
                <c:pt idx="1375">
                  <c:v>13.74999999999975</c:v>
                </c:pt>
                <c:pt idx="1376">
                  <c:v>13.759999999999749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13.859999999999751</c:v>
                </c:pt>
                <c:pt idx="1387">
                  <c:v>13.869999999999751</c:v>
                </c:pt>
                <c:pt idx="1388">
                  <c:v>13.87999999999975</c:v>
                </c:pt>
                <c:pt idx="1389">
                  <c:v>13.88999999999975</c:v>
                </c:pt>
                <c:pt idx="1390">
                  <c:v>13.89999999999975</c:v>
                </c:pt>
                <c:pt idx="1391">
                  <c:v>13.90999999999975</c:v>
                </c:pt>
                <c:pt idx="1392">
                  <c:v>13.919999999999749</c:v>
                </c:pt>
                <c:pt idx="1393">
                  <c:v>13.929999999999749</c:v>
                </c:pt>
                <c:pt idx="1394">
                  <c:v>13.939999999999751</c:v>
                </c:pt>
                <c:pt idx="1395">
                  <c:v>13.949999999999751</c:v>
                </c:pt>
                <c:pt idx="1396">
                  <c:v>13.95999999999975</c:v>
                </c:pt>
                <c:pt idx="1397">
                  <c:v>13.96999999999975</c:v>
                </c:pt>
                <c:pt idx="1398">
                  <c:v>13.97999999999975</c:v>
                </c:pt>
                <c:pt idx="1399">
                  <c:v>13.98999999999975</c:v>
                </c:pt>
                <c:pt idx="1400">
                  <c:v>13.99999999999975</c:v>
                </c:pt>
                <c:pt idx="1401">
                  <c:v>14.009999999999749</c:v>
                </c:pt>
                <c:pt idx="1402">
                  <c:v>14.019999999999751</c:v>
                </c:pt>
                <c:pt idx="1403">
                  <c:v>14.029999999999751</c:v>
                </c:pt>
                <c:pt idx="1404">
                  <c:v>14.03999999999975</c:v>
                </c:pt>
                <c:pt idx="1405">
                  <c:v>14.04999999999974</c:v>
                </c:pt>
                <c:pt idx="1406">
                  <c:v>14.059999999999739</c:v>
                </c:pt>
                <c:pt idx="1407">
                  <c:v>14.069999999999739</c:v>
                </c:pt>
                <c:pt idx="1408">
                  <c:v>14.079999999999741</c:v>
                </c:pt>
                <c:pt idx="1409">
                  <c:v>14.089999999999741</c:v>
                </c:pt>
                <c:pt idx="1410">
                  <c:v>14.09999999999974</c:v>
                </c:pt>
                <c:pt idx="1411">
                  <c:v>14.10999999999974</c:v>
                </c:pt>
                <c:pt idx="1412">
                  <c:v>14.11999999999974</c:v>
                </c:pt>
                <c:pt idx="1413">
                  <c:v>14.12999999999974</c:v>
                </c:pt>
                <c:pt idx="1414">
                  <c:v>14.139999999999739</c:v>
                </c:pt>
                <c:pt idx="1415">
                  <c:v>14.149999999999739</c:v>
                </c:pt>
                <c:pt idx="1416">
                  <c:v>14.159999999999741</c:v>
                </c:pt>
                <c:pt idx="1417">
                  <c:v>14.169999999999741</c:v>
                </c:pt>
                <c:pt idx="1418">
                  <c:v>14.17999999999974</c:v>
                </c:pt>
                <c:pt idx="1419">
                  <c:v>14.18999999999974</c:v>
                </c:pt>
                <c:pt idx="1420">
                  <c:v>14.19999999999974</c:v>
                </c:pt>
                <c:pt idx="1421">
                  <c:v>14.20999999999974</c:v>
                </c:pt>
                <c:pt idx="1422">
                  <c:v>14.21999999999974</c:v>
                </c:pt>
                <c:pt idx="1423">
                  <c:v>14.229999999999739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14.329999999999741</c:v>
                </c:pt>
                <c:pt idx="1434">
                  <c:v>14.339999999999741</c:v>
                </c:pt>
                <c:pt idx="1435">
                  <c:v>14.34999999999974</c:v>
                </c:pt>
                <c:pt idx="1436">
                  <c:v>14.35999999999974</c:v>
                </c:pt>
                <c:pt idx="1437">
                  <c:v>14.36999999999974</c:v>
                </c:pt>
                <c:pt idx="1438">
                  <c:v>14.37999999999974</c:v>
                </c:pt>
                <c:pt idx="1439">
                  <c:v>14.389999999999739</c:v>
                </c:pt>
                <c:pt idx="1440">
                  <c:v>14.399999999999739</c:v>
                </c:pt>
                <c:pt idx="1441">
                  <c:v>14.409999999999741</c:v>
                </c:pt>
                <c:pt idx="1442">
                  <c:v>14.419999999999741</c:v>
                </c:pt>
                <c:pt idx="1443">
                  <c:v>14.42999999999974</c:v>
                </c:pt>
                <c:pt idx="1444">
                  <c:v>14.43999999999974</c:v>
                </c:pt>
                <c:pt idx="1445">
                  <c:v>14.44999999999974</c:v>
                </c:pt>
                <c:pt idx="1446">
                  <c:v>14.45999999999974</c:v>
                </c:pt>
                <c:pt idx="1447">
                  <c:v>14.46999999999974</c:v>
                </c:pt>
                <c:pt idx="1448">
                  <c:v>14.479999999999739</c:v>
                </c:pt>
                <c:pt idx="1449">
                  <c:v>14.489999999999741</c:v>
                </c:pt>
                <c:pt idx="1450">
                  <c:v>14.499999999999741</c:v>
                </c:pt>
                <c:pt idx="1451">
                  <c:v>14.50999999999974</c:v>
                </c:pt>
                <c:pt idx="1452">
                  <c:v>14.51999999999973</c:v>
                </c:pt>
                <c:pt idx="1453">
                  <c:v>14.529999999999729</c:v>
                </c:pt>
                <c:pt idx="1454">
                  <c:v>14.539999999999729</c:v>
                </c:pt>
                <c:pt idx="1455">
                  <c:v>14.549999999999731</c:v>
                </c:pt>
                <c:pt idx="1456">
                  <c:v>14.55999999999973</c:v>
                </c:pt>
                <c:pt idx="1457">
                  <c:v>14.56999999999973</c:v>
                </c:pt>
                <c:pt idx="1458">
                  <c:v>14.57999999999973</c:v>
                </c:pt>
                <c:pt idx="1459">
                  <c:v>14.58999999999973</c:v>
                </c:pt>
                <c:pt idx="1460">
                  <c:v>14.59999999999973</c:v>
                </c:pt>
                <c:pt idx="1461">
                  <c:v>14.609999999999729</c:v>
                </c:pt>
                <c:pt idx="1462">
                  <c:v>14.619999999999729</c:v>
                </c:pt>
                <c:pt idx="1463">
                  <c:v>14.629999999999731</c:v>
                </c:pt>
                <c:pt idx="1464">
                  <c:v>14.639999999999731</c:v>
                </c:pt>
                <c:pt idx="1465">
                  <c:v>14.64999999999973</c:v>
                </c:pt>
                <c:pt idx="1466">
                  <c:v>14.65999999999973</c:v>
                </c:pt>
                <c:pt idx="1467">
                  <c:v>14.66999999999973</c:v>
                </c:pt>
                <c:pt idx="1468">
                  <c:v>14.67999999999973</c:v>
                </c:pt>
                <c:pt idx="1469">
                  <c:v>14.689999999999729</c:v>
                </c:pt>
                <c:pt idx="1470">
                  <c:v>14.699999999999729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14.799999999999731</c:v>
                </c:pt>
                <c:pt idx="1481">
                  <c:v>14.80999999999973</c:v>
                </c:pt>
                <c:pt idx="1482">
                  <c:v>14.81999999999973</c:v>
                </c:pt>
                <c:pt idx="1483">
                  <c:v>14.82999999999973</c:v>
                </c:pt>
                <c:pt idx="1484">
                  <c:v>14.83999999999973</c:v>
                </c:pt>
                <c:pt idx="1485">
                  <c:v>14.84999999999973</c:v>
                </c:pt>
                <c:pt idx="1486">
                  <c:v>14.859999999999729</c:v>
                </c:pt>
                <c:pt idx="1487">
                  <c:v>14.869999999999729</c:v>
                </c:pt>
                <c:pt idx="1488">
                  <c:v>14.879999999999731</c:v>
                </c:pt>
                <c:pt idx="1489">
                  <c:v>14.889999999999731</c:v>
                </c:pt>
                <c:pt idx="1490">
                  <c:v>14.89999999999973</c:v>
                </c:pt>
                <c:pt idx="1491">
                  <c:v>14.90999999999973</c:v>
                </c:pt>
                <c:pt idx="1492">
                  <c:v>14.91999999999973</c:v>
                </c:pt>
                <c:pt idx="1493">
                  <c:v>14.92999999999973</c:v>
                </c:pt>
                <c:pt idx="1494">
                  <c:v>14.939999999999729</c:v>
                </c:pt>
                <c:pt idx="1495">
                  <c:v>14.949999999999729</c:v>
                </c:pt>
                <c:pt idx="1496">
                  <c:v>14.959999999999731</c:v>
                </c:pt>
                <c:pt idx="1497">
                  <c:v>14.969999999999731</c:v>
                </c:pt>
                <c:pt idx="1498">
                  <c:v>14.97999999999973</c:v>
                </c:pt>
                <c:pt idx="1499">
                  <c:v>14.98999999999972</c:v>
                </c:pt>
                <c:pt idx="1500">
                  <c:v>14.999999999999719</c:v>
                </c:pt>
                <c:pt idx="1501">
                  <c:v>15.009999999999719</c:v>
                </c:pt>
                <c:pt idx="1502">
                  <c:v>15.019999999999721</c:v>
                </c:pt>
                <c:pt idx="1503">
                  <c:v>15.02999999999972</c:v>
                </c:pt>
                <c:pt idx="1504">
                  <c:v>15.03999999999972</c:v>
                </c:pt>
                <c:pt idx="1505">
                  <c:v>15.04999999999972</c:v>
                </c:pt>
                <c:pt idx="1506">
                  <c:v>15.05999999999972</c:v>
                </c:pt>
                <c:pt idx="1507">
                  <c:v>15.06999999999972</c:v>
                </c:pt>
                <c:pt idx="1508">
                  <c:v>15.079999999999719</c:v>
                </c:pt>
                <c:pt idx="1509">
                  <c:v>15.089999999999719</c:v>
                </c:pt>
                <c:pt idx="1510">
                  <c:v>15.099999999999721</c:v>
                </c:pt>
                <c:pt idx="1511">
                  <c:v>15.109999999999721</c:v>
                </c:pt>
                <c:pt idx="1512">
                  <c:v>15.11999999999972</c:v>
                </c:pt>
                <c:pt idx="1513">
                  <c:v>15.12999999999972</c:v>
                </c:pt>
                <c:pt idx="1514">
                  <c:v>15.13999999999972</c:v>
                </c:pt>
                <c:pt idx="1515">
                  <c:v>15.14999999999972</c:v>
                </c:pt>
                <c:pt idx="1516">
                  <c:v>15.159999999999719</c:v>
                </c:pt>
                <c:pt idx="1517">
                  <c:v>15.169999999999719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15.269999999999721</c:v>
                </c:pt>
                <c:pt idx="1528">
                  <c:v>15.27999999999972</c:v>
                </c:pt>
                <c:pt idx="1529">
                  <c:v>15.28999999999972</c:v>
                </c:pt>
                <c:pt idx="1530">
                  <c:v>15.29999999999972</c:v>
                </c:pt>
                <c:pt idx="1531">
                  <c:v>15.30999999999972</c:v>
                </c:pt>
                <c:pt idx="1532">
                  <c:v>15.31999999999972</c:v>
                </c:pt>
                <c:pt idx="1533">
                  <c:v>15.329999999999719</c:v>
                </c:pt>
                <c:pt idx="1534">
                  <c:v>15.339999999999719</c:v>
                </c:pt>
                <c:pt idx="1535">
                  <c:v>15.349999999999721</c:v>
                </c:pt>
                <c:pt idx="1536">
                  <c:v>15.359999999999721</c:v>
                </c:pt>
                <c:pt idx="1537">
                  <c:v>15.36999999999972</c:v>
                </c:pt>
                <c:pt idx="1538">
                  <c:v>15.37999999999972</c:v>
                </c:pt>
                <c:pt idx="1539">
                  <c:v>15.38999999999972</c:v>
                </c:pt>
                <c:pt idx="1540">
                  <c:v>15.39999999999972</c:v>
                </c:pt>
                <c:pt idx="1541">
                  <c:v>15.409999999999719</c:v>
                </c:pt>
                <c:pt idx="1542">
                  <c:v>15.419999999999719</c:v>
                </c:pt>
                <c:pt idx="1543">
                  <c:v>15.429999999999721</c:v>
                </c:pt>
                <c:pt idx="1544">
                  <c:v>15.439999999999721</c:v>
                </c:pt>
                <c:pt idx="1545">
                  <c:v>15.44999999999972</c:v>
                </c:pt>
                <c:pt idx="1546">
                  <c:v>15.45999999999971</c:v>
                </c:pt>
                <c:pt idx="1547">
                  <c:v>15.469999999999709</c:v>
                </c:pt>
                <c:pt idx="1548">
                  <c:v>15.479999999999711</c:v>
                </c:pt>
                <c:pt idx="1549">
                  <c:v>15.489999999999711</c:v>
                </c:pt>
                <c:pt idx="1550">
                  <c:v>15.49999999999971</c:v>
                </c:pt>
                <c:pt idx="1551">
                  <c:v>15.50999999999971</c:v>
                </c:pt>
                <c:pt idx="1552">
                  <c:v>15.51999999999971</c:v>
                </c:pt>
                <c:pt idx="1553">
                  <c:v>15.52999999999971</c:v>
                </c:pt>
                <c:pt idx="1554">
                  <c:v>15.53999999999971</c:v>
                </c:pt>
                <c:pt idx="1555">
                  <c:v>15.549999999999709</c:v>
                </c:pt>
                <c:pt idx="1556">
                  <c:v>15.559999999999709</c:v>
                </c:pt>
                <c:pt idx="1557">
                  <c:v>15.569999999999711</c:v>
                </c:pt>
                <c:pt idx="1558">
                  <c:v>15.579999999999711</c:v>
                </c:pt>
                <c:pt idx="1559">
                  <c:v>15.58999999999971</c:v>
                </c:pt>
                <c:pt idx="1560">
                  <c:v>15.59999999999971</c:v>
                </c:pt>
                <c:pt idx="1561">
                  <c:v>15.60999999999971</c:v>
                </c:pt>
                <c:pt idx="1562">
                  <c:v>15.61999999999971</c:v>
                </c:pt>
                <c:pt idx="1563">
                  <c:v>15.629999999999709</c:v>
                </c:pt>
                <c:pt idx="1564">
                  <c:v>15.639999999999709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15.729999999999711</c:v>
                </c:pt>
                <c:pt idx="1574">
                  <c:v>15.739999999999711</c:v>
                </c:pt>
                <c:pt idx="1575">
                  <c:v>15.74999999999971</c:v>
                </c:pt>
                <c:pt idx="1576">
                  <c:v>15.75999999999971</c:v>
                </c:pt>
                <c:pt idx="1577">
                  <c:v>15.76999999999971</c:v>
                </c:pt>
                <c:pt idx="1578">
                  <c:v>15.77999999999971</c:v>
                </c:pt>
                <c:pt idx="1579">
                  <c:v>15.78999999999971</c:v>
                </c:pt>
                <c:pt idx="1580">
                  <c:v>15.799999999999709</c:v>
                </c:pt>
                <c:pt idx="1581">
                  <c:v>15.809999999999709</c:v>
                </c:pt>
                <c:pt idx="1582">
                  <c:v>15.819999999999711</c:v>
                </c:pt>
                <c:pt idx="1583">
                  <c:v>15.829999999999711</c:v>
                </c:pt>
                <c:pt idx="1584">
                  <c:v>15.83999999999971</c:v>
                </c:pt>
                <c:pt idx="1585">
                  <c:v>15.84999999999971</c:v>
                </c:pt>
                <c:pt idx="1586">
                  <c:v>15.85999999999971</c:v>
                </c:pt>
                <c:pt idx="1587">
                  <c:v>15.86999999999971</c:v>
                </c:pt>
                <c:pt idx="1588">
                  <c:v>15.879999999999709</c:v>
                </c:pt>
                <c:pt idx="1589">
                  <c:v>15.889999999999709</c:v>
                </c:pt>
                <c:pt idx="1590">
                  <c:v>15.899999999999711</c:v>
                </c:pt>
                <c:pt idx="1591">
                  <c:v>15.909999999999711</c:v>
                </c:pt>
                <c:pt idx="1592">
                  <c:v>15.91999999999971</c:v>
                </c:pt>
                <c:pt idx="1593">
                  <c:v>15.9299999999997</c:v>
                </c:pt>
                <c:pt idx="1594">
                  <c:v>15.939999999999699</c:v>
                </c:pt>
                <c:pt idx="1595">
                  <c:v>15.949999999999701</c:v>
                </c:pt>
                <c:pt idx="1596">
                  <c:v>15.959999999999701</c:v>
                </c:pt>
                <c:pt idx="1597">
                  <c:v>15.9699999999997</c:v>
                </c:pt>
                <c:pt idx="1598">
                  <c:v>15.9799999999997</c:v>
                </c:pt>
                <c:pt idx="1599">
                  <c:v>15.9899999999997</c:v>
                </c:pt>
                <c:pt idx="1600">
                  <c:v>15.9999999999997</c:v>
                </c:pt>
                <c:pt idx="1601">
                  <c:v>16.0099999999997</c:v>
                </c:pt>
                <c:pt idx="1602">
                  <c:v>16.019999999999701</c:v>
                </c:pt>
                <c:pt idx="1603">
                  <c:v>16.02999999999971</c:v>
                </c:pt>
                <c:pt idx="1604">
                  <c:v>16.039999999999711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16.069999999999709</c:v>
                </c:pt>
                <c:pt idx="1608">
                  <c:v>16.079999999999711</c:v>
                </c:pt>
                <c:pt idx="1609">
                  <c:v>16.089999999999719</c:v>
                </c:pt>
                <c:pt idx="1610">
                  <c:v>16.099999999999721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16.129999999999718</c:v>
                </c:pt>
                <c:pt idx="1614">
                  <c:v>16.13999999999972</c:v>
                </c:pt>
                <c:pt idx="1615">
                  <c:v>16.149999999999729</c:v>
                </c:pt>
                <c:pt idx="1616">
                  <c:v>16.15999999999973</c:v>
                </c:pt>
                <c:pt idx="1617">
                  <c:v>16.169999999999732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16.199999999999729</c:v>
                </c:pt>
                <c:pt idx="1621">
                  <c:v>16.209999999999731</c:v>
                </c:pt>
                <c:pt idx="1622">
                  <c:v>16.21999999999974</c:v>
                </c:pt>
                <c:pt idx="1623">
                  <c:v>16.229999999999741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16.259999999999739</c:v>
                </c:pt>
                <c:pt idx="1627">
                  <c:v>16.26999999999974</c:v>
                </c:pt>
                <c:pt idx="1628">
                  <c:v>16.279999999999749</c:v>
                </c:pt>
                <c:pt idx="1629">
                  <c:v>16.28999999999975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</c:v>
                </c:pt>
                <c:pt idx="1634">
                  <c:v>16.339999999999751</c:v>
                </c:pt>
                <c:pt idx="1635">
                  <c:v>16.34999999999976</c:v>
                </c:pt>
                <c:pt idx="1636">
                  <c:v>16.359999999999761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16.389999999999759</c:v>
                </c:pt>
                <c:pt idx="1640">
                  <c:v>16.399999999999761</c:v>
                </c:pt>
                <c:pt idx="1641">
                  <c:v>16.409999999999769</c:v>
                </c:pt>
                <c:pt idx="1642">
                  <c:v>16.419999999999771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16.449999999999768</c:v>
                </c:pt>
                <c:pt idx="1646">
                  <c:v>16.45999999999977</c:v>
                </c:pt>
                <c:pt idx="1647">
                  <c:v>16.469999999999779</c:v>
                </c:pt>
                <c:pt idx="1648">
                  <c:v>16.47999999999978</c:v>
                </c:pt>
                <c:pt idx="1649">
                  <c:v>16.489999999999782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16.519999999999779</c:v>
                </c:pt>
                <c:pt idx="1653">
                  <c:v>16.529999999999781</c:v>
                </c:pt>
                <c:pt idx="1654">
                  <c:v>16.53999999999979</c:v>
                </c:pt>
                <c:pt idx="1655">
                  <c:v>16.549999999999791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16.579999999999789</c:v>
                </c:pt>
                <c:pt idx="1659">
                  <c:v>16.58999999999979</c:v>
                </c:pt>
                <c:pt idx="1660">
                  <c:v>16.599999999999799</c:v>
                </c:pt>
                <c:pt idx="1661">
                  <c:v>16.6099999999998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</c:v>
                </c:pt>
                <c:pt idx="1666">
                  <c:v>16.659999999999801</c:v>
                </c:pt>
                <c:pt idx="1667">
                  <c:v>16.66999999999981</c:v>
                </c:pt>
                <c:pt idx="1668">
                  <c:v>16.679999999999811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16.709999999999809</c:v>
                </c:pt>
                <c:pt idx="1672">
                  <c:v>16.719999999999811</c:v>
                </c:pt>
                <c:pt idx="1673">
                  <c:v>16.729999999999819</c:v>
                </c:pt>
                <c:pt idx="1674">
                  <c:v>16.739999999999821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16.769999999999818</c:v>
                </c:pt>
                <c:pt idx="1678">
                  <c:v>16.77999999999982</c:v>
                </c:pt>
                <c:pt idx="1679">
                  <c:v>16.789999999999829</c:v>
                </c:pt>
                <c:pt idx="1680">
                  <c:v>16.79999999999983</c:v>
                </c:pt>
                <c:pt idx="1681">
                  <c:v>16.809999999999832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16.839999999999829</c:v>
                </c:pt>
                <c:pt idx="1685">
                  <c:v>16.849999999999831</c:v>
                </c:pt>
                <c:pt idx="1686">
                  <c:v>16.85999999999984</c:v>
                </c:pt>
                <c:pt idx="1687">
                  <c:v>16.869999999999841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16.899999999999839</c:v>
                </c:pt>
                <c:pt idx="1691">
                  <c:v>16.90999999999984</c:v>
                </c:pt>
                <c:pt idx="1692">
                  <c:v>16.919999999999849</c:v>
                </c:pt>
                <c:pt idx="1693">
                  <c:v>16.929999999999851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</c:v>
                </c:pt>
                <c:pt idx="1698">
                  <c:v>16.979999999999851</c:v>
                </c:pt>
                <c:pt idx="1699">
                  <c:v>16.98999999999986</c:v>
                </c:pt>
                <c:pt idx="1700">
                  <c:v>16.999999999999861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17.029999999999859</c:v>
                </c:pt>
                <c:pt idx="1704">
                  <c:v>17.039999999999861</c:v>
                </c:pt>
                <c:pt idx="1705">
                  <c:v>17.049999999999869</c:v>
                </c:pt>
                <c:pt idx="1706">
                  <c:v>17.059999999999871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17.089999999999868</c:v>
                </c:pt>
                <c:pt idx="1710">
                  <c:v>17.09999999999987</c:v>
                </c:pt>
                <c:pt idx="1711">
                  <c:v>17.109999999999879</c:v>
                </c:pt>
                <c:pt idx="1712">
                  <c:v>17.11999999999988</c:v>
                </c:pt>
                <c:pt idx="1713">
                  <c:v>17.129999999999882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17.159999999999879</c:v>
                </c:pt>
                <c:pt idx="1717">
                  <c:v>17.169999999999881</c:v>
                </c:pt>
                <c:pt idx="1718">
                  <c:v>17.17999999999989</c:v>
                </c:pt>
                <c:pt idx="1719">
                  <c:v>17.189999999999891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17.219999999999889</c:v>
                </c:pt>
                <c:pt idx="1723">
                  <c:v>17.22999999999989</c:v>
                </c:pt>
                <c:pt idx="1724">
                  <c:v>17.239999999999899</c:v>
                </c:pt>
                <c:pt idx="1725">
                  <c:v>17.249999999999901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</c:v>
                </c:pt>
                <c:pt idx="1730">
                  <c:v>17.299999999999901</c:v>
                </c:pt>
                <c:pt idx="1731">
                  <c:v>17.30999999999991</c:v>
                </c:pt>
                <c:pt idx="1732">
                  <c:v>17.319999999999911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17.349999999999909</c:v>
                </c:pt>
                <c:pt idx="1736">
                  <c:v>17.359999999999911</c:v>
                </c:pt>
                <c:pt idx="1737">
                  <c:v>17.369999999999919</c:v>
                </c:pt>
                <c:pt idx="1738">
                  <c:v>17.379999999999921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17.409999999999918</c:v>
                </c:pt>
                <c:pt idx="1742">
                  <c:v>17.41999999999992</c:v>
                </c:pt>
                <c:pt idx="1743">
                  <c:v>17.429999999999929</c:v>
                </c:pt>
                <c:pt idx="1744">
                  <c:v>17.43999999999993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17.479999999999929</c:v>
                </c:pt>
                <c:pt idx="1749">
                  <c:v>17.489999999999931</c:v>
                </c:pt>
                <c:pt idx="1750">
                  <c:v>17.49999999999994</c:v>
                </c:pt>
                <c:pt idx="1751">
                  <c:v>17.509999999999941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17.539999999999939</c:v>
                </c:pt>
                <c:pt idx="1755">
                  <c:v>17.54999999999994</c:v>
                </c:pt>
                <c:pt idx="1756">
                  <c:v>17.559999999999949</c:v>
                </c:pt>
                <c:pt idx="1757">
                  <c:v>17.569999999999951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</c:v>
                </c:pt>
                <c:pt idx="1762">
                  <c:v>17.619999999999951</c:v>
                </c:pt>
                <c:pt idx="1763">
                  <c:v>17.62999999999996</c:v>
                </c:pt>
                <c:pt idx="1764">
                  <c:v>17.639999999999961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17.669999999999959</c:v>
                </c:pt>
                <c:pt idx="1768">
                  <c:v>17.679999999999961</c:v>
                </c:pt>
                <c:pt idx="1769">
                  <c:v>17.689999999999969</c:v>
                </c:pt>
                <c:pt idx="1770">
                  <c:v>17.699999999999971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17.729999999999968</c:v>
                </c:pt>
                <c:pt idx="1774">
                  <c:v>17.73999999999997</c:v>
                </c:pt>
                <c:pt idx="1775">
                  <c:v>17.749999999999979</c:v>
                </c:pt>
                <c:pt idx="1776">
                  <c:v>17.75999999999998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17.799999999999979</c:v>
                </c:pt>
                <c:pt idx="1781">
                  <c:v>17.809999999999981</c:v>
                </c:pt>
                <c:pt idx="1782">
                  <c:v>17.81999999999999</c:v>
                </c:pt>
                <c:pt idx="1783">
                  <c:v>17.829999999999991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17.859999999999989</c:v>
                </c:pt>
                <c:pt idx="1787">
                  <c:v>17.86999999999999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17.95000000000001</c:v>
                </c:pt>
                <c:pt idx="1796">
                  <c:v>17.960000000000012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17.990000000000009</c:v>
                </c:pt>
                <c:pt idx="1800">
                  <c:v>18.000000000000011</c:v>
                </c:pt>
                <c:pt idx="1801">
                  <c:v>18.010000000000019</c:v>
                </c:pt>
                <c:pt idx="1802">
                  <c:v>18.020000000000021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18.050000000000018</c:v>
                </c:pt>
                <c:pt idx="1806">
                  <c:v>18.06000000000002</c:v>
                </c:pt>
                <c:pt idx="1807">
                  <c:v>18.070000000000029</c:v>
                </c:pt>
                <c:pt idx="1808">
                  <c:v>18.08000000000003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18.120000000000029</c:v>
                </c:pt>
                <c:pt idx="1813">
                  <c:v>18.130000000000031</c:v>
                </c:pt>
                <c:pt idx="1814">
                  <c:v>18.14000000000004</c:v>
                </c:pt>
                <c:pt idx="1815">
                  <c:v>18.150000000000041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18.180000000000039</c:v>
                </c:pt>
                <c:pt idx="1819">
                  <c:v>18.19000000000004</c:v>
                </c:pt>
                <c:pt idx="1820">
                  <c:v>18.200000000000049</c:v>
                </c:pt>
                <c:pt idx="1821">
                  <c:v>18.210000000000051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</c:v>
                </c:pt>
                <c:pt idx="1826">
                  <c:v>18.260000000000051</c:v>
                </c:pt>
                <c:pt idx="1827">
                  <c:v>18.27000000000006</c:v>
                </c:pt>
                <c:pt idx="1828">
                  <c:v>18.280000000000062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18.310000000000059</c:v>
                </c:pt>
                <c:pt idx="1832">
                  <c:v>18.320000000000061</c:v>
                </c:pt>
                <c:pt idx="1833">
                  <c:v>18.330000000000069</c:v>
                </c:pt>
                <c:pt idx="1834">
                  <c:v>18.340000000000071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18.370000000000068</c:v>
                </c:pt>
                <c:pt idx="1838">
                  <c:v>18.38000000000007</c:v>
                </c:pt>
                <c:pt idx="1839">
                  <c:v>18.390000000000079</c:v>
                </c:pt>
                <c:pt idx="1840">
                  <c:v>18.40000000000008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18.440000000000079</c:v>
                </c:pt>
                <c:pt idx="1845">
                  <c:v>18.450000000000081</c:v>
                </c:pt>
                <c:pt idx="1846">
                  <c:v>18.46000000000009</c:v>
                </c:pt>
                <c:pt idx="1847">
                  <c:v>18.470000000000091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18.500000000000089</c:v>
                </c:pt>
                <c:pt idx="1851">
                  <c:v>18.51000000000009</c:v>
                </c:pt>
                <c:pt idx="1852">
                  <c:v>18.520000000000099</c:v>
                </c:pt>
                <c:pt idx="1853">
                  <c:v>18.530000000000101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</c:v>
                </c:pt>
                <c:pt idx="1858">
                  <c:v>18.580000000000101</c:v>
                </c:pt>
                <c:pt idx="1859">
                  <c:v>18.59000000000011</c:v>
                </c:pt>
                <c:pt idx="1860">
                  <c:v>18.600000000000112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18.630000000000109</c:v>
                </c:pt>
                <c:pt idx="1864">
                  <c:v>18.640000000000111</c:v>
                </c:pt>
                <c:pt idx="1865">
                  <c:v>18.650000000000119</c:v>
                </c:pt>
                <c:pt idx="1866">
                  <c:v>18.660000000000121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18.690000000000119</c:v>
                </c:pt>
                <c:pt idx="1870">
                  <c:v>18.70000000000012</c:v>
                </c:pt>
                <c:pt idx="1871">
                  <c:v>18.710000000000129</c:v>
                </c:pt>
                <c:pt idx="1872">
                  <c:v>18.72000000000013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18.760000000000129</c:v>
                </c:pt>
                <c:pt idx="1877">
                  <c:v>18.770000000000131</c:v>
                </c:pt>
                <c:pt idx="1878">
                  <c:v>18.78000000000014</c:v>
                </c:pt>
                <c:pt idx="1879">
                  <c:v>18.790000000000141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18.820000000000139</c:v>
                </c:pt>
                <c:pt idx="1883">
                  <c:v>18.83000000000014</c:v>
                </c:pt>
                <c:pt idx="1884">
                  <c:v>18.840000000000149</c:v>
                </c:pt>
                <c:pt idx="1885">
                  <c:v>18.850000000000151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</c:v>
                </c:pt>
                <c:pt idx="1890">
                  <c:v>18.900000000000151</c:v>
                </c:pt>
                <c:pt idx="1891">
                  <c:v>18.91000000000016</c:v>
                </c:pt>
                <c:pt idx="1892">
                  <c:v>18.920000000000162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18.950000000000159</c:v>
                </c:pt>
                <c:pt idx="1896">
                  <c:v>18.960000000000161</c:v>
                </c:pt>
                <c:pt idx="1897">
                  <c:v>18.970000000000169</c:v>
                </c:pt>
                <c:pt idx="1898">
                  <c:v>18.980000000000171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19.010000000000169</c:v>
                </c:pt>
                <c:pt idx="1902">
                  <c:v>19.02000000000017</c:v>
                </c:pt>
                <c:pt idx="1903">
                  <c:v>19.030000000000179</c:v>
                </c:pt>
                <c:pt idx="1904">
                  <c:v>19.04000000000018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19.080000000000179</c:v>
                </c:pt>
                <c:pt idx="1909">
                  <c:v>19.090000000000181</c:v>
                </c:pt>
                <c:pt idx="1910">
                  <c:v>19.10000000000019</c:v>
                </c:pt>
                <c:pt idx="1911">
                  <c:v>19.110000000000191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19.140000000000189</c:v>
                </c:pt>
                <c:pt idx="1915">
                  <c:v>19.15000000000019</c:v>
                </c:pt>
                <c:pt idx="1916">
                  <c:v>19.160000000000199</c:v>
                </c:pt>
                <c:pt idx="1917">
                  <c:v>19.170000000000201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19.200000000000198</c:v>
                </c:pt>
                <c:pt idx="1921">
                  <c:v>19.2100000000002</c:v>
                </c:pt>
                <c:pt idx="1922">
                  <c:v>19.220000000000201</c:v>
                </c:pt>
                <c:pt idx="1923">
                  <c:v>19.23000000000021</c:v>
                </c:pt>
                <c:pt idx="1924">
                  <c:v>19.240000000000212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19.270000000000209</c:v>
                </c:pt>
                <c:pt idx="1928">
                  <c:v>19.280000000000211</c:v>
                </c:pt>
                <c:pt idx="1929">
                  <c:v>19.290000000000219</c:v>
                </c:pt>
                <c:pt idx="1930">
                  <c:v>19.300000000000221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19.330000000000219</c:v>
                </c:pt>
                <c:pt idx="1934">
                  <c:v>19.34000000000022</c:v>
                </c:pt>
                <c:pt idx="1935">
                  <c:v>19.350000000000229</c:v>
                </c:pt>
                <c:pt idx="1936">
                  <c:v>19.36000000000023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</c:v>
                </c:pt>
                <c:pt idx="1941">
                  <c:v>19.410000000000231</c:v>
                </c:pt>
                <c:pt idx="1942">
                  <c:v>19.42000000000024</c:v>
                </c:pt>
                <c:pt idx="1943">
                  <c:v>19.430000000000241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19.460000000000239</c:v>
                </c:pt>
                <c:pt idx="1947">
                  <c:v>19.47000000000024</c:v>
                </c:pt>
                <c:pt idx="1948">
                  <c:v>19.480000000000249</c:v>
                </c:pt>
                <c:pt idx="1949">
                  <c:v>19.490000000000251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19.520000000000248</c:v>
                </c:pt>
                <c:pt idx="1953">
                  <c:v>19.53000000000025</c:v>
                </c:pt>
                <c:pt idx="1954">
                  <c:v>19.540000000000251</c:v>
                </c:pt>
                <c:pt idx="1955">
                  <c:v>19.55000000000026</c:v>
                </c:pt>
                <c:pt idx="1956">
                  <c:v>19.560000000000262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19.590000000000259</c:v>
                </c:pt>
                <c:pt idx="1960">
                  <c:v>19.600000000000261</c:v>
                </c:pt>
                <c:pt idx="1961">
                  <c:v>19.610000000000269</c:v>
                </c:pt>
                <c:pt idx="1962">
                  <c:v>19.620000000000271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19.650000000000269</c:v>
                </c:pt>
                <c:pt idx="1966">
                  <c:v>19.66000000000027</c:v>
                </c:pt>
                <c:pt idx="1967">
                  <c:v>19.670000000000279</c:v>
                </c:pt>
                <c:pt idx="1968">
                  <c:v>19.68000000000028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</c:v>
                </c:pt>
                <c:pt idx="1973">
                  <c:v>19.730000000000281</c:v>
                </c:pt>
                <c:pt idx="1974">
                  <c:v>19.74000000000029</c:v>
                </c:pt>
                <c:pt idx="1975">
                  <c:v>19.750000000000291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19.780000000000289</c:v>
                </c:pt>
                <c:pt idx="1979">
                  <c:v>19.79000000000029</c:v>
                </c:pt>
                <c:pt idx="1980">
                  <c:v>19.800000000000299</c:v>
                </c:pt>
                <c:pt idx="1981">
                  <c:v>19.810000000000301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19.840000000000298</c:v>
                </c:pt>
                <c:pt idx="1985">
                  <c:v>19.8500000000003</c:v>
                </c:pt>
                <c:pt idx="1986">
                  <c:v>19.860000000000301</c:v>
                </c:pt>
                <c:pt idx="1987">
                  <c:v>19.87000000000031</c:v>
                </c:pt>
                <c:pt idx="1988">
                  <c:v>19.880000000000312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19.910000000000309</c:v>
                </c:pt>
                <c:pt idx="1992">
                  <c:v>19.920000000000311</c:v>
                </c:pt>
                <c:pt idx="1993">
                  <c:v>19.930000000000319</c:v>
                </c:pt>
                <c:pt idx="1994">
                  <c:v>19.940000000000321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19.970000000000319</c:v>
                </c:pt>
                <c:pt idx="1998">
                  <c:v>19.98000000000032</c:v>
                </c:pt>
                <c:pt idx="1999">
                  <c:v>19.990000000000329</c:v>
                </c:pt>
                <c:pt idx="2000">
                  <c:v>20.00000000000033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</c:v>
                </c:pt>
                <c:pt idx="2005">
                  <c:v>20.050000000000331</c:v>
                </c:pt>
                <c:pt idx="2006">
                  <c:v>20.06000000000034</c:v>
                </c:pt>
                <c:pt idx="2007">
                  <c:v>20.070000000000341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20.100000000000339</c:v>
                </c:pt>
                <c:pt idx="2011">
                  <c:v>20.11000000000034</c:v>
                </c:pt>
                <c:pt idx="2012">
                  <c:v>20.120000000000349</c:v>
                </c:pt>
                <c:pt idx="2013">
                  <c:v>20.130000000000351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20.160000000000348</c:v>
                </c:pt>
                <c:pt idx="2017">
                  <c:v>20.17000000000035</c:v>
                </c:pt>
                <c:pt idx="2018">
                  <c:v>20.180000000000351</c:v>
                </c:pt>
                <c:pt idx="2019">
                  <c:v>20.19000000000036</c:v>
                </c:pt>
                <c:pt idx="2020">
                  <c:v>20.200000000000362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20.230000000000359</c:v>
                </c:pt>
                <c:pt idx="2024">
                  <c:v>20.240000000000361</c:v>
                </c:pt>
                <c:pt idx="2025">
                  <c:v>20.250000000000369</c:v>
                </c:pt>
                <c:pt idx="2026">
                  <c:v>20.260000000000371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20.290000000000369</c:v>
                </c:pt>
                <c:pt idx="2030">
                  <c:v>20.30000000000037</c:v>
                </c:pt>
                <c:pt idx="2031">
                  <c:v>20.310000000000379</c:v>
                </c:pt>
                <c:pt idx="2032">
                  <c:v>20.32000000000038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</c:v>
                </c:pt>
                <c:pt idx="2037">
                  <c:v>20.370000000000381</c:v>
                </c:pt>
                <c:pt idx="2038">
                  <c:v>20.38000000000039</c:v>
                </c:pt>
                <c:pt idx="2039">
                  <c:v>20.390000000000391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20.420000000000389</c:v>
                </c:pt>
                <c:pt idx="2043">
                  <c:v>20.430000000000391</c:v>
                </c:pt>
                <c:pt idx="2044">
                  <c:v>20.440000000000399</c:v>
                </c:pt>
                <c:pt idx="2045">
                  <c:v>20.450000000000401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20.480000000000398</c:v>
                </c:pt>
                <c:pt idx="2049">
                  <c:v>20.4900000000004</c:v>
                </c:pt>
                <c:pt idx="2050">
                  <c:v>20.500000000000409</c:v>
                </c:pt>
                <c:pt idx="2051">
                  <c:v>20.51000000000041</c:v>
                </c:pt>
                <c:pt idx="2052">
                  <c:v>20.520000000000412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20.550000000000409</c:v>
                </c:pt>
                <c:pt idx="2056">
                  <c:v>20.560000000000411</c:v>
                </c:pt>
                <c:pt idx="2057">
                  <c:v>20.57000000000042</c:v>
                </c:pt>
                <c:pt idx="2058">
                  <c:v>20.580000000000421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20.610000000000419</c:v>
                </c:pt>
                <c:pt idx="2062">
                  <c:v>20.62000000000042</c:v>
                </c:pt>
                <c:pt idx="2063">
                  <c:v>20.630000000000429</c:v>
                </c:pt>
                <c:pt idx="2064">
                  <c:v>20.64000000000043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</c:v>
                </c:pt>
                <c:pt idx="2069">
                  <c:v>20.690000000000431</c:v>
                </c:pt>
                <c:pt idx="2070">
                  <c:v>20.70000000000044</c:v>
                </c:pt>
                <c:pt idx="2071">
                  <c:v>20.710000000000441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20.740000000000439</c:v>
                </c:pt>
                <c:pt idx="2075">
                  <c:v>20.750000000000441</c:v>
                </c:pt>
                <c:pt idx="2076">
                  <c:v>20.760000000000449</c:v>
                </c:pt>
                <c:pt idx="2077">
                  <c:v>20.770000000000451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20.800000000000448</c:v>
                </c:pt>
                <c:pt idx="2081">
                  <c:v>20.81000000000045</c:v>
                </c:pt>
                <c:pt idx="2082">
                  <c:v>20.820000000000459</c:v>
                </c:pt>
                <c:pt idx="2083">
                  <c:v>20.83000000000046</c:v>
                </c:pt>
                <c:pt idx="2084">
                  <c:v>20.840000000000462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20.870000000000459</c:v>
                </c:pt>
                <c:pt idx="2088">
                  <c:v>20.880000000000461</c:v>
                </c:pt>
                <c:pt idx="2089">
                  <c:v>20.89000000000047</c:v>
                </c:pt>
                <c:pt idx="2090">
                  <c:v>20.900000000000471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20.930000000000469</c:v>
                </c:pt>
                <c:pt idx="2094">
                  <c:v>20.94000000000047</c:v>
                </c:pt>
                <c:pt idx="2095">
                  <c:v>20.950000000000479</c:v>
                </c:pt>
                <c:pt idx="2096">
                  <c:v>20.96000000000048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</c:v>
                </c:pt>
                <c:pt idx="2101">
                  <c:v>21.010000000000481</c:v>
                </c:pt>
                <c:pt idx="2102">
                  <c:v>21.02000000000049</c:v>
                </c:pt>
                <c:pt idx="2103">
                  <c:v>21.030000000000491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21.060000000000489</c:v>
                </c:pt>
                <c:pt idx="2107">
                  <c:v>21.070000000000491</c:v>
                </c:pt>
                <c:pt idx="2108">
                  <c:v>21.080000000000499</c:v>
                </c:pt>
                <c:pt idx="2109">
                  <c:v>21.090000000000501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21.120000000000498</c:v>
                </c:pt>
                <c:pt idx="2113">
                  <c:v>21.1300000000005</c:v>
                </c:pt>
                <c:pt idx="2114">
                  <c:v>21.140000000000509</c:v>
                </c:pt>
                <c:pt idx="2115">
                  <c:v>21.15000000000051</c:v>
                </c:pt>
                <c:pt idx="2116">
                  <c:v>21.160000000000512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21.190000000000509</c:v>
                </c:pt>
                <c:pt idx="2120">
                  <c:v>21.200000000000511</c:v>
                </c:pt>
                <c:pt idx="2121">
                  <c:v>21.21000000000052</c:v>
                </c:pt>
                <c:pt idx="2122">
                  <c:v>21.220000000000521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21.250000000000519</c:v>
                </c:pt>
                <c:pt idx="2126">
                  <c:v>21.26000000000052</c:v>
                </c:pt>
                <c:pt idx="2127">
                  <c:v>21.270000000000529</c:v>
                </c:pt>
                <c:pt idx="2128">
                  <c:v>21.28000000000053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</c:v>
                </c:pt>
                <c:pt idx="2133">
                  <c:v>21.330000000000531</c:v>
                </c:pt>
                <c:pt idx="2134">
                  <c:v>21.34000000000054</c:v>
                </c:pt>
                <c:pt idx="2135">
                  <c:v>21.350000000000541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21.380000000000539</c:v>
                </c:pt>
                <c:pt idx="2139">
                  <c:v>21.390000000000541</c:v>
                </c:pt>
                <c:pt idx="2140">
                  <c:v>21.400000000000549</c:v>
                </c:pt>
                <c:pt idx="2141">
                  <c:v>21.410000000000551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21.440000000000548</c:v>
                </c:pt>
                <c:pt idx="2145">
                  <c:v>21.45000000000055</c:v>
                </c:pt>
                <c:pt idx="2146">
                  <c:v>21.460000000000559</c:v>
                </c:pt>
                <c:pt idx="2147">
                  <c:v>21.47000000000056</c:v>
                </c:pt>
                <c:pt idx="2148">
                  <c:v>21.480000000000562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21.510000000000559</c:v>
                </c:pt>
                <c:pt idx="2152">
                  <c:v>21.520000000000561</c:v>
                </c:pt>
                <c:pt idx="2153">
                  <c:v>21.53000000000057</c:v>
                </c:pt>
                <c:pt idx="2154">
                  <c:v>21.540000000000571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21.570000000000569</c:v>
                </c:pt>
                <c:pt idx="2158">
                  <c:v>21.58000000000057</c:v>
                </c:pt>
                <c:pt idx="2159">
                  <c:v>21.590000000000579</c:v>
                </c:pt>
                <c:pt idx="2160">
                  <c:v>21.600000000000581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</c:v>
                </c:pt>
                <c:pt idx="2165">
                  <c:v>21.650000000000581</c:v>
                </c:pt>
                <c:pt idx="2166">
                  <c:v>21.66000000000059</c:v>
                </c:pt>
                <c:pt idx="2167">
                  <c:v>21.670000000000591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21.700000000000589</c:v>
                </c:pt>
                <c:pt idx="2171">
                  <c:v>21.710000000000591</c:v>
                </c:pt>
                <c:pt idx="2172">
                  <c:v>21.720000000000599</c:v>
                </c:pt>
                <c:pt idx="2173">
                  <c:v>21.730000000000601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21.760000000000598</c:v>
                </c:pt>
                <c:pt idx="2177">
                  <c:v>21.7700000000006</c:v>
                </c:pt>
                <c:pt idx="2178">
                  <c:v>21.780000000000609</c:v>
                </c:pt>
                <c:pt idx="2179">
                  <c:v>21.79000000000061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21.830000000000609</c:v>
                </c:pt>
                <c:pt idx="2184">
                  <c:v>21.840000000000611</c:v>
                </c:pt>
                <c:pt idx="2185">
                  <c:v>21.85000000000062</c:v>
                </c:pt>
                <c:pt idx="2186">
                  <c:v>21.860000000000621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21.890000000000619</c:v>
                </c:pt>
                <c:pt idx="2190">
                  <c:v>21.90000000000062</c:v>
                </c:pt>
                <c:pt idx="2191">
                  <c:v>21.910000000000629</c:v>
                </c:pt>
                <c:pt idx="2192">
                  <c:v>21.920000000000631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</c:v>
                </c:pt>
                <c:pt idx="2197">
                  <c:v>21.970000000000631</c:v>
                </c:pt>
                <c:pt idx="2198">
                  <c:v>21.98000000000064</c:v>
                </c:pt>
                <c:pt idx="2199">
                  <c:v>21.990000000000641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22.020000000000639</c:v>
                </c:pt>
                <c:pt idx="2203">
                  <c:v>22.030000000000641</c:v>
                </c:pt>
                <c:pt idx="2204">
                  <c:v>22.040000000000649</c:v>
                </c:pt>
                <c:pt idx="2205">
                  <c:v>22.050000000000651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22.080000000000648</c:v>
                </c:pt>
                <c:pt idx="2209">
                  <c:v>22.09000000000065</c:v>
                </c:pt>
                <c:pt idx="2210">
                  <c:v>22.100000000000659</c:v>
                </c:pt>
                <c:pt idx="2211">
                  <c:v>22.11000000000066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22.150000000000659</c:v>
                </c:pt>
                <c:pt idx="2216">
                  <c:v>22.160000000000661</c:v>
                </c:pt>
                <c:pt idx="2217">
                  <c:v>22.17000000000067</c:v>
                </c:pt>
                <c:pt idx="2218">
                  <c:v>22.180000000000671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22.210000000000669</c:v>
                </c:pt>
                <c:pt idx="2222">
                  <c:v>22.22000000000067</c:v>
                </c:pt>
                <c:pt idx="2223">
                  <c:v>22.230000000000679</c:v>
                </c:pt>
                <c:pt idx="2224">
                  <c:v>22.240000000000681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</c:v>
                </c:pt>
                <c:pt idx="2229">
                  <c:v>22.290000000000681</c:v>
                </c:pt>
                <c:pt idx="2230">
                  <c:v>22.30000000000069</c:v>
                </c:pt>
                <c:pt idx="2231">
                  <c:v>22.310000000000692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22.340000000000689</c:v>
                </c:pt>
                <c:pt idx="2235">
                  <c:v>22.350000000000691</c:v>
                </c:pt>
                <c:pt idx="2236">
                  <c:v>22.360000000000699</c:v>
                </c:pt>
                <c:pt idx="2237">
                  <c:v>22.370000000000701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22.400000000000698</c:v>
                </c:pt>
                <c:pt idx="2241">
                  <c:v>22.4100000000007</c:v>
                </c:pt>
                <c:pt idx="2242">
                  <c:v>22.420000000000709</c:v>
                </c:pt>
                <c:pt idx="2243">
                  <c:v>22.43000000000071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22.470000000000709</c:v>
                </c:pt>
                <c:pt idx="2248">
                  <c:v>22.480000000000711</c:v>
                </c:pt>
                <c:pt idx="2249">
                  <c:v>22.49000000000072</c:v>
                </c:pt>
                <c:pt idx="2250">
                  <c:v>22.500000000000721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22.530000000000719</c:v>
                </c:pt>
                <c:pt idx="2254">
                  <c:v>22.54000000000072</c:v>
                </c:pt>
                <c:pt idx="2255">
                  <c:v>22.550000000000729</c:v>
                </c:pt>
                <c:pt idx="2256">
                  <c:v>22.560000000000731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</c:v>
                </c:pt>
                <c:pt idx="2261">
                  <c:v>22.610000000000731</c:v>
                </c:pt>
                <c:pt idx="2262">
                  <c:v>22.62000000000074</c:v>
                </c:pt>
                <c:pt idx="2263">
                  <c:v>22.630000000000742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22.660000000000739</c:v>
                </c:pt>
                <c:pt idx="2267">
                  <c:v>22.670000000000741</c:v>
                </c:pt>
                <c:pt idx="2268">
                  <c:v>22.680000000000749</c:v>
                </c:pt>
                <c:pt idx="2269">
                  <c:v>22.690000000000751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22.720000000000748</c:v>
                </c:pt>
                <c:pt idx="2273">
                  <c:v>22.73000000000075</c:v>
                </c:pt>
                <c:pt idx="2274">
                  <c:v>22.740000000000759</c:v>
                </c:pt>
                <c:pt idx="2275">
                  <c:v>22.75000000000076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22.790000000000759</c:v>
                </c:pt>
                <c:pt idx="2280">
                  <c:v>22.800000000000761</c:v>
                </c:pt>
                <c:pt idx="2281">
                  <c:v>22.81000000000077</c:v>
                </c:pt>
                <c:pt idx="2282">
                  <c:v>22.820000000000771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22.850000000000769</c:v>
                </c:pt>
                <c:pt idx="2286">
                  <c:v>22.86000000000077</c:v>
                </c:pt>
                <c:pt idx="2287">
                  <c:v>22.870000000000779</c:v>
                </c:pt>
                <c:pt idx="2288">
                  <c:v>22.880000000000781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</c:v>
                </c:pt>
                <c:pt idx="2293">
                  <c:v>22.930000000000781</c:v>
                </c:pt>
                <c:pt idx="2294">
                  <c:v>22.94000000000079</c:v>
                </c:pt>
                <c:pt idx="2295">
                  <c:v>22.950000000000792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22.980000000000789</c:v>
                </c:pt>
                <c:pt idx="2299">
                  <c:v>22.990000000000791</c:v>
                </c:pt>
                <c:pt idx="2300">
                  <c:v>23.000000000000799</c:v>
                </c:pt>
                <c:pt idx="2301">
                  <c:v>23.010000000000801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23.040000000000799</c:v>
                </c:pt>
                <c:pt idx="2305">
                  <c:v>23.0500000000008</c:v>
                </c:pt>
                <c:pt idx="2306">
                  <c:v>23.060000000000809</c:v>
                </c:pt>
                <c:pt idx="2307">
                  <c:v>23.07000000000081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23.110000000000809</c:v>
                </c:pt>
                <c:pt idx="2312">
                  <c:v>23.120000000000811</c:v>
                </c:pt>
                <c:pt idx="2313">
                  <c:v>23.13000000000082</c:v>
                </c:pt>
                <c:pt idx="2314">
                  <c:v>23.140000000000821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23.170000000000819</c:v>
                </c:pt>
                <c:pt idx="2318">
                  <c:v>23.18000000000082</c:v>
                </c:pt>
                <c:pt idx="2319">
                  <c:v>23.190000000000829</c:v>
                </c:pt>
                <c:pt idx="2320">
                  <c:v>23.200000000000831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</c:v>
                </c:pt>
                <c:pt idx="2325">
                  <c:v>23.250000000000831</c:v>
                </c:pt>
                <c:pt idx="2326">
                  <c:v>23.26000000000084</c:v>
                </c:pt>
                <c:pt idx="2327">
                  <c:v>23.270000000000842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23.300000000000839</c:v>
                </c:pt>
                <c:pt idx="2331">
                  <c:v>23.310000000000841</c:v>
                </c:pt>
                <c:pt idx="2332">
                  <c:v>23.320000000000849</c:v>
                </c:pt>
                <c:pt idx="2333">
                  <c:v>23.330000000000851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23.360000000000849</c:v>
                </c:pt>
                <c:pt idx="2337">
                  <c:v>23.37000000000085</c:v>
                </c:pt>
                <c:pt idx="2338">
                  <c:v>23.380000000000859</c:v>
                </c:pt>
                <c:pt idx="2339">
                  <c:v>23.39000000000086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23.430000000000859</c:v>
                </c:pt>
                <c:pt idx="2344">
                  <c:v>23.440000000000861</c:v>
                </c:pt>
                <c:pt idx="2345">
                  <c:v>23.45000000000087</c:v>
                </c:pt>
                <c:pt idx="2346">
                  <c:v>23.460000000000871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23.490000000000869</c:v>
                </c:pt>
                <c:pt idx="2350">
                  <c:v>23.50000000000087</c:v>
                </c:pt>
                <c:pt idx="2351">
                  <c:v>23.510000000000879</c:v>
                </c:pt>
                <c:pt idx="2352">
                  <c:v>23.520000000000881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23.550000000000878</c:v>
                </c:pt>
                <c:pt idx="2356">
                  <c:v>23.56000000000088</c:v>
                </c:pt>
                <c:pt idx="2357">
                  <c:v>23.570000000000881</c:v>
                </c:pt>
                <c:pt idx="2358">
                  <c:v>23.58000000000089</c:v>
                </c:pt>
                <c:pt idx="2359">
                  <c:v>23.590000000000892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23.620000000000889</c:v>
                </c:pt>
                <c:pt idx="2363">
                  <c:v>23.630000000000891</c:v>
                </c:pt>
                <c:pt idx="2364">
                  <c:v>23.640000000000899</c:v>
                </c:pt>
                <c:pt idx="2365">
                  <c:v>23.650000000000901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23.680000000000899</c:v>
                </c:pt>
                <c:pt idx="2369">
                  <c:v>23.6900000000009</c:v>
                </c:pt>
                <c:pt idx="2370">
                  <c:v>23.700000000000909</c:v>
                </c:pt>
                <c:pt idx="2371">
                  <c:v>23.71000000000091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23.750000000000909</c:v>
                </c:pt>
                <c:pt idx="2376">
                  <c:v>23.760000000000911</c:v>
                </c:pt>
                <c:pt idx="2377">
                  <c:v>23.77000000000092</c:v>
                </c:pt>
                <c:pt idx="2378">
                  <c:v>23.780000000000921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23.810000000000919</c:v>
                </c:pt>
                <c:pt idx="2382">
                  <c:v>23.82000000000092</c:v>
                </c:pt>
                <c:pt idx="2383">
                  <c:v>23.830000000000929</c:v>
                </c:pt>
                <c:pt idx="2384">
                  <c:v>23.840000000000931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23.870000000000928</c:v>
                </c:pt>
                <c:pt idx="2388">
                  <c:v>23.88000000000093</c:v>
                </c:pt>
                <c:pt idx="2389">
                  <c:v>23.890000000000931</c:v>
                </c:pt>
                <c:pt idx="2390">
                  <c:v>23.90000000000094</c:v>
                </c:pt>
                <c:pt idx="2391">
                  <c:v>23.910000000000942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23.940000000000939</c:v>
                </c:pt>
                <c:pt idx="2395">
                  <c:v>23.950000000000941</c:v>
                </c:pt>
                <c:pt idx="2396">
                  <c:v>23.960000000000949</c:v>
                </c:pt>
                <c:pt idx="2397">
                  <c:v>23.970000000000951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24.000000000000949</c:v>
                </c:pt>
                <c:pt idx="2401">
                  <c:v>24.01000000000095</c:v>
                </c:pt>
                <c:pt idx="2402">
                  <c:v>24.020000000000959</c:v>
                </c:pt>
                <c:pt idx="2403">
                  <c:v>24.03000000000096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</c:v>
                </c:pt>
                <c:pt idx="2408">
                  <c:v>24.080000000000961</c:v>
                </c:pt>
                <c:pt idx="2409">
                  <c:v>24.09000000000097</c:v>
                </c:pt>
                <c:pt idx="2410">
                  <c:v>24.100000000000971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24.130000000000969</c:v>
                </c:pt>
                <c:pt idx="2414">
                  <c:v>24.14000000000097</c:v>
                </c:pt>
                <c:pt idx="2415">
                  <c:v>24.150000000000979</c:v>
                </c:pt>
                <c:pt idx="2416">
                  <c:v>24.160000000000981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24.190000000000978</c:v>
                </c:pt>
                <c:pt idx="2420">
                  <c:v>24.20000000000098</c:v>
                </c:pt>
                <c:pt idx="2421">
                  <c:v>24.210000000000981</c:v>
                </c:pt>
                <c:pt idx="2422">
                  <c:v>24.22000000000099</c:v>
                </c:pt>
                <c:pt idx="2423">
                  <c:v>24.230000000000992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24.260000000000989</c:v>
                </c:pt>
                <c:pt idx="2427">
                  <c:v>24.270000000000991</c:v>
                </c:pt>
                <c:pt idx="2428">
                  <c:v>24.280000000000999</c:v>
                </c:pt>
                <c:pt idx="2429">
                  <c:v>24.290000000001001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24.320000000000999</c:v>
                </c:pt>
                <c:pt idx="2433">
                  <c:v>24.330000000001</c:v>
                </c:pt>
                <c:pt idx="2434">
                  <c:v>24.340000000001009</c:v>
                </c:pt>
                <c:pt idx="2435">
                  <c:v>24.35000000000101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</c:v>
                </c:pt>
                <c:pt idx="2440">
                  <c:v>24.400000000001011</c:v>
                </c:pt>
                <c:pt idx="2441">
                  <c:v>24.41000000000102</c:v>
                </c:pt>
                <c:pt idx="2442">
                  <c:v>24.420000000001021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24.450000000001019</c:v>
                </c:pt>
                <c:pt idx="2446">
                  <c:v>24.46000000000102</c:v>
                </c:pt>
                <c:pt idx="2447">
                  <c:v>24.470000000001029</c:v>
                </c:pt>
                <c:pt idx="2448">
                  <c:v>24.480000000001031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24.510000000001028</c:v>
                </c:pt>
                <c:pt idx="2452">
                  <c:v>24.52000000000103</c:v>
                </c:pt>
                <c:pt idx="2453">
                  <c:v>24.530000000001031</c:v>
                </c:pt>
                <c:pt idx="2454">
                  <c:v>24.54000000000104</c:v>
                </c:pt>
                <c:pt idx="2455">
                  <c:v>24.550000000001042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24.580000000001039</c:v>
                </c:pt>
                <c:pt idx="2459">
                  <c:v>24.590000000001041</c:v>
                </c:pt>
                <c:pt idx="2460">
                  <c:v>24.600000000001049</c:v>
                </c:pt>
                <c:pt idx="2461">
                  <c:v>24.610000000001051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24.640000000001049</c:v>
                </c:pt>
                <c:pt idx="2465">
                  <c:v>24.65000000000105</c:v>
                </c:pt>
                <c:pt idx="2466">
                  <c:v>24.660000000001059</c:v>
                </c:pt>
                <c:pt idx="2467">
                  <c:v>24.67000000000106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</c:v>
                </c:pt>
                <c:pt idx="2472">
                  <c:v>24.720000000001061</c:v>
                </c:pt>
                <c:pt idx="2473">
                  <c:v>24.73000000000107</c:v>
                </c:pt>
                <c:pt idx="2474">
                  <c:v>24.740000000001071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24.770000000001069</c:v>
                </c:pt>
                <c:pt idx="2478">
                  <c:v>24.780000000001071</c:v>
                </c:pt>
                <c:pt idx="2479">
                  <c:v>24.790000000001079</c:v>
                </c:pt>
                <c:pt idx="2480">
                  <c:v>24.800000000001081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24.830000000001078</c:v>
                </c:pt>
                <c:pt idx="2484">
                  <c:v>24.84000000000108</c:v>
                </c:pt>
                <c:pt idx="2485">
                  <c:v>24.850000000001081</c:v>
                </c:pt>
                <c:pt idx="2486">
                  <c:v>24.86000000000109</c:v>
                </c:pt>
                <c:pt idx="2487">
                  <c:v>24.870000000001092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24.900000000001089</c:v>
                </c:pt>
                <c:pt idx="2491">
                  <c:v>24.910000000001091</c:v>
                </c:pt>
                <c:pt idx="2492">
                  <c:v>24.920000000001099</c:v>
                </c:pt>
                <c:pt idx="2493">
                  <c:v>24.930000000001101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24.960000000001099</c:v>
                </c:pt>
                <c:pt idx="2497">
                  <c:v>24.9700000000011</c:v>
                </c:pt>
                <c:pt idx="2498">
                  <c:v>24.980000000001109</c:v>
                </c:pt>
                <c:pt idx="2499">
                  <c:v>24.99000000000111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</c:v>
                </c:pt>
                <c:pt idx="2504">
                  <c:v>25.040000000001111</c:v>
                </c:pt>
                <c:pt idx="2505">
                  <c:v>25.05000000000112</c:v>
                </c:pt>
                <c:pt idx="2506">
                  <c:v>25.060000000001121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25.090000000001119</c:v>
                </c:pt>
                <c:pt idx="2510">
                  <c:v>25.100000000001121</c:v>
                </c:pt>
                <c:pt idx="2511">
                  <c:v>25.110000000001129</c:v>
                </c:pt>
                <c:pt idx="2512">
                  <c:v>25.120000000001131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25.150000000001128</c:v>
                </c:pt>
                <c:pt idx="2516">
                  <c:v>25.16000000000113</c:v>
                </c:pt>
                <c:pt idx="2517">
                  <c:v>25.170000000001139</c:v>
                </c:pt>
                <c:pt idx="2518">
                  <c:v>25.18000000000114</c:v>
                </c:pt>
                <c:pt idx="2519">
                  <c:v>25.190000000001142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25.220000000001139</c:v>
                </c:pt>
                <c:pt idx="2523">
                  <c:v>25.230000000001141</c:v>
                </c:pt>
                <c:pt idx="2524">
                  <c:v>25.24000000000115</c:v>
                </c:pt>
                <c:pt idx="2525">
                  <c:v>25.250000000001151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25.280000000001149</c:v>
                </c:pt>
                <c:pt idx="2529">
                  <c:v>25.29000000000115</c:v>
                </c:pt>
                <c:pt idx="2530">
                  <c:v>25.300000000001159</c:v>
                </c:pt>
                <c:pt idx="2531">
                  <c:v>25.31000000000116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</c:v>
                </c:pt>
                <c:pt idx="2536">
                  <c:v>25.360000000001161</c:v>
                </c:pt>
                <c:pt idx="2537">
                  <c:v>25.37000000000117</c:v>
                </c:pt>
                <c:pt idx="2538">
                  <c:v>25.380000000001171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25.410000000001169</c:v>
                </c:pt>
                <c:pt idx="2542">
                  <c:v>25.420000000001171</c:v>
                </c:pt>
                <c:pt idx="2543">
                  <c:v>25.430000000001179</c:v>
                </c:pt>
                <c:pt idx="2544">
                  <c:v>25.440000000001181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25.470000000001178</c:v>
                </c:pt>
                <c:pt idx="2548">
                  <c:v>25.48000000000118</c:v>
                </c:pt>
                <c:pt idx="2549">
                  <c:v>25.490000000001189</c:v>
                </c:pt>
                <c:pt idx="2550">
                  <c:v>25.50000000000119</c:v>
                </c:pt>
                <c:pt idx="2551">
                  <c:v>25.510000000001192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25.540000000001189</c:v>
                </c:pt>
                <c:pt idx="2555">
                  <c:v>25.550000000001191</c:v>
                </c:pt>
                <c:pt idx="2556">
                  <c:v>25.5600000000012</c:v>
                </c:pt>
                <c:pt idx="2557">
                  <c:v>25.570000000001201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25.600000000001199</c:v>
                </c:pt>
                <c:pt idx="2561">
                  <c:v>25.6100000000012</c:v>
                </c:pt>
                <c:pt idx="2562">
                  <c:v>25.620000000001209</c:v>
                </c:pt>
                <c:pt idx="2563">
                  <c:v>25.63000000000121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</c:v>
                </c:pt>
                <c:pt idx="2568">
                  <c:v>25.680000000001211</c:v>
                </c:pt>
                <c:pt idx="2569">
                  <c:v>25.69000000000122</c:v>
                </c:pt>
                <c:pt idx="2570">
                  <c:v>25.700000000001221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25.730000000001219</c:v>
                </c:pt>
                <c:pt idx="2574">
                  <c:v>25.740000000001221</c:v>
                </c:pt>
                <c:pt idx="2575">
                  <c:v>25.750000000001229</c:v>
                </c:pt>
                <c:pt idx="2576">
                  <c:v>25.760000000001231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25.790000000001228</c:v>
                </c:pt>
                <c:pt idx="2580">
                  <c:v>25.80000000000123</c:v>
                </c:pt>
                <c:pt idx="2581">
                  <c:v>25.810000000001239</c:v>
                </c:pt>
                <c:pt idx="2582">
                  <c:v>25.82000000000124</c:v>
                </c:pt>
                <c:pt idx="2583">
                  <c:v>25.830000000001242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25.860000000001239</c:v>
                </c:pt>
                <c:pt idx="2587">
                  <c:v>25.870000000001241</c:v>
                </c:pt>
                <c:pt idx="2588">
                  <c:v>25.88000000000125</c:v>
                </c:pt>
                <c:pt idx="2589">
                  <c:v>25.890000000001251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25.920000000001249</c:v>
                </c:pt>
                <c:pt idx="2593">
                  <c:v>25.93000000000125</c:v>
                </c:pt>
                <c:pt idx="2594">
                  <c:v>25.940000000001259</c:v>
                </c:pt>
                <c:pt idx="2595">
                  <c:v>25.950000000001261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</c:v>
                </c:pt>
                <c:pt idx="2600">
                  <c:v>26.000000000001261</c:v>
                </c:pt>
                <c:pt idx="2601">
                  <c:v>26.01000000000127</c:v>
                </c:pt>
                <c:pt idx="2602">
                  <c:v>26.020000000001271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26.050000000001269</c:v>
                </c:pt>
                <c:pt idx="2606">
                  <c:v>26.060000000001271</c:v>
                </c:pt>
                <c:pt idx="2607">
                  <c:v>26.070000000001279</c:v>
                </c:pt>
                <c:pt idx="2608">
                  <c:v>26.080000000001281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26.110000000001278</c:v>
                </c:pt>
                <c:pt idx="2612">
                  <c:v>26.12000000000128</c:v>
                </c:pt>
                <c:pt idx="2613">
                  <c:v>26.130000000001289</c:v>
                </c:pt>
                <c:pt idx="2614">
                  <c:v>26.14000000000129</c:v>
                </c:pt>
                <c:pt idx="2615">
                  <c:v>26.150000000001292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26.180000000001289</c:v>
                </c:pt>
                <c:pt idx="2619">
                  <c:v>26.190000000001291</c:v>
                </c:pt>
                <c:pt idx="2620">
                  <c:v>26.2000000000013</c:v>
                </c:pt>
                <c:pt idx="2621">
                  <c:v>26.210000000001301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26.240000000001299</c:v>
                </c:pt>
                <c:pt idx="2625">
                  <c:v>26.2500000000013</c:v>
                </c:pt>
                <c:pt idx="2626">
                  <c:v>26.260000000001309</c:v>
                </c:pt>
                <c:pt idx="2627">
                  <c:v>26.270000000001311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</c:v>
                </c:pt>
                <c:pt idx="2632">
                  <c:v>26.320000000001311</c:v>
                </c:pt>
                <c:pt idx="2633">
                  <c:v>26.33000000000132</c:v>
                </c:pt>
                <c:pt idx="2634">
                  <c:v>26.340000000001321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26.370000000001319</c:v>
                </c:pt>
                <c:pt idx="2638">
                  <c:v>26.380000000001321</c:v>
                </c:pt>
                <c:pt idx="2639">
                  <c:v>26.390000000001329</c:v>
                </c:pt>
                <c:pt idx="2640">
                  <c:v>26.400000000001331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26.430000000001328</c:v>
                </c:pt>
                <c:pt idx="2644">
                  <c:v>26.44000000000133</c:v>
                </c:pt>
                <c:pt idx="2645">
                  <c:v>26.450000000001339</c:v>
                </c:pt>
                <c:pt idx="2646">
                  <c:v>26.46000000000134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26.500000000001339</c:v>
                </c:pt>
                <c:pt idx="2651">
                  <c:v>26.510000000001341</c:v>
                </c:pt>
                <c:pt idx="2652">
                  <c:v>26.52000000000135</c:v>
                </c:pt>
                <c:pt idx="2653">
                  <c:v>26.530000000001351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26.560000000001349</c:v>
                </c:pt>
                <c:pt idx="2657">
                  <c:v>26.57000000000135</c:v>
                </c:pt>
                <c:pt idx="2658">
                  <c:v>26.580000000001359</c:v>
                </c:pt>
                <c:pt idx="2659">
                  <c:v>26.590000000001361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</c:v>
                </c:pt>
                <c:pt idx="2664">
                  <c:v>26.640000000001361</c:v>
                </c:pt>
                <c:pt idx="2665">
                  <c:v>26.65000000000137</c:v>
                </c:pt>
                <c:pt idx="2666">
                  <c:v>26.660000000001371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26.690000000001369</c:v>
                </c:pt>
                <c:pt idx="2670">
                  <c:v>26.700000000001371</c:v>
                </c:pt>
                <c:pt idx="2671">
                  <c:v>26.710000000001379</c:v>
                </c:pt>
                <c:pt idx="2672">
                  <c:v>26.720000000001381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26.750000000001378</c:v>
                </c:pt>
                <c:pt idx="2676">
                  <c:v>26.76000000000138</c:v>
                </c:pt>
                <c:pt idx="2677">
                  <c:v>26.770000000001389</c:v>
                </c:pt>
                <c:pt idx="2678">
                  <c:v>26.78000000000139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26.820000000001389</c:v>
                </c:pt>
                <c:pt idx="2683">
                  <c:v>26.830000000001391</c:v>
                </c:pt>
                <c:pt idx="2684">
                  <c:v>26.8400000000014</c:v>
                </c:pt>
                <c:pt idx="2685">
                  <c:v>26.850000000001401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26.880000000001399</c:v>
                </c:pt>
                <c:pt idx="2689">
                  <c:v>26.8900000000014</c:v>
                </c:pt>
                <c:pt idx="2690">
                  <c:v>26.900000000001409</c:v>
                </c:pt>
                <c:pt idx="2691">
                  <c:v>26.910000000001411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</c:v>
                </c:pt>
                <c:pt idx="2696">
                  <c:v>26.960000000001411</c:v>
                </c:pt>
                <c:pt idx="2697">
                  <c:v>26.97000000000142</c:v>
                </c:pt>
                <c:pt idx="2698">
                  <c:v>26.980000000001422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27.010000000001419</c:v>
                </c:pt>
                <c:pt idx="2702">
                  <c:v>27.020000000001421</c:v>
                </c:pt>
                <c:pt idx="2703">
                  <c:v>27.030000000001429</c:v>
                </c:pt>
                <c:pt idx="2704">
                  <c:v>27.040000000001431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27.070000000001428</c:v>
                </c:pt>
                <c:pt idx="2708">
                  <c:v>27.08000000000143</c:v>
                </c:pt>
                <c:pt idx="2709">
                  <c:v>27.090000000001439</c:v>
                </c:pt>
                <c:pt idx="2710">
                  <c:v>27.10000000000144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27.140000000001439</c:v>
                </c:pt>
                <c:pt idx="2715">
                  <c:v>27.150000000001441</c:v>
                </c:pt>
                <c:pt idx="2716">
                  <c:v>27.16000000000145</c:v>
                </c:pt>
                <c:pt idx="2717">
                  <c:v>27.170000000001451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27.200000000001449</c:v>
                </c:pt>
                <c:pt idx="2721">
                  <c:v>27.21000000000145</c:v>
                </c:pt>
                <c:pt idx="2722">
                  <c:v>27.220000000001459</c:v>
                </c:pt>
                <c:pt idx="2723">
                  <c:v>27.230000000001461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</c:v>
                </c:pt>
                <c:pt idx="2728">
                  <c:v>27.280000000001461</c:v>
                </c:pt>
                <c:pt idx="2729">
                  <c:v>27.29000000000147</c:v>
                </c:pt>
                <c:pt idx="2730">
                  <c:v>27.300000000001472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27.330000000001469</c:v>
                </c:pt>
                <c:pt idx="2734">
                  <c:v>27.340000000001471</c:v>
                </c:pt>
                <c:pt idx="2735">
                  <c:v>27.350000000001479</c:v>
                </c:pt>
                <c:pt idx="2736">
                  <c:v>27.360000000001481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27.390000000001478</c:v>
                </c:pt>
                <c:pt idx="2740">
                  <c:v>27.40000000000148</c:v>
                </c:pt>
                <c:pt idx="2741">
                  <c:v>27.410000000001489</c:v>
                </c:pt>
                <c:pt idx="2742">
                  <c:v>27.42000000000149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27.460000000001489</c:v>
                </c:pt>
                <c:pt idx="2747">
                  <c:v>27.470000000001491</c:v>
                </c:pt>
                <c:pt idx="2748">
                  <c:v>27.4800000000015</c:v>
                </c:pt>
                <c:pt idx="2749">
                  <c:v>27.490000000001501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27.520000000001499</c:v>
                </c:pt>
                <c:pt idx="2753">
                  <c:v>27.5300000000015</c:v>
                </c:pt>
                <c:pt idx="2754">
                  <c:v>27.540000000001509</c:v>
                </c:pt>
                <c:pt idx="2755">
                  <c:v>27.550000000001511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</c:v>
                </c:pt>
                <c:pt idx="2760">
                  <c:v>27.600000000001511</c:v>
                </c:pt>
                <c:pt idx="2761">
                  <c:v>27.61000000000152</c:v>
                </c:pt>
                <c:pt idx="2762">
                  <c:v>27.620000000001522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27.650000000001519</c:v>
                </c:pt>
                <c:pt idx="2766">
                  <c:v>27.660000000001521</c:v>
                </c:pt>
                <c:pt idx="2767">
                  <c:v>27.670000000001529</c:v>
                </c:pt>
                <c:pt idx="2768">
                  <c:v>27.680000000001531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27.710000000001529</c:v>
                </c:pt>
                <c:pt idx="2772">
                  <c:v>27.72000000000153</c:v>
                </c:pt>
                <c:pt idx="2773">
                  <c:v>27.730000000001539</c:v>
                </c:pt>
                <c:pt idx="2774">
                  <c:v>27.74000000000154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27.780000000001539</c:v>
                </c:pt>
                <c:pt idx="2779">
                  <c:v>27.790000000001541</c:v>
                </c:pt>
                <c:pt idx="2780">
                  <c:v>27.80000000000155</c:v>
                </c:pt>
                <c:pt idx="2781">
                  <c:v>27.810000000001551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27.840000000001549</c:v>
                </c:pt>
                <c:pt idx="2785">
                  <c:v>27.85000000000155</c:v>
                </c:pt>
                <c:pt idx="2786">
                  <c:v>27.860000000001559</c:v>
                </c:pt>
                <c:pt idx="2787">
                  <c:v>27.870000000001561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</c:v>
                </c:pt>
                <c:pt idx="2792">
                  <c:v>27.920000000001561</c:v>
                </c:pt>
                <c:pt idx="2793">
                  <c:v>27.93000000000157</c:v>
                </c:pt>
                <c:pt idx="2794">
                  <c:v>27.940000000001572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27.970000000001569</c:v>
                </c:pt>
                <c:pt idx="2798">
                  <c:v>27.980000000001571</c:v>
                </c:pt>
                <c:pt idx="2799">
                  <c:v>27.990000000001579</c:v>
                </c:pt>
                <c:pt idx="2800">
                  <c:v>28.000000000001581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28.030000000001579</c:v>
                </c:pt>
                <c:pt idx="2804">
                  <c:v>28.04000000000158</c:v>
                </c:pt>
                <c:pt idx="2805">
                  <c:v>28.050000000001589</c:v>
                </c:pt>
                <c:pt idx="2806">
                  <c:v>28.06000000000159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28.100000000001589</c:v>
                </c:pt>
                <c:pt idx="2811">
                  <c:v>28.110000000001591</c:v>
                </c:pt>
                <c:pt idx="2812">
                  <c:v>28.1200000000016</c:v>
                </c:pt>
                <c:pt idx="2813">
                  <c:v>28.130000000001601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28.160000000001599</c:v>
                </c:pt>
                <c:pt idx="2817">
                  <c:v>28.1700000000016</c:v>
                </c:pt>
                <c:pt idx="2818">
                  <c:v>28.180000000001609</c:v>
                </c:pt>
                <c:pt idx="2819">
                  <c:v>28.190000000001611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28.220000000001608</c:v>
                </c:pt>
                <c:pt idx="2823">
                  <c:v>28.23000000000161</c:v>
                </c:pt>
                <c:pt idx="2824">
                  <c:v>28.240000000001611</c:v>
                </c:pt>
                <c:pt idx="2825">
                  <c:v>28.25000000000162</c:v>
                </c:pt>
                <c:pt idx="2826">
                  <c:v>28.260000000001622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28.290000000001619</c:v>
                </c:pt>
                <c:pt idx="2830">
                  <c:v>28.300000000001621</c:v>
                </c:pt>
                <c:pt idx="2831">
                  <c:v>28.310000000001629</c:v>
                </c:pt>
                <c:pt idx="2832">
                  <c:v>28.320000000001631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28.350000000001629</c:v>
                </c:pt>
                <c:pt idx="2836">
                  <c:v>28.36000000000163</c:v>
                </c:pt>
                <c:pt idx="2837">
                  <c:v>28.370000000001639</c:v>
                </c:pt>
                <c:pt idx="2838">
                  <c:v>28.38000000000164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</c:v>
                </c:pt>
                <c:pt idx="2843">
                  <c:v>28.430000000001641</c:v>
                </c:pt>
                <c:pt idx="2844">
                  <c:v>28.44000000000165</c:v>
                </c:pt>
                <c:pt idx="2845">
                  <c:v>28.450000000001651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28.480000000001649</c:v>
                </c:pt>
                <c:pt idx="2849">
                  <c:v>28.49000000000165</c:v>
                </c:pt>
                <c:pt idx="2850">
                  <c:v>28.500000000001659</c:v>
                </c:pt>
                <c:pt idx="2851">
                  <c:v>28.510000000001661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28.540000000001658</c:v>
                </c:pt>
                <c:pt idx="2855">
                  <c:v>28.55000000000166</c:v>
                </c:pt>
                <c:pt idx="2856">
                  <c:v>28.560000000001661</c:v>
                </c:pt>
                <c:pt idx="2857">
                  <c:v>28.57000000000167</c:v>
                </c:pt>
                <c:pt idx="2858">
                  <c:v>28.580000000001672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28.610000000001669</c:v>
                </c:pt>
                <c:pt idx="2862">
                  <c:v>28.620000000001671</c:v>
                </c:pt>
                <c:pt idx="2863">
                  <c:v>28.630000000001679</c:v>
                </c:pt>
                <c:pt idx="2864">
                  <c:v>28.640000000001681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28.670000000001679</c:v>
                </c:pt>
                <c:pt idx="2868">
                  <c:v>28.68000000000168</c:v>
                </c:pt>
                <c:pt idx="2869">
                  <c:v>28.690000000001689</c:v>
                </c:pt>
                <c:pt idx="2870">
                  <c:v>28.70000000000169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</c:v>
                </c:pt>
                <c:pt idx="2875">
                  <c:v>28.750000000001691</c:v>
                </c:pt>
                <c:pt idx="2876">
                  <c:v>28.7600000000017</c:v>
                </c:pt>
                <c:pt idx="2877">
                  <c:v>28.770000000001701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28.800000000001699</c:v>
                </c:pt>
                <c:pt idx="2881">
                  <c:v>28.8100000000017</c:v>
                </c:pt>
                <c:pt idx="2882">
                  <c:v>28.820000000001709</c:v>
                </c:pt>
                <c:pt idx="2883">
                  <c:v>28.830000000001711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28.860000000001708</c:v>
                </c:pt>
                <c:pt idx="2887">
                  <c:v>28.87000000000171</c:v>
                </c:pt>
                <c:pt idx="2888">
                  <c:v>28.880000000001711</c:v>
                </c:pt>
                <c:pt idx="2889">
                  <c:v>28.89000000000172</c:v>
                </c:pt>
                <c:pt idx="2890">
                  <c:v>28.900000000001722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28.930000000001719</c:v>
                </c:pt>
                <c:pt idx="2894">
                  <c:v>28.940000000001721</c:v>
                </c:pt>
                <c:pt idx="2895">
                  <c:v>28.950000000001729</c:v>
                </c:pt>
                <c:pt idx="2896">
                  <c:v>28.960000000001731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28.990000000001729</c:v>
                </c:pt>
                <c:pt idx="2900">
                  <c:v>29.00000000000173</c:v>
                </c:pt>
                <c:pt idx="2901">
                  <c:v>29.010000000001739</c:v>
                </c:pt>
                <c:pt idx="2902">
                  <c:v>29.02000000000174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</c:v>
                </c:pt>
                <c:pt idx="2907">
                  <c:v>29.070000000001741</c:v>
                </c:pt>
                <c:pt idx="2908">
                  <c:v>29.08000000000175</c:v>
                </c:pt>
                <c:pt idx="2909">
                  <c:v>29.090000000001751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29.120000000001749</c:v>
                </c:pt>
                <c:pt idx="2913">
                  <c:v>29.13000000000175</c:v>
                </c:pt>
                <c:pt idx="2914">
                  <c:v>29.140000000001759</c:v>
                </c:pt>
                <c:pt idx="2915">
                  <c:v>29.150000000001761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29.180000000001758</c:v>
                </c:pt>
                <c:pt idx="2919">
                  <c:v>29.19000000000176</c:v>
                </c:pt>
                <c:pt idx="2920">
                  <c:v>29.200000000001761</c:v>
                </c:pt>
                <c:pt idx="2921">
                  <c:v>29.21000000000177</c:v>
                </c:pt>
                <c:pt idx="2922">
                  <c:v>29.220000000001772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29.250000000001769</c:v>
                </c:pt>
                <c:pt idx="2926">
                  <c:v>29.260000000001771</c:v>
                </c:pt>
                <c:pt idx="2927">
                  <c:v>29.270000000001779</c:v>
                </c:pt>
                <c:pt idx="2928">
                  <c:v>29.280000000001781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29.310000000001779</c:v>
                </c:pt>
                <c:pt idx="2932">
                  <c:v>29.32000000000178</c:v>
                </c:pt>
                <c:pt idx="2933">
                  <c:v>29.330000000001789</c:v>
                </c:pt>
                <c:pt idx="2934">
                  <c:v>29.34000000000179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</c:v>
                </c:pt>
                <c:pt idx="2939">
                  <c:v>29.390000000001791</c:v>
                </c:pt>
                <c:pt idx="2940">
                  <c:v>29.4000000000018</c:v>
                </c:pt>
                <c:pt idx="2941">
                  <c:v>29.410000000001801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29.440000000001799</c:v>
                </c:pt>
                <c:pt idx="2945">
                  <c:v>29.450000000001801</c:v>
                </c:pt>
                <c:pt idx="2946">
                  <c:v>29.460000000001809</c:v>
                </c:pt>
                <c:pt idx="2947">
                  <c:v>29.470000000001811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29.500000000001808</c:v>
                </c:pt>
                <c:pt idx="2951">
                  <c:v>29.51000000000181</c:v>
                </c:pt>
                <c:pt idx="2952">
                  <c:v>29.520000000001819</c:v>
                </c:pt>
                <c:pt idx="2953">
                  <c:v>29.53000000000182</c:v>
                </c:pt>
                <c:pt idx="2954">
                  <c:v>29.540000000001822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29.570000000001819</c:v>
                </c:pt>
                <c:pt idx="2958">
                  <c:v>29.580000000001821</c:v>
                </c:pt>
                <c:pt idx="2959">
                  <c:v>29.59000000000183</c:v>
                </c:pt>
                <c:pt idx="2960">
                  <c:v>29.600000000001831</c:v>
                </c:pt>
                <c:pt idx="2961">
                  <c:v>29.610000000001829</c:v>
                </c:pt>
                <c:pt idx="2962">
                  <c:v>29.620000000001831</c:v>
                </c:pt>
              </c:numCache>
            </c:numRef>
          </c:xVal>
          <c:yVal>
            <c:numRef>
              <c:f>graph!$Q$26:$Q$2988</c:f>
              <c:numCache>
                <c:formatCode>0.00</c:formatCode>
                <c:ptCount val="2963"/>
                <c:pt idx="0">
                  <c:v>2.6761353471087622E-9</c:v>
                </c:pt>
                <c:pt idx="1">
                  <c:v>2.7633834202967212E-9</c:v>
                </c:pt>
                <c:pt idx="2">
                  <c:v>2.8534800078188635E-9</c:v>
                </c:pt>
                <c:pt idx="3">
                  <c:v>2.9465182544516864E-9</c:v>
                </c:pt>
                <c:pt idx="4">
                  <c:v>3.0425943560116783E-9</c:v>
                </c:pt>
                <c:pt idx="5">
                  <c:v>3.1418076595176696E-9</c:v>
                </c:pt>
                <c:pt idx="6">
                  <c:v>3.244260766549022E-9</c:v>
                </c:pt>
                <c:pt idx="7">
                  <c:v>3.3500596401260218E-9</c:v>
                </c:pt>
                <c:pt idx="8">
                  <c:v>3.4593137150549056E-9</c:v>
                </c:pt>
                <c:pt idx="9">
                  <c:v>3.5721360118301531E-9</c:v>
                </c:pt>
                <c:pt idx="10">
                  <c:v>3.6886432544508421E-9</c:v>
                </c:pt>
                <c:pt idx="11">
                  <c:v>3.8089559919441505E-9</c:v>
                </c:pt>
                <c:pt idx="12">
                  <c:v>3.9331987239635919E-9</c:v>
                </c:pt>
                <c:pt idx="13">
                  <c:v>4.0615000305543392E-9</c:v>
                </c:pt>
                <c:pt idx="14">
                  <c:v>4.1939927061228516E-9</c:v>
                </c:pt>
                <c:pt idx="15">
                  <c:v>4.330813897846778E-9</c:v>
                </c:pt>
                <c:pt idx="16">
                  <c:v>4.4721052486142532E-9</c:v>
                </c:pt>
                <c:pt idx="17">
                  <c:v>4.6180130447406926E-9</c:v>
                </c:pt>
                <c:pt idx="18">
                  <c:v>4.7686883684751198E-9</c:v>
                </c:pt>
                <c:pt idx="19">
                  <c:v>4.9242872555219274E-9</c:v>
                </c:pt>
                <c:pt idx="20">
                  <c:v>5.0849708578129942E-9</c:v>
                </c:pt>
                <c:pt idx="21">
                  <c:v>5.2509056115997331E-9</c:v>
                </c:pt>
                <c:pt idx="22">
                  <c:v>5.4222634110779594E-9</c:v>
                </c:pt>
                <c:pt idx="23">
                  <c:v>5.5992217877427713E-9</c:v>
                </c:pt>
                <c:pt idx="24">
                  <c:v>5.7819640956181747E-9</c:v>
                </c:pt>
                <c:pt idx="25">
                  <c:v>5.9706797026778978E-9</c:v>
                </c:pt>
                <c:pt idx="26">
                  <c:v>6.1655641884467581E-9</c:v>
                </c:pt>
                <c:pt idx="27">
                  <c:v>6.3668195482188291E-9</c:v>
                </c:pt>
                <c:pt idx="28">
                  <c:v>6.574654403886322E-9</c:v>
                </c:pt>
                <c:pt idx="29">
                  <c:v>6.7892842219521013E-9</c:v>
                </c:pt>
                <c:pt idx="30">
                  <c:v>7.010931538324437E-9</c:v>
                </c:pt>
                <c:pt idx="31">
                  <c:v>7.2398261909940312E-9</c:v>
                </c:pt>
                <c:pt idx="32">
                  <c:v>7.4762055599808312E-9</c:v>
                </c:pt>
                <c:pt idx="33">
                  <c:v>7.7203148154252178E-9</c:v>
                </c:pt>
                <c:pt idx="34">
                  <c:v>7.9724071737609055E-9</c:v>
                </c:pt>
                <c:pt idx="35">
                  <c:v>8.23274416238995E-9</c:v>
                </c:pt>
                <c:pt idx="36">
                  <c:v>8.5015958929757833E-9</c:v>
                </c:pt>
                <c:pt idx="37">
                  <c:v>8.7792413439581988E-9</c:v>
                </c:pt>
                <c:pt idx="38">
                  <c:v>9.0659686520528479E-9</c:v>
                </c:pt>
                <c:pt idx="39">
                  <c:v>9.3620754137602907E-9</c:v>
                </c:pt>
                <c:pt idx="40">
                  <c:v>9.6678689964771856E-9</c:v>
                </c:pt>
                <c:pt idx="41">
                  <c:v>9.9836668600956161E-9</c:v>
                </c:pt>
                <c:pt idx="42">
                  <c:v>1.03097968890386E-8</c:v>
                </c:pt>
                <c:pt idx="43">
                  <c:v>1.0646597735444426E-8</c:v>
                </c:pt>
                <c:pt idx="44">
                  <c:v>1.0994419173465939E-8</c:v>
                </c:pt>
                <c:pt idx="45">
                  <c:v>1.1353622465409552E-8</c:v>
                </c:pt>
                <c:pt idx="46">
                  <c:v>1.1724580739901156E-8</c:v>
                </c:pt>
                <c:pt idx="47">
                  <c:v>1.2107679382555186E-8</c:v>
                </c:pt>
                <c:pt idx="48">
                  <c:v>1.2503316439473763E-8</c:v>
                </c:pt>
                <c:pt idx="49">
                  <c:v>1.2911903034114092E-8</c:v>
                </c:pt>
                <c:pt idx="50">
                  <c:v>1.3333863797977636E-8</c:v>
                </c:pt>
                <c:pt idx="51">
                  <c:v>1.3769637315354018E-8</c:v>
                </c:pt>
                <c:pt idx="52">
                  <c:v>1.4219676583001574E-8</c:v>
                </c:pt>
                <c:pt idx="53">
                  <c:v>1.4684449484633453E-8</c:v>
                </c:pt>
                <c:pt idx="54">
                  <c:v>1.5164439281436044E-8</c:v>
                </c:pt>
                <c:pt idx="55">
                  <c:v>1.5660145118722854E-8</c:v>
                </c:pt>
                <c:pt idx="56">
                  <c:v>1.6172082549019473E-8</c:v>
                </c:pt>
                <c:pt idx="57">
                  <c:v>1.6700784072822499E-8</c:v>
                </c:pt>
                <c:pt idx="58">
                  <c:v>1.724679969699699E-8</c:v>
                </c:pt>
                <c:pt idx="59">
                  <c:v>1.7810697511642188E-8</c:v>
                </c:pt>
                <c:pt idx="60">
                  <c:v>1.8393064286183768E-8</c:v>
                </c:pt>
                <c:pt idx="61">
                  <c:v>1.8994506084856449E-8</c:v>
                </c:pt>
                <c:pt idx="62">
                  <c:v>1.9615648902768442E-8</c:v>
                </c:pt>
                <c:pt idx="63">
                  <c:v>2.0257139323082601E-8</c:v>
                </c:pt>
                <c:pt idx="64">
                  <c:v>2.091964519539948E-8</c:v>
                </c:pt>
                <c:pt idx="65">
                  <c:v>2.1603856337297708E-8</c:v>
                </c:pt>
                <c:pt idx="66">
                  <c:v>2.2310485258602099E-8</c:v>
                </c:pt>
                <c:pt idx="67">
                  <c:v>2.3040267909462583E-8</c:v>
                </c:pt>
                <c:pt idx="68">
                  <c:v>2.3793964453723217E-8</c:v>
                </c:pt>
                <c:pt idx="69">
                  <c:v>2.4572360067397961E-8</c:v>
                </c:pt>
                <c:pt idx="70">
                  <c:v>2.5376265763692009E-8</c:v>
                </c:pt>
                <c:pt idx="71">
                  <c:v>2.6206519245354779E-8</c:v>
                </c:pt>
                <c:pt idx="72">
                  <c:v>2.7063985785158651E-8</c:v>
                </c:pt>
                <c:pt idx="73">
                  <c:v>2.7949559135674697E-8</c:v>
                </c:pt>
                <c:pt idx="74">
                  <c:v>2.8864162468958215E-8</c:v>
                </c:pt>
                <c:pt idx="75">
                  <c:v>2.980874934723517E-8</c:v>
                </c:pt>
                <c:pt idx="76">
                  <c:v>3.0784304726288246E-8</c:v>
                </c:pt>
                <c:pt idx="77">
                  <c:v>3.1791845991111132E-8</c:v>
                </c:pt>
                <c:pt idx="78">
                  <c:v>3.2832424026827904E-8</c:v>
                </c:pt>
                <c:pt idx="79">
                  <c:v>3.390712432437228E-8</c:v>
                </c:pt>
                <c:pt idx="80">
                  <c:v>3.5017068123025517E-8</c:v>
                </c:pt>
                <c:pt idx="81">
                  <c:v>3.6163413591069795E-8</c:v>
                </c:pt>
                <c:pt idx="82">
                  <c:v>3.7347357044686297E-8</c:v>
                </c:pt>
                <c:pt idx="83">
                  <c:v>3.8570134208264686E-8</c:v>
                </c:pt>
                <c:pt idx="84">
                  <c:v>3.9833021515831842E-8</c:v>
                </c:pt>
                <c:pt idx="85">
                  <c:v>4.1137337455713524E-8</c:v>
                </c:pt>
                <c:pt idx="86">
                  <c:v>4.2484443959806951E-8</c:v>
                </c:pt>
                <c:pt idx="87">
                  <c:v>4.3875747838772494E-8</c:v>
                </c:pt>
                <c:pt idx="88">
                  <c:v>4.53127022648318E-8</c:v>
                </c:pt>
                <c:pt idx="89">
                  <c:v>4.6796808303879254E-8</c:v>
                </c:pt>
                <c:pt idx="90">
                  <c:v>4.8329616498256193E-8</c:v>
                </c:pt>
                <c:pt idx="91">
                  <c:v>4.9912728501651595E-8</c:v>
                </c:pt>
                <c:pt idx="92">
                  <c:v>5.1547798769089063E-8</c:v>
                </c:pt>
                <c:pt idx="93">
                  <c:v>5.3236536301556097E-8</c:v>
                </c:pt>
                <c:pt idx="94">
                  <c:v>5.4980706450146587E-8</c:v>
                </c:pt>
                <c:pt idx="95">
                  <c:v>5.6782132778600051E-8</c:v>
                </c:pt>
                <c:pt idx="96">
                  <c:v>5.8642698988446449E-8</c:v>
                </c:pt>
                <c:pt idx="97">
                  <c:v>6.0564350908007247E-8</c:v>
                </c:pt>
                <c:pt idx="98">
                  <c:v>6.2549098546474421E-8</c:v>
                </c:pt>
                <c:pt idx="99">
                  <c:v>6.4599018217439519E-8</c:v>
                </c:pt>
                <c:pt idx="100">
                  <c:v>6.6716254732256603E-8</c:v>
                </c:pt>
                <c:pt idx="101">
                  <c:v>6.8903023665589049E-8</c:v>
                </c:pt>
                <c:pt idx="102">
                  <c:v>7.1161613697425539E-8</c:v>
                </c:pt>
                <c:pt idx="103">
                  <c:v>7.3494389032012397E-8</c:v>
                </c:pt>
                <c:pt idx="104">
                  <c:v>7.5903791896704639E-8</c:v>
                </c:pt>
                <c:pt idx="105">
                  <c:v>7.8392345125648363E-8</c:v>
                </c:pt>
                <c:pt idx="106">
                  <c:v>8.0962654826048259E-8</c:v>
                </c:pt>
                <c:pt idx="107">
                  <c:v>8.3617413136577395E-8</c:v>
                </c:pt>
                <c:pt idx="108">
                  <c:v>8.6359401075214525E-8</c:v>
                </c:pt>
                <c:pt idx="109">
                  <c:v>8.9191491481380049E-8</c:v>
                </c:pt>
                <c:pt idx="110">
                  <c:v>9.2116652057569135E-8</c:v>
                </c:pt>
                <c:pt idx="111">
                  <c:v>9.5137948511208376E-8</c:v>
                </c:pt>
                <c:pt idx="112">
                  <c:v>9.8258547799338048E-8</c:v>
                </c:pt>
                <c:pt idx="113">
                  <c:v>1.0148172148471819E-7</c:v>
                </c:pt>
                <c:pt idx="114">
                  <c:v>1.0481084919970842E-7</c:v>
                </c:pt>
                <c:pt idx="115">
                  <c:v>1.082494222274371E-7</c:v>
                </c:pt>
                <c:pt idx="116">
                  <c:v>1.1180104720221679E-7</c:v>
                </c:pt>
                <c:pt idx="117">
                  <c:v>1.1546944993104149E-7</c:v>
                </c:pt>
                <c:pt idx="118">
                  <c:v>1.1925847934456992E-7</c:v>
                </c:pt>
                <c:pt idx="119">
                  <c:v>1.2317211157839988E-7</c:v>
                </c:pt>
                <c:pt idx="120">
                  <c:v>1.2721445418929256E-7</c:v>
                </c:pt>
                <c:pt idx="121">
                  <c:v>1.3138975051361731E-7</c:v>
                </c:pt>
                <c:pt idx="122">
                  <c:v>1.357023841680809E-7</c:v>
                </c:pt>
                <c:pt idx="123">
                  <c:v>1.4015688370399571E-7</c:v>
                </c:pt>
                <c:pt idx="124">
                  <c:v>1.4475792741292478E-7</c:v>
                </c:pt>
                <c:pt idx="125">
                  <c:v>1.4951034829356106E-7</c:v>
                </c:pt>
                <c:pt idx="126">
                  <c:v>1.5441913918494247E-7</c:v>
                </c:pt>
                <c:pt idx="127">
                  <c:v>1.5948945806907432E-7</c:v>
                </c:pt>
                <c:pt idx="128">
                  <c:v>1.6472663355050117E-7</c:v>
                </c:pt>
                <c:pt idx="129">
                  <c:v>1.7013617052057146E-7</c:v>
                </c:pt>
                <c:pt idx="130">
                  <c:v>1.7572375600518364E-7</c:v>
                </c:pt>
                <c:pt idx="131">
                  <c:v>1.8149526521373149E-7</c:v>
                </c:pt>
                <c:pt idx="132">
                  <c:v>1.8745676778459329E-7</c:v>
                </c:pt>
                <c:pt idx="133">
                  <c:v>1.9361453424130498E-7</c:v>
                </c:pt>
                <c:pt idx="134">
                  <c:v>1.9997504266273667E-7</c:v>
                </c:pt>
                <c:pt idx="135">
                  <c:v>2.0654498557714668E-7</c:v>
                </c:pt>
                <c:pt idx="136">
                  <c:v>2.1333127708409451E-7</c:v>
                </c:pt>
                <c:pt idx="137">
                  <c:v>2.2034106021387588E-7</c:v>
                </c:pt>
                <c:pt idx="138">
                  <c:v>2.2758171453584398E-7</c:v>
                </c:pt>
                <c:pt idx="139">
                  <c:v>2.3506086401463906E-7</c:v>
                </c:pt>
                <c:pt idx="140">
                  <c:v>2.4278638513511672E-7</c:v>
                </c:pt>
                <c:pt idx="141">
                  <c:v>2.5076641529095823E-7</c:v>
                </c:pt>
                <c:pt idx="142">
                  <c:v>2.5900936146053282E-7</c:v>
                </c:pt>
                <c:pt idx="143">
                  <c:v>2.6752390916716174E-7</c:v>
                </c:pt>
                <c:pt idx="144">
                  <c:v>2.7631903174011866E-7</c:v>
                </c:pt>
                <c:pt idx="145">
                  <c:v>2.8540399988634327E-7</c:v>
                </c:pt>
                <c:pt idx="146">
                  <c:v>2.9478839157673864E-7</c:v>
                </c:pt>
                <c:pt idx="147">
                  <c:v>3.0448210227068249E-7</c:v>
                </c:pt>
                <c:pt idx="148">
                  <c:v>3.1449535547309183E-7</c:v>
                </c:pt>
                <c:pt idx="149">
                  <c:v>3.248387136504325E-7</c:v>
                </c:pt>
                <c:pt idx="150">
                  <c:v>3.3552308950914056E-7</c:v>
                </c:pt>
                <c:pt idx="151">
                  <c:v>3.4655975765096231E-7</c:v>
                </c:pt>
                <c:pt idx="152">
                  <c:v>3.579603666173261E-7</c:v>
                </c:pt>
                <c:pt idx="153">
                  <c:v>3.6973695133568009E-7</c:v>
                </c:pt>
                <c:pt idx="154">
                  <c:v>3.8190194598669948E-7</c:v>
                </c:pt>
                <c:pt idx="155">
                  <c:v>3.9446819729358938E-7</c:v>
                </c:pt>
                <c:pt idx="156">
                  <c:v>4.0744897826291936E-7</c:v>
                </c:pt>
                <c:pt idx="157">
                  <c:v>4.2085800237955682E-7</c:v>
                </c:pt>
                <c:pt idx="158">
                  <c:v>4.3470943828284371E-7</c:v>
                </c:pt>
                <c:pt idx="159">
                  <c:v>4.4901792492473808E-7</c:v>
                </c:pt>
                <c:pt idx="160">
                  <c:v>4.6379858724578076E-7</c:v>
                </c:pt>
                <c:pt idx="161">
                  <c:v>4.7906705236482896E-7</c:v>
                </c:pt>
                <c:pt idx="162">
                  <c:v>4.948394663204994E-7</c:v>
                </c:pt>
                <c:pt idx="163">
                  <c:v>5.1113251136518931E-7</c:v>
                </c:pt>
                <c:pt idx="164">
                  <c:v>5.2796342384165487E-7</c:v>
                </c:pt>
                <c:pt idx="165">
                  <c:v>5.4535001266157893E-7</c:v>
                </c:pt>
                <c:pt idx="166">
                  <c:v>5.6331067839339127E-7</c:v>
                </c:pt>
                <c:pt idx="167">
                  <c:v>5.8186443300080758E-7</c:v>
                </c:pt>
                <c:pt idx="168">
                  <c:v>6.0103092023533464E-7</c:v>
                </c:pt>
                <c:pt idx="169">
                  <c:v>6.2083043671272669E-7</c:v>
                </c:pt>
                <c:pt idx="170">
                  <c:v>6.4128395370027171E-7</c:v>
                </c:pt>
                <c:pt idx="171">
                  <c:v>6.6241313962697021E-7</c:v>
                </c:pt>
                <c:pt idx="172">
                  <c:v>6.8424038335772626E-7</c:v>
                </c:pt>
                <c:pt idx="173">
                  <c:v>7.0678881823828471E-7</c:v>
                </c:pt>
                <c:pt idx="174">
                  <c:v>7.3008234695727156E-7</c:v>
                </c:pt>
                <c:pt idx="175">
                  <c:v>7.5414566723005782E-7</c:v>
                </c:pt>
                <c:pt idx="176">
                  <c:v>7.7900429835092353E-7</c:v>
                </c:pt>
                <c:pt idx="177">
                  <c:v>8.0468460864183727E-7</c:v>
                </c:pt>
                <c:pt idx="178">
                  <c:v>8.3121384381007087E-7</c:v>
                </c:pt>
                <c:pt idx="179">
                  <c:v>8.5862015626872753E-7</c:v>
                </c:pt>
                <c:pt idx="180">
                  <c:v>8.8693263543080174E-7</c:v>
                </c:pt>
                <c:pt idx="181">
                  <c:v>9.1618133903335232E-7</c:v>
                </c:pt>
                <c:pt idx="182">
                  <c:v>9.46397325505692E-7</c:v>
                </c:pt>
                <c:pt idx="183">
                  <c:v>9.7761268742106318E-7</c:v>
                </c:pt>
                <c:pt idx="184">
                  <c:v>1.0098605860848272E-6</c:v>
                </c:pt>
                <c:pt idx="185">
                  <c:v>1.04317528727471E-6</c:v>
                </c:pt>
                <c:pt idx="186">
                  <c:v>1.077592198182328E-6</c:v>
                </c:pt>
                <c:pt idx="187">
                  <c:v>1.1131479056043485E-6</c:v>
                </c:pt>
                <c:pt idx="188">
                  <c:v>1.1498802154126206E-6</c:v>
                </c:pt>
                <c:pt idx="189">
                  <c:v>1.1878281933483471E-6</c:v>
                </c:pt>
                <c:pt idx="190">
                  <c:v>1.2270322071962604E-6</c:v>
                </c:pt>
                <c:pt idx="191">
                  <c:v>1.2675339703714514E-6</c:v>
                </c:pt>
                <c:pt idx="192">
                  <c:v>1.3093765869785915E-6</c:v>
                </c:pt>
                <c:pt idx="193">
                  <c:v>1.352604598381007E-6</c:v>
                </c:pt>
                <c:pt idx="194">
                  <c:v>1.3972640313395859E-6</c:v>
                </c:pt>
                <c:pt idx="195">
                  <c:v>1.4434024477804827E-6</c:v>
                </c:pt>
                <c:pt idx="196">
                  <c:v>1.4910689962270465E-6</c:v>
                </c:pt>
                <c:pt idx="197">
                  <c:v>1.5403144649681983E-6</c:v>
                </c:pt>
                <c:pt idx="198">
                  <c:v>1.5911913370255047E-6</c:v>
                </c:pt>
                <c:pt idx="199">
                  <c:v>1.6437538469603021E-6</c:v>
                </c:pt>
                <c:pt idx="200">
                  <c:v>1.6980580396052013E-6</c:v>
                </c:pt>
                <c:pt idx="201">
                  <c:v>1.7541618307705733E-6</c:v>
                </c:pt>
                <c:pt idx="202">
                  <c:v>1.8121250699995897E-6</c:v>
                </c:pt>
                <c:pt idx="203">
                  <c:v>1.8720096054398907E-6</c:v>
                </c:pt>
                <c:pt idx="204">
                  <c:v>1.9338793509065799E-6</c:v>
                </c:pt>
                <c:pt idx="205">
                  <c:v>1.9978003551960139E-6</c:v>
                </c:pt>
                <c:pt idx="206">
                  <c:v>2.0638408737567748E-6</c:v>
                </c:pt>
                <c:pt idx="207">
                  <c:v>2.1320714427694031E-6</c:v>
                </c:pt>
                <c:pt idx="208">
                  <c:v>2.2025649557218774E-6</c:v>
                </c:pt>
                <c:pt idx="209">
                  <c:v>2.2753967425845714E-6</c:v>
                </c:pt>
                <c:pt idx="210">
                  <c:v>2.3506446516521839E-6</c:v>
                </c:pt>
                <c:pt idx="211">
                  <c:v>2.4283891341470988E-6</c:v>
                </c:pt>
                <c:pt idx="212">
                  <c:v>2.508713331689204E-6</c:v>
                </c:pt>
                <c:pt idx="213">
                  <c:v>2.5917031667211189E-6</c:v>
                </c:pt>
                <c:pt idx="214">
                  <c:v>2.6774474359844943E-6</c:v>
                </c:pt>
                <c:pt idx="215">
                  <c:v>2.7660379071592475E-6</c:v>
                </c:pt>
                <c:pt idx="216">
                  <c:v>2.8575694187820488E-6</c:v>
                </c:pt>
                <c:pt idx="217">
                  <c:v>2.9521399835271022E-6</c:v>
                </c:pt>
                <c:pt idx="218">
                  <c:v>3.0498508949989773E-6</c:v>
                </c:pt>
                <c:pt idx="219">
                  <c:v>3.1508068381283666E-6</c:v>
                </c:pt>
                <c:pt idx="220">
                  <c:v>3.2551160033060043E-6</c:v>
                </c:pt>
                <c:pt idx="221">
                  <c:v>3.3628902043929073E-6</c:v>
                </c:pt>
                <c:pt idx="222">
                  <c:v>3.4742450007180272E-6</c:v>
                </c:pt>
                <c:pt idx="223">
                  <c:v>3.5892998232060399E-6</c:v>
                </c:pt>
                <c:pt idx="224">
                  <c:v>3.708178104784373E-6</c:v>
                </c:pt>
                <c:pt idx="225">
                  <c:v>3.8310074152193431E-6</c:v>
                </c:pt>
                <c:pt idx="226">
                  <c:v>3.9579196005066449E-6</c:v>
                </c:pt>
                <c:pt idx="227">
                  <c:v>4.0890509269965948E-6</c:v>
                </c:pt>
                <c:pt idx="228">
                  <c:v>4.224542230416094E-6</c:v>
                </c:pt>
                <c:pt idx="229">
                  <c:v>4.3645390699328971E-6</c:v>
                </c:pt>
                <c:pt idx="230">
                  <c:v>4.5091918874599464E-6</c:v>
                </c:pt>
                <c:pt idx="231">
                  <c:v>4.6586561723598177E-6</c:v>
                </c:pt>
                <c:pt idx="232">
                  <c:v>4.8130926317458047E-6</c:v>
                </c:pt>
                <c:pt idx="233">
                  <c:v>4.9726673665685034E-6</c:v>
                </c:pt>
                <c:pt idx="234">
                  <c:v>5.1375520536800152E-6</c:v>
                </c:pt>
                <c:pt idx="235">
                  <c:v>5.3079241340976029E-6</c:v>
                </c:pt>
                <c:pt idx="236">
                  <c:v>5.4839670076358683E-6</c:v>
                </c:pt>
                <c:pt idx="237">
                  <c:v>5.6658702342040092E-6</c:v>
                </c:pt>
                <c:pt idx="238">
                  <c:v>5.8538297418948598E-6</c:v>
                </c:pt>
                <c:pt idx="239">
                  <c:v>6.0480480422094102E-6</c:v>
                </c:pt>
                <c:pt idx="240">
                  <c:v>6.2487344525546804E-6</c:v>
                </c:pt>
                <c:pt idx="241">
                  <c:v>6.4561053263506318E-6</c:v>
                </c:pt>
                <c:pt idx="242">
                  <c:v>6.6703842909358749E-6</c:v>
                </c:pt>
                <c:pt idx="243">
                  <c:v>6.8918024936261389E-6</c:v>
                </c:pt>
                <c:pt idx="244">
                  <c:v>7.1205988561105871E-6</c:v>
                </c:pt>
                <c:pt idx="245">
                  <c:v>7.3570203375240267E-6</c:v>
                </c:pt>
                <c:pt idx="246">
                  <c:v>7.6013222065132459E-6</c:v>
                </c:pt>
                <c:pt idx="247">
                  <c:v>7.8537683225419556E-6</c:v>
                </c:pt>
                <c:pt idx="248">
                  <c:v>8.1146314268189619E-6</c:v>
                </c:pt>
                <c:pt idx="249">
                  <c:v>8.38419344312916E-6</c:v>
                </c:pt>
                <c:pt idx="250">
                  <c:v>8.6627457889619107E-6</c:v>
                </c:pt>
                <c:pt idx="251">
                  <c:v>8.950589697205118E-6</c:v>
                </c:pt>
                <c:pt idx="252">
                  <c:v>9.2480365489004539E-6</c:v>
                </c:pt>
                <c:pt idx="253">
                  <c:v>9.5554082172765788E-6</c:v>
                </c:pt>
                <c:pt idx="254">
                  <c:v>9.8730374236143361E-6</c:v>
                </c:pt>
                <c:pt idx="255">
                  <c:v>1.0201268105211376E-5</c:v>
                </c:pt>
                <c:pt idx="256">
                  <c:v>1.0540455795979531E-5</c:v>
                </c:pt>
                <c:pt idx="257">
                  <c:v>1.0890968020023133E-5</c:v>
                </c:pt>
                <c:pt idx="258">
                  <c:v>1.1253184698680297E-5</c:v>
                </c:pt>
                <c:pt idx="259">
                  <c:v>1.1627498571518801E-5</c:v>
                </c:pt>
                <c:pt idx="260">
                  <c:v>1.2014315631710041E-5</c:v>
                </c:pt>
                <c:pt idx="261">
                  <c:v>1.2414055576333771E-5</c:v>
                </c:pt>
                <c:pt idx="262">
                  <c:v>1.2827152272092445E-5</c:v>
                </c:pt>
                <c:pt idx="263">
                  <c:v>1.3254054236998414E-5</c:v>
                </c:pt>
                <c:pt idx="264">
                  <c:v>1.3695225138541382E-5</c:v>
                </c:pt>
                <c:pt idx="265">
                  <c:v>1.4151144308973388E-5</c:v>
                </c:pt>
                <c:pt idx="266">
                  <c:v>1.4622307278200089E-5</c:v>
                </c:pt>
                <c:pt idx="267">
                  <c:v>1.5109226325085577E-5</c:v>
                </c:pt>
                <c:pt idx="268">
                  <c:v>1.5612431047473975E-5</c:v>
                </c:pt>
                <c:pt idx="269">
                  <c:v>1.6132468952013233E-5</c:v>
                </c:pt>
                <c:pt idx="270">
                  <c:v>1.6669906064013279E-5</c:v>
                </c:pt>
                <c:pt idx="271">
                  <c:v>1.722532755843529E-5</c:v>
                </c:pt>
                <c:pt idx="272">
                  <c:v>1.7799338412468668E-5</c:v>
                </c:pt>
                <c:pt idx="273">
                  <c:v>1.8392564080524758E-5</c:v>
                </c:pt>
                <c:pt idx="274">
                  <c:v>1.9005651192542084E-5</c:v>
                </c:pt>
                <c:pt idx="275">
                  <c:v>1.9639268276196342E-5</c:v>
                </c:pt>
                <c:pt idx="276">
                  <c:v>2.0294106504060538E-5</c:v>
                </c:pt>
                <c:pt idx="277">
                  <c:v>2.0970880466456963E-5</c:v>
                </c:pt>
                <c:pt idx="278">
                  <c:v>2.1670328970871039E-5</c:v>
                </c:pt>
                <c:pt idx="279">
                  <c:v>2.2393215868990683E-5</c:v>
                </c:pt>
                <c:pt idx="280">
                  <c:v>2.3140330912197873E-5</c:v>
                </c:pt>
                <c:pt idx="281">
                  <c:v>2.3912490636578807E-5</c:v>
                </c:pt>
                <c:pt idx="282">
                  <c:v>2.4710539278426404E-5</c:v>
                </c:pt>
                <c:pt idx="283">
                  <c:v>2.5535349721398811E-5</c:v>
                </c:pt>
                <c:pt idx="284">
                  <c:v>2.6387824476264719E-5</c:v>
                </c:pt>
                <c:pt idx="285">
                  <c:v>2.7268896694581591E-5</c:v>
                </c:pt>
                <c:pt idx="286">
                  <c:v>2.8179531217341795E-5</c:v>
                </c:pt>
                <c:pt idx="287">
                  <c:v>2.9120725659857953E-5</c:v>
                </c:pt>
                <c:pt idx="288">
                  <c:v>3.0093511534153016E-5</c:v>
                </c:pt>
                <c:pt idx="289">
                  <c:v>3.1098955410162916E-5</c:v>
                </c:pt>
                <c:pt idx="290">
                  <c:v>3.2138160117168855E-5</c:v>
                </c:pt>
                <c:pt idx="291">
                  <c:v>3.3212265986720605E-5</c:v>
                </c:pt>
                <c:pt idx="292">
                  <c:v>3.4322452138674632E-5</c:v>
                </c:pt>
                <c:pt idx="293">
                  <c:v>3.5469937811731506E-5</c:v>
                </c:pt>
                <c:pt idx="294">
                  <c:v>3.6655983740139019E-5</c:v>
                </c:pt>
                <c:pt idx="295">
                  <c:v>3.7881893578062183E-5</c:v>
                </c:pt>
                <c:pt idx="296">
                  <c:v>3.9149015373408344E-5</c:v>
                </c:pt>
                <c:pt idx="297">
                  <c:v>4.045874309272592E-5</c:v>
                </c:pt>
                <c:pt idx="298">
                  <c:v>4.1812518199144286E-5</c:v>
                </c:pt>
                <c:pt idx="299">
                  <c:v>4.3211831285034484E-5</c:v>
                </c:pt>
                <c:pt idx="300">
                  <c:v>4.4658223761365107E-5</c:v>
                </c:pt>
                <c:pt idx="301">
                  <c:v>4.6153289605911948E-5</c:v>
                </c:pt>
                <c:pt idx="302">
                  <c:v>4.7698677172083466E-5</c:v>
                </c:pt>
                <c:pt idx="303">
                  <c:v>4.9296091060860692E-5</c:v>
                </c:pt>
                <c:pt idx="304">
                  <c:v>5.0947294057740403E-5</c:v>
                </c:pt>
                <c:pt idx="305">
                  <c:v>5.2654109137212432E-5</c:v>
                </c:pt>
                <c:pt idx="306">
                  <c:v>5.4418421537085009E-5</c:v>
                </c:pt>
                <c:pt idx="307">
                  <c:v>5.6242180904986847E-5</c:v>
                </c:pt>
                <c:pt idx="308">
                  <c:v>5.8127403519880115E-5</c:v>
                </c:pt>
                <c:pt idx="309">
                  <c:v>6.0076174590997657E-5</c:v>
                </c:pt>
                <c:pt idx="310">
                  <c:v>6.2090650636970973E-5</c:v>
                </c:pt>
                <c:pt idx="311">
                  <c:v>6.4173061948153391E-5</c:v>
                </c:pt>
                <c:pt idx="312">
                  <c:v>6.6325715134881244E-5</c:v>
                </c:pt>
                <c:pt idx="313">
                  <c:v>6.8550995764881059E-5</c:v>
                </c:pt>
                <c:pt idx="314">
                  <c:v>7.0851371092885319E-5</c:v>
                </c:pt>
                <c:pt idx="315">
                  <c:v>7.3229392885625712E-5</c:v>
                </c:pt>
                <c:pt idx="316">
                  <c:v>7.5687700346033739E-5</c:v>
                </c:pt>
                <c:pt idx="317">
                  <c:v>7.8229023139508443E-5</c:v>
                </c:pt>
                <c:pt idx="318">
                  <c:v>8.0856184526501473E-5</c:v>
                </c:pt>
                <c:pt idx="319">
                  <c:v>8.3572104604874857E-5</c:v>
                </c:pt>
                <c:pt idx="320">
                  <c:v>8.637980366576662E-5</c:v>
                </c:pt>
                <c:pt idx="321">
                  <c:v>8.9282405667660681E-5</c:v>
                </c:pt>
                <c:pt idx="322">
                  <c:v>9.2283141832143249E-5</c:v>
                </c:pt>
                <c:pt idx="323">
                  <c:v>9.5385354366002155E-5</c:v>
                </c:pt>
                <c:pt idx="324">
                  <c:v>9.8592500314442809E-5</c:v>
                </c:pt>
                <c:pt idx="325">
                  <c:v>1.0190815554957921E-4</c:v>
                </c:pt>
                <c:pt idx="326">
                  <c:v>1.0533601889925747E-4</c:v>
                </c:pt>
                <c:pt idx="327">
                  <c:v>1.0887991642162981E-4</c:v>
                </c:pt>
                <c:pt idx="328">
                  <c:v>1.1254380582989031E-4</c:v>
                </c:pt>
                <c:pt idx="329">
                  <c:v>1.1633178107333881E-4</c:v>
                </c:pt>
                <c:pt idx="330">
                  <c:v>1.2024807707986996E-4</c:v>
                </c:pt>
                <c:pt idx="331">
                  <c:v>1.2429707466576738E-4</c:v>
                </c:pt>
                <c:pt idx="332">
                  <c:v>1.2848330561919926E-4</c:v>
                </c:pt>
                <c:pt idx="333">
                  <c:v>1.3281145796302038E-4</c:v>
                </c:pt>
                <c:pt idx="334">
                  <c:v>1.3728638140376423E-4</c:v>
                </c:pt>
                <c:pt idx="335">
                  <c:v>1.4191309297343998E-4</c:v>
                </c:pt>
                <c:pt idx="336">
                  <c:v>1.4669678287104304E-4</c:v>
                </c:pt>
                <c:pt idx="337">
                  <c:v>1.5164282051095674E-4</c:v>
                </c:pt>
                <c:pt idx="338">
                  <c:v>1.567567607857775E-4</c:v>
                </c:pt>
                <c:pt idx="339">
                  <c:v>1.6204435055107043E-4</c:v>
                </c:pt>
                <c:pt idx="340">
                  <c:v>1.6751153534055334E-4</c:v>
                </c:pt>
                <c:pt idx="341">
                  <c:v>1.7316446631963927E-4</c:v>
                </c:pt>
                <c:pt idx="342">
                  <c:v>1.7900950748580961E-4</c:v>
                </c:pt>
                <c:pt idx="343">
                  <c:v>1.8505324312534824E-4</c:v>
                </c:pt>
                <c:pt idx="344">
                  <c:v>1.9130248553521188E-4</c:v>
                </c:pt>
                <c:pt idx="345">
                  <c:v>1.9776428301997902E-4</c:v>
                </c:pt>
                <c:pt idx="346">
                  <c:v>2.0444592817347055E-4</c:v>
                </c:pt>
                <c:pt idx="347">
                  <c:v>2.1135496645580722E-4</c:v>
                </c:pt>
                <c:pt idx="348">
                  <c:v>2.1849920507654156E-4</c:v>
                </c:pt>
                <c:pt idx="349">
                  <c:v>2.2588672219459946E-4</c:v>
                </c:pt>
                <c:pt idx="350">
                  <c:v>2.335258764471788E-4</c:v>
                </c:pt>
                <c:pt idx="351">
                  <c:v>2.4142531681946183E-4</c:v>
                </c:pt>
                <c:pt idx="352">
                  <c:v>2.4959399286676411E-4</c:v>
                </c:pt>
                <c:pt idx="353">
                  <c:v>2.5804116530370706E-4</c:v>
                </c:pt>
                <c:pt idx="354">
                  <c:v>2.6677641697158143E-4</c:v>
                </c:pt>
                <c:pt idx="355">
                  <c:v>2.7580966420010097E-4</c:v>
                </c:pt>
                <c:pt idx="356">
                  <c:v>2.8515116857591731E-4</c:v>
                </c:pt>
                <c:pt idx="357">
                  <c:v>2.9481154913409721E-4</c:v>
                </c:pt>
                <c:pt idx="358">
                  <c:v>3.0480179498804517E-4</c:v>
                </c:pt>
                <c:pt idx="359">
                  <c:v>3.1513327841294937E-4</c:v>
                </c:pt>
                <c:pt idx="360">
                  <c:v>3.2581776840068997E-4</c:v>
                </c:pt>
                <c:pt idx="361">
                  <c:v>3.3686744470260078E-4</c:v>
                </c:pt>
                <c:pt idx="362">
                  <c:v>3.4829491237841687E-4</c:v>
                </c:pt>
                <c:pt idx="363">
                  <c:v>3.6011321687098066E-4</c:v>
                </c:pt>
                <c:pt idx="364">
                  <c:v>3.7233585962347782E-4</c:v>
                </c:pt>
                <c:pt idx="365">
                  <c:v>3.8497681426311482E-4</c:v>
                </c:pt>
                <c:pt idx="366">
                  <c:v>3.9805054336802733E-4</c:v>
                </c:pt>
                <c:pt idx="367">
                  <c:v>4.1157201584266086E-4</c:v>
                </c:pt>
                <c:pt idx="368">
                  <c:v>4.2555672492174682E-4</c:v>
                </c:pt>
                <c:pt idx="369">
                  <c:v>4.4002070682715324E-4</c:v>
                </c:pt>
                <c:pt idx="370">
                  <c:v>4.5498056010176972E-4</c:v>
                </c:pt>
                <c:pt idx="371">
                  <c:v>4.7045346564595833E-4</c:v>
                </c:pt>
                <c:pt idx="372">
                  <c:v>4.8645720748134963E-4</c:v>
                </c:pt>
                <c:pt idx="373">
                  <c:v>5.0301019427135077E-4</c:v>
                </c:pt>
                <c:pt idx="374">
                  <c:v>5.2013148162430409E-4</c:v>
                </c:pt>
                <c:pt idx="375">
                  <c:v>5.3784079521002146E-4</c:v>
                </c:pt>
                <c:pt idx="376">
                  <c:v>5.5615855471960148E-4</c:v>
                </c:pt>
                <c:pt idx="377">
                  <c:v>5.7510589869995789E-4</c:v>
                </c:pt>
                <c:pt idx="378">
                  <c:v>5.9470471029647457E-4</c:v>
                </c:pt>
                <c:pt idx="379">
                  <c:v>6.1497764393666316E-4</c:v>
                </c:pt>
                <c:pt idx="380">
                  <c:v>6.3594815299204634E-4</c:v>
                </c:pt>
                <c:pt idx="381">
                  <c:v>6.5764051845244029E-4</c:v>
                </c:pt>
                <c:pt idx="382">
                  <c:v>6.8007987865409663E-4</c:v>
                </c:pt>
                <c:pt idx="383">
                  <c:v>7.0329226009823657E-4</c:v>
                </c:pt>
                <c:pt idx="384">
                  <c:v>7.2730460940296289E-4</c:v>
                </c:pt>
                <c:pt idx="385">
                  <c:v>7.5214482643139863E-4</c:v>
                </c:pt>
                <c:pt idx="386">
                  <c:v>7.7784179863991671E-4</c:v>
                </c:pt>
                <c:pt idx="387">
                  <c:v>8.0442543669222795E-4</c:v>
                </c:pt>
                <c:pt idx="388">
                  <c:v>8.3192671138984751E-4</c:v>
                </c:pt>
                <c:pt idx="389">
                  <c:v>8.6037769196541775E-4</c:v>
                </c:pt>
                <c:pt idx="390">
                  <c:v>8.8981158579355517E-4</c:v>
                </c:pt>
                <c:pt idx="391">
                  <c:v>9.2026277957242162E-4</c:v>
                </c:pt>
                <c:pt idx="392">
                  <c:v>9.5176688203087981E-4</c:v>
                </c:pt>
                <c:pt idx="393">
                  <c:v>9.8436076822231008E-4</c:v>
                </c:pt>
                <c:pt idx="394">
                  <c:v>1.0180826254622584E-3</c:v>
                </c:pt>
                <c:pt idx="395">
                  <c:v>1.052972000976415E-3</c:v>
                </c:pt>
                <c:pt idx="396">
                  <c:v>1.0890698513218173E-3</c:v>
                </c:pt>
                <c:pt idx="397">
                  <c:v>1.126418593651018E-3</c:v>
                </c:pt>
                <c:pt idx="398">
                  <c:v>1.1650621588894302E-3</c:v>
                </c:pt>
                <c:pt idx="399">
                  <c:v>1.2050460469001203E-3</c:v>
                </c:pt>
                <c:pt idx="400">
                  <c:v>1.2464173837119768E-3</c:v>
                </c:pt>
                <c:pt idx="401">
                  <c:v>1.2892249808919725E-3</c:v>
                </c:pt>
                <c:pt idx="402">
                  <c:v>1.3335193971435702E-3</c:v>
                </c:pt>
                <c:pt idx="403">
                  <c:v>1.3793530022184403E-3</c:v>
                </c:pt>
                <c:pt idx="404">
                  <c:v>1.4267800432310133E-3</c:v>
                </c:pt>
                <c:pt idx="405">
                  <c:v>1.4758567134688543E-3</c:v>
                </c:pt>
                <c:pt idx="406">
                  <c:v>1.5266412237967019E-3</c:v>
                </c:pt>
                <c:pt idx="407">
                  <c:v>1.5791938767555991E-3</c:v>
                </c:pt>
                <c:pt idx="408">
                  <c:v>1.6335771434611277E-3</c:v>
                </c:pt>
                <c:pt idx="409">
                  <c:v>1.6898557434123663E-3</c:v>
                </c:pt>
                <c:pt idx="410">
                  <c:v>1.7480967273234428E-3</c:v>
                </c:pt>
                <c:pt idx="411">
                  <c:v>1.8083695630981991E-3</c:v>
                </c:pt>
                <c:pt idx="412">
                  <c:v>1.8707462250710963E-3</c:v>
                </c:pt>
                <c:pt idx="413">
                  <c:v>1.9353012866415529E-3</c:v>
                </c:pt>
                <c:pt idx="414">
                  <c:v>2.0021120164393259E-3</c:v>
                </c:pt>
                <c:pt idx="415">
                  <c:v>2.0712584781559544E-3</c:v>
                </c:pt>
                <c:pt idx="416">
                  <c:v>2.1428236341913803E-3</c:v>
                </c:pt>
                <c:pt idx="417">
                  <c:v>2.2168934532647237E-3</c:v>
                </c:pt>
                <c:pt idx="418">
                  <c:v>2.2935570221476521E-3</c:v>
                </c:pt>
                <c:pt idx="419">
                  <c:v>2.37290666168513E-3</c:v>
                </c:pt>
                <c:pt idx="420">
                  <c:v>2.4550380472729326E-3</c:v>
                </c:pt>
                <c:pt idx="421">
                  <c:v>2.5400503339720951E-3</c:v>
                </c:pt>
                <c:pt idx="422">
                  <c:v>2.6280462864436125E-3</c:v>
                </c:pt>
                <c:pt idx="423">
                  <c:v>2.7191324138995665E-3</c:v>
                </c:pt>
                <c:pt idx="424">
                  <c:v>2.8134191102690497E-3</c:v>
                </c:pt>
                <c:pt idx="425">
                  <c:v>2.9110207997922019E-3</c:v>
                </c:pt>
                <c:pt idx="426">
                  <c:v>3.0120560882581941E-3</c:v>
                </c:pt>
                <c:pt idx="427">
                  <c:v>3.1166479201171172E-3</c:v>
                </c:pt>
                <c:pt idx="428">
                  <c:v>3.224923741704262E-3</c:v>
                </c:pt>
                <c:pt idx="429">
                  <c:v>3.3370156708219809E-3</c:v>
                </c:pt>
                <c:pt idx="430">
                  <c:v>3.4530606729404551E-3</c:v>
                </c:pt>
                <c:pt idx="431">
                  <c:v>3.5732007442854392E-3</c:v>
                </c:pt>
                <c:pt idx="432">
                  <c:v>3.6975831020942995E-3</c:v>
                </c:pt>
                <c:pt idx="433">
                  <c:v>3.826360382333303E-3</c:v>
                </c:pt>
                <c:pt idx="434">
                  <c:v>3.9596908451832906E-3</c:v>
                </c:pt>
                <c:pt idx="435">
                  <c:v>4.0977385886090687E-3</c:v>
                </c:pt>
                <c:pt idx="436">
                  <c:v>4.2406737703490948E-3</c:v>
                </c:pt>
                <c:pt idx="437">
                  <c:v>4.3886728386712658E-3</c:v>
                </c:pt>
                <c:pt idx="438">
                  <c:v>4.5419187722538995E-3</c:v>
                </c:pt>
                <c:pt idx="439">
                  <c:v>4.7006013295746397E-3</c:v>
                </c:pt>
                <c:pt idx="440">
                  <c:v>4.8649173081970476E-3</c:v>
                </c:pt>
                <c:pt idx="441">
                  <c:v>5.0350708143692283E-3</c:v>
                </c:pt>
                <c:pt idx="442">
                  <c:v>5.2112735433612924E-3</c:v>
                </c:pt>
                <c:pt idx="443">
                  <c:v>5.3937450709922079E-3</c:v>
                </c:pt>
                <c:pt idx="444">
                  <c:v>5.5827131568120247E-3</c:v>
                </c:pt>
                <c:pt idx="445">
                  <c:v>5.7784140594284291E-3</c:v>
                </c:pt>
                <c:pt idx="446">
                  <c:v>5.9810928644867022E-3</c:v>
                </c:pt>
                <c:pt idx="447">
                  <c:v>6.1910038258368993E-3</c:v>
                </c:pt>
                <c:pt idx="448">
                  <c:v>6.4084107204423878E-3</c:v>
                </c:pt>
                <c:pt idx="449">
                  <c:v>6.6335872176106238E-3</c:v>
                </c:pt>
                <c:pt idx="450">
                  <c:v>6.866817263152975E-3</c:v>
                </c:pt>
                <c:pt idx="451">
                  <c:v>7.1083954791046483E-3</c:v>
                </c:pt>
                <c:pt idx="452">
                  <c:v>7.3586275796691933E-3</c:v>
                </c:pt>
                <c:pt idx="453">
                  <c:v>7.6178308040728802E-3</c:v>
                </c:pt>
                <c:pt idx="454">
                  <c:v>7.8863343670571052E-3</c:v>
                </c:pt>
                <c:pt idx="455">
                  <c:v>8.1644799277561363E-3</c:v>
                </c:pt>
                <c:pt idx="456">
                  <c:v>8.4526220777507155E-3</c:v>
                </c:pt>
                <c:pt idx="457">
                  <c:v>8.7511288491187098E-3</c:v>
                </c:pt>
                <c:pt idx="458">
                  <c:v>9.0603822433447823E-3</c:v>
                </c:pt>
                <c:pt idx="459">
                  <c:v>9.3807787819816871E-3</c:v>
                </c:pt>
                <c:pt idx="460">
                  <c:v>9.7127300800061295E-3</c:v>
                </c:pt>
                <c:pt idx="461">
                  <c:v>1.0056663442846935E-2</c:v>
                </c:pt>
                <c:pt idx="462">
                  <c:v>1.04130224881103E-2</c:v>
                </c:pt>
                <c:pt idx="463">
                  <c:v>1.0782267793071518E-2</c:v>
                </c:pt>
                <c:pt idx="464">
                  <c:v>1.1164877569053318E-2</c:v>
                </c:pt>
                <c:pt idx="465">
                  <c:v>1.1561348363855013E-2</c:v>
                </c:pt>
                <c:pt idx="466">
                  <c:v>1.1972195793459451E-2</c:v>
                </c:pt>
                <c:pt idx="467">
                  <c:v>1.2397955304285503E-2</c:v>
                </c:pt>
                <c:pt idx="468">
                  <c:v>1.2839182967324612E-2</c:v>
                </c:pt>
                <c:pt idx="469">
                  <c:v>1.3296456305552788E-2</c:v>
                </c:pt>
                <c:pt idx="470">
                  <c:v>1.3770375156066309E-2</c:v>
                </c:pt>
                <c:pt idx="471">
                  <c:v>1.426156256846684E-2</c:v>
                </c:pt>
                <c:pt idx="472">
                  <c:v>1.4770665741080359E-2</c:v>
                </c:pt>
                <c:pt idx="473">
                  <c:v>1.5298356996662155E-2</c:v>
                </c:pt>
                <c:pt idx="474">
                  <c:v>1.5845334799322375E-2</c:v>
                </c:pt>
                <c:pt idx="475">
                  <c:v>1.6412324814474171E-2</c:v>
                </c:pt>
                <c:pt idx="476">
                  <c:v>1.7000081013690427E-2</c:v>
                </c:pt>
                <c:pt idx="477">
                  <c:v>1.7609386826430325E-2</c:v>
                </c:pt>
                <c:pt idx="478">
                  <c:v>1.8241056340695835E-2</c:v>
                </c:pt>
                <c:pt idx="479">
                  <c:v>1.8895935554741419E-2</c:v>
                </c:pt>
                <c:pt idx="480">
                  <c:v>1.9574903682084577E-2</c:v>
                </c:pt>
                <c:pt idx="481">
                  <c:v>2.0278874512120511E-2</c:v>
                </c:pt>
                <c:pt idx="482">
                  <c:v>2.1008797828775606E-2</c:v>
                </c:pt>
                <c:pt idx="483">
                  <c:v>2.1765660889709458E-2</c:v>
                </c:pt>
                <c:pt idx="484">
                  <c:v>2.2550489968688883E-2</c:v>
                </c:pt>
                <c:pt idx="485">
                  <c:v>2.336435196385821E-2</c:v>
                </c:pt>
                <c:pt idx="486">
                  <c:v>2.4208356074734073E-2</c:v>
                </c:pt>
                <c:pt idx="487">
                  <c:v>2.508365555087172E-2</c:v>
                </c:pt>
                <c:pt idx="488">
                  <c:v>2.5991449515242043E-2</c:v>
                </c:pt>
                <c:pt idx="489">
                  <c:v>2.6932984865487401E-2</c:v>
                </c:pt>
                <c:pt idx="490">
                  <c:v>2.7909558256321295E-2</c:v>
                </c:pt>
                <c:pt idx="491">
                  <c:v>2.8922518166457755E-2</c:v>
                </c:pt>
                <c:pt idx="492">
                  <c:v>2.997326705355953E-2</c:v>
                </c:pt>
                <c:pt idx="493">
                  <c:v>3.1063263600802384E-2</c:v>
                </c:pt>
                <c:pt idx="494">
                  <c:v>3.2194025058761122E-2</c:v>
                </c:pt>
                <c:pt idx="495">
                  <c:v>3.3367129686413602E-2</c:v>
                </c:pt>
                <c:pt idx="496">
                  <c:v>3.4584219295158862E-2</c:v>
                </c:pt>
                <c:pt idx="497">
                  <c:v>3.5847001899827285E-2</c:v>
                </c:pt>
                <c:pt idx="498">
                  <c:v>3.7157254480728777E-2</c:v>
                </c:pt>
                <c:pt idx="499">
                  <c:v>3.8516825860847773E-2</c:v>
                </c:pt>
                <c:pt idx="500">
                  <c:v>3.9927639702342331E-2</c:v>
                </c:pt>
                <c:pt idx="501">
                  <c:v>4.1391697626508281E-2</c:v>
                </c:pt>
                <c:pt idx="502">
                  <c:v>4.2911082461386807E-2</c:v>
                </c:pt>
                <c:pt idx="503">
                  <c:v>4.448796162114619E-2</c:v>
                </c:pt>
                <c:pt idx="504">
                  <c:v>4.6124590621303023E-2</c:v>
                </c:pt>
                <c:pt idx="505">
                  <c:v>4.7823316733740143E-2</c:v>
                </c:pt>
                <c:pt idx="506">
                  <c:v>4.9586582785308177E-2</c:v>
                </c:pt>
                <c:pt idx="507">
                  <c:v>5.1416931103585237E-2</c:v>
                </c:pt>
                <c:pt idx="508">
                  <c:v>5.3317007613065993E-2</c:v>
                </c:pt>
                <c:pt idx="509">
                  <c:v>5.5289566084686256E-2</c:v>
                </c:pt>
                <c:pt idx="510">
                  <c:v>5.7337472541109803E-2</c:v>
                </c:pt>
                <c:pt idx="511">
                  <c:v>5.9463709819626974E-2</c:v>
                </c:pt>
                <c:pt idx="512">
                  <c:v>6.1671382293790891E-2</c:v>
                </c:pt>
                <c:pt idx="513">
                  <c:v>6.3963720754052045E-2</c:v>
                </c:pt>
                <c:pt idx="514">
                  <c:v>6.6344087446602779E-2</c:v>
                </c:pt>
                <c:pt idx="515">
                  <c:v>6.8815981268385659E-2</c:v>
                </c:pt>
                <c:pt idx="516">
                  <c:v>7.1383043114717964E-2</c:v>
                </c:pt>
                <c:pt idx="517">
                  <c:v>7.4049061374218933E-2</c:v>
                </c:pt>
                <c:pt idx="518">
                  <c:v>7.6817977563605783E-2</c:v>
                </c:pt>
                <c:pt idx="519">
                  <c:v>7.9693892092464358E-2</c:v>
                </c:pt>
                <c:pt idx="520">
                  <c:v>8.2681070145179739E-2</c:v>
                </c:pt>
                <c:pt idx="521">
                  <c:v>8.5783947663790258E-2</c:v>
                </c:pt>
                <c:pt idx="522">
                  <c:v>8.9007137411551654E-2</c:v>
                </c:pt>
                <c:pt idx="523">
                  <c:v>9.2355435092305538E-2</c:v>
                </c:pt>
                <c:pt idx="524">
                  <c:v>9.5833825495335007E-2</c:v>
                </c:pt>
                <c:pt idx="525">
                  <c:v>9.944748862902715E-2</c:v>
                </c:pt>
                <c:pt idx="526">
                  <c:v>0.10320180579933388</c:v>
                </c:pt>
                <c:pt idx="527">
                  <c:v>0.10710236558043865</c:v>
                </c:pt>
                <c:pt idx="528">
                  <c:v>0.11115496961517696</c:v>
                </c:pt>
                <c:pt idx="529">
                  <c:v>0.11536563817123499</c:v>
                </c:pt>
                <c:pt idx="530">
                  <c:v>0.11974061536592488</c:v>
                </c:pt>
                <c:pt idx="531">
                  <c:v>0.12428637395696636</c:v>
                </c:pt>
                <c:pt idx="532">
                  <c:v>0.12900961957903348</c:v>
                </c:pt>
                <c:pt idx="533">
                  <c:v>0.13391729428540977</c:v>
                </c:pt>
                <c:pt idx="534">
                  <c:v>0.13901657923061608</c:v>
                </c:pt>
                <c:pt idx="535">
                  <c:v>0.14431489630286212</c:v>
                </c:pt>
                <c:pt idx="536">
                  <c:v>0.14981990848416701</c:v>
                </c:pt>
                <c:pt idx="537">
                  <c:v>0.15553951868043006</c:v>
                </c:pt>
                <c:pt idx="538">
                  <c:v>0.16148186672304221</c:v>
                </c:pt>
                <c:pt idx="539">
                  <c:v>0.16765532419713006</c:v>
                </c:pt>
                <c:pt idx="540">
                  <c:v>0.17406848669851471</c:v>
                </c:pt>
                <c:pt idx="541">
                  <c:v>0.18073016306119716</c:v>
                </c:pt>
                <c:pt idx="542">
                  <c:v>0.18764936102879637</c:v>
                </c:pt>
                <c:pt idx="543">
                  <c:v>0.19483526876609741</c:v>
                </c:pt>
                <c:pt idx="544">
                  <c:v>0.20229723151980689</c:v>
                </c:pt>
                <c:pt idx="545">
                  <c:v>0.21004472264001434</c:v>
                </c:pt>
                <c:pt idx="546">
                  <c:v>0.2180873080649392</c:v>
                </c:pt>
                <c:pt idx="547">
                  <c:v>0.22643460325087145</c:v>
                </c:pt>
                <c:pt idx="548">
                  <c:v>0.23509622139627995</c:v>
                </c:pt>
                <c:pt idx="549">
                  <c:v>0.24408171166423076</c:v>
                </c:pt>
                <c:pt idx="550">
                  <c:v>0.25340048595096748</c:v>
                </c:pt>
                <c:pt idx="551">
                  <c:v>0.26306173258238796</c:v>
                </c:pt>
                <c:pt idx="552">
                  <c:v>0.27307431514672309</c:v>
                </c:pt>
                <c:pt idx="553">
                  <c:v>0.28344665449509088</c:v>
                </c:pt>
                <c:pt idx="554">
                  <c:v>0.29418659176776757</c:v>
                </c:pt>
                <c:pt idx="555">
                  <c:v>0.30530123014163879</c:v>
                </c:pt>
                <c:pt idx="556">
                  <c:v>0.31679675285505948</c:v>
                </c:pt>
                <c:pt idx="557">
                  <c:v>0.32867821496639538</c:v>
                </c:pt>
                <c:pt idx="558">
                  <c:v>0.3409493062625002</c:v>
                </c:pt>
                <c:pt idx="559">
                  <c:v>0.35361208278052797</c:v>
                </c:pt>
                <c:pt idx="560">
                  <c:v>0.36666666457470826</c:v>
                </c:pt>
                <c:pt idx="561">
                  <c:v>0.38011089769144368</c:v>
                </c:pt>
                <c:pt idx="562">
                  <c:v>0.39393997886223875</c:v>
                </c:pt>
                <c:pt idx="563">
                  <c:v>0.408146042245142</c:v>
                </c:pt>
                <c:pt idx="564">
                  <c:v>0.42271770871042924</c:v>
                </c:pt>
                <c:pt idx="565">
                  <c:v>0.43763959975118205</c:v>
                </c:pt>
                <c:pt idx="566">
                  <c:v>0.45289182018323526</c:v>
                </c:pt>
                <c:pt idx="567">
                  <c:v>0.4684494164573878</c:v>
                </c:pt>
                <c:pt idx="568">
                  <c:v>0.48428182070221476</c:v>
                </c:pt>
                <c:pt idx="569">
                  <c:v>0.50035229458318908</c:v>
                </c:pt>
                <c:pt idx="570">
                  <c:v>0.51661739169079146</c:v>
                </c:pt>
                <c:pt idx="571">
                  <c:v>0.53302646237362106</c:v>
                </c:pt>
                <c:pt idx="572">
                  <c:v>0.54952123052804724</c:v>
                </c:pt>
                <c:pt idx="573">
                  <c:v>0.56603547752912731</c:v>
                </c:pt>
                <c:pt idx="574">
                  <c:v>0.58249487376391218</c:v>
                </c:pt>
                <c:pt idx="575">
                  <c:v>0.59881700245560443</c:v>
                </c:pt>
                <c:pt idx="576">
                  <c:v>0.6149116228151037</c:v>
                </c:pt>
                <c:pt idx="577">
                  <c:v>0.63068121905050578</c:v>
                </c:pt>
                <c:pt idx="578">
                  <c:v>0.6460218773613563</c:v>
                </c:pt>
                <c:pt idx="579">
                  <c:v>0.66082452376191525</c:v>
                </c:pt>
                <c:pt idx="580">
                  <c:v>0.6749765406844126</c:v>
                </c:pt>
                <c:pt idx="581">
                  <c:v>0.68836375955728113</c:v>
                </c:pt>
                <c:pt idx="582">
                  <c:v>0.70087280040643607</c:v>
                </c:pt>
                <c:pt idx="583">
                  <c:v>0.712393699389954</c:v>
                </c:pt>
                <c:pt idx="584">
                  <c:v>0.72282273347330217</c:v>
                </c:pt>
                <c:pt idx="585">
                  <c:v>0.73206532155170168</c:v>
                </c:pt>
                <c:pt idx="586">
                  <c:v>0.74003885722586071</c:v>
                </c:pt>
                <c:pt idx="587">
                  <c:v>0.74667531421419908</c:v>
                </c:pt>
                <c:pt idx="588">
                  <c:v>0.751923464471285</c:v>
                </c:pt>
                <c:pt idx="589">
                  <c:v>0.75575056350299341</c:v>
                </c:pt>
                <c:pt idx="590">
                  <c:v>0.75814338712275664</c:v>
                </c:pt>
                <c:pt idx="591">
                  <c:v>0.75910854667007033</c:v>
                </c:pt>
                <c:pt idx="592">
                  <c:v>0.75867206106866025</c:v>
                </c:pt>
                <c:pt idx="593">
                  <c:v>0.75687821811022848</c:v>
                </c:pt>
                <c:pt idx="594">
                  <c:v>0.75378780759868846</c:v>
                </c:pt>
                <c:pt idx="595">
                  <c:v>0.74947584970334835</c:v>
                </c:pt>
                <c:pt idx="596">
                  <c:v>0.74402896888029235</c:v>
                </c:pt>
                <c:pt idx="597">
                  <c:v>0.73754257507163934</c:v>
                </c:pt>
                <c:pt idx="598">
                  <c:v>0.73011800995227849</c:v>
                </c:pt>
                <c:pt idx="599">
                  <c:v>0.72185979911938891</c:v>
                </c:pt>
                <c:pt idx="600">
                  <c:v>0.71287312499158895</c:v>
                </c:pt>
                <c:pt idx="601">
                  <c:v>0.70326160401710203</c:v>
                </c:pt>
                <c:pt idx="602">
                  <c:v>0.69312541960612239</c:v>
                </c:pt>
                <c:pt idx="603">
                  <c:v>0.68255983229672512</c:v>
                </c:pt>
                <c:pt idx="604">
                  <c:v>0.67165406331834365</c:v>
                </c:pt>
                <c:pt idx="605">
                  <c:v>0.66049052815284415</c:v>
                </c:pt>
                <c:pt idx="606">
                  <c:v>0.64914438319733969</c:v>
                </c:pt>
                <c:pt idx="607">
                  <c:v>0.6376833407877095</c:v>
                </c:pt>
                <c:pt idx="608">
                  <c:v>0.62616770478435457</c:v>
                </c:pt>
                <c:pt idx="609">
                  <c:v>0.61465057958127445</c:v>
                </c:pt>
                <c:pt idx="610">
                  <c:v>0.60317820868266292</c:v>
                </c:pt>
                <c:pt idx="611">
                  <c:v>0.59179040390754434</c:v>
                </c:pt>
                <c:pt idx="612">
                  <c:v>0.58052103201292216</c:v>
                </c:pt>
                <c:pt idx="613">
                  <c:v>0.56939853144464403</c:v>
                </c:pt>
                <c:pt idx="614">
                  <c:v>0.55844643759520862</c:v>
                </c:pt>
                <c:pt idx="615">
                  <c:v>0.54768390009382018</c:v>
                </c:pt>
                <c:pt idx="616">
                  <c:v>0.53712618013027591</c:v>
                </c:pt>
                <c:pt idx="617">
                  <c:v>0.52678511957084007</c:v>
                </c:pt>
                <c:pt idx="618">
                  <c:v>0.5166695766765611</c:v>
                </c:pt>
                <c:pt idx="619">
                  <c:v>0.50678582563918717</c:v>
                </c:pt>
                <c:pt idx="620">
                  <c:v>0.49713791898498993</c:v>
                </c:pt>
                <c:pt idx="621">
                  <c:v>0.48772801324902848</c:v>
                </c:pt>
                <c:pt idx="622">
                  <c:v>0.47855665927714786</c:v>
                </c:pt>
                <c:pt idx="623">
                  <c:v>0.46962305914977237</c:v>
                </c:pt>
                <c:pt idx="624">
                  <c:v>0.46092529211008787</c:v>
                </c:pt>
                <c:pt idx="625">
                  <c:v>0.45246051207933774</c:v>
                </c:pt>
                <c:pt idx="626">
                  <c:v>0.44422511940293569</c:v>
                </c:pt>
                <c:pt idx="627">
                  <c:v>0.43621490943277885</c:v>
                </c:pt>
                <c:pt idx="628">
                  <c:v>0.42842520044493471</c:v>
                </c:pt>
                <c:pt idx="629">
                  <c:v>0.42085094324201971</c:v>
                </c:pt>
                <c:pt idx="630">
                  <c:v>0.41348681461434805</c:v>
                </c:pt>
                <c:pt idx="631">
                  <c:v>0.40632729664687706</c:v>
                </c:pt>
                <c:pt idx="632">
                  <c:v>0.39936674366961511</c:v>
                </c:pt>
                <c:pt idx="633">
                  <c:v>0.39259943846436457</c:v>
                </c:pt>
                <c:pt idx="634">
                  <c:v>0.38601963916471332</c:v>
                </c:pt>
                <c:pt idx="635">
                  <c:v>0.379621618121874</c:v>
                </c:pt>
                <c:pt idx="636">
                  <c:v>0.37339969385768301</c:v>
                </c:pt>
                <c:pt idx="637">
                  <c:v>0.36734825708848379</c:v>
                </c:pt>
                <c:pt idx="638">
                  <c:v>0.36146179167954012</c:v>
                </c:pt>
                <c:pt idx="639">
                  <c:v>0.35573489127868335</c:v>
                </c:pt>
                <c:pt idx="640">
                  <c:v>0.35016227227927438</c:v>
                </c:pt>
                <c:pt idx="641">
                  <c:v>0.34473878367538913</c:v>
                </c:pt>
                <c:pt idx="642">
                  <c:v>0.33945941429542315</c:v>
                </c:pt>
                <c:pt idx="643">
                  <c:v>0.3343192978330673</c:v>
                </c:pt>
                <c:pt idx="644">
                  <c:v>0.3293137160358674</c:v>
                </c:pt>
                <c:pt idx="645">
                  <c:v>0.3244381003604121</c:v>
                </c:pt>
                <c:pt idx="646">
                  <c:v>0.31968803235874554</c:v>
                </c:pt>
                <c:pt idx="647">
                  <c:v>0.31505924302206312</c:v>
                </c:pt>
                <c:pt idx="648">
                  <c:v>0.31054761127442115</c:v>
                </c:pt>
                <c:pt idx="649">
                  <c:v>0.30614916178041796</c:v>
                </c:pt>
                <c:pt idx="650">
                  <c:v>0.30186006220597317</c:v>
                </c:pt>
                <c:pt idx="651">
                  <c:v>0.29767662005001416</c:v>
                </c:pt>
                <c:pt idx="652">
                  <c:v>0.2935952791465028</c:v>
                </c:pt>
                <c:pt idx="653">
                  <c:v>0.28961261592050541</c:v>
                </c:pt>
                <c:pt idx="654">
                  <c:v>0.28572533546851325</c:v>
                </c:pt>
                <c:pt idx="655">
                  <c:v>0.28193026752167455</c:v>
                </c:pt>
                <c:pt idx="656">
                  <c:v>0.278224362340735</c:v>
                </c:pt>
                <c:pt idx="657">
                  <c:v>0.27460468658305892</c:v>
                </c:pt>
                <c:pt idx="658">
                  <c:v>0.27106841917494034</c:v>
                </c:pt>
                <c:pt idx="659">
                  <c:v>0.2676128472163028</c:v>
                </c:pt>
                <c:pt idx="660">
                  <c:v>0.26423536193971181</c:v>
                </c:pt>
                <c:pt idx="661">
                  <c:v>0.26093345474123125</c:v>
                </c:pt>
                <c:pt idx="662">
                  <c:v>0.25770471329694755</c:v>
                </c:pt>
                <c:pt idx="663">
                  <c:v>0.25454681777584215</c:v>
                </c:pt>
                <c:pt idx="664">
                  <c:v>0.25145753715707736</c:v>
                </c:pt>
                <c:pt idx="665">
                  <c:v>0.24843472565753155</c:v>
                </c:pt>
                <c:pt idx="666">
                  <c:v>0.24547631927358582</c:v>
                </c:pt>
                <c:pt idx="667">
                  <c:v>0.24258033243962329</c:v>
                </c:pt>
                <c:pt idx="668">
                  <c:v>0.23974485480443258</c:v>
                </c:pt>
                <c:pt idx="669">
                  <c:v>0.236968048125656</c:v>
                </c:pt>
                <c:pt idx="670">
                  <c:v>0.23424814328157031</c:v>
                </c:pt>
                <c:pt idx="671">
                  <c:v>0.231583437398793</c:v>
                </c:pt>
                <c:pt idx="672">
                  <c:v>0.22897229109394976</c:v>
                </c:pt>
                <c:pt idx="673">
                  <c:v>0.22641312582690143</c:v>
                </c:pt>
                <c:pt idx="674">
                  <c:v>0.2239044213627823</c:v>
                </c:pt>
                <c:pt idx="675">
                  <c:v>0.22144471333984836</c:v>
                </c:pt>
                <c:pt idx="676">
                  <c:v>0.21903259093993957</c:v>
                </c:pt>
                <c:pt idx="677">
                  <c:v>0.21666669465822636</c:v>
                </c:pt>
                <c:pt idx="678">
                  <c:v>0.21434571416883655</c:v>
                </c:pt>
                <c:pt idx="679">
                  <c:v>0.21206838628290112</c:v>
                </c:pt>
                <c:pt idx="680">
                  <c:v>0.20983349299555817</c:v>
                </c:pt>
                <c:pt idx="681">
                  <c:v>0.20763985961846149</c:v>
                </c:pt>
                <c:pt idx="682">
                  <c:v>0.20548635299438869</c:v>
                </c:pt>
                <c:pt idx="683">
                  <c:v>0.20337187979058413</c:v>
                </c:pt>
                <c:pt idx="684">
                  <c:v>0.20129538486755827</c:v>
                </c:pt>
                <c:pt idx="685">
                  <c:v>0.19925584972013261</c:v>
                </c:pt>
                <c:pt idx="686">
                  <c:v>0.19725229098761446</c:v>
                </c:pt>
                <c:pt idx="687">
                  <c:v>0.19528375903007825</c:v>
                </c:pt>
                <c:pt idx="688">
                  <c:v>0.19334933656782996</c:v>
                </c:pt>
                <c:pt idx="689">
                  <c:v>0.19144813738123281</c:v>
                </c:pt>
                <c:pt idx="690">
                  <c:v>0.18957930506817688</c:v>
                </c:pt>
                <c:pt idx="691">
                  <c:v>0.18774201185657405</c:v>
                </c:pt>
                <c:pt idx="692">
                  <c:v>0.18593545746937368</c:v>
                </c:pt>
                <c:pt idx="693">
                  <c:v>0.18415886803968362</c:v>
                </c:pt>
                <c:pt idx="694">
                  <c:v>0.1824114950736937</c:v>
                </c:pt>
                <c:pt idx="695">
                  <c:v>0.18069261445918805</c:v>
                </c:pt>
                <c:pt idx="696">
                  <c:v>0.17900152551753881</c:v>
                </c:pt>
                <c:pt idx="697">
                  <c:v>0.17733755009715574</c:v>
                </c:pt>
                <c:pt idx="698">
                  <c:v>0.17570003170646847</c:v>
                </c:pt>
                <c:pt idx="699">
                  <c:v>0.17408833468459825</c:v>
                </c:pt>
                <c:pt idx="700">
                  <c:v>0.17250184340796326</c:v>
                </c:pt>
                <c:pt idx="701">
                  <c:v>0.1709399615311446</c:v>
                </c:pt>
                <c:pt idx="702">
                  <c:v>0.16940211126041527</c:v>
                </c:pt>
                <c:pt idx="703">
                  <c:v>0.16788773265841234</c:v>
                </c:pt>
                <c:pt idx="704">
                  <c:v>0.16639628297850448</c:v>
                </c:pt>
                <c:pt idx="705">
                  <c:v>0.16492723602747197</c:v>
                </c:pt>
                <c:pt idx="706">
                  <c:v>0.163480081555191</c:v>
                </c:pt>
                <c:pt idx="707">
                  <c:v>0.16205432467006634</c:v>
                </c:pt>
                <c:pt idx="708">
                  <c:v>0.1606494852790265</c:v>
                </c:pt>
                <c:pt idx="709">
                  <c:v>0.15926509755094451</c:v>
                </c:pt>
                <c:pt idx="710">
                  <c:v>0.15790070940241152</c:v>
                </c:pt>
                <c:pt idx="711">
                  <c:v>0.15655588200483112</c:v>
                </c:pt>
                <c:pt idx="712">
                  <c:v>0.15523018931186422</c:v>
                </c:pt>
                <c:pt idx="713">
                  <c:v>0.15392321760629168</c:v>
                </c:pt>
                <c:pt idx="714">
                  <c:v>0.15263456506541292</c:v>
                </c:pt>
                <c:pt idx="715">
                  <c:v>0.15136384134413897</c:v>
                </c:pt>
                <c:pt idx="716">
                  <c:v>0.15011066717497995</c:v>
                </c:pt>
                <c:pt idx="717">
                  <c:v>0.14887467398416551</c:v>
                </c:pt>
                <c:pt idx="718">
                  <c:v>0.14765550352317344</c:v>
                </c:pt>
                <c:pt idx="719">
                  <c:v>0.14645280751497769</c:v>
                </c:pt>
                <c:pt idx="720">
                  <c:v>0.14526624731435808</c:v>
                </c:pt>
                <c:pt idx="721">
                  <c:v>0.14409549358164797</c:v>
                </c:pt>
                <c:pt idx="722">
                  <c:v>0.14294022596932496</c:v>
                </c:pt>
                <c:pt idx="723">
                  <c:v>0.14180013282087855</c:v>
                </c:pt>
                <c:pt idx="724">
                  <c:v>0.14067491088141387</c:v>
                </c:pt>
                <c:pt idx="725">
                  <c:v>0.13956426501948171</c:v>
                </c:pt>
                <c:pt idx="726">
                  <c:v>0.13846790795964192</c:v>
                </c:pt>
                <c:pt idx="727">
                  <c:v>0.13738556002529706</c:v>
                </c:pt>
                <c:pt idx="728">
                  <c:v>0.13631694889135099</c:v>
                </c:pt>
                <c:pt idx="729">
                  <c:v>0.13526180934627124</c:v>
                </c:pt>
                <c:pt idx="730">
                  <c:v>0.1342198830631505</c:v>
                </c:pt>
                <c:pt idx="731">
                  <c:v>0.13319091837938427</c:v>
                </c:pt>
                <c:pt idx="732">
                  <c:v>0.13217467008459907</c:v>
                </c:pt>
                <c:pt idx="733">
                  <c:v>0.13117089921648081</c:v>
                </c:pt>
                <c:pt idx="734">
                  <c:v>0.13017937286417194</c:v>
                </c:pt>
                <c:pt idx="735">
                  <c:v>0.12919986397891953</c:v>
                </c:pt>
                <c:pt idx="736">
                  <c:v>0.12823215119167117</c:v>
                </c:pt>
                <c:pt idx="737">
                  <c:v>0.12727601863733143</c:v>
                </c:pt>
                <c:pt idx="738">
                  <c:v>0.12633125578540011</c:v>
                </c:pt>
                <c:pt idx="739">
                  <c:v>0.12539765727673385</c:v>
                </c:pt>
                <c:pt idx="740">
                  <c:v>0.1244750227661765</c:v>
                </c:pt>
                <c:pt idx="741">
                  <c:v>0.1235631567708195</c:v>
                </c:pt>
                <c:pt idx="742">
                  <c:v>0.1226618685236642</c:v>
                </c:pt>
                <c:pt idx="743">
                  <c:v>0.12177097183246766</c:v>
                </c:pt>
                <c:pt idx="744">
                  <c:v>0.12089028494356172</c:v>
                </c:pt>
                <c:pt idx="745">
                  <c:v>0.12001963041044733</c:v>
                </c:pt>
                <c:pt idx="746">
                  <c:v>0.11915883496697346</c:v>
                </c:pt>
                <c:pt idx="747">
                  <c:v>0.11830772940491768</c:v>
                </c:pt>
                <c:pt idx="748">
                  <c:v>0.11746614845579502</c:v>
                </c:pt>
                <c:pt idx="749">
                  <c:v>0.11663393067672853</c:v>
                </c:pt>
                <c:pt idx="750">
                  <c:v>0.11581091834022199</c:v>
                </c:pt>
                <c:pt idx="751">
                  <c:v>0.11499695732768374</c:v>
                </c:pt>
                <c:pt idx="752">
                  <c:v>0.1141918970265535</c:v>
                </c:pt>
                <c:pt idx="753">
                  <c:v>0.11339559023089624</c:v>
                </c:pt>
                <c:pt idx="754">
                  <c:v>0.11260789304532728</c:v>
                </c:pt>
                <c:pt idx="755">
                  <c:v>0.11182866479214147</c:v>
                </c:pt>
                <c:pt idx="756">
                  <c:v>0.11105776792152466</c:v>
                </c:pt>
                <c:pt idx="757">
                  <c:v>0.11029506792473165</c:v>
                </c:pt>
                <c:pt idx="758">
                  <c:v>0.10954043325011496</c:v>
                </c:pt>
                <c:pt idx="759">
                  <c:v>0.10879373522190194</c:v>
                </c:pt>
                <c:pt idx="760">
                  <c:v>0.10805484796161345</c:v>
                </c:pt>
                <c:pt idx="761">
                  <c:v>0.10732364831202783</c:v>
                </c:pt>
                <c:pt idx="762">
                  <c:v>0.10660001576359496</c:v>
                </c:pt>
                <c:pt idx="763">
                  <c:v>0.10588383238321027</c:v>
                </c:pt>
                <c:pt idx="764">
                  <c:v>0.10517498274526139</c:v>
                </c:pt>
                <c:pt idx="765">
                  <c:v>0.10447335386486534</c:v>
                </c:pt>
                <c:pt idx="766">
                  <c:v>0.10377883513321473</c:v>
                </c:pt>
                <c:pt idx="767">
                  <c:v>0.10309131825495894</c:v>
                </c:pt>
                <c:pt idx="768">
                  <c:v>0.10241069718754429</c:v>
                </c:pt>
                <c:pt idx="769">
                  <c:v>0.1017368680824447</c:v>
                </c:pt>
                <c:pt idx="770">
                  <c:v>0.10106972922821364</c:v>
                </c:pt>
                <c:pt idx="771">
                  <c:v>0.10040918099529487</c:v>
                </c:pt>
                <c:pt idx="772">
                  <c:v>9.9755125782526197E-2</c:v>
                </c:pt>
                <c:pt idx="773">
                  <c:v>9.9107467965279694E-2</c:v>
                </c:pt>
                <c:pt idx="774">
                  <c:v>9.8466113845179268E-2</c:v>
                </c:pt>
                <c:pt idx="775">
                  <c:v>9.7830971601340397E-2</c:v>
                </c:pt>
                <c:pt idx="776">
                  <c:v>9.7201951243079801E-2</c:v>
                </c:pt>
                <c:pt idx="777">
                  <c:v>9.6578964564043149E-2</c:v>
                </c:pt>
                <c:pt idx="778">
                  <c:v>9.5961925097702849E-2</c:v>
                </c:pt>
                <c:pt idx="779">
                  <c:v>9.5350748074177691E-2</c:v>
                </c:pt>
                <c:pt idx="780">
                  <c:v>9.4745350378330276E-2</c:v>
                </c:pt>
                <c:pt idx="781">
                  <c:v>9.4145650509098025E-2</c:v>
                </c:pt>
                <c:pt idx="782">
                  <c:v>9.3551568540015714E-2</c:v>
                </c:pt>
                <c:pt idx="783">
                  <c:v>9.2963026080890368E-2</c:v>
                </c:pt>
                <c:pt idx="784">
                  <c:v>9.2379946240588429E-2</c:v>
                </c:pt>
                <c:pt idx="785">
                  <c:v>9.1802253590898816E-2</c:v>
                </c:pt>
                <c:pt idx="786">
                  <c:v>9.1229874131435962E-2</c:v>
                </c:pt>
                <c:pt idx="787">
                  <c:v>9.0662735255548119E-2</c:v>
                </c:pt>
                <c:pt idx="788">
                  <c:v>9.0100765717197578E-2</c:v>
                </c:pt>
                <c:pt idx="789">
                  <c:v>8.9543895598781287E-2</c:v>
                </c:pt>
                <c:pt idx="790">
                  <c:v>8.8992056279860648E-2</c:v>
                </c:pt>
                <c:pt idx="791">
                  <c:v>8.8445180406771046E-2</c:v>
                </c:pt>
                <c:pt idx="792">
                  <c:v>8.7903201863082467E-2</c:v>
                </c:pt>
                <c:pt idx="793">
                  <c:v>8.7366055740883797E-2</c:v>
                </c:pt>
                <c:pt idx="794">
                  <c:v>8.6833678312864149E-2</c:v>
                </c:pt>
                <c:pt idx="795">
                  <c:v>8.630600700516558E-2</c:v>
                </c:pt>
                <c:pt idx="796">
                  <c:v>8.5782980370982892E-2</c:v>
                </c:pt>
                <c:pt idx="797">
                  <c:v>8.5264538064886417E-2</c:v>
                </c:pt>
                <c:pt idx="798">
                  <c:v>8.4750620817845582E-2</c:v>
                </c:pt>
                <c:pt idx="799">
                  <c:v>8.4241170412929292E-2</c:v>
                </c:pt>
                <c:pt idx="800">
                  <c:v>8.3736129661665132E-2</c:v>
                </c:pt>
                <c:pt idx="801">
                  <c:v>8.3235442381033156E-2</c:v>
                </c:pt>
                <c:pt idx="802">
                  <c:v>8.2739053371077384E-2</c:v>
                </c:pt>
                <c:pt idx="803">
                  <c:v>8.2246908393114132E-2</c:v>
                </c:pt>
                <c:pt idx="804">
                  <c:v>8.1758954148519483E-2</c:v>
                </c:pt>
                <c:pt idx="805">
                  <c:v>8.1275138258078181E-2</c:v>
                </c:pt>
                <c:pt idx="806">
                  <c:v>8.0795409241875921E-2</c:v>
                </c:pt>
                <c:pt idx="807">
                  <c:v>8.0319716499719793E-2</c:v>
                </c:pt>
                <c:pt idx="808">
                  <c:v>7.984801029206956E-2</c:v>
                </c:pt>
                <c:pt idx="809">
                  <c:v>7.9380241721465086E-2</c:v>
                </c:pt>
                <c:pt idx="810">
                  <c:v>7.8916362714434696E-2</c:v>
                </c:pt>
                <c:pt idx="811">
                  <c:v>7.84563260038703E-2</c:v>
                </c:pt>
                <c:pt idx="812">
                  <c:v>7.8000085111854689E-2</c:v>
                </c:pt>
                <c:pt idx="813">
                  <c:v>7.7547594332928418E-2</c:v>
                </c:pt>
                <c:pt idx="814">
                  <c:v>7.7098808717782533E-2</c:v>
                </c:pt>
                <c:pt idx="815">
                  <c:v>7.6653684057365154E-2</c:v>
                </c:pt>
                <c:pt idx="816">
                  <c:v>7.6212176867389139E-2</c:v>
                </c:pt>
                <c:pt idx="817">
                  <c:v>7.5774244373229424E-2</c:v>
                </c:pt>
                <c:pt idx="818">
                  <c:v>7.5339844495199065E-2</c:v>
                </c:pt>
                <c:pt idx="819">
                  <c:v>7.490893583419192E-2</c:v>
                </c:pt>
                <c:pt idx="820">
                  <c:v>7.4481477657682441E-2</c:v>
                </c:pt>
                <c:pt idx="821">
                  <c:v>7.4057429886071696E-2</c:v>
                </c:pt>
                <c:pt idx="822">
                  <c:v>7.3636753079369885E-2</c:v>
                </c:pt>
                <c:pt idx="823">
                  <c:v>7.3219408424205629E-2</c:v>
                </c:pt>
                <c:pt idx="824">
                  <c:v>7.280535772115275E-2</c:v>
                </c:pt>
                <c:pt idx="825">
                  <c:v>7.2394563372365522E-2</c:v>
                </c:pt>
                <c:pt idx="826">
                  <c:v>7.1986988369513824E-2</c:v>
                </c:pt>
                <c:pt idx="827">
                  <c:v>7.1582596282009553E-2</c:v>
                </c:pt>
                <c:pt idx="828">
                  <c:v>7.1181351245516125E-2</c:v>
                </c:pt>
                <c:pt idx="829">
                  <c:v>7.0783217950733404E-2</c:v>
                </c:pt>
                <c:pt idx="830">
                  <c:v>7.0388161632450014E-2</c:v>
                </c:pt>
                <c:pt idx="831">
                  <c:v>6.9996148058856095E-2</c:v>
                </c:pt>
                <c:pt idx="832">
                  <c:v>6.9607143521108819E-2</c:v>
                </c:pt>
                <c:pt idx="833">
                  <c:v>6.9221114823144039E-2</c:v>
                </c:pt>
                <c:pt idx="834">
                  <c:v>6.8838029271727108E-2</c:v>
                </c:pt>
                <c:pt idx="835">
                  <c:v>6.8457854666736859E-2</c:v>
                </c:pt>
                <c:pt idx="836">
                  <c:v>6.8080559291675335E-2</c:v>
                </c:pt>
                <c:pt idx="837">
                  <c:v>6.7706111904398403E-2</c:v>
                </c:pt>
                <c:pt idx="838">
                  <c:v>6.733448172806035E-2</c:v>
                </c:pt>
                <c:pt idx="839">
                  <c:v>6.6965638442267425E-2</c:v>
                </c:pt>
                <c:pt idx="840">
                  <c:v>6.6599552174433821E-2</c:v>
                </c:pt>
                <c:pt idx="841">
                  <c:v>6.6236193491335749E-2</c:v>
                </c:pt>
                <c:pt idx="842">
                  <c:v>6.5875533390857582E-2</c:v>
                </c:pt>
                <c:pt idx="843">
                  <c:v>6.5517543293925132E-2</c:v>
                </c:pt>
                <c:pt idx="844">
                  <c:v>6.516219503662149E-2</c:v>
                </c:pt>
                <c:pt idx="845">
                  <c:v>6.4809460862480003E-2</c:v>
                </c:pt>
                <c:pt idx="846">
                  <c:v>6.4459313414950425E-2</c:v>
                </c:pt>
                <c:pt idx="847">
                  <c:v>6.4111725730033042E-2</c:v>
                </c:pt>
                <c:pt idx="848">
                  <c:v>6.3766671229077074E-2</c:v>
                </c:pt>
                <c:pt idx="849">
                  <c:v>6.3424123711738375E-2</c:v>
                </c:pt>
                <c:pt idx="850">
                  <c:v>6.3084057349093198E-2</c:v>
                </c:pt>
                <c:pt idx="851">
                  <c:v>6.2746446676902976E-2</c:v>
                </c:pt>
                <c:pt idx="852">
                  <c:v>6.2411266589027216E-2</c:v>
                </c:pt>
                <c:pt idx="853">
                  <c:v>6.2078492330979972E-2</c:v>
                </c:pt>
                <c:pt idx="854">
                  <c:v>6.1748099493626911E-2</c:v>
                </c:pt>
                <c:pt idx="855">
                  <c:v>6.1420064007018646E-2</c:v>
                </c:pt>
                <c:pt idx="856">
                  <c:v>6.1094362134357545E-2</c:v>
                </c:pt>
                <c:pt idx="857">
                  <c:v>6.0770970466094483E-2</c:v>
                </c:pt>
                <c:pt idx="858">
                  <c:v>6.0449865914151947E-2</c:v>
                </c:pt>
                <c:pt idx="859">
                  <c:v>6.0131025706270741E-2</c:v>
                </c:pt>
                <c:pt idx="860">
                  <c:v>5.9814427380477146E-2</c:v>
                </c:pt>
                <c:pt idx="861">
                  <c:v>5.950004877966724E-2</c:v>
                </c:pt>
                <c:pt idx="862">
                  <c:v>5.9187868046305901E-2</c:v>
                </c:pt>
                <c:pt idx="863">
                  <c:v>5.8877863617237215E-2</c:v>
                </c:pt>
                <c:pt idx="864">
                  <c:v>5.8570014218604111E-2</c:v>
                </c:pt>
                <c:pt idx="865">
                  <c:v>5.8264298860874086E-2</c:v>
                </c:pt>
                <c:pt idx="866">
                  <c:v>5.7960696833968268E-2</c:v>
                </c:pt>
                <c:pt idx="867">
                  <c:v>5.7659187702492266E-2</c:v>
                </c:pt>
                <c:pt idx="868">
                  <c:v>5.7359751301065104E-2</c:v>
                </c:pt>
                <c:pt idx="869">
                  <c:v>5.7062367729744809E-2</c:v>
                </c:pt>
                <c:pt idx="870">
                  <c:v>5.6767017349547651E-2</c:v>
                </c:pt>
                <c:pt idx="871">
                  <c:v>5.6473680778059511E-2</c:v>
                </c:pt>
                <c:pt idx="872">
                  <c:v>5.6182338885136358E-2</c:v>
                </c:pt>
                <c:pt idx="873">
                  <c:v>5.5892972788692472E-2</c:v>
                </c:pt>
                <c:pt idx="874">
                  <c:v>5.5605563850573768E-2</c:v>
                </c:pt>
                <c:pt idx="875">
                  <c:v>5.5320093672514489E-2</c:v>
                </c:pt>
                <c:pt idx="876">
                  <c:v>5.5036544092175205E-2</c:v>
                </c:pt>
                <c:pt idx="877">
                  <c:v>5.4754897179260409E-2</c:v>
                </c:pt>
                <c:pt idx="878">
                  <c:v>5.4475135231713309E-2</c:v>
                </c:pt>
                <c:pt idx="879">
                  <c:v>5.4197240771986802E-2</c:v>
                </c:pt>
                <c:pt idx="880">
                  <c:v>5.3921196543388061E-2</c:v>
                </c:pt>
                <c:pt idx="881">
                  <c:v>5.3646985506495791E-2</c:v>
                </c:pt>
                <c:pt idx="882">
                  <c:v>5.3374590835647655E-2</c:v>
                </c:pt>
                <c:pt idx="883">
                  <c:v>5.3103995915496978E-2</c:v>
                </c:pt>
                <c:pt idx="884">
                  <c:v>5.2835184337636773E-2</c:v>
                </c:pt>
                <c:pt idx="885">
                  <c:v>5.2568139897289617E-2</c:v>
                </c:pt>
                <c:pt idx="886">
                  <c:v>5.2302846590061722E-2</c:v>
                </c:pt>
                <c:pt idx="887">
                  <c:v>5.2039288608760212E-2</c:v>
                </c:pt>
                <c:pt idx="888">
                  <c:v>5.1777450340271584E-2</c:v>
                </c:pt>
                <c:pt idx="889">
                  <c:v>5.1517316362500287E-2</c:v>
                </c:pt>
                <c:pt idx="890">
                  <c:v>5.125887144136624E-2</c:v>
                </c:pt>
                <c:pt idx="891">
                  <c:v>5.1002100527859258E-2</c:v>
                </c:pt>
                <c:pt idx="892">
                  <c:v>5.0746988755150338E-2</c:v>
                </c:pt>
                <c:pt idx="893">
                  <c:v>5.0493521435756902E-2</c:v>
                </c:pt>
                <c:pt idx="894">
                  <c:v>5.0241684058762656E-2</c:v>
                </c:pt>
                <c:pt idx="895">
                  <c:v>4.9991462287089027E-2</c:v>
                </c:pt>
                <c:pt idx="896">
                  <c:v>4.9742841954818477E-2</c:v>
                </c:pt>
                <c:pt idx="897">
                  <c:v>4.9495809064567776E-2</c:v>
                </c:pt>
                <c:pt idx="898">
                  <c:v>4.9250349784910323E-2</c:v>
                </c:pt>
                <c:pt idx="899">
                  <c:v>4.9006450447846579E-2</c:v>
                </c:pt>
                <c:pt idx="900">
                  <c:v>4.8764097546321224E-2</c:v>
                </c:pt>
                <c:pt idx="901">
                  <c:v>4.8523277731786572E-2</c:v>
                </c:pt>
                <c:pt idx="902">
                  <c:v>4.828397781181059E-2</c:v>
                </c:pt>
                <c:pt idx="903">
                  <c:v>4.8046184747729086E-2</c:v>
                </c:pt>
                <c:pt idx="904">
                  <c:v>4.7809885652340837E-2</c:v>
                </c:pt>
                <c:pt idx="905">
                  <c:v>4.757506778764483E-2</c:v>
                </c:pt>
                <c:pt idx="906">
                  <c:v>4.7341718562618582E-2</c:v>
                </c:pt>
                <c:pt idx="907">
                  <c:v>4.710982553103709E-2</c:v>
                </c:pt>
                <c:pt idx="908">
                  <c:v>4.6879376389330686E-2</c:v>
                </c:pt>
                <c:pt idx="909">
                  <c:v>4.6650358974482192E-2</c:v>
                </c:pt>
                <c:pt idx="910">
                  <c:v>4.6422761261961286E-2</c:v>
                </c:pt>
                <c:pt idx="911">
                  <c:v>4.6196571363696121E-2</c:v>
                </c:pt>
                <c:pt idx="912">
                  <c:v>4.5971777526081295E-2</c:v>
                </c:pt>
                <c:pt idx="913">
                  <c:v>4.5748368128020966E-2</c:v>
                </c:pt>
                <c:pt idx="914">
                  <c:v>4.5526331679007034E-2</c:v>
                </c:pt>
                <c:pt idx="915">
                  <c:v>4.5305656817231067E-2</c:v>
                </c:pt>
                <c:pt idx="916">
                  <c:v>4.508633230772973E-2</c:v>
                </c:pt>
                <c:pt idx="917">
                  <c:v>4.4868347040562605E-2</c:v>
                </c:pt>
                <c:pt idx="918">
                  <c:v>4.465169002902214E-2</c:v>
                </c:pt>
                <c:pt idx="919">
                  <c:v>4.4436350407874803E-2</c:v>
                </c:pt>
                <c:pt idx="920">
                  <c:v>4.4222317431632824E-2</c:v>
                </c:pt>
                <c:pt idx="921">
                  <c:v>4.4009580472856039E-2</c:v>
                </c:pt>
                <c:pt idx="922">
                  <c:v>4.3798129020483141E-2</c:v>
                </c:pt>
                <c:pt idx="923">
                  <c:v>4.3587952678191599E-2</c:v>
                </c:pt>
                <c:pt idx="924">
                  <c:v>4.3379041162785896E-2</c:v>
                </c:pt>
                <c:pt idx="925">
                  <c:v>4.3171384302613448E-2</c:v>
                </c:pt>
                <c:pt idx="926">
                  <c:v>4.2964972036007638E-2</c:v>
                </c:pt>
                <c:pt idx="927">
                  <c:v>4.2759794409757114E-2</c:v>
                </c:pt>
                <c:pt idx="928">
                  <c:v>4.2555841577601526E-2</c:v>
                </c:pt>
                <c:pt idx="929">
                  <c:v>4.2353103798752484E-2</c:v>
                </c:pt>
                <c:pt idx="930">
                  <c:v>4.2151571436439564E-2</c:v>
                </c:pt>
                <c:pt idx="931">
                  <c:v>4.1951234956480822E-2</c:v>
                </c:pt>
                <c:pt idx="932">
                  <c:v>4.175208492587737E-2</c:v>
                </c:pt>
                <c:pt idx="933">
                  <c:v>4.1554112011431318E-2</c:v>
                </c:pt>
                <c:pt idx="934">
                  <c:v>4.1357306978387014E-2</c:v>
                </c:pt>
                <c:pt idx="935">
                  <c:v>4.1161660689094728E-2</c:v>
                </c:pt>
                <c:pt idx="936">
                  <c:v>4.0967164101696527E-2</c:v>
                </c:pt>
                <c:pt idx="937">
                  <c:v>4.0773808268834102E-2</c:v>
                </c:pt>
                <c:pt idx="938">
                  <c:v>4.0581584336377596E-2</c:v>
                </c:pt>
                <c:pt idx="939">
                  <c:v>4.0390483542175538E-2</c:v>
                </c:pt>
                <c:pt idx="940">
                  <c:v>4.0200497214825236E-2</c:v>
                </c:pt>
                <c:pt idx="941">
                  <c:v>4.0011616772463315E-2</c:v>
                </c:pt>
                <c:pt idx="942">
                  <c:v>3.9823833721575989E-2</c:v>
                </c:pt>
                <c:pt idx="943">
                  <c:v>3.9637139655828463E-2</c:v>
                </c:pt>
                <c:pt idx="944">
                  <c:v>3.9451526254913584E-2</c:v>
                </c:pt>
                <c:pt idx="945">
                  <c:v>3.9266985283419029E-2</c:v>
                </c:pt>
                <c:pt idx="946">
                  <c:v>3.9083508589712643E-2</c:v>
                </c:pt>
                <c:pt idx="947">
                  <c:v>3.890108810484573E-2</c:v>
                </c:pt>
                <c:pt idx="948">
                  <c:v>3.8719715841474045E-2</c:v>
                </c:pt>
                <c:pt idx="949">
                  <c:v>3.8539383892795855E-2</c:v>
                </c:pt>
                <c:pt idx="950">
                  <c:v>3.836008443150702E-2</c:v>
                </c:pt>
                <c:pt idx="951">
                  <c:v>3.8181809708772559E-2</c:v>
                </c:pt>
                <c:pt idx="952">
                  <c:v>3.800455205321477E-2</c:v>
                </c:pt>
                <c:pt idx="953">
                  <c:v>3.7828303869916959E-2</c:v>
                </c:pt>
                <c:pt idx="954">
                  <c:v>3.7653057639443127E-2</c:v>
                </c:pt>
                <c:pt idx="955">
                  <c:v>3.7478805916873012E-2</c:v>
                </c:pt>
                <c:pt idx="956">
                  <c:v>3.7305541330852211E-2</c:v>
                </c:pt>
                <c:pt idx="957">
                  <c:v>3.7133256582657044E-2</c:v>
                </c:pt>
                <c:pt idx="958">
                  <c:v>3.6961944445274196E-2</c:v>
                </c:pt>
                <c:pt idx="959">
                  <c:v>3.6791597762494424E-2</c:v>
                </c:pt>
                <c:pt idx="960">
                  <c:v>3.6622209448020478E-2</c:v>
                </c:pt>
                <c:pt idx="961">
                  <c:v>3.6453772484588684E-2</c:v>
                </c:pt>
                <c:pt idx="962">
                  <c:v>3.6286279923104049E-2</c:v>
                </c:pt>
                <c:pt idx="963">
                  <c:v>3.611972488178878E-2</c:v>
                </c:pt>
                <c:pt idx="964">
                  <c:v>3.5954100545343745E-2</c:v>
                </c:pt>
                <c:pt idx="965">
                  <c:v>3.5789400164122617E-2</c:v>
                </c:pt>
                <c:pt idx="966">
                  <c:v>3.5625617053318862E-2</c:v>
                </c:pt>
                <c:pt idx="967">
                  <c:v>3.546274459216487E-2</c:v>
                </c:pt>
                <c:pt idx="968">
                  <c:v>3.5300776223143322E-2</c:v>
                </c:pt>
                <c:pt idx="969">
                  <c:v>3.5139705451210361E-2</c:v>
                </c:pt>
                <c:pt idx="970">
                  <c:v>3.4979525843030546E-2</c:v>
                </c:pt>
                <c:pt idx="971">
                  <c:v>3.4820231026223378E-2</c:v>
                </c:pt>
                <c:pt idx="972">
                  <c:v>3.4661814688620861E-2</c:v>
                </c:pt>
                <c:pt idx="973">
                  <c:v>3.4504270577536397E-2</c:v>
                </c:pt>
                <c:pt idx="974">
                  <c:v>3.4347592499044476E-2</c:v>
                </c:pt>
                <c:pt idx="975">
                  <c:v>3.419177431727103E-2</c:v>
                </c:pt>
                <c:pt idx="976">
                  <c:v>3.4036809953694382E-2</c:v>
                </c:pt>
                <c:pt idx="977">
                  <c:v>3.3882693386456532E-2</c:v>
                </c:pt>
                <c:pt idx="978">
                  <c:v>3.3729418649684421E-2</c:v>
                </c:pt>
                <c:pt idx="979">
                  <c:v>3.3576979832821457E-2</c:v>
                </c:pt>
                <c:pt idx="980">
                  <c:v>3.342537107996859E-2</c:v>
                </c:pt>
                <c:pt idx="981">
                  <c:v>3.3274586589235065E-2</c:v>
                </c:pt>
                <c:pt idx="982">
                  <c:v>3.3124620612098837E-2</c:v>
                </c:pt>
                <c:pt idx="983">
                  <c:v>3.2975467452776047E-2</c:v>
                </c:pt>
                <c:pt idx="984">
                  <c:v>3.2827121467599689E-2</c:v>
                </c:pt>
                <c:pt idx="985">
                  <c:v>3.2679577064407418E-2</c:v>
                </c:pt>
                <c:pt idx="986">
                  <c:v>3.253282870193798E-2</c:v>
                </c:pt>
                <c:pt idx="987">
                  <c:v>3.2386870889236544E-2</c:v>
                </c:pt>
                <c:pt idx="988">
                  <c:v>3.2241698185068265E-2</c:v>
                </c:pt>
                <c:pt idx="989">
                  <c:v>3.209730519734063E-2</c:v>
                </c:pt>
                <c:pt idx="990">
                  <c:v>3.1953686582533752E-2</c:v>
                </c:pt>
                <c:pt idx="991">
                  <c:v>3.1810837045138776E-2</c:v>
                </c:pt>
                <c:pt idx="992">
                  <c:v>3.1668751337104541E-2</c:v>
                </c:pt>
                <c:pt idx="993">
                  <c:v>3.1527424257291756E-2</c:v>
                </c:pt>
                <c:pt idx="994">
                  <c:v>3.1386850650935008E-2</c:v>
                </c:pt>
                <c:pt idx="995">
                  <c:v>3.1247025409112471E-2</c:v>
                </c:pt>
                <c:pt idx="996">
                  <c:v>3.1107943468222845E-2</c:v>
                </c:pt>
                <c:pt idx="997">
                  <c:v>3.0969599809469797E-2</c:v>
                </c:pt>
                <c:pt idx="998">
                  <c:v>3.0831989458353571E-2</c:v>
                </c:pt>
                <c:pt idx="999">
                  <c:v>3.0695107484169558E-2</c:v>
                </c:pt>
                <c:pt idx="1000">
                  <c:v>3.0558948999514095E-2</c:v>
                </c:pt>
                <c:pt idx="1001">
                  <c:v>3.0423509159796896E-2</c:v>
                </c:pt>
                <c:pt idx="1002">
                  <c:v>3.0288783162760204E-2</c:v>
                </c:pt>
                <c:pt idx="1003">
                  <c:v>3.0154766248005012E-2</c:v>
                </c:pt>
                <c:pt idx="1004">
                  <c:v>3.0021453696523072E-2</c:v>
                </c:pt>
                <c:pt idx="1005">
                  <c:v>2.9888840830235974E-2</c:v>
                </c:pt>
                <c:pt idx="1006">
                  <c:v>2.9756923011540263E-2</c:v>
                </c:pt>
                <c:pt idx="1007">
                  <c:v>2.962569564285884E-2</c:v>
                </c:pt>
                <c:pt idx="1008">
                  <c:v>2.949515416619829E-2</c:v>
                </c:pt>
                <c:pt idx="1009">
                  <c:v>2.9365294062712592E-2</c:v>
                </c:pt>
                <c:pt idx="1010">
                  <c:v>2.9236110852272342E-2</c:v>
                </c:pt>
                <c:pt idx="1011">
                  <c:v>2.9107600093040163E-2</c:v>
                </c:pt>
                <c:pt idx="1012">
                  <c:v>2.8979757381051536E-2</c:v>
                </c:pt>
                <c:pt idx="1013">
                  <c:v>2.8852578349801525E-2</c:v>
                </c:pt>
                <c:pt idx="1014">
                  <c:v>2.872605866983681E-2</c:v>
                </c:pt>
                <c:pt idx="1015">
                  <c:v>2.8600194048353435E-2</c:v>
                </c:pt>
                <c:pt idx="1016">
                  <c:v>2.8474980228799678E-2</c:v>
                </c:pt>
                <c:pt idx="1017">
                  <c:v>2.8350412990484474E-2</c:v>
                </c:pt>
                <c:pt idx="1018">
                  <c:v>2.8226488148190759E-2</c:v>
                </c:pt>
                <c:pt idx="1019">
                  <c:v>2.8103201551794202E-2</c:v>
                </c:pt>
                <c:pt idx="1020">
                  <c:v>2.7980549085886819E-2</c:v>
                </c:pt>
                <c:pt idx="1021">
                  <c:v>2.7858526669405581E-2</c:v>
                </c:pt>
                <c:pt idx="1022">
                  <c:v>2.7737130255265915E-2</c:v>
                </c:pt>
                <c:pt idx="1023">
                  <c:v>2.7616355830000064E-2</c:v>
                </c:pt>
                <c:pt idx="1024">
                  <c:v>2.7496199413400164E-2</c:v>
                </c:pt>
                <c:pt idx="1025">
                  <c:v>2.737665705816587E-2</c:v>
                </c:pt>
                <c:pt idx="1026">
                  <c:v>2.7257724849556773E-2</c:v>
                </c:pt>
                <c:pt idx="1027">
                  <c:v>2.713939890504917E-2</c:v>
                </c:pt>
                <c:pt idx="1028">
                  <c:v>2.7021675373997397E-2</c:v>
                </c:pt>
                <c:pt idx="1029">
                  <c:v>2.6904550437299446E-2</c:v>
                </c:pt>
                <c:pt idx="1030">
                  <c:v>2.6788020307067069E-2</c:v>
                </c:pt>
                <c:pt idx="1031">
                  <c:v>2.6672081226299563E-2</c:v>
                </c:pt>
                <c:pt idx="1032">
                  <c:v>2.6556729468562829E-2</c:v>
                </c:pt>
                <c:pt idx="1033">
                  <c:v>2.6441961337671589E-2</c:v>
                </c:pt>
                <c:pt idx="1034">
                  <c:v>2.6327773167375893E-2</c:v>
                </c:pt>
                <c:pt idx="1035">
                  <c:v>2.6214161321051862E-2</c:v>
                </c:pt>
                <c:pt idx="1036">
                  <c:v>2.6101122191396087E-2</c:v>
                </c:pt>
                <c:pt idx="1037">
                  <c:v>2.5988652200124158E-2</c:v>
                </c:pt>
                <c:pt idx="1038">
                  <c:v>2.5876747797672798E-2</c:v>
                </c:pt>
                <c:pt idx="1039">
                  <c:v>2.5765405462905882E-2</c:v>
                </c:pt>
                <c:pt idx="1040">
                  <c:v>2.5654621702824107E-2</c:v>
                </c:pt>
                <c:pt idx="1041">
                  <c:v>2.5544393052278333E-2</c:v>
                </c:pt>
                <c:pt idx="1042">
                  <c:v>2.5434716073686508E-2</c:v>
                </c:pt>
                <c:pt idx="1043">
                  <c:v>2.5325587356754154E-2</c:v>
                </c:pt>
                <c:pt idx="1044">
                  <c:v>2.5217003518198344E-2</c:v>
                </c:pt>
                <c:pt idx="1045">
                  <c:v>2.5108961201475058E-2</c:v>
                </c:pt>
                <c:pt idx="1046">
                  <c:v>2.5001457076509959E-2</c:v>
                </c:pt>
                <c:pt idx="1047">
                  <c:v>2.4894487839432579E-2</c:v>
                </c:pt>
                <c:pt idx="1048">
                  <c:v>2.4788050212313749E-2</c:v>
                </c:pt>
                <c:pt idx="1049">
                  <c:v>2.4682140942906081E-2</c:v>
                </c:pt>
                <c:pt idx="1050">
                  <c:v>2.4576756804388082E-2</c:v>
                </c:pt>
                <c:pt idx="1051">
                  <c:v>2.4471894595110899E-2</c:v>
                </c:pt>
                <c:pt idx="1052">
                  <c:v>2.4367551138348469E-2</c:v>
                </c:pt>
                <c:pt idx="1053">
                  <c:v>2.4263723282050797E-2</c:v>
                </c:pt>
                <c:pt idx="1054">
                  <c:v>2.4160407898599915E-2</c:v>
                </c:pt>
                <c:pt idx="1055">
                  <c:v>2.4057601884569148E-2</c:v>
                </c:pt>
                <c:pt idx="1056">
                  <c:v>2.3955302160485081E-2</c:v>
                </c:pt>
                <c:pt idx="1057">
                  <c:v>2.385350567059252E-2</c:v>
                </c:pt>
                <c:pt idx="1058">
                  <c:v>2.3752209382622257E-2</c:v>
                </c:pt>
                <c:pt idx="1059">
                  <c:v>2.3651410287561611E-2</c:v>
                </c:pt>
                <c:pt idx="1060">
                  <c:v>2.3551105399427778E-2</c:v>
                </c:pt>
                <c:pt idx="1061">
                  <c:v>2.3451291755043915E-2</c:v>
                </c:pt>
                <c:pt idx="1062">
                  <c:v>2.3351966413817756E-2</c:v>
                </c:pt>
                <c:pt idx="1063">
                  <c:v>2.3253126457523109E-2</c:v>
                </c:pt>
                <c:pt idx="1064">
                  <c:v>2.3154768990083764E-2</c:v>
                </c:pt>
                <c:pt idx="1065">
                  <c:v>2.3056891137360064E-2</c:v>
                </c:pt>
                <c:pt idx="1066">
                  <c:v>2.2959490046937963E-2</c:v>
                </c:pt>
                <c:pt idx="1067">
                  <c:v>2.286256288792065E-2</c:v>
                </c:pt>
                <c:pt idx="1068">
                  <c:v>2.2766106850722546E-2</c:v>
                </c:pt>
                <c:pt idx="1069">
                  <c:v>2.2670119146865793E-2</c:v>
                </c:pt>
                <c:pt idx="1070">
                  <c:v>2.2574597008779045E-2</c:v>
                </c:pt>
                <c:pt idx="1071">
                  <c:v>2.2479537689598861E-2</c:v>
                </c:pt>
                <c:pt idx="1072">
                  <c:v>2.2384938462973014E-2</c:v>
                </c:pt>
                <c:pt idx="1073">
                  <c:v>2.2290796622866572E-2</c:v>
                </c:pt>
                <c:pt idx="1074">
                  <c:v>2.2197109483369806E-2</c:v>
                </c:pt>
                <c:pt idx="1075">
                  <c:v>2.2103874378508716E-2</c:v>
                </c:pt>
                <c:pt idx="1076">
                  <c:v>2.2011088662057341E-2</c:v>
                </c:pt>
                <c:pt idx="1077">
                  <c:v>2.1918749707352789E-2</c:v>
                </c:pt>
                <c:pt idx="1078">
                  <c:v>2.1826854907111552E-2</c:v>
                </c:pt>
                <c:pt idx="1079">
                  <c:v>2.1735401673249118E-2</c:v>
                </c:pt>
                <c:pt idx="1080">
                  <c:v>2.1644387436700625E-2</c:v>
                </c:pt>
                <c:pt idx="1081">
                  <c:v>2.1553809647243998E-2</c:v>
                </c:pt>
                <c:pt idx="1082">
                  <c:v>2.1463665773325133E-2</c:v>
                </c:pt>
                <c:pt idx="1083">
                  <c:v>2.1373953301884959E-2</c:v>
                </c:pt>
                <c:pt idx="1084">
                  <c:v>2.1284669738188652E-2</c:v>
                </c:pt>
                <c:pt idx="1085">
                  <c:v>2.1195812605656495E-2</c:v>
                </c:pt>
                <c:pt idx="1086">
                  <c:v>2.1107379445696978E-2</c:v>
                </c:pt>
                <c:pt idx="1087">
                  <c:v>2.101936781754157E-2</c:v>
                </c:pt>
                <c:pt idx="1088">
                  <c:v>2.0931775298081441E-2</c:v>
                </c:pt>
                <c:pt idx="1089">
                  <c:v>2.0844599481706121E-2</c:v>
                </c:pt>
                <c:pt idx="1090">
                  <c:v>2.0757837980143651E-2</c:v>
                </c:pt>
                <c:pt idx="1091">
                  <c:v>2.0671488422302976E-2</c:v>
                </c:pt>
                <c:pt idx="1092">
                  <c:v>2.0585548454117773E-2</c:v>
                </c:pt>
                <c:pt idx="1093">
                  <c:v>2.0500015738392101E-2</c:v>
                </c:pt>
                <c:pt idx="1094">
                  <c:v>2.0414887954647895E-2</c:v>
                </c:pt>
                <c:pt idx="1095">
                  <c:v>2.0330162798973969E-2</c:v>
                </c:pt>
                <c:pt idx="1096">
                  <c:v>2.0245837983876878E-2</c:v>
                </c:pt>
                <c:pt idx="1097">
                  <c:v>2.0161911238133313E-2</c:v>
                </c:pt>
                <c:pt idx="1098">
                  <c:v>2.0078380306644137E-2</c:v>
                </c:pt>
                <c:pt idx="1099">
                  <c:v>1.999524295029011E-2</c:v>
                </c:pt>
                <c:pt idx="1100">
                  <c:v>1.9912496945789122E-2</c:v>
                </c:pt>
                <c:pt idx="1101">
                  <c:v>1.9830140085555035E-2</c:v>
                </c:pt>
                <c:pt idx="1102">
                  <c:v>1.9748170177558092E-2</c:v>
                </c:pt>
                <c:pt idx="1103">
                  <c:v>1.9666585045186778E-2</c:v>
                </c:pt>
                <c:pt idx="1104">
                  <c:v>1.9585382527111301E-2</c:v>
                </c:pt>
                <c:pt idx="1105">
                  <c:v>1.9504560477148436E-2</c:v>
                </c:pt>
                <c:pt idx="1106">
                  <c:v>1.9424116764127985E-2</c:v>
                </c:pt>
                <c:pt idx="1107">
                  <c:v>1.9344049271760509E-2</c:v>
                </c:pt>
                <c:pt idx="1108">
                  <c:v>1.9264355898506676E-2</c:v>
                </c:pt>
                <c:pt idx="1109">
                  <c:v>1.9185034557447887E-2</c:v>
                </c:pt>
                <c:pt idx="1110">
                  <c:v>1.9106083176158351E-2</c:v>
                </c:pt>
                <c:pt idx="1111">
                  <c:v>1.9027499696578572E-2</c:v>
                </c:pt>
                <c:pt idx="1112">
                  <c:v>1.8949282074890057E-2</c:v>
                </c:pt>
                <c:pt idx="1113">
                  <c:v>1.8871428281391621E-2</c:v>
                </c:pt>
                <c:pt idx="1114">
                  <c:v>1.8793936300376742E-2</c:v>
                </c:pt>
                <c:pt idx="1115">
                  <c:v>1.8716804130012355E-2</c:v>
                </c:pt>
                <c:pt idx="1116">
                  <c:v>1.8640029782218927E-2</c:v>
                </c:pt>
                <c:pt idx="1117">
                  <c:v>1.8563611282551903E-2</c:v>
                </c:pt>
                <c:pt idx="1118">
                  <c:v>1.8487546670084187E-2</c:v>
                </c:pt>
                <c:pt idx="1119">
                  <c:v>1.8411833997290013E-2</c:v>
                </c:pt>
                <c:pt idx="1120">
                  <c:v>1.8336471329930139E-2</c:v>
                </c:pt>
                <c:pt idx="1121">
                  <c:v>1.8261456746937996E-2</c:v>
                </c:pt>
                <c:pt idx="1122">
                  <c:v>1.8186788340307257E-2</c:v>
                </c:pt>
                <c:pt idx="1123">
                  <c:v>1.8112464214980473E-2</c:v>
                </c:pt>
                <c:pt idx="1124">
                  <c:v>1.8038482488739054E-2</c:v>
                </c:pt>
                <c:pt idx="1125">
                  <c:v>1.7964841292093789E-2</c:v>
                </c:pt>
                <c:pt idx="1126">
                  <c:v>1.7891538768177642E-2</c:v>
                </c:pt>
                <c:pt idx="1127">
                  <c:v>1.7818573072638573E-2</c:v>
                </c:pt>
                <c:pt idx="1128">
                  <c:v>1.7745942373533989E-2</c:v>
                </c:pt>
                <c:pt idx="1129">
                  <c:v>1.7673644851226234E-2</c:v>
                </c:pt>
                <c:pt idx="1130">
                  <c:v>1.7601678698279083E-2</c:v>
                </c:pt>
                <c:pt idx="1131">
                  <c:v>1.7530042119355414E-2</c:v>
                </c:pt>
                <c:pt idx="1132">
                  <c:v>1.7458733331115816E-2</c:v>
                </c:pt>
                <c:pt idx="1133">
                  <c:v>1.7387750562118342E-2</c:v>
                </c:pt>
                <c:pt idx="1134">
                  <c:v>1.7317092052719221E-2</c:v>
                </c:pt>
                <c:pt idx="1135">
                  <c:v>1.7246756054974621E-2</c:v>
                </c:pt>
                <c:pt idx="1136">
                  <c:v>1.7176740832543461E-2</c:v>
                </c:pt>
                <c:pt idx="1137">
                  <c:v>1.7107044660591056E-2</c:v>
                </c:pt>
                <c:pt idx="1138">
                  <c:v>1.7037665825693975E-2</c:v>
                </c:pt>
                <c:pt idx="1139">
                  <c:v>1.6968602625745684E-2</c:v>
                </c:pt>
                <c:pt idx="1140">
                  <c:v>1.6899853369863202E-2</c:v>
                </c:pt>
                <c:pt idx="1141">
                  <c:v>1.6831416378294769E-2</c:v>
                </c:pt>
                <c:pt idx="1142">
                  <c:v>1.6763289982328327E-2</c:v>
                </c:pt>
                <c:pt idx="1143">
                  <c:v>1.6695472524201001E-2</c:v>
                </c:pt>
                <c:pt idx="1144">
                  <c:v>1.6627962357009522E-2</c:v>
                </c:pt>
                <c:pt idx="1145">
                  <c:v>1.6560757844621469E-2</c:v>
                </c:pt>
                <c:pt idx="1146">
                  <c:v>1.6493857361587424E-2</c:v>
                </c:pt>
                <c:pt idx="1147">
                  <c:v>1.6427259293054091E-2</c:v>
                </c:pt>
                <c:pt idx="1148">
                  <c:v>1.6360962034678118E-2</c:v>
                </c:pt>
                <c:pt idx="1149">
                  <c:v>1.6294963992540944E-2</c:v>
                </c:pt>
                <c:pt idx="1150">
                  <c:v>1.6229263583064441E-2</c:v>
                </c:pt>
                <c:pt idx="1151">
                  <c:v>1.6163859232927312E-2</c:v>
                </c:pt>
                <c:pt idx="1152">
                  <c:v>1.6098749378982445E-2</c:v>
                </c:pt>
                <c:pt idx="1153">
                  <c:v>1.6033932468174979E-2</c:v>
                </c:pt>
                <c:pt idx="1154">
                  <c:v>1.5969406957461262E-2</c:v>
                </c:pt>
                <c:pt idx="1155">
                  <c:v>1.5905171313728574E-2</c:v>
                </c:pt>
                <c:pt idx="1156">
                  <c:v>1.5841224013715582E-2</c:v>
                </c:pt>
                <c:pt idx="1157">
                  <c:v>1.5777563543933715E-2</c:v>
                </c:pt>
                <c:pt idx="1158">
                  <c:v>1.571418840058918E-2</c:v>
                </c:pt>
                <c:pt idx="1159">
                  <c:v>1.5651097089505763E-2</c:v>
                </c:pt>
                <c:pt idx="1160">
                  <c:v>1.558828812604849E-2</c:v>
                </c:pt>
                <c:pt idx="1161">
                  <c:v>1.5525760035047881E-2</c:v>
                </c:pt>
                <c:pt idx="1162">
                  <c:v>1.546351135072503E-2</c:v>
                </c:pt>
                <c:pt idx="1163">
                  <c:v>1.5401540616617446E-2</c:v>
                </c:pt>
                <c:pt idx="1164">
                  <c:v>1.5339846385505449E-2</c:v>
                </c:pt>
                <c:pt idx="1165">
                  <c:v>1.5278427219339516E-2</c:v>
                </c:pt>
                <c:pt idx="1166">
                  <c:v>1.5217281689168126E-2</c:v>
                </c:pt>
                <c:pt idx="1167">
                  <c:v>1.5156408375066398E-2</c:v>
                </c:pt>
                <c:pt idx="1168">
                  <c:v>1.5095805866065411E-2</c:v>
                </c:pt>
                <c:pt idx="1169">
                  <c:v>1.5035472760082184E-2</c:v>
                </c:pt>
                <c:pt idx="1170">
                  <c:v>1.4975407663850304E-2</c:v>
                </c:pt>
                <c:pt idx="1171">
                  <c:v>1.491560919285133E-2</c:v>
                </c:pt>
                <c:pt idx="1172">
                  <c:v>1.4856075971246522E-2</c:v>
                </c:pt>
                <c:pt idx="1173">
                  <c:v>1.479680663180981E-2</c:v>
                </c:pt>
                <c:pt idx="1174">
                  <c:v>1.4737799815860868E-2</c:v>
                </c:pt>
                <c:pt idx="1175">
                  <c:v>1.4679054173199001E-2</c:v>
                </c:pt>
                <c:pt idx="1176">
                  <c:v>1.462056836203772E-2</c:v>
                </c:pt>
                <c:pt idx="1177">
                  <c:v>1.4562341048939864E-2</c:v>
                </c:pt>
                <c:pt idx="1178">
                  <c:v>1.4504370908753348E-2</c:v>
                </c:pt>
                <c:pt idx="1179">
                  <c:v>1.4446656624547579E-2</c:v>
                </c:pt>
                <c:pt idx="1180">
                  <c:v>1.438919688755034E-2</c:v>
                </c:pt>
                <c:pt idx="1181">
                  <c:v>1.433199039708538E-2</c:v>
                </c:pt>
                <c:pt idx="1182">
                  <c:v>1.4275035860510599E-2</c:v>
                </c:pt>
                <c:pt idx="1183">
                  <c:v>1.4218331993156674E-2</c:v>
                </c:pt>
                <c:pt idx="1184">
                  <c:v>1.4161877518266397E-2</c:v>
                </c:pt>
                <c:pt idx="1185">
                  <c:v>1.4105671166934555E-2</c:v>
                </c:pt>
                <c:pt idx="1186">
                  <c:v>1.4049711678048296E-2</c:v>
                </c:pt>
                <c:pt idx="1187">
                  <c:v>1.3993997798228118E-2</c:v>
                </c:pt>
                <c:pt idx="1188">
                  <c:v>1.3938528281769428E-2</c:v>
                </c:pt>
                <c:pt idx="1189">
                  <c:v>1.3883301890584511E-2</c:v>
                </c:pt>
                <c:pt idx="1190">
                  <c:v>1.382831739414519E-2</c:v>
                </c:pt>
                <c:pt idx="1191">
                  <c:v>1.3773573569425986E-2</c:v>
                </c:pt>
                <c:pt idx="1192">
                  <c:v>1.3719069200847636E-2</c:v>
                </c:pt>
                <c:pt idx="1193">
                  <c:v>1.3664803080221364E-2</c:v>
                </c:pt>
                <c:pt idx="1194">
                  <c:v>1.3610774006693529E-2</c:v>
                </c:pt>
                <c:pt idx="1195">
                  <c:v>1.3556980786690827E-2</c:v>
                </c:pt>
                <c:pt idx="1196">
                  <c:v>1.3503422233865902E-2</c:v>
                </c:pt>
                <c:pt idx="1197">
                  <c:v>1.3450097169043641E-2</c:v>
                </c:pt>
                <c:pt idx="1198">
                  <c:v>1.3397004420167738E-2</c:v>
                </c:pt>
                <c:pt idx="1199">
                  <c:v>1.3344142822247941E-2</c:v>
                </c:pt>
                <c:pt idx="1200">
                  <c:v>1.3291511217307591E-2</c:v>
                </c:pt>
                <c:pt idx="1201">
                  <c:v>1.3239108454331797E-2</c:v>
                </c:pt>
                <c:pt idx="1202">
                  <c:v>1.3186933389216043E-2</c:v>
                </c:pt>
                <c:pt idx="1203">
                  <c:v>1.3134984884715107E-2</c:v>
                </c:pt>
                <c:pt idx="1204">
                  <c:v>1.3083261810392722E-2</c:v>
                </c:pt>
                <c:pt idx="1205">
                  <c:v>1.3031763042571419E-2</c:v>
                </c:pt>
                <c:pt idx="1206">
                  <c:v>1.2980487464282934E-2</c:v>
                </c:pt>
                <c:pt idx="1207">
                  <c:v>1.2929433965219167E-2</c:v>
                </c:pt>
                <c:pt idx="1208">
                  <c:v>1.2878601441683344E-2</c:v>
                </c:pt>
                <c:pt idx="1209">
                  <c:v>1.2827988796541826E-2</c:v>
                </c:pt>
                <c:pt idx="1210">
                  <c:v>1.2777594939176212E-2</c:v>
                </c:pt>
                <c:pt idx="1211">
                  <c:v>1.2727418785435969E-2</c:v>
                </c:pt>
                <c:pt idx="1212">
                  <c:v>1.2677459257591398E-2</c:v>
                </c:pt>
                <c:pt idx="1213">
                  <c:v>1.2627715284287074E-2</c:v>
                </c:pt>
                <c:pt idx="1214">
                  <c:v>1.2578185800495679E-2</c:v>
                </c:pt>
                <c:pt idx="1215">
                  <c:v>1.252886974747224E-2</c:v>
                </c:pt>
                <c:pt idx="1216">
                  <c:v>1.2479766072708759E-2</c:v>
                </c:pt>
                <c:pt idx="1217">
                  <c:v>1.2430873729889352E-2</c:v>
                </c:pt>
                <c:pt idx="1218">
                  <c:v>1.2382191678845406E-2</c:v>
                </c:pt>
                <c:pt idx="1219">
                  <c:v>1.2333718885511828E-2</c:v>
                </c:pt>
                <c:pt idx="1220">
                  <c:v>1.2285454321882928E-2</c:v>
                </c:pt>
                <c:pt idx="1221">
                  <c:v>1.2237396965969243E-2</c:v>
                </c:pt>
                <c:pt idx="1222">
                  <c:v>1.2189545801754317E-2</c:v>
                </c:pt>
                <c:pt idx="1223">
                  <c:v>1.2141899819152188E-2</c:v>
                </c:pt>
                <c:pt idx="1224">
                  <c:v>1.2094458013965132E-2</c:v>
                </c:pt>
                <c:pt idx="1225">
                  <c:v>1.2047219387841647E-2</c:v>
                </c:pt>
                <c:pt idx="1226">
                  <c:v>1.2000182948234994E-2</c:v>
                </c:pt>
                <c:pt idx="1227">
                  <c:v>1.195334770836203E-2</c:v>
                </c:pt>
                <c:pt idx="1228">
                  <c:v>1.1906712687162301E-2</c:v>
                </c:pt>
                <c:pt idx="1229">
                  <c:v>1.1860276909257648E-2</c:v>
                </c:pt>
                <c:pt idx="1230">
                  <c:v>1.1814039404912022E-2</c:v>
                </c:pt>
                <c:pt idx="1231">
                  <c:v>1.176799920999178E-2</c:v>
                </c:pt>
                <c:pt idx="1232">
                  <c:v>1.1722155365926161E-2</c:v>
                </c:pt>
                <c:pt idx="1233">
                  <c:v>1.1676506919668225E-2</c:v>
                </c:pt>
                <c:pt idx="1234">
                  <c:v>1.163105292365612E-2</c:v>
                </c:pt>
                <c:pt idx="1235">
                  <c:v>1.1585792435774614E-2</c:v>
                </c:pt>
                <c:pt idx="1236">
                  <c:v>1.1540724519316935E-2</c:v>
                </c:pt>
                <c:pt idx="1237">
                  <c:v>1.1495848242947146E-2</c:v>
                </c:pt>
                <c:pt idx="1238">
                  <c:v>1.1451162680662532E-2</c:v>
                </c:pt>
                <c:pt idx="1239">
                  <c:v>1.1406666911756529E-2</c:v>
                </c:pt>
                <c:pt idx="1240">
                  <c:v>1.1362360020781843E-2</c:v>
                </c:pt>
                <c:pt idx="1241">
                  <c:v>1.1318241097514063E-2</c:v>
                </c:pt>
                <c:pt idx="1242">
                  <c:v>1.1274309236915289E-2</c:v>
                </c:pt>
                <c:pt idx="1243">
                  <c:v>1.1230563539098338E-2</c:v>
                </c:pt>
                <c:pt idx="1244">
                  <c:v>1.1187003109291124E-2</c:v>
                </c:pt>
                <c:pt idx="1245">
                  <c:v>1.1143627057801329E-2</c:v>
                </c:pt>
                <c:pt idx="1246">
                  <c:v>1.1100434499981448E-2</c:v>
                </c:pt>
                <c:pt idx="1247">
                  <c:v>1.1057424556194016E-2</c:v>
                </c:pt>
                <c:pt idx="1248">
                  <c:v>1.1014596351777263E-2</c:v>
                </c:pt>
                <c:pt idx="1249">
                  <c:v>1.0971949017010929E-2</c:v>
                </c:pt>
                <c:pt idx="1250">
                  <c:v>1.0929481687082396E-2</c:v>
                </c:pt>
                <c:pt idx="1251">
                  <c:v>1.0887193502053196E-2</c:v>
                </c:pt>
                <c:pt idx="1252">
                  <c:v>1.084508360682568E-2</c:v>
                </c:pt>
                <c:pt idx="1253">
                  <c:v>1.0803151151109972E-2</c:v>
                </c:pt>
                <c:pt idx="1254">
                  <c:v>1.0761395289391349E-2</c:v>
                </c:pt>
                <c:pt idx="1255">
                  <c:v>1.0719815180897603E-2</c:v>
                </c:pt>
                <c:pt idx="1256">
                  <c:v>1.0678409989567008E-2</c:v>
                </c:pt>
                <c:pt idx="1257">
                  <c:v>1.0637178884016257E-2</c:v>
                </c:pt>
                <c:pt idx="1258">
                  <c:v>1.0596121037508873E-2</c:v>
                </c:pt>
                <c:pt idx="1259">
                  <c:v>1.0555235627923813E-2</c:v>
                </c:pt>
                <c:pt idx="1260">
                  <c:v>1.0514521837724214E-2</c:v>
                </c:pt>
                <c:pt idx="1261">
                  <c:v>1.0473978853926581E-2</c:v>
                </c:pt>
                <c:pt idx="1262">
                  <c:v>1.0433605868070137E-2</c:v>
                </c:pt>
                <c:pt idx="1263">
                  <c:v>1.0393402076186413E-2</c:v>
                </c:pt>
                <c:pt idx="1264">
                  <c:v>1.0353366678769118E-2</c:v>
                </c:pt>
                <c:pt idx="1265">
                  <c:v>1.031349888074411E-2</c:v>
                </c:pt>
                <c:pt idx="1266">
                  <c:v>1.0273797891439966E-2</c:v>
                </c:pt>
                <c:pt idx="1267">
                  <c:v>1.023426292455842E-2</c:v>
                </c:pt>
                <c:pt idx="1268">
                  <c:v>1.0194893198145222E-2</c:v>
                </c:pt>
                <c:pt idx="1269">
                  <c:v>1.0155687934561146E-2</c:v>
                </c:pt>
                <c:pt idx="1270">
                  <c:v>1.0116646360453369E-2</c:v>
                </c:pt>
                <c:pt idx="1271">
                  <c:v>1.0077767706726897E-2</c:v>
                </c:pt>
                <c:pt idx="1272">
                  <c:v>1.0039051208516361E-2</c:v>
                </c:pt>
                <c:pt idx="1273">
                  <c:v>1.0000496105158064E-2</c:v>
                </c:pt>
                <c:pt idx="1274">
                  <c:v>9.9621016401620407E-3</c:v>
                </c:pt>
                <c:pt idx="1275">
                  <c:v>9.9238670611845863E-3</c:v>
                </c:pt>
                <c:pt idx="1276">
                  <c:v>9.8857916200009218E-3</c:v>
                </c:pt>
                <c:pt idx="1277">
                  <c:v>9.8478745724779552E-3</c:v>
                </c:pt>
                <c:pt idx="1278">
                  <c:v>9.8101151785474298E-3</c:v>
                </c:pt>
                <c:pt idx="1279">
                  <c:v>9.772512702179258E-3</c:v>
                </c:pt>
                <c:pt idx="1280">
                  <c:v>9.7350664113549333E-3</c:v>
                </c:pt>
                <c:pt idx="1281">
                  <c:v>9.6977755780413323E-3</c:v>
                </c:pt>
                <c:pt idx="1282">
                  <c:v>9.6606394781645968E-3</c:v>
                </c:pt>
                <c:pt idx="1283">
                  <c:v>9.6236573915842762E-3</c:v>
                </c:pt>
                <c:pt idx="1284">
                  <c:v>9.586828602067686E-3</c:v>
                </c:pt>
                <c:pt idx="1285">
                  <c:v>9.5501523972644376E-3</c:v>
                </c:pt>
                <c:pt idx="1286">
                  <c:v>9.5136280686811282E-3</c:v>
                </c:pt>
                <c:pt idx="1287">
                  <c:v>9.4772549116563694E-3</c:v>
                </c:pt>
                <c:pt idx="1288">
                  <c:v>9.4410322253358579E-3</c:v>
                </c:pt>
                <c:pt idx="1289">
                  <c:v>9.4049593126477506E-3</c:v>
                </c:pt>
                <c:pt idx="1290">
                  <c:v>9.3690354802781154E-3</c:v>
                </c:pt>
                <c:pt idx="1291">
                  <c:v>9.3332600386467537E-3</c:v>
                </c:pt>
                <c:pt idx="1292">
                  <c:v>9.2976323018830031E-3</c:v>
                </c:pt>
                <c:pt idx="1293">
                  <c:v>9.2621515878019423E-3</c:v>
                </c:pt>
                <c:pt idx="1294">
                  <c:v>9.2268172178805261E-3</c:v>
                </c:pt>
                <c:pt idx="1295">
                  <c:v>9.1916285172341707E-3</c:v>
                </c:pt>
                <c:pt idx="1296">
                  <c:v>9.1565848145933899E-3</c:v>
                </c:pt>
                <c:pt idx="1297">
                  <c:v>9.1216854422805204E-3</c:v>
                </c:pt>
                <c:pt idx="1298">
                  <c:v>9.0869297361868117E-3</c:v>
                </c:pt>
                <c:pt idx="1299">
                  <c:v>9.0523170357496574E-3</c:v>
                </c:pt>
                <c:pt idx="1300">
                  <c:v>9.0178466839298151E-3</c:v>
                </c:pt>
                <c:pt idx="1301">
                  <c:v>8.9835180271890854E-3</c:v>
                </c:pt>
                <c:pt idx="1302">
                  <c:v>8.9493304154679224E-3</c:v>
                </c:pt>
                <c:pt idx="1303">
                  <c:v>8.9152832021633151E-3</c:v>
                </c:pt>
                <c:pt idx="1304">
                  <c:v>8.8813757441069171E-3</c:v>
                </c:pt>
                <c:pt idx="1305">
                  <c:v>8.8476074015431914E-3</c:v>
                </c:pt>
                <c:pt idx="1306">
                  <c:v>8.813977538107802E-3</c:v>
                </c:pt>
                <c:pt idx="1307">
                  <c:v>8.7804855208061458E-3</c:v>
                </c:pt>
                <c:pt idx="1308">
                  <c:v>8.7471307199921827E-3</c:v>
                </c:pt>
                <c:pt idx="1309">
                  <c:v>8.7139125093470705E-3</c:v>
                </c:pt>
                <c:pt idx="1310">
                  <c:v>8.6808302658584607E-3</c:v>
                </c:pt>
                <c:pt idx="1311">
                  <c:v>8.6478833697995906E-3</c:v>
                </c:pt>
                <c:pt idx="1312">
                  <c:v>8.6150712047084691E-3</c:v>
                </c:pt>
                <c:pt idx="1313">
                  <c:v>8.5823931573676699E-3</c:v>
                </c:pt>
                <c:pt idx="1314">
                  <c:v>8.5498486177837969E-3</c:v>
                </c:pt>
                <c:pt idx="1315">
                  <c:v>8.5174369791673737E-3</c:v>
                </c:pt>
                <c:pt idx="1316">
                  <c:v>8.4851576379127922E-3</c:v>
                </c:pt>
                <c:pt idx="1317">
                  <c:v>8.4530099935784375E-3</c:v>
                </c:pt>
                <c:pt idx="1318">
                  <c:v>8.4209934488669626E-3</c:v>
                </c:pt>
                <c:pt idx="1319">
                  <c:v>8.3891074096056357E-3</c:v>
                </c:pt>
                <c:pt idx="1320">
                  <c:v>8.3573512847270309E-3</c:v>
                </c:pt>
                <c:pt idx="1321">
                  <c:v>8.3257244862496027E-3</c:v>
                </c:pt>
                <c:pt idx="1322">
                  <c:v>8.2942264292586443E-3</c:v>
                </c:pt>
                <c:pt idx="1323">
                  <c:v>8.2628565318872242E-3</c:v>
                </c:pt>
                <c:pt idx="1324">
                  <c:v>8.2316142152973303E-3</c:v>
                </c:pt>
                <c:pt idx="1325">
                  <c:v>8.2004989036611447E-3</c:v>
                </c:pt>
                <c:pt idx="1326">
                  <c:v>8.1695100241424515E-3</c:v>
                </c:pt>
                <c:pt idx="1327">
                  <c:v>8.1386470068782382E-3</c:v>
                </c:pt>
                <c:pt idx="1328">
                  <c:v>8.1079092849603348E-3</c:v>
                </c:pt>
                <c:pt idx="1329">
                  <c:v>8.0772962944172227E-3</c:v>
                </c:pt>
                <c:pt idx="1330">
                  <c:v>8.04680747419609E-3</c:v>
                </c:pt>
                <c:pt idx="1331">
                  <c:v>8.0164422661448149E-3</c:v>
                </c:pt>
                <c:pt idx="1332">
                  <c:v>7.9862001149942213E-3</c:v>
                </c:pt>
                <c:pt idx="1333">
                  <c:v>7.9560804683405009E-3</c:v>
                </c:pt>
                <c:pt idx="1334">
                  <c:v>7.9260827766275896E-3</c:v>
                </c:pt>
                <c:pt idx="1335">
                  <c:v>7.8962064931298627E-3</c:v>
                </c:pt>
                <c:pt idx="1336">
                  <c:v>7.8664510739348808E-3</c:v>
                </c:pt>
                <c:pt idx="1337">
                  <c:v>7.8368159779261381E-3</c:v>
                </c:pt>
                <c:pt idx="1338">
                  <c:v>7.8073006667662087E-3</c:v>
                </c:pt>
                <c:pt idx="1339">
                  <c:v>7.7779046048797812E-3</c:v>
                </c:pt>
                <c:pt idx="1340">
                  <c:v>7.7486272594368766E-3</c:v>
                </c:pt>
                <c:pt idx="1341">
                  <c:v>7.7194681003363011E-3</c:v>
                </c:pt>
                <c:pt idx="1342">
                  <c:v>7.6904266001890115E-3</c:v>
                </c:pt>
                <c:pt idx="1343">
                  <c:v>7.6615022343017938E-3</c:v>
                </c:pt>
                <c:pt idx="1344">
                  <c:v>7.6326944806609761E-3</c:v>
                </c:pt>
                <c:pt idx="1345">
                  <c:v>7.6040028199162316E-3</c:v>
                </c:pt>
                <c:pt idx="1346">
                  <c:v>7.5754267353645623E-3</c:v>
                </c:pt>
                <c:pt idx="1347">
                  <c:v>7.5469657129343505E-3</c:v>
                </c:pt>
                <c:pt idx="1348">
                  <c:v>7.5186192411695841E-3</c:v>
                </c:pt>
                <c:pt idx="1349">
                  <c:v>7.4903868112140923E-3</c:v>
                </c:pt>
                <c:pt idx="1350">
                  <c:v>7.4622679167960244E-3</c:v>
                </c:pt>
                <c:pt idx="1351">
                  <c:v>7.4342620542122845E-3</c:v>
                </c:pt>
                <c:pt idx="1352">
                  <c:v>7.4063687223132621E-3</c:v>
                </c:pt>
                <c:pt idx="1353">
                  <c:v>7.37858742248755E-3</c:v>
                </c:pt>
                <c:pt idx="1354">
                  <c:v>7.3509176586467146E-3</c:v>
                </c:pt>
                <c:pt idx="1355">
                  <c:v>7.3233589372103704E-3</c:v>
                </c:pt>
                <c:pt idx="1356">
                  <c:v>7.2959107670912161E-3</c:v>
                </c:pt>
                <c:pt idx="1357">
                  <c:v>7.2685726596801664E-3</c:v>
                </c:pt>
                <c:pt idx="1358">
                  <c:v>7.2413441288316765E-3</c:v>
                </c:pt>
                <c:pt idx="1359">
                  <c:v>7.2142246908490429E-3</c:v>
                </c:pt>
                <c:pt idx="1360">
                  <c:v>7.1872138644700229E-3</c:v>
                </c:pt>
                <c:pt idx="1361">
                  <c:v>7.1603111708523886E-3</c:v>
                </c:pt>
                <c:pt idx="1362">
                  <c:v>7.1335161335595101E-3</c:v>
                </c:pt>
                <c:pt idx="1363">
                  <c:v>7.1068282785462867E-3</c:v>
                </c:pt>
                <c:pt idx="1364">
                  <c:v>7.0802471341449534E-3</c:v>
                </c:pt>
                <c:pt idx="1365">
                  <c:v>7.0537722310511234E-3</c:v>
                </c:pt>
                <c:pt idx="1366">
                  <c:v>7.027403102309821E-3</c:v>
                </c:pt>
                <c:pt idx="1367">
                  <c:v>7.0011392833017796E-3</c:v>
                </c:pt>
                <c:pt idx="1368">
                  <c:v>6.9749803117295645E-3</c:v>
                </c:pt>
                <c:pt idx="1369">
                  <c:v>6.948925727604062E-3</c:v>
                </c:pt>
                <c:pt idx="1370">
                  <c:v>6.9229750732310502E-3</c:v>
                </c:pt>
                <c:pt idx="1371">
                  <c:v>6.8971278931975249E-3</c:v>
                </c:pt>
                <c:pt idx="1372">
                  <c:v>6.8713837343585653E-3</c:v>
                </c:pt>
                <c:pt idx="1373">
                  <c:v>6.8457421458240101E-3</c:v>
                </c:pt>
                <c:pt idx="1374">
                  <c:v>6.8202026789453184E-3</c:v>
                </c:pt>
                <c:pt idx="1375">
                  <c:v>6.7947648873025301E-3</c:v>
                </c:pt>
                <c:pt idx="1376">
                  <c:v>6.7694283266912809E-3</c:v>
                </c:pt>
                <c:pt idx="1377">
                  <c:v>6.744192555109915E-3</c:v>
                </c:pt>
                <c:pt idx="1378">
                  <c:v>6.7190571327467247E-3</c:v>
                </c:pt>
                <c:pt idx="1379">
                  <c:v>6.6940216219672378E-3</c:v>
                </c:pt>
                <c:pt idx="1380">
                  <c:v>6.6690855873015554E-3</c:v>
                </c:pt>
                <c:pt idx="1381">
                  <c:v>6.6442485954319123E-3</c:v>
                </c:pt>
                <c:pt idx="1382">
                  <c:v>6.6195102151801952E-3</c:v>
                </c:pt>
                <c:pt idx="1383">
                  <c:v>6.594870017495578E-3</c:v>
                </c:pt>
                <c:pt idx="1384">
                  <c:v>6.5703275754422459E-3</c:v>
                </c:pt>
                <c:pt idx="1385">
                  <c:v>6.5458824641872549E-3</c:v>
                </c:pt>
                <c:pt idx="1386">
                  <c:v>6.5215342609883792E-3</c:v>
                </c:pt>
                <c:pt idx="1387">
                  <c:v>6.4972825451821139E-3</c:v>
                </c:pt>
                <c:pt idx="1388">
                  <c:v>6.4731268981717705E-3</c:v>
                </c:pt>
                <c:pt idx="1389">
                  <c:v>6.4490669034155384E-3</c:v>
                </c:pt>
                <c:pt idx="1390">
                  <c:v>6.4251021464148145E-3</c:v>
                </c:pt>
                <c:pt idx="1391">
                  <c:v>6.4012322147024101E-3</c:v>
                </c:pt>
                <c:pt idx="1392">
                  <c:v>6.3774566978309945E-3</c:v>
                </c:pt>
                <c:pt idx="1393">
                  <c:v>6.3537751873615341E-3</c:v>
                </c:pt>
                <c:pt idx="1394">
                  <c:v>6.3301872768518983E-3</c:v>
                </c:pt>
                <c:pt idx="1395">
                  <c:v>6.3066925618453541E-3</c:v>
                </c:pt>
                <c:pt idx="1396">
                  <c:v>6.2832906398593482E-3</c:v>
                </c:pt>
                <c:pt idx="1397">
                  <c:v>6.2599811103743073E-3</c:v>
                </c:pt>
                <c:pt idx="1398">
                  <c:v>6.2367635748224026E-3</c:v>
                </c:pt>
                <c:pt idx="1399">
                  <c:v>6.2136376365765199E-3</c:v>
                </c:pt>
                <c:pt idx="1400">
                  <c:v>6.1906029009392745E-3</c:v>
                </c:pt>
                <c:pt idx="1401">
                  <c:v>6.1676589751320328E-3</c:v>
                </c:pt>
                <c:pt idx="1402">
                  <c:v>6.1448054682841048E-3</c:v>
                </c:pt>
                <c:pt idx="1403">
                  <c:v>6.1220419914219297E-3</c:v>
                </c:pt>
                <c:pt idx="1404">
                  <c:v>6.0993681574583979E-3</c:v>
                </c:pt>
                <c:pt idx="1405">
                  <c:v>6.0767835811822209E-3</c:v>
                </c:pt>
                <c:pt idx="1406">
                  <c:v>6.054287879247236E-3</c:v>
                </c:pt>
                <c:pt idx="1407">
                  <c:v>6.0318806701620872E-3</c:v>
                </c:pt>
                <c:pt idx="1408">
                  <c:v>6.0095615742797523E-3</c:v>
                </c:pt>
                <c:pt idx="1409">
                  <c:v>5.9873302137871121E-3</c:v>
                </c:pt>
                <c:pt idx="1410">
                  <c:v>5.965186212694689E-3</c:v>
                </c:pt>
                <c:pt idx="1411">
                  <c:v>5.9431291968265066E-3</c:v>
                </c:pt>
                <c:pt idx="1412">
                  <c:v>5.9211587938098002E-3</c:v>
                </c:pt>
                <c:pt idx="1413">
                  <c:v>5.8992746330650608E-3</c:v>
                </c:pt>
                <c:pt idx="1414">
                  <c:v>5.8774763457959643E-3</c:v>
                </c:pt>
                <c:pt idx="1415">
                  <c:v>5.8557635649793731E-3</c:v>
                </c:pt>
                <c:pt idx="1416">
                  <c:v>5.8341359253555438E-3</c:v>
                </c:pt>
                <c:pt idx="1417">
                  <c:v>5.812593063418219E-3</c:v>
                </c:pt>
                <c:pt idx="1418">
                  <c:v>5.7911346174049447E-3</c:v>
                </c:pt>
                <c:pt idx="1419">
                  <c:v>5.7697602272873041E-3</c:v>
                </c:pt>
                <c:pt idx="1420">
                  <c:v>5.7484695347613246E-3</c:v>
                </c:pt>
                <c:pt idx="1421">
                  <c:v>5.727262183237952E-3</c:v>
                </c:pt>
                <c:pt idx="1422">
                  <c:v>5.7061378178334763E-3</c:v>
                </c:pt>
                <c:pt idx="1423">
                  <c:v>5.6850960853601145E-3</c:v>
                </c:pt>
                <c:pt idx="1424">
                  <c:v>5.6641366343166731E-3</c:v>
                </c:pt>
                <c:pt idx="1425">
                  <c:v>5.6432591148791716E-3</c:v>
                </c:pt>
                <c:pt idx="1426">
                  <c:v>5.6224631788916023E-3</c:v>
                </c:pt>
                <c:pt idx="1427">
                  <c:v>5.6017484798567474E-3</c:v>
                </c:pt>
                <c:pt idx="1428">
                  <c:v>5.5811146729270456E-3</c:v>
                </c:pt>
                <c:pt idx="1429">
                  <c:v>5.5605614148954915E-3</c:v>
                </c:pt>
                <c:pt idx="1430">
                  <c:v>5.5400883641866247E-3</c:v>
                </c:pt>
                <c:pt idx="1431">
                  <c:v>5.519695180847565E-3</c:v>
                </c:pt>
                <c:pt idx="1432">
                  <c:v>5.4993815265391545E-3</c:v>
                </c:pt>
                <c:pt idx="1433">
                  <c:v>5.4791470645270306E-3</c:v>
                </c:pt>
                <c:pt idx="1434">
                  <c:v>5.4589914596728977E-3</c:v>
                </c:pt>
                <c:pt idx="1435">
                  <c:v>5.4389143784258033E-3</c:v>
                </c:pt>
                <c:pt idx="1436">
                  <c:v>5.4189154888133924E-3</c:v>
                </c:pt>
                <c:pt idx="1437">
                  <c:v>5.3989944604333814E-3</c:v>
                </c:pt>
                <c:pt idx="1438">
                  <c:v>5.3791509644449198E-3</c:v>
                </c:pt>
                <c:pt idx="1439">
                  <c:v>5.3593846735601278E-3</c:v>
                </c:pt>
                <c:pt idx="1440">
                  <c:v>5.3396952620355922E-3</c:v>
                </c:pt>
                <c:pt idx="1441">
                  <c:v>5.3200824056640564E-3</c:v>
                </c:pt>
                <c:pt idx="1442">
                  <c:v>5.3005457817659474E-3</c:v>
                </c:pt>
                <c:pt idx="1443">
                  <c:v>5.2810850691812081E-3</c:v>
                </c:pt>
                <c:pt idx="1444">
                  <c:v>5.2616999482609861E-3</c:v>
                </c:pt>
                <c:pt idx="1445">
                  <c:v>5.2423901008594297E-3</c:v>
                </c:pt>
                <c:pt idx="1446">
                  <c:v>5.2231552103256104E-3</c:v>
                </c:pt>
                <c:pt idx="1447">
                  <c:v>5.2039949614954258E-3</c:v>
                </c:pt>
                <c:pt idx="1448">
                  <c:v>5.1849090406835092E-3</c:v>
                </c:pt>
                <c:pt idx="1449">
                  <c:v>5.1658971356753078E-3</c:v>
                </c:pt>
                <c:pt idx="1450">
                  <c:v>5.146958935719181E-3</c:v>
                </c:pt>
                <c:pt idx="1451">
                  <c:v>5.1280941315184087E-3</c:v>
                </c:pt>
                <c:pt idx="1452">
                  <c:v>5.1093024152235079E-3</c:v>
                </c:pt>
                <c:pt idx="1453">
                  <c:v>5.0905834804242283E-3</c:v>
                </c:pt>
                <c:pt idx="1454">
                  <c:v>5.0719370221421201E-3</c:v>
                </c:pt>
                <c:pt idx="1455">
                  <c:v>5.0533627368225965E-3</c:v>
                </c:pt>
                <c:pt idx="1456">
                  <c:v>5.0348603223274377E-3</c:v>
                </c:pt>
                <c:pt idx="1457">
                  <c:v>5.0164294779271434E-3</c:v>
                </c:pt>
                <c:pt idx="1458">
                  <c:v>4.9980699042933979E-3</c:v>
                </c:pt>
                <c:pt idx="1459">
                  <c:v>4.979781303491625E-3</c:v>
                </c:pt>
                <c:pt idx="1460">
                  <c:v>4.9615633789734711E-3</c:v>
                </c:pt>
                <c:pt idx="1461">
                  <c:v>4.9434158355694683E-3</c:v>
                </c:pt>
                <c:pt idx="1462">
                  <c:v>4.925338379481661E-3</c:v>
                </c:pt>
                <c:pt idx="1463">
                  <c:v>4.9073307182762715E-3</c:v>
                </c:pt>
                <c:pt idx="1464">
                  <c:v>4.8893925608764835E-3</c:v>
                </c:pt>
                <c:pt idx="1465">
                  <c:v>4.8715236175552153E-3</c:v>
                </c:pt>
                <c:pt idx="1466">
                  <c:v>4.853723599927905E-3</c:v>
                </c:pt>
                <c:pt idx="1467">
                  <c:v>4.8359922209454476E-3</c:v>
                </c:pt>
                <c:pt idx="1468">
                  <c:v>4.8183291948870948E-3</c:v>
                </c:pt>
                <c:pt idx="1469">
                  <c:v>4.8007342373533914E-3</c:v>
                </c:pt>
                <c:pt idx="1470">
                  <c:v>4.7832070652591898E-3</c:v>
                </c:pt>
                <c:pt idx="1471">
                  <c:v>4.7657473968267354E-3</c:v>
                </c:pt>
                <c:pt idx="1472">
                  <c:v>4.7483549515787062E-3</c:v>
                </c:pt>
                <c:pt idx="1473">
                  <c:v>4.7310294503313723E-3</c:v>
                </c:pt>
                <c:pt idx="1474">
                  <c:v>4.713770615187806E-3</c:v>
                </c:pt>
                <c:pt idx="1475">
                  <c:v>4.6965781695310219E-3</c:v>
                </c:pt>
                <c:pt idx="1476">
                  <c:v>4.6794518380173147E-3</c:v>
                </c:pt>
                <c:pt idx="1477">
                  <c:v>4.662391346569511E-3</c:v>
                </c:pt>
                <c:pt idx="1478">
                  <c:v>4.6453964223703631E-3</c:v>
                </c:pt>
                <c:pt idx="1479">
                  <c:v>4.6284667938558616E-3</c:v>
                </c:pt>
                <c:pt idx="1480">
                  <c:v>4.6116021907087459E-3</c:v>
                </c:pt>
                <c:pt idx="1481">
                  <c:v>4.5948023438518899E-3</c:v>
                </c:pt>
                <c:pt idx="1482">
                  <c:v>4.5780669854418466E-3</c:v>
                </c:pt>
                <c:pt idx="1483">
                  <c:v>4.5613958488624042E-3</c:v>
                </c:pt>
                <c:pt idx="1484">
                  <c:v>4.5447886687181582E-3</c:v>
                </c:pt>
                <c:pt idx="1485">
                  <c:v>4.5282451808281192E-3</c:v>
                </c:pt>
                <c:pt idx="1486">
                  <c:v>4.511765122219377E-3</c:v>
                </c:pt>
                <c:pt idx="1487">
                  <c:v>4.4953482311208591E-3</c:v>
                </c:pt>
                <c:pt idx="1488">
                  <c:v>4.4789942469569497E-3</c:v>
                </c:pt>
                <c:pt idx="1489">
                  <c:v>4.462702910341401E-3</c:v>
                </c:pt>
                <c:pt idx="1490">
                  <c:v>4.4464739630710728E-3</c:v>
                </c:pt>
                <c:pt idx="1491">
                  <c:v>4.4303071481197782E-3</c:v>
                </c:pt>
                <c:pt idx="1492">
                  <c:v>4.4142022096322307E-3</c:v>
                </c:pt>
                <c:pt idx="1493">
                  <c:v>4.3981588929178925E-3</c:v>
                </c:pt>
                <c:pt idx="1494">
                  <c:v>4.3821769444450263E-3</c:v>
                </c:pt>
                <c:pt idx="1495">
                  <c:v>4.3662561118345995E-3</c:v>
                </c:pt>
                <c:pt idx="1496">
                  <c:v>4.3503961438544165E-3</c:v>
                </c:pt>
                <c:pt idx="1497">
                  <c:v>4.3345967904131026E-3</c:v>
                </c:pt>
                <c:pt idx="1498">
                  <c:v>4.3188578025542676E-3</c:v>
                </c:pt>
                <c:pt idx="1499">
                  <c:v>4.3031789324506509E-3</c:v>
                </c:pt>
                <c:pt idx="1500">
                  <c:v>4.2875599333982396E-3</c:v>
                </c:pt>
                <c:pt idx="1501">
                  <c:v>4.2720005598105518E-3</c:v>
                </c:pt>
                <c:pt idx="1502">
                  <c:v>4.2565005672128651E-3</c:v>
                </c:pt>
                <c:pt idx="1503">
                  <c:v>4.2410597122364557E-3</c:v>
                </c:pt>
                <c:pt idx="1504">
                  <c:v>4.2256777526129838E-3</c:v>
                </c:pt>
                <c:pt idx="1505">
                  <c:v>4.2103544471687902E-3</c:v>
                </c:pt>
                <c:pt idx="1506">
                  <c:v>4.1950895558192864E-3</c:v>
                </c:pt>
                <c:pt idx="1507">
                  <c:v>4.1798828395633921E-3</c:v>
                </c:pt>
                <c:pt idx="1508">
                  <c:v>4.1647340604779853E-3</c:v>
                </c:pt>
                <c:pt idx="1509">
                  <c:v>4.1496429817123696E-3</c:v>
                </c:pt>
                <c:pt idx="1510">
                  <c:v>4.1346093674827994E-3</c:v>
                </c:pt>
                <c:pt idx="1511">
                  <c:v>4.1196329830670035E-3</c:v>
                </c:pt>
                <c:pt idx="1512">
                  <c:v>4.104713594798845E-3</c:v>
                </c:pt>
                <c:pt idx="1513">
                  <c:v>4.0898509700628242E-3</c:v>
                </c:pt>
                <c:pt idx="1514">
                  <c:v>4.075044877288804E-3</c:v>
                </c:pt>
                <c:pt idx="1515">
                  <c:v>4.0602950859466615E-3</c:v>
                </c:pt>
                <c:pt idx="1516">
                  <c:v>4.0456013665409706E-3</c:v>
                </c:pt>
                <c:pt idx="1517">
                  <c:v>4.0309634906058253E-3</c:v>
                </c:pt>
                <c:pt idx="1518">
                  <c:v>4.0163812306994893E-3</c:v>
                </c:pt>
                <c:pt idx="1519">
                  <c:v>4.0018543603992859E-3</c:v>
                </c:pt>
                <c:pt idx="1520">
                  <c:v>3.9873826542964159E-3</c:v>
                </c:pt>
                <c:pt idx="1521">
                  <c:v>3.9729658879907844E-3</c:v>
                </c:pt>
                <c:pt idx="1522">
                  <c:v>3.9586038380859199E-3</c:v>
                </c:pt>
                <c:pt idx="1523">
                  <c:v>3.9442962821839029E-3</c:v>
                </c:pt>
                <c:pt idx="1524">
                  <c:v>3.9300429988803065E-3</c:v>
                </c:pt>
                <c:pt idx="1525">
                  <c:v>3.9158437677591666E-3</c:v>
                </c:pt>
                <c:pt idx="1526">
                  <c:v>3.901698369388001E-3</c:v>
                </c:pt>
                <c:pt idx="1527">
                  <c:v>3.8876065853128798E-3</c:v>
                </c:pt>
                <c:pt idx="1528">
                  <c:v>3.8735681980534508E-3</c:v>
                </c:pt>
                <c:pt idx="1529">
                  <c:v>3.8595829910980633E-3</c:v>
                </c:pt>
                <c:pt idx="1530">
                  <c:v>3.845650748898863E-3</c:v>
                </c:pt>
                <c:pt idx="1531">
                  <c:v>3.8317712568669833E-3</c:v>
                </c:pt>
                <c:pt idx="1532">
                  <c:v>3.81794430136772E-3</c:v>
                </c:pt>
                <c:pt idx="1533">
                  <c:v>3.8041696697157261E-3</c:v>
                </c:pt>
                <c:pt idx="1534">
                  <c:v>3.7904471501702562E-3</c:v>
                </c:pt>
                <c:pt idx="1535">
                  <c:v>3.7767765319304553E-3</c:v>
                </c:pt>
                <c:pt idx="1536">
                  <c:v>3.7631576051306028E-3</c:v>
                </c:pt>
                <c:pt idx="1537">
                  <c:v>3.7495901608354844E-3</c:v>
                </c:pt>
                <c:pt idx="1538">
                  <c:v>3.7360739910357122E-3</c:v>
                </c:pt>
                <c:pt idx="1539">
                  <c:v>3.7226088886431127E-3</c:v>
                </c:pt>
                <c:pt idx="1540">
                  <c:v>3.7091946474861097E-3</c:v>
                </c:pt>
                <c:pt idx="1541">
                  <c:v>3.6958310623051685E-3</c:v>
                </c:pt>
                <c:pt idx="1542">
                  <c:v>3.6825179287482434E-3</c:v>
                </c:pt>
                <c:pt idx="1543">
                  <c:v>3.6692550433662444E-3</c:v>
                </c:pt>
                <c:pt idx="1544">
                  <c:v>3.6560422036086052E-3</c:v>
                </c:pt>
                <c:pt idx="1545">
                  <c:v>3.6428792078187257E-3</c:v>
                </c:pt>
                <c:pt idx="1546">
                  <c:v>3.6297658552295721E-3</c:v>
                </c:pt>
                <c:pt idx="1547">
                  <c:v>3.6167019459592618E-3</c:v>
                </c:pt>
                <c:pt idx="1548">
                  <c:v>3.6036872810066805E-3</c:v>
                </c:pt>
                <c:pt idx="1549">
                  <c:v>3.5907216622471203E-3</c:v>
                </c:pt>
                <c:pt idx="1550">
                  <c:v>3.5778048924278807E-3</c:v>
                </c:pt>
                <c:pt idx="1551">
                  <c:v>3.5649367751640236E-3</c:v>
                </c:pt>
                <c:pt idx="1552">
                  <c:v>3.5521171149340532E-3</c:v>
                </c:pt>
                <c:pt idx="1553">
                  <c:v>3.5393457170756087E-3</c:v>
                </c:pt>
                <c:pt idx="1554">
                  <c:v>3.5266223877812976E-3</c:v>
                </c:pt>
                <c:pt idx="1555">
                  <c:v>3.513946934094422E-3</c:v>
                </c:pt>
                <c:pt idx="1556">
                  <c:v>3.5013191639047783E-3</c:v>
                </c:pt>
                <c:pt idx="1557">
                  <c:v>3.4887388859445459E-3</c:v>
                </c:pt>
                <c:pt idx="1558">
                  <c:v>3.4762059097840667E-3</c:v>
                </c:pt>
                <c:pt idx="1559">
                  <c:v>3.4637200458277439E-3</c:v>
                </c:pt>
                <c:pt idx="1560">
                  <c:v>3.451281105309983E-3</c:v>
                </c:pt>
                <c:pt idx="1561">
                  <c:v>3.4388889002910476E-3</c:v>
                </c:pt>
                <c:pt idx="1562">
                  <c:v>3.4265432436530433E-3</c:v>
                </c:pt>
                <c:pt idx="1563">
                  <c:v>3.4142439490958947E-3</c:v>
                </c:pt>
                <c:pt idx="1564">
                  <c:v>3.4019908311332843E-3</c:v>
                </c:pt>
                <c:pt idx="1565">
                  <c:v>3.389783705088733E-3</c:v>
                </c:pt>
                <c:pt idx="1566">
                  <c:v>3.3776223870915982E-3</c:v>
                </c:pt>
                <c:pt idx="1567">
                  <c:v>3.3655066940731261E-3</c:v>
                </c:pt>
                <c:pt idx="1568">
                  <c:v>3.3534364437625441E-3</c:v>
                </c:pt>
                <c:pt idx="1569">
                  <c:v>3.3414114546831747E-3</c:v>
                </c:pt>
                <c:pt idx="1570">
                  <c:v>3.3294315461485252E-3</c:v>
                </c:pt>
                <c:pt idx="1571">
                  <c:v>3.3174965382584765E-3</c:v>
                </c:pt>
                <c:pt idx="1572">
                  <c:v>3.3056062518954004E-3</c:v>
                </c:pt>
                <c:pt idx="1573">
                  <c:v>3.2937605087203846E-3</c:v>
                </c:pt>
                <c:pt idx="1574">
                  <c:v>3.2819591311694677E-3</c:v>
                </c:pt>
                <c:pt idx="1575">
                  <c:v>3.2702019424497978E-3</c:v>
                </c:pt>
                <c:pt idx="1576">
                  <c:v>3.2584887665359228E-3</c:v>
                </c:pt>
                <c:pt idx="1577">
                  <c:v>3.2468194281660757E-3</c:v>
                </c:pt>
                <c:pt idx="1578">
                  <c:v>3.2351937528384608E-3</c:v>
                </c:pt>
                <c:pt idx="1579">
                  <c:v>3.22361156680755E-3</c:v>
                </c:pt>
                <c:pt idx="1580">
                  <c:v>3.2120726970804375E-3</c:v>
                </c:pt>
                <c:pt idx="1581">
                  <c:v>3.2005769714131835E-3</c:v>
                </c:pt>
                <c:pt idx="1582">
                  <c:v>3.1891242183071915E-3</c:v>
                </c:pt>
                <c:pt idx="1583">
                  <c:v>3.177714267005631E-3</c:v>
                </c:pt>
                <c:pt idx="1584">
                  <c:v>3.1663469474897793E-3</c:v>
                </c:pt>
                <c:pt idx="1585">
                  <c:v>3.1550220904755575E-3</c:v>
                </c:pt>
                <c:pt idx="1586">
                  <c:v>3.1437395274099018E-3</c:v>
                </c:pt>
                <c:pt idx="1587">
                  <c:v>3.1324990904672721E-3</c:v>
                </c:pt>
                <c:pt idx="1588">
                  <c:v>3.1213006125461597E-3</c:v>
                </c:pt>
                <c:pt idx="1589">
                  <c:v>3.1101439272655457E-3</c:v>
                </c:pt>
                <c:pt idx="1590">
                  <c:v>3.0990288689615279E-3</c:v>
                </c:pt>
                <c:pt idx="1591">
                  <c:v>3.0879552726837587E-3</c:v>
                </c:pt>
                <c:pt idx="1592">
                  <c:v>3.0769229741921117E-3</c:v>
                </c:pt>
                <c:pt idx="1593">
                  <c:v>3.065931809953246E-3</c:v>
                </c:pt>
                <c:pt idx="1594">
                  <c:v>3.0549816171371123E-3</c:v>
                </c:pt>
                <c:pt idx="1595">
                  <c:v>3.0440722336137721E-3</c:v>
                </c:pt>
                <c:pt idx="1596">
                  <c:v>3.033203497949874E-3</c:v>
                </c:pt>
                <c:pt idx="1597">
                  <c:v>3.0223752494054216E-3</c:v>
                </c:pt>
                <c:pt idx="1598">
                  <c:v>3.0115873279303639E-3</c:v>
                </c:pt>
                <c:pt idx="1599">
                  <c:v>3.0008395741614011E-3</c:v>
                </c:pt>
                <c:pt idx="1600">
                  <c:v>2.9901318294186115E-3</c:v>
                </c:pt>
                <c:pt idx="1601">
                  <c:v>2.9794639357022296E-3</c:v>
                </c:pt>
                <c:pt idx="1602">
                  <c:v>2.968835735689393E-3</c:v>
                </c:pt>
                <c:pt idx="1603">
                  <c:v>2.9582470727309153E-3</c:v>
                </c:pt>
                <c:pt idx="1604">
                  <c:v>2.9476977908480823E-3</c:v>
                </c:pt>
                <c:pt idx="1605">
                  <c:v>2.9371877347294443E-3</c:v>
                </c:pt>
                <c:pt idx="1606">
                  <c:v>2.9267167497276244E-3</c:v>
                </c:pt>
                <c:pt idx="1607">
                  <c:v>2.9162846818561886E-3</c:v>
                </c:pt>
                <c:pt idx="1608">
                  <c:v>2.9058913777865111E-3</c:v>
                </c:pt>
                <c:pt idx="1609">
                  <c:v>2.8955366848446044E-3</c:v>
                </c:pt>
                <c:pt idx="1610">
                  <c:v>2.885220451008072E-3</c:v>
                </c:pt>
                <c:pt idx="1611">
                  <c:v>2.8749425249029619E-3</c:v>
                </c:pt>
                <c:pt idx="1612">
                  <c:v>2.864702755800707E-3</c:v>
                </c:pt>
                <c:pt idx="1613">
                  <c:v>2.8545009936150768E-3</c:v>
                </c:pt>
                <c:pt idx="1614">
                  <c:v>2.844337088899159E-3</c:v>
                </c:pt>
                <c:pt idx="1615">
                  <c:v>2.834210892842266E-3</c:v>
                </c:pt>
                <c:pt idx="1616">
                  <c:v>2.8241222572670038E-3</c:v>
                </c:pt>
                <c:pt idx="1617">
                  <c:v>2.8140710346262307E-3</c:v>
                </c:pt>
                <c:pt idx="1618">
                  <c:v>2.8040570780000899E-3</c:v>
                </c:pt>
                <c:pt idx="1619">
                  <c:v>2.7940802410930483E-3</c:v>
                </c:pt>
                <c:pt idx="1620">
                  <c:v>2.7841403782309648E-3</c:v>
                </c:pt>
                <c:pt idx="1621">
                  <c:v>2.774237344358158E-3</c:v>
                </c:pt>
                <c:pt idx="1622">
                  <c:v>2.7643709950344506E-3</c:v>
                </c:pt>
                <c:pt idx="1623">
                  <c:v>2.7545411864323662E-3</c:v>
                </c:pt>
                <c:pt idx="1624">
                  <c:v>2.7447477753341572E-3</c:v>
                </c:pt>
                <c:pt idx="1625">
                  <c:v>2.7349906191289522E-3</c:v>
                </c:pt>
                <c:pt idx="1626">
                  <c:v>2.725269575809965E-3</c:v>
                </c:pt>
                <c:pt idx="1627">
                  <c:v>2.7155845039715755E-3</c:v>
                </c:pt>
                <c:pt idx="1628">
                  <c:v>2.705935262806563E-3</c:v>
                </c:pt>
                <c:pt idx="1629">
                  <c:v>2.6963217121033015E-3</c:v>
                </c:pt>
                <c:pt idx="1630">
                  <c:v>2.686743712242954E-3</c:v>
                </c:pt>
                <c:pt idx="1631">
                  <c:v>2.6772011241966505E-3</c:v>
                </c:pt>
                <c:pt idx="1632">
                  <c:v>2.6676938095228173E-3</c:v>
                </c:pt>
                <c:pt idx="1633">
                  <c:v>2.6582216303643698E-3</c:v>
                </c:pt>
                <c:pt idx="1634">
                  <c:v>2.6487844494459891E-3</c:v>
                </c:pt>
                <c:pt idx="1635">
                  <c:v>2.6393821300713977E-3</c:v>
                </c:pt>
                <c:pt idx="1636">
                  <c:v>2.6300145361207151E-3</c:v>
                </c:pt>
                <c:pt idx="1637">
                  <c:v>2.6206815320476626E-3</c:v>
                </c:pt>
                <c:pt idx="1638">
                  <c:v>2.611382982876984E-3</c:v>
                </c:pt>
                <c:pt idx="1639">
                  <c:v>2.6021187542017384E-3</c:v>
                </c:pt>
                <c:pt idx="1640">
                  <c:v>2.5928887121806493E-3</c:v>
                </c:pt>
                <c:pt idx="1641">
                  <c:v>2.5836927235354944E-3</c:v>
                </c:pt>
                <c:pt idx="1642">
                  <c:v>2.5745306555484916E-3</c:v>
                </c:pt>
                <c:pt idx="1643">
                  <c:v>2.5654023760596618E-3</c:v>
                </c:pt>
                <c:pt idx="1644">
                  <c:v>2.5563077534642587E-3</c:v>
                </c:pt>
                <c:pt idx="1645">
                  <c:v>2.5472466567101996E-3</c:v>
                </c:pt>
                <c:pt idx="1646">
                  <c:v>2.5382189552954652E-3</c:v>
                </c:pt>
                <c:pt idx="1647">
                  <c:v>2.529224519265582E-3</c:v>
                </c:pt>
                <c:pt idx="1648">
                  <c:v>2.5202632192111037E-3</c:v>
                </c:pt>
                <c:pt idx="1649">
                  <c:v>2.5113349262650252E-3</c:v>
                </c:pt>
                <c:pt idx="1650">
                  <c:v>2.50243951210031E-3</c:v>
                </c:pt>
                <c:pt idx="1651">
                  <c:v>2.4935768489274079E-3</c:v>
                </c:pt>
                <c:pt idx="1652">
                  <c:v>2.4847468094917275E-3</c:v>
                </c:pt>
                <c:pt idx="1653">
                  <c:v>2.4759492670711966E-3</c:v>
                </c:pt>
                <c:pt idx="1654">
                  <c:v>2.4671840954738002E-3</c:v>
                </c:pt>
                <c:pt idx="1655">
                  <c:v>2.4584511690351218E-3</c:v>
                </c:pt>
                <c:pt idx="1656">
                  <c:v>2.4497503626159322E-3</c:v>
                </c:pt>
                <c:pt idx="1657">
                  <c:v>2.4410815515997211E-3</c:v>
                </c:pt>
                <c:pt idx="1658">
                  <c:v>2.4324446118903593E-3</c:v>
                </c:pt>
                <c:pt idx="1659">
                  <c:v>2.4238394199096376E-3</c:v>
                </c:pt>
                <c:pt idx="1660">
                  <c:v>2.4152658525949194E-3</c:v>
                </c:pt>
                <c:pt idx="1661">
                  <c:v>2.4067237873967784E-3</c:v>
                </c:pt>
                <c:pt idx="1662">
                  <c:v>2.3982131022766214E-3</c:v>
                </c:pt>
                <c:pt idx="1663">
                  <c:v>2.3897336757043135E-3</c:v>
                </c:pt>
                <c:pt idx="1664">
                  <c:v>2.3812853866559181E-3</c:v>
                </c:pt>
                <c:pt idx="1665">
                  <c:v>2.3728681146113115E-3</c:v>
                </c:pt>
                <c:pt idx="1666">
                  <c:v>2.3644817395519027E-3</c:v>
                </c:pt>
                <c:pt idx="1667">
                  <c:v>2.356126141958318E-3</c:v>
                </c:pt>
                <c:pt idx="1668">
                  <c:v>2.347801202808138E-3</c:v>
                </c:pt>
                <c:pt idx="1669">
                  <c:v>2.3395068035736038E-3</c:v>
                </c:pt>
                <c:pt idx="1670">
                  <c:v>2.3312428262193641E-3</c:v>
                </c:pt>
                <c:pt idx="1671">
                  <c:v>2.3230091532002051E-3</c:v>
                </c:pt>
                <c:pt idx="1672">
                  <c:v>2.3148056674588569E-3</c:v>
                </c:pt>
                <c:pt idx="1673">
                  <c:v>2.3066322524237064E-3</c:v>
                </c:pt>
                <c:pt idx="1674">
                  <c:v>2.2984887920066378E-3</c:v>
                </c:pt>
                <c:pt idx="1675">
                  <c:v>2.2903751706007834E-3</c:v>
                </c:pt>
                <c:pt idx="1676">
                  <c:v>2.2822912730783487E-3</c:v>
                </c:pt>
                <c:pt idx="1677">
                  <c:v>2.2742369847884455E-3</c:v>
                </c:pt>
                <c:pt idx="1678">
                  <c:v>2.2662121915548745E-3</c:v>
                </c:pt>
                <c:pt idx="1679">
                  <c:v>2.2582167796740163E-3</c:v>
                </c:pt>
                <c:pt idx="1680">
                  <c:v>2.250250635912672E-3</c:v>
                </c:pt>
                <c:pt idx="1681">
                  <c:v>2.2423136475058893E-3</c:v>
                </c:pt>
                <c:pt idx="1682">
                  <c:v>2.2344057021548725E-3</c:v>
                </c:pt>
                <c:pt idx="1683">
                  <c:v>2.2265266880248592E-3</c:v>
                </c:pt>
                <c:pt idx="1684">
                  <c:v>2.2186764937430028E-3</c:v>
                </c:pt>
                <c:pt idx="1685">
                  <c:v>2.2108550083962857E-3</c:v>
                </c:pt>
                <c:pt idx="1686">
                  <c:v>2.2030621215294332E-3</c:v>
                </c:pt>
                <c:pt idx="1687">
                  <c:v>2.1952977231428695E-3</c:v>
                </c:pt>
                <c:pt idx="1688">
                  <c:v>2.1875617036905834E-3</c:v>
                </c:pt>
                <c:pt idx="1689">
                  <c:v>2.1798539540781609E-3</c:v>
                </c:pt>
                <c:pt idx="1690">
                  <c:v>2.1721743656606786E-3</c:v>
                </c:pt>
                <c:pt idx="1691">
                  <c:v>2.1645228302406981E-3</c:v>
                </c:pt>
                <c:pt idx="1692">
                  <c:v>2.1568992400662463E-3</c:v>
                </c:pt>
                <c:pt idx="1693">
                  <c:v>2.1493034878288146E-3</c:v>
                </c:pt>
                <c:pt idx="1694">
                  <c:v>2.1417354666613295E-3</c:v>
                </c:pt>
                <c:pt idx="1695">
                  <c:v>2.1341950701361779E-3</c:v>
                </c:pt>
                <c:pt idx="1696">
                  <c:v>2.1266821922632378E-3</c:v>
                </c:pt>
                <c:pt idx="1697">
                  <c:v>2.1191967274878905E-3</c:v>
                </c:pt>
                <c:pt idx="1698">
                  <c:v>2.1117385706890539E-3</c:v>
                </c:pt>
                <c:pt idx="1699">
                  <c:v>2.1043076171772513E-3</c:v>
                </c:pt>
                <c:pt idx="1700">
                  <c:v>2.0969037626926822E-3</c:v>
                </c:pt>
                <c:pt idx="1701">
                  <c:v>2.0895269034032454E-3</c:v>
                </c:pt>
                <c:pt idx="1702">
                  <c:v>2.0821769359026542E-3</c:v>
                </c:pt>
                <c:pt idx="1703">
                  <c:v>2.0748537572085266E-3</c:v>
                </c:pt>
                <c:pt idx="1704">
                  <c:v>2.0675572647604452E-3</c:v>
                </c:pt>
                <c:pt idx="1705">
                  <c:v>2.0602873564181151E-3</c:v>
                </c:pt>
                <c:pt idx="1706">
                  <c:v>2.0530439304594452E-3</c:v>
                </c:pt>
                <c:pt idx="1707">
                  <c:v>2.0458268855787008E-3</c:v>
                </c:pt>
                <c:pt idx="1708">
                  <c:v>2.0386361208845978E-3</c:v>
                </c:pt>
                <c:pt idx="1709">
                  <c:v>2.0314715358985061E-3</c:v>
                </c:pt>
                <c:pt idx="1710">
                  <c:v>2.024333030552545E-3</c:v>
                </c:pt>
                <c:pt idx="1711">
                  <c:v>2.0172205051877967E-3</c:v>
                </c:pt>
                <c:pt idx="1712">
                  <c:v>2.0101338605524564E-3</c:v>
                </c:pt>
                <c:pt idx="1713">
                  <c:v>2.0030729978000061E-3</c:v>
                </c:pt>
                <c:pt idx="1714">
                  <c:v>1.9960378184874172E-3</c:v>
                </c:pt>
                <c:pt idx="1715">
                  <c:v>1.9890282245733568E-3</c:v>
                </c:pt>
                <c:pt idx="1716">
                  <c:v>1.9820441184163875E-3</c:v>
                </c:pt>
                <c:pt idx="1717">
                  <c:v>1.9750854027731674E-3</c:v>
                </c:pt>
                <c:pt idx="1718">
                  <c:v>1.9681519807967216E-3</c:v>
                </c:pt>
                <c:pt idx="1719">
                  <c:v>1.961243756034659E-3</c:v>
                </c:pt>
                <c:pt idx="1720">
                  <c:v>1.9543606324273831E-3</c:v>
                </c:pt>
                <c:pt idx="1721">
                  <c:v>1.9475025143063896E-3</c:v>
                </c:pt>
                <c:pt idx="1722">
                  <c:v>1.9406693063925148E-3</c:v>
                </c:pt>
                <c:pt idx="1723">
                  <c:v>1.9338609137941911E-3</c:v>
                </c:pt>
                <c:pt idx="1724">
                  <c:v>1.9270772420057433E-3</c:v>
                </c:pt>
                <c:pt idx="1725">
                  <c:v>1.9203181969056869E-3</c:v>
                </c:pt>
                <c:pt idx="1726">
                  <c:v>1.9135836847550033E-3</c:v>
                </c:pt>
                <c:pt idx="1727">
                  <c:v>1.906873612195421E-3</c:v>
                </c:pt>
                <c:pt idx="1728">
                  <c:v>1.9001878862477978E-3</c:v>
                </c:pt>
                <c:pt idx="1729">
                  <c:v>1.8935264143103844E-3</c:v>
                </c:pt>
                <c:pt idx="1730">
                  <c:v>1.8868891041571611E-3</c:v>
                </c:pt>
                <c:pt idx="1731">
                  <c:v>1.8802758639361967E-3</c:v>
                </c:pt>
                <c:pt idx="1732">
                  <c:v>1.8736866021680035E-3</c:v>
                </c:pt>
                <c:pt idx="1733">
                  <c:v>1.8671212277438498E-3</c:v>
                </c:pt>
                <c:pt idx="1734">
                  <c:v>1.860579649924138E-3</c:v>
                </c:pt>
                <c:pt idx="1735">
                  <c:v>1.8540617783368038E-3</c:v>
                </c:pt>
                <c:pt idx="1736">
                  <c:v>1.8475675229756559E-3</c:v>
                </c:pt>
                <c:pt idx="1737">
                  <c:v>1.8410967941987883E-3</c:v>
                </c:pt>
                <c:pt idx="1738">
                  <c:v>1.8346495027269623E-3</c:v>
                </c:pt>
                <c:pt idx="1739">
                  <c:v>1.8282255596420228E-3</c:v>
                </c:pt>
                <c:pt idx="1740">
                  <c:v>1.8218248763852756E-3</c:v>
                </c:pt>
                <c:pt idx="1741">
                  <c:v>1.8154473647559437E-3</c:v>
                </c:pt>
                <c:pt idx="1742">
                  <c:v>1.8090929369095768E-3</c:v>
                </c:pt>
                <c:pt idx="1743">
                  <c:v>1.8027615053564702E-3</c:v>
                </c:pt>
                <c:pt idx="1744">
                  <c:v>1.7964529829601387E-3</c:v>
                </c:pt>
                <c:pt idx="1745">
                  <c:v>1.79016728293574E-3</c:v>
                </c:pt>
                <c:pt idx="1746">
                  <c:v>1.7839043188485242E-3</c:v>
                </c:pt>
                <c:pt idx="1747">
                  <c:v>1.7776640046123328E-3</c:v>
                </c:pt>
                <c:pt idx="1748">
                  <c:v>1.7714462544880358E-3</c:v>
                </c:pt>
                <c:pt idx="1749">
                  <c:v>1.7652509830820172E-3</c:v>
                </c:pt>
                <c:pt idx="1750">
                  <c:v>1.7590781053446708E-3</c:v>
                </c:pt>
                <c:pt idx="1751">
                  <c:v>1.7529275365688976E-3</c:v>
                </c:pt>
                <c:pt idx="1752">
                  <c:v>1.7467991923886016E-3</c:v>
                </c:pt>
                <c:pt idx="1753">
                  <c:v>1.7406929887771737E-3</c:v>
                </c:pt>
                <c:pt idx="1754">
                  <c:v>1.7346088420460485E-3</c:v>
                </c:pt>
                <c:pt idx="1755">
                  <c:v>1.728546668843194E-3</c:v>
                </c:pt>
                <c:pt idx="1756">
                  <c:v>1.7225063861516501E-3</c:v>
                </c:pt>
                <c:pt idx="1757">
                  <c:v>1.7164879112880917E-3</c:v>
                </c:pt>
                <c:pt idx="1758">
                  <c:v>1.7104911619013358E-3</c:v>
                </c:pt>
                <c:pt idx="1759">
                  <c:v>1.7045160559708964E-3</c:v>
                </c:pt>
                <c:pt idx="1760">
                  <c:v>1.6985625118055745E-3</c:v>
                </c:pt>
                <c:pt idx="1761">
                  <c:v>1.6926304480419925E-3</c:v>
                </c:pt>
                <c:pt idx="1762">
                  <c:v>1.6867197836431698E-3</c:v>
                </c:pt>
                <c:pt idx="1763">
                  <c:v>1.6808304378971139E-3</c:v>
                </c:pt>
                <c:pt idx="1764">
                  <c:v>1.6749623304154072E-3</c:v>
                </c:pt>
                <c:pt idx="1765">
                  <c:v>1.6691153811317775E-3</c:v>
                </c:pt>
                <c:pt idx="1766">
                  <c:v>1.6632895103007241E-3</c:v>
                </c:pt>
                <c:pt idx="1767">
                  <c:v>1.6574846384961042E-3</c:v>
                </c:pt>
                <c:pt idx="1768">
                  <c:v>1.65170068660975E-3</c:v>
                </c:pt>
                <c:pt idx="1769">
                  <c:v>1.645937575850106E-3</c:v>
                </c:pt>
                <c:pt idx="1770">
                  <c:v>1.6401952277408365E-3</c:v>
                </c:pt>
                <c:pt idx="1771">
                  <c:v>1.634473564119463E-3</c:v>
                </c:pt>
                <c:pt idx="1772">
                  <c:v>1.6287725071359928E-3</c:v>
                </c:pt>
                <c:pt idx="1773">
                  <c:v>1.6230919792515764E-3</c:v>
                </c:pt>
                <c:pt idx="1774">
                  <c:v>1.6174319032371846E-3</c:v>
                </c:pt>
                <c:pt idx="1775">
                  <c:v>1.6117922021722055E-3</c:v>
                </c:pt>
                <c:pt idx="1776">
                  <c:v>1.6061727994431795E-3</c:v>
                </c:pt>
                <c:pt idx="1777">
                  <c:v>1.6005736187424174E-3</c:v>
                </c:pt>
                <c:pt idx="1778">
                  <c:v>1.5949945840667034E-3</c:v>
                </c:pt>
                <c:pt idx="1779">
                  <c:v>1.5894356197159749E-3</c:v>
                </c:pt>
                <c:pt idx="1780">
                  <c:v>1.5838966502920145E-3</c:v>
                </c:pt>
                <c:pt idx="1781">
                  <c:v>1.5783776006971441E-3</c:v>
                </c:pt>
                <c:pt idx="1782">
                  <c:v>1.5728783961329337E-3</c:v>
                </c:pt>
                <c:pt idx="1783">
                  <c:v>1.5673989620988999E-3</c:v>
                </c:pt>
                <c:pt idx="1784">
                  <c:v>1.5619392243912389E-3</c:v>
                </c:pt>
                <c:pt idx="1785">
                  <c:v>1.5564991091015243E-3</c:v>
                </c:pt>
                <c:pt idx="1786">
                  <c:v>1.551078542615455E-3</c:v>
                </c:pt>
                <c:pt idx="1787">
                  <c:v>1.5456774516115787E-3</c:v>
                </c:pt>
                <c:pt idx="1788">
                  <c:v>1.5402957630600417E-3</c:v>
                </c:pt>
                <c:pt idx="1789">
                  <c:v>1.5349334042213311E-3</c:v>
                </c:pt>
                <c:pt idx="1790">
                  <c:v>1.5295903026450028E-3</c:v>
                </c:pt>
                <c:pt idx="1791">
                  <c:v>1.5242663861684783E-3</c:v>
                </c:pt>
                <c:pt idx="1792">
                  <c:v>1.5189615829157891E-3</c:v>
                </c:pt>
                <c:pt idx="1793">
                  <c:v>1.5136758212963401E-3</c:v>
                </c:pt>
                <c:pt idx="1794">
                  <c:v>1.508409030003689E-3</c:v>
                </c:pt>
                <c:pt idx="1795">
                  <c:v>1.5031611380143428E-3</c:v>
                </c:pt>
                <c:pt idx="1796">
                  <c:v>1.4979320745865318E-3</c:v>
                </c:pt>
                <c:pt idx="1797">
                  <c:v>1.4927217692589801E-3</c:v>
                </c:pt>
                <c:pt idx="1798">
                  <c:v>1.487530151849759E-3</c:v>
                </c:pt>
                <c:pt idx="1799">
                  <c:v>1.482357152455032E-3</c:v>
                </c:pt>
                <c:pt idx="1800">
                  <c:v>1.4772027014478978E-3</c:v>
                </c:pt>
                <c:pt idx="1801">
                  <c:v>1.4720667294772101E-3</c:v>
                </c:pt>
                <c:pt idx="1802">
                  <c:v>1.466949167466376E-3</c:v>
                </c:pt>
                <c:pt idx="1803">
                  <c:v>1.4618499466121974E-3</c:v>
                </c:pt>
                <c:pt idx="1804">
                  <c:v>1.4567689983836967E-3</c:v>
                </c:pt>
                <c:pt idx="1805">
                  <c:v>1.4517062545209634E-3</c:v>
                </c:pt>
                <c:pt idx="1806">
                  <c:v>1.4466616470339827E-3</c:v>
                </c:pt>
                <c:pt idx="1807">
                  <c:v>1.4416351082014878E-3</c:v>
                </c:pt>
                <c:pt idx="1808">
                  <c:v>1.4366265705698397E-3</c:v>
                </c:pt>
                <c:pt idx="1809">
                  <c:v>1.4316359669518379E-3</c:v>
                </c:pt>
                <c:pt idx="1810">
                  <c:v>1.4266632304256216E-3</c:v>
                </c:pt>
                <c:pt idx="1811">
                  <c:v>1.4217082943335331E-3</c:v>
                </c:pt>
                <c:pt idx="1812">
                  <c:v>1.4167710922809989E-3</c:v>
                </c:pt>
                <c:pt idx="1813">
                  <c:v>1.4118515581353723E-3</c:v>
                </c:pt>
                <c:pt idx="1814">
                  <c:v>1.40694962602486E-3</c:v>
                </c:pt>
                <c:pt idx="1815">
                  <c:v>1.402065230337425E-3</c:v>
                </c:pt>
                <c:pt idx="1816">
                  <c:v>1.3971983057196233E-3</c:v>
                </c:pt>
                <c:pt idx="1817">
                  <c:v>1.39234878707556E-3</c:v>
                </c:pt>
                <c:pt idx="1818">
                  <c:v>1.3875166095657723E-3</c:v>
                </c:pt>
                <c:pt idx="1819">
                  <c:v>1.3827017086061309E-3</c:v>
                </c:pt>
                <c:pt idx="1820">
                  <c:v>1.3779040198667908E-3</c:v>
                </c:pt>
                <c:pt idx="1821">
                  <c:v>1.3731234792710891E-3</c:v>
                </c:pt>
                <c:pt idx="1822">
                  <c:v>1.3683600229944645E-3</c:v>
                </c:pt>
                <c:pt idx="1823">
                  <c:v>1.36361358746341E-3</c:v>
                </c:pt>
                <c:pt idx="1824">
                  <c:v>1.3588841093543909E-3</c:v>
                </c:pt>
                <c:pt idx="1825">
                  <c:v>1.3541715255928099E-3</c:v>
                </c:pt>
                <c:pt idx="1826">
                  <c:v>1.3494757733519117E-3</c:v>
                </c:pt>
                <c:pt idx="1827">
                  <c:v>1.3447967900517891E-3</c:v>
                </c:pt>
                <c:pt idx="1828">
                  <c:v>1.3401345133583055E-3</c:v>
                </c:pt>
                <c:pt idx="1829">
                  <c:v>1.3354888811820539E-3</c:v>
                </c:pt>
                <c:pt idx="1830">
                  <c:v>1.3308598316773303E-3</c:v>
                </c:pt>
                <c:pt idx="1831">
                  <c:v>1.3262473032411247E-3</c:v>
                </c:pt>
                <c:pt idx="1832">
                  <c:v>1.3216512345120455E-3</c:v>
                </c:pt>
                <c:pt idx="1833">
                  <c:v>1.3170715643693717E-3</c:v>
                </c:pt>
                <c:pt idx="1834">
                  <c:v>1.312508231931968E-3</c:v>
                </c:pt>
                <c:pt idx="1835">
                  <c:v>1.3079611765573185E-3</c:v>
                </c:pt>
                <c:pt idx="1836">
                  <c:v>1.3034303378405073E-3</c:v>
                </c:pt>
                <c:pt idx="1837">
                  <c:v>1.2989156556132142E-3</c:v>
                </c:pt>
                <c:pt idx="1838">
                  <c:v>1.2944170699427143E-3</c:v>
                </c:pt>
                <c:pt idx="1839">
                  <c:v>1.2899345211309203E-3</c:v>
                </c:pt>
                <c:pt idx="1840">
                  <c:v>1.2854679497133394E-3</c:v>
                </c:pt>
                <c:pt idx="1841">
                  <c:v>1.2810172964581505E-3</c:v>
                </c:pt>
                <c:pt idx="1842">
                  <c:v>1.2765825023651669E-3</c:v>
                </c:pt>
                <c:pt idx="1843">
                  <c:v>1.272163508664914E-3</c:v>
                </c:pt>
                <c:pt idx="1844">
                  <c:v>1.2677602568176322E-3</c:v>
                </c:pt>
                <c:pt idx="1845">
                  <c:v>1.2633726885123188E-3</c:v>
                </c:pt>
                <c:pt idx="1846">
                  <c:v>1.259000745665758E-3</c:v>
                </c:pt>
                <c:pt idx="1847">
                  <c:v>1.2546443704216071E-3</c:v>
                </c:pt>
                <c:pt idx="1848">
                  <c:v>1.2503035051493788E-3</c:v>
                </c:pt>
                <c:pt idx="1849">
                  <c:v>1.2459780924435416E-3</c:v>
                </c:pt>
                <c:pt idx="1850">
                  <c:v>1.2416680751225796E-3</c:v>
                </c:pt>
                <c:pt idx="1851">
                  <c:v>1.2373733962280067E-3</c:v>
                </c:pt>
                <c:pt idx="1852">
                  <c:v>1.2330939990235011E-3</c:v>
                </c:pt>
                <c:pt idx="1853">
                  <c:v>1.2288298269939183E-3</c:v>
                </c:pt>
                <c:pt idx="1854">
                  <c:v>1.2245808238443951E-3</c:v>
                </c:pt>
                <c:pt idx="1855">
                  <c:v>1.2203469334994201E-3</c:v>
                </c:pt>
                <c:pt idx="1856">
                  <c:v>1.2161281001019132E-3</c:v>
                </c:pt>
                <c:pt idx="1857">
                  <c:v>1.2119242680123279E-3</c:v>
                </c:pt>
                <c:pt idx="1858">
                  <c:v>1.207735381807719E-3</c:v>
                </c:pt>
                <c:pt idx="1859">
                  <c:v>1.2035613862808588E-3</c:v>
                </c:pt>
                <c:pt idx="1860">
                  <c:v>1.1994022264393302E-3</c:v>
                </c:pt>
                <c:pt idx="1861">
                  <c:v>1.1952578475046363E-3</c:v>
                </c:pt>
                <c:pt idx="1862">
                  <c:v>1.1911281949112792E-3</c:v>
                </c:pt>
                <c:pt idx="1863">
                  <c:v>1.1870132143059233E-3</c:v>
                </c:pt>
                <c:pt idx="1864">
                  <c:v>1.1829128515464574E-3</c:v>
                </c:pt>
                <c:pt idx="1865">
                  <c:v>1.1788270527011537E-3</c:v>
                </c:pt>
                <c:pt idx="1866">
                  <c:v>1.1747557640477812E-3</c:v>
                </c:pt>
                <c:pt idx="1867">
                  <c:v>1.1706989320727312E-3</c:v>
                </c:pt>
                <c:pt idx="1868">
                  <c:v>1.1666565034701344E-3</c:v>
                </c:pt>
                <c:pt idx="1869">
                  <c:v>1.1626284251410287E-3</c:v>
                </c:pt>
                <c:pt idx="1870">
                  <c:v>1.1586146441924692E-3</c:v>
                </c:pt>
                <c:pt idx="1871">
                  <c:v>1.1546151079366944E-3</c:v>
                </c:pt>
                <c:pt idx="1872">
                  <c:v>1.1506297638902618E-3</c:v>
                </c:pt>
                <c:pt idx="1873">
                  <c:v>1.1466585597732033E-3</c:v>
                </c:pt>
                <c:pt idx="1874">
                  <c:v>1.1427014435081769E-3</c:v>
                </c:pt>
                <c:pt idx="1875">
                  <c:v>1.1387583632196177E-3</c:v>
                </c:pt>
                <c:pt idx="1876">
                  <c:v>1.1348292672329456E-3</c:v>
                </c:pt>
                <c:pt idx="1877">
                  <c:v>1.130914104073659E-3</c:v>
                </c:pt>
                <c:pt idx="1878">
                  <c:v>1.1270128224665666E-3</c:v>
                </c:pt>
                <c:pt idx="1879">
                  <c:v>1.1231253713349396E-3</c:v>
                </c:pt>
                <c:pt idx="1880">
                  <c:v>1.1192516997996884E-3</c:v>
                </c:pt>
                <c:pt idx="1881">
                  <c:v>1.1153917571785367E-3</c:v>
                </c:pt>
                <c:pt idx="1882">
                  <c:v>1.1115454929852403E-3</c:v>
                </c:pt>
                <c:pt idx="1883">
                  <c:v>1.1077128569287205E-3</c:v>
                </c:pt>
                <c:pt idx="1884">
                  <c:v>1.103893798912314E-3</c:v>
                </c:pt>
                <c:pt idx="1885">
                  <c:v>1.100088269032938E-3</c:v>
                </c:pt>
                <c:pt idx="1886">
                  <c:v>1.0962962175802993E-3</c:v>
                </c:pt>
                <c:pt idx="1887">
                  <c:v>1.0925175950360837E-3</c:v>
                </c:pt>
                <c:pt idx="1888">
                  <c:v>1.0887523520731893E-3</c:v>
                </c:pt>
                <c:pt idx="1889">
                  <c:v>1.0850004395549194E-3</c:v>
                </c:pt>
                <c:pt idx="1890">
                  <c:v>1.0812618085342025E-3</c:v>
                </c:pt>
                <c:pt idx="1891">
                  <c:v>1.0775364102527934E-3</c:v>
                </c:pt>
                <c:pt idx="1892">
                  <c:v>1.0738241961405399E-3</c:v>
                </c:pt>
                <c:pt idx="1893">
                  <c:v>1.0701251178145542E-3</c:v>
                </c:pt>
                <c:pt idx="1894">
                  <c:v>1.0664391270784727E-3</c:v>
                </c:pt>
                <c:pt idx="1895">
                  <c:v>1.0627661759216786E-3</c:v>
                </c:pt>
                <c:pt idx="1896">
                  <c:v>1.0591062165185422E-3</c:v>
                </c:pt>
                <c:pt idx="1897">
                  <c:v>1.0554592012276516E-3</c:v>
                </c:pt>
                <c:pt idx="1898">
                  <c:v>1.0518250825910698E-3</c:v>
                </c:pt>
                <c:pt idx="1899">
                  <c:v>1.0482038133335541E-3</c:v>
                </c:pt>
                <c:pt idx="1900">
                  <c:v>1.0445953463618441E-3</c:v>
                </c:pt>
                <c:pt idx="1901">
                  <c:v>1.040999634763874E-3</c:v>
                </c:pt>
                <c:pt idx="1902">
                  <c:v>1.037416631808044E-3</c:v>
                </c:pt>
                <c:pt idx="1903">
                  <c:v>1.0338462909424905E-3</c:v>
                </c:pt>
                <c:pt idx="1904">
                  <c:v>1.0302885657943424E-3</c:v>
                </c:pt>
                <c:pt idx="1905">
                  <c:v>1.0267434101689651E-3</c:v>
                </c:pt>
                <c:pt idx="1906">
                  <c:v>1.0232107780492712E-3</c:v>
                </c:pt>
                <c:pt idx="1907">
                  <c:v>1.0196906235949478E-3</c:v>
                </c:pt>
                <c:pt idx="1908">
                  <c:v>1.016182901141765E-3</c:v>
                </c:pt>
                <c:pt idx="1909">
                  <c:v>1.0126875652008414E-3</c:v>
                </c:pt>
                <c:pt idx="1910">
                  <c:v>1.009204570457918E-3</c:v>
                </c:pt>
                <c:pt idx="1911">
                  <c:v>1.0057338717726716E-3</c:v>
                </c:pt>
                <c:pt idx="1912">
                  <c:v>1.0022754241779674E-3</c:v>
                </c:pt>
                <c:pt idx="1913">
                  <c:v>9.9882918287917352E-4</c:v>
                </c:pt>
                <c:pt idx="1914">
                  <c:v>9.9539510325344577E-4</c:v>
                </c:pt>
                <c:pt idx="1915">
                  <c:v>9.9197314084902531E-4</c:v>
                </c:pt>
                <c:pt idx="1916">
                  <c:v>9.8856325138455188E-4</c:v>
                </c:pt>
                <c:pt idx="1917">
                  <c:v>9.851653907483565E-4</c:v>
                </c:pt>
                <c:pt idx="1918">
                  <c:v>9.8177951499776937E-4</c:v>
                </c:pt>
                <c:pt idx="1919">
                  <c:v>9.7840558035842138E-4</c:v>
                </c:pt>
                <c:pt idx="1920">
                  <c:v>9.7504354322358155E-4</c:v>
                </c:pt>
                <c:pt idx="1921">
                  <c:v>9.71693360153444E-4</c:v>
                </c:pt>
                <c:pt idx="1922">
                  <c:v>9.6835498787448343E-4</c:v>
                </c:pt>
                <c:pt idx="1923">
                  <c:v>9.6502838327872651E-4</c:v>
                </c:pt>
                <c:pt idx="1924">
                  <c:v>9.6171350342313109E-4</c:v>
                </c:pt>
                <c:pt idx="1925">
                  <c:v>9.5841030552887914E-4</c:v>
                </c:pt>
                <c:pt idx="1926">
                  <c:v>9.5511874698071787E-4</c:v>
                </c:pt>
                <c:pt idx="1927">
                  <c:v>9.5183878532629368E-4</c:v>
                </c:pt>
                <c:pt idx="1928">
                  <c:v>9.4857037827548909E-4</c:v>
                </c:pt>
                <c:pt idx="1929">
                  <c:v>9.4531348369976495E-4</c:v>
                </c:pt>
                <c:pt idx="1930">
                  <c:v>9.4206805963150818E-4</c:v>
                </c:pt>
                <c:pt idx="1931">
                  <c:v>9.3883406426336713E-4</c:v>
                </c:pt>
                <c:pt idx="1932">
                  <c:v>9.3561145594759721E-4</c:v>
                </c:pt>
                <c:pt idx="1933">
                  <c:v>9.3240019319542537E-4</c:v>
                </c:pt>
                <c:pt idx="1934">
                  <c:v>9.2920023467639792E-4</c:v>
                </c:pt>
                <c:pt idx="1935">
                  <c:v>9.2601153921774101E-4</c:v>
                </c:pt>
                <c:pt idx="1936">
                  <c:v>9.2283406580371511E-4</c:v>
                </c:pt>
                <c:pt idx="1937">
                  <c:v>9.1966777357497989E-4</c:v>
                </c:pt>
                <c:pt idx="1938">
                  <c:v>9.1651262182796702E-4</c:v>
                </c:pt>
                <c:pt idx="1939">
                  <c:v>9.1336857001424253E-4</c:v>
                </c:pt>
                <c:pt idx="1940">
                  <c:v>9.1023557773986508E-4</c:v>
                </c:pt>
                <c:pt idx="1941">
                  <c:v>9.0711360476478629E-4</c:v>
                </c:pt>
                <c:pt idx="1942">
                  <c:v>9.0400261100221464E-4</c:v>
                </c:pt>
                <c:pt idx="1943">
                  <c:v>9.0090255651798781E-4</c:v>
                </c:pt>
                <c:pt idx="1944">
                  <c:v>8.9781340152996533E-4</c:v>
                </c:pt>
                <c:pt idx="1945">
                  <c:v>8.9473510640741502E-4</c:v>
                </c:pt>
                <c:pt idx="1946">
                  <c:v>8.9166763167037851E-4</c:v>
                </c:pt>
                <c:pt idx="1947">
                  <c:v>8.8861093798910183E-4</c:v>
                </c:pt>
                <c:pt idx="1948">
                  <c:v>8.8556498618338011E-4</c:v>
                </c:pt>
                <c:pt idx="1949">
                  <c:v>8.8252973722200464E-4</c:v>
                </c:pt>
                <c:pt idx="1950">
                  <c:v>8.7950515222211516E-4</c:v>
                </c:pt>
                <c:pt idx="1951">
                  <c:v>8.7649119244862883E-4</c:v>
                </c:pt>
                <c:pt idx="1952">
                  <c:v>8.7348781931363662E-4</c:v>
                </c:pt>
                <c:pt idx="1953">
                  <c:v>8.7049499437579652E-4</c:v>
                </c:pt>
                <c:pt idx="1954">
                  <c:v>8.6751267933976551E-4</c:v>
                </c:pt>
                <c:pt idx="1955">
                  <c:v>8.6454083605559293E-4</c:v>
                </c:pt>
                <c:pt idx="1956">
                  <c:v>8.6157942651815241E-4</c:v>
                </c:pt>
                <c:pt idx="1957">
                  <c:v>8.58628412866529E-4</c:v>
                </c:pt>
                <c:pt idx="1958">
                  <c:v>8.556877573834647E-4</c:v>
                </c:pt>
                <c:pt idx="1959">
                  <c:v>8.5275742249476866E-4</c:v>
                </c:pt>
                <c:pt idx="1960">
                  <c:v>8.4983737076874404E-4</c:v>
                </c:pt>
                <c:pt idx="1961">
                  <c:v>8.4692756491561714E-4</c:v>
                </c:pt>
                <c:pt idx="1962">
                  <c:v>8.4402796778695974E-4</c:v>
                </c:pt>
                <c:pt idx="1963">
                  <c:v>8.4113854237512263E-4</c:v>
                </c:pt>
                <c:pt idx="1964">
                  <c:v>8.3825925181267124E-4</c:v>
                </c:pt>
                <c:pt idx="1965">
                  <c:v>8.353900593718194E-4</c:v>
                </c:pt>
                <c:pt idx="1966">
                  <c:v>8.3253092846388146E-4</c:v>
                </c:pt>
                <c:pt idx="1967">
                  <c:v>8.2968182263868501E-4</c:v>
                </c:pt>
                <c:pt idx="1968">
                  <c:v>8.2684270558405022E-4</c:v>
                </c:pt>
                <c:pt idx="1969">
                  <c:v>8.2401354112520352E-4</c:v>
                </c:pt>
                <c:pt idx="1970">
                  <c:v>8.2119429322424916E-4</c:v>
                </c:pt>
                <c:pt idx="1971">
                  <c:v>8.1838492597960833E-4</c:v>
                </c:pt>
                <c:pt idx="1972">
                  <c:v>8.1558540362547394E-4</c:v>
                </c:pt>
                <c:pt idx="1973">
                  <c:v>8.1279569053127219E-4</c:v>
                </c:pt>
                <c:pt idx="1974">
                  <c:v>8.1001575120111008E-4</c:v>
                </c:pt>
                <c:pt idx="1975">
                  <c:v>8.0724555027324673E-4</c:v>
                </c:pt>
                <c:pt idx="1976">
                  <c:v>8.0448505251955334E-4</c:v>
                </c:pt>
                <c:pt idx="1977">
                  <c:v>8.0173422284496928E-4</c:v>
                </c:pt>
                <c:pt idx="1978">
                  <c:v>7.9899302628698638E-4</c:v>
                </c:pt>
                <c:pt idx="1979">
                  <c:v>7.9626142801509671E-4</c:v>
                </c:pt>
                <c:pt idx="1980">
                  <c:v>7.935393933302797E-4</c:v>
                </c:pt>
                <c:pt idx="1981">
                  <c:v>7.9082688766448262E-4</c:v>
                </c:pt>
                <c:pt idx="1982">
                  <c:v>7.8812387658007692E-4</c:v>
                </c:pt>
                <c:pt idx="1983">
                  <c:v>7.8543032576934937E-4</c:v>
                </c:pt>
                <c:pt idx="1984">
                  <c:v>7.8274620105398061E-4</c:v>
                </c:pt>
                <c:pt idx="1985">
                  <c:v>7.8007146838453333E-4</c:v>
                </c:pt>
                <c:pt idx="1986">
                  <c:v>7.7740609383992998E-4</c:v>
                </c:pt>
                <c:pt idx="1987">
                  <c:v>7.7475004362693989E-4</c:v>
                </c:pt>
                <c:pt idx="1988">
                  <c:v>7.7210328407968209E-4</c:v>
                </c:pt>
                <c:pt idx="1989">
                  <c:v>7.6946578165909736E-4</c:v>
                </c:pt>
                <c:pt idx="1990">
                  <c:v>7.6683750295246085E-4</c:v>
                </c:pt>
                <c:pt idx="1991">
                  <c:v>7.6421841467286364E-4</c:v>
                </c:pt>
                <c:pt idx="1992">
                  <c:v>7.616084836587297E-4</c:v>
                </c:pt>
                <c:pt idx="1993">
                  <c:v>7.5900767687329127E-4</c:v>
                </c:pt>
                <c:pt idx="1994">
                  <c:v>7.5641596140411525E-4</c:v>
                </c:pt>
                <c:pt idx="1995">
                  <c:v>7.5383330446259801E-4</c:v>
                </c:pt>
                <c:pt idx="1996">
                  <c:v>7.5125967338347322E-4</c:v>
                </c:pt>
                <c:pt idx="1997">
                  <c:v>7.4869503562430793E-4</c:v>
                </c:pt>
                <c:pt idx="1998">
                  <c:v>7.4613935876504691E-4</c:v>
                </c:pt>
                <c:pt idx="1999">
                  <c:v>7.4359261050749043E-4</c:v>
                </c:pt>
                <c:pt idx="2000">
                  <c:v>7.4105475867484018E-4</c:v>
                </c:pt>
                <c:pt idx="2001">
                  <c:v>7.3852577121118418E-4</c:v>
                </c:pt>
                <c:pt idx="2002">
                  <c:v>7.360056161810493E-4</c:v>
                </c:pt>
                <c:pt idx="2003">
                  <c:v>7.3349426176889736E-4</c:v>
                </c:pt>
                <c:pt idx="2004">
                  <c:v>7.3099167627866659E-4</c:v>
                </c:pt>
                <c:pt idx="2005">
                  <c:v>7.284978281332879E-4</c:v>
                </c:pt>
                <c:pt idx="2006">
                  <c:v>7.2601268587420785E-4</c:v>
                </c:pt>
                <c:pt idx="2007">
                  <c:v>7.2353621816093712E-4</c:v>
                </c:pt>
                <c:pt idx="2008">
                  <c:v>7.2106839377056916E-4</c:v>
                </c:pt>
                <c:pt idx="2009">
                  <c:v>7.1860918159729844E-4</c:v>
                </c:pt>
                <c:pt idx="2010">
                  <c:v>7.1615855065199757E-4</c:v>
                </c:pt>
                <c:pt idx="2011">
                  <c:v>7.1371647006171512E-4</c:v>
                </c:pt>
                <c:pt idx="2012">
                  <c:v>7.1128290906923258E-4</c:v>
                </c:pt>
                <c:pt idx="2013">
                  <c:v>7.0885783703260818E-4</c:v>
                </c:pt>
                <c:pt idx="2014">
                  <c:v>7.064412234247193E-4</c:v>
                </c:pt>
                <c:pt idx="2015">
                  <c:v>7.0403303783279263E-4</c:v>
                </c:pt>
                <c:pt idx="2016">
                  <c:v>7.0163324995797978E-4</c:v>
                </c:pt>
                <c:pt idx="2017">
                  <c:v>6.9924182961488425E-4</c:v>
                </c:pt>
                <c:pt idx="2018">
                  <c:v>6.9685874673111516E-4</c:v>
                </c:pt>
                <c:pt idx="2019">
                  <c:v>6.9448397134685578E-4</c:v>
                </c:pt>
                <c:pt idx="2020">
                  <c:v>6.92117473614404E-4</c:v>
                </c:pt>
                <c:pt idx="2021">
                  <c:v>6.8975922379772609E-4</c:v>
                </c:pt>
                <c:pt idx="2022">
                  <c:v>6.8740919227203178E-4</c:v>
                </c:pt>
                <c:pt idx="2023">
                  <c:v>6.8506734952332687E-4</c:v>
                </c:pt>
                <c:pt idx="2024">
                  <c:v>6.8273366614796777E-4</c:v>
                </c:pt>
                <c:pt idx="2025">
                  <c:v>6.804081128522387E-4</c:v>
                </c:pt>
                <c:pt idx="2026">
                  <c:v>6.780906604519143E-4</c:v>
                </c:pt>
                <c:pt idx="2027">
                  <c:v>6.7578127987182328E-4</c:v>
                </c:pt>
                <c:pt idx="2028">
                  <c:v>6.7347994214541609E-4</c:v>
                </c:pt>
                <c:pt idx="2029">
                  <c:v>6.7118661841436089E-4</c:v>
                </c:pt>
                <c:pt idx="2030">
                  <c:v>6.6890127992807297E-4</c:v>
                </c:pt>
                <c:pt idx="2031">
                  <c:v>6.6662389804333097E-4</c:v>
                </c:pt>
                <c:pt idx="2032">
                  <c:v>6.6435444422384329E-4</c:v>
                </c:pt>
                <c:pt idx="2033">
                  <c:v>6.6209289003981049E-4</c:v>
                </c:pt>
                <c:pt idx="2034">
                  <c:v>6.598392071675179E-4</c:v>
                </c:pt>
                <c:pt idx="2035">
                  <c:v>6.5759336738892998E-4</c:v>
                </c:pt>
                <c:pt idx="2036">
                  <c:v>6.5535534259125944E-4</c:v>
                </c:pt>
                <c:pt idx="2037">
                  <c:v>6.531251047665424E-4</c:v>
                </c:pt>
                <c:pt idx="2038">
                  <c:v>6.5090262601126168E-4</c:v>
                </c:pt>
                <c:pt idx="2039">
                  <c:v>6.4868787852590155E-4</c:v>
                </c:pt>
                <c:pt idx="2040">
                  <c:v>6.4648083461456307E-4</c:v>
                </c:pt>
                <c:pt idx="2041">
                  <c:v>6.4428146668453208E-4</c:v>
                </c:pt>
                <c:pt idx="2042">
                  <c:v>6.420897472459062E-4</c:v>
                </c:pt>
                <c:pt idx="2043">
                  <c:v>6.399056489111611E-4</c:v>
                </c:pt>
                <c:pt idx="2044">
                  <c:v>6.3772914439476391E-4</c:v>
                </c:pt>
                <c:pt idx="2045">
                  <c:v>6.355602065127756E-4</c:v>
                </c:pt>
                <c:pt idx="2046">
                  <c:v>6.3339880818244314E-4</c:v>
                </c:pt>
                <c:pt idx="2047">
                  <c:v>6.3124492242180223E-4</c:v>
                </c:pt>
                <c:pt idx="2048">
                  <c:v>6.2909852234929742E-4</c:v>
                </c:pt>
                <c:pt idx="2049">
                  <c:v>6.2695958118337124E-4</c:v>
                </c:pt>
                <c:pt idx="2050">
                  <c:v>6.2482807224207378E-4</c:v>
                </c:pt>
                <c:pt idx="2051">
                  <c:v>6.2270396894268992E-4</c:v>
                </c:pt>
                <c:pt idx="2052">
                  <c:v>6.2058724480132681E-4</c:v>
                </c:pt>
                <c:pt idx="2053">
                  <c:v>6.1847787343255012E-4</c:v>
                </c:pt>
                <c:pt idx="2054">
                  <c:v>6.1637582854897602E-4</c:v>
                </c:pt>
                <c:pt idx="2055">
                  <c:v>6.1428108396090631E-4</c:v>
                </c:pt>
                <c:pt idx="2056">
                  <c:v>6.1219361357593162E-4</c:v>
                </c:pt>
                <c:pt idx="2057">
                  <c:v>6.1011339139855735E-4</c:v>
                </c:pt>
                <c:pt idx="2058">
                  <c:v>6.0804039152984187E-4</c:v>
                </c:pt>
                <c:pt idx="2059">
                  <c:v>6.0597458816698333E-4</c:v>
                </c:pt>
                <c:pt idx="2060">
                  <c:v>6.0391595560296656E-4</c:v>
                </c:pt>
                <c:pt idx="2061">
                  <c:v>6.0186446822619438E-4</c:v>
                </c:pt>
                <c:pt idx="2062">
                  <c:v>5.9982010052009966E-4</c:v>
                </c:pt>
                <c:pt idx="2063">
                  <c:v>5.9778282706277551E-4</c:v>
                </c:pt>
                <c:pt idx="2064">
                  <c:v>5.9575262252662222E-4</c:v>
                </c:pt>
                <c:pt idx="2065">
                  <c:v>5.9372946167795995E-4</c:v>
                </c:pt>
                <c:pt idx="2066">
                  <c:v>5.9171331937667247E-4</c:v>
                </c:pt>
                <c:pt idx="2067">
                  <c:v>5.8970417057584113E-4</c:v>
                </c:pt>
                <c:pt idx="2068">
                  <c:v>5.8770199032137801E-4</c:v>
                </c:pt>
                <c:pt idx="2069">
                  <c:v>5.857067537516676E-4</c:v>
                </c:pt>
                <c:pt idx="2070">
                  <c:v>5.8371843609720056E-4</c:v>
                </c:pt>
                <c:pt idx="2071">
                  <c:v>5.8173701268022843E-4</c:v>
                </c:pt>
                <c:pt idx="2072">
                  <c:v>5.7976245891439503E-4</c:v>
                </c:pt>
                <c:pt idx="2073">
                  <c:v>5.7779475030437599E-4</c:v>
                </c:pt>
                <c:pt idx="2074">
                  <c:v>5.7583386244553533E-4</c:v>
                </c:pt>
                <c:pt idx="2075">
                  <c:v>5.7387977102356738E-4</c:v>
                </c:pt>
                <c:pt idx="2076">
                  <c:v>5.7193245181415048E-4</c:v>
                </c:pt>
                <c:pt idx="2077">
                  <c:v>5.6999188068258572E-4</c:v>
                </c:pt>
                <c:pt idx="2078">
                  <c:v>5.6805803358346368E-4</c:v>
                </c:pt>
                <c:pt idx="2079">
                  <c:v>5.6613088656029607E-4</c:v>
                </c:pt>
                <c:pt idx="2080">
                  <c:v>5.6421041574520128E-4</c:v>
                </c:pt>
                <c:pt idx="2081">
                  <c:v>5.6229659735852267E-4</c:v>
                </c:pt>
                <c:pt idx="2082">
                  <c:v>5.6038940770851756E-4</c:v>
                </c:pt>
                <c:pt idx="2083">
                  <c:v>5.5848882319099876E-4</c:v>
                </c:pt>
                <c:pt idx="2084">
                  <c:v>5.5659482028899818E-4</c:v>
                </c:pt>
                <c:pt idx="2085">
                  <c:v>5.5470737557243436E-4</c:v>
                </c:pt>
                <c:pt idx="2086">
                  <c:v>5.5282646569776287E-4</c:v>
                </c:pt>
                <c:pt idx="2087">
                  <c:v>5.5095206740765287E-4</c:v>
                </c:pt>
                <c:pt idx="2088">
                  <c:v>5.4908415753064372E-4</c:v>
                </c:pt>
                <c:pt idx="2089">
                  <c:v>5.4722271298081424E-4</c:v>
                </c:pt>
                <c:pt idx="2090">
                  <c:v>5.4536771075746129E-4</c:v>
                </c:pt>
                <c:pt idx="2091">
                  <c:v>5.4351912794475528E-4</c:v>
                </c:pt>
                <c:pt idx="2092">
                  <c:v>5.4167694171141235E-4</c:v>
                </c:pt>
                <c:pt idx="2093">
                  <c:v>5.3984112931038163E-4</c:v>
                </c:pt>
                <c:pt idx="2094">
                  <c:v>5.3801166807849934E-4</c:v>
                </c:pt>
                <c:pt idx="2095">
                  <c:v>5.3618853543617592E-4</c:v>
                </c:pt>
                <c:pt idx="2096">
                  <c:v>5.3437170888707346E-4</c:v>
                </c:pt>
                <c:pt idx="2097">
                  <c:v>5.3256116601777947E-4</c:v>
                </c:pt>
                <c:pt idx="2098">
                  <c:v>5.3075688449748118E-4</c:v>
                </c:pt>
                <c:pt idx="2099">
                  <c:v>5.2895884207765679E-4</c:v>
                </c:pt>
                <c:pt idx="2100">
                  <c:v>5.2716701659175243E-4</c:v>
                </c:pt>
                <c:pt idx="2101">
                  <c:v>5.2538138595485857E-4</c:v>
                </c:pt>
                <c:pt idx="2102">
                  <c:v>5.2360192816340611E-4</c:v>
                </c:pt>
                <c:pt idx="2103">
                  <c:v>5.2182862129484956E-4</c:v>
                </c:pt>
                <c:pt idx="2104">
                  <c:v>5.2006144350734049E-4</c:v>
                </c:pt>
                <c:pt idx="2105">
                  <c:v>5.1830037303943763E-4</c:v>
                </c:pt>
                <c:pt idx="2106">
                  <c:v>5.1654538820978179E-4</c:v>
                </c:pt>
                <c:pt idx="2107">
                  <c:v>5.147964674167895E-4</c:v>
                </c:pt>
                <c:pt idx="2108">
                  <c:v>5.1305358913833737E-4</c:v>
                </c:pt>
                <c:pt idx="2109">
                  <c:v>5.1131673193148324E-4</c:v>
                </c:pt>
                <c:pt idx="2110">
                  <c:v>5.0958587443212795E-4</c:v>
                </c:pt>
                <c:pt idx="2111">
                  <c:v>5.0786099535472438E-4</c:v>
                </c:pt>
                <c:pt idx="2112">
                  <c:v>5.0614207349198171E-4</c:v>
                </c:pt>
                <c:pt idx="2113">
                  <c:v>5.0442908771455332E-4</c:v>
                </c:pt>
                <c:pt idx="2114">
                  <c:v>5.0272201697073931E-4</c:v>
                </c:pt>
                <c:pt idx="2115">
                  <c:v>5.0102084028619623E-4</c:v>
                </c:pt>
                <c:pt idx="2116">
                  <c:v>4.9932553676362151E-4</c:v>
                </c:pt>
                <c:pt idx="2117">
                  <c:v>4.9763608558246936E-4</c:v>
                </c:pt>
                <c:pt idx="2118">
                  <c:v>4.9595246599865668E-4</c:v>
                </c:pt>
                <c:pt idx="2119">
                  <c:v>4.9427465734426068E-4</c:v>
                </c:pt>
                <c:pt idx="2120">
                  <c:v>4.9260263902723409E-4</c:v>
                </c:pt>
                <c:pt idx="2121">
                  <c:v>4.9093639053109919E-4</c:v>
                </c:pt>
                <c:pt idx="2122">
                  <c:v>4.8927589141468096E-4</c:v>
                </c:pt>
                <c:pt idx="2123">
                  <c:v>4.8762112131179458E-4</c:v>
                </c:pt>
                <c:pt idx="2124">
                  <c:v>4.8597205993096578E-4</c:v>
                </c:pt>
                <c:pt idx="2125">
                  <c:v>4.8432868705515009E-4</c:v>
                </c:pt>
                <c:pt idx="2126">
                  <c:v>4.8269098254143523E-4</c:v>
                </c:pt>
                <c:pt idx="2127">
                  <c:v>4.8105892632076567E-4</c:v>
                </c:pt>
                <c:pt idx="2128">
                  <c:v>4.7943249839765286E-4</c:v>
                </c:pt>
                <c:pt idx="2129">
                  <c:v>4.778116788498957E-4</c:v>
                </c:pt>
                <c:pt idx="2130">
                  <c:v>4.7619644782830294E-4</c:v>
                </c:pt>
                <c:pt idx="2131">
                  <c:v>4.7458678555640382E-4</c:v>
                </c:pt>
                <c:pt idx="2132">
                  <c:v>4.7298267233017774E-4</c:v>
                </c:pt>
                <c:pt idx="2133">
                  <c:v>4.7138408851776813E-4</c:v>
                </c:pt>
                <c:pt idx="2134">
                  <c:v>4.6979101455921175E-4</c:v>
                </c:pt>
                <c:pt idx="2135">
                  <c:v>4.6820343096617127E-4</c:v>
                </c:pt>
                <c:pt idx="2136">
                  <c:v>4.6662131832163936E-4</c:v>
                </c:pt>
                <c:pt idx="2137">
                  <c:v>4.6504465727967824E-4</c:v>
                </c:pt>
                <c:pt idx="2138">
                  <c:v>4.6347342856515309E-4</c:v>
                </c:pt>
                <c:pt idx="2139">
                  <c:v>4.6190761297345049E-4</c:v>
                </c:pt>
                <c:pt idx="2140">
                  <c:v>4.6034719137020761E-4</c:v>
                </c:pt>
                <c:pt idx="2141">
                  <c:v>4.5879214469105777E-4</c:v>
                </c:pt>
                <c:pt idx="2142">
                  <c:v>4.5724245394134281E-4</c:v>
                </c:pt>
                <c:pt idx="2143">
                  <c:v>4.5569810019586076E-4</c:v>
                </c:pt>
                <c:pt idx="2144">
                  <c:v>4.5415906459859523E-4</c:v>
                </c:pt>
                <c:pt idx="2145">
                  <c:v>4.5262532836245117E-4</c:v>
                </c:pt>
                <c:pt idx="2146">
                  <c:v>4.5109687276898627E-4</c:v>
                </c:pt>
                <c:pt idx="2147">
                  <c:v>4.4957367916816202E-4</c:v>
                </c:pt>
                <c:pt idx="2148">
                  <c:v>4.4805572897806605E-4</c:v>
                </c:pt>
                <c:pt idx="2149">
                  <c:v>4.4654300368466215E-4</c:v>
                </c:pt>
                <c:pt idx="2150">
                  <c:v>4.4503548484152938E-4</c:v>
                </c:pt>
                <c:pt idx="2151">
                  <c:v>4.4353315406959798E-4</c:v>
                </c:pt>
                <c:pt idx="2152">
                  <c:v>4.4203599305690349E-4</c:v>
                </c:pt>
                <c:pt idx="2153">
                  <c:v>4.4054398355831709E-4</c:v>
                </c:pt>
                <c:pt idx="2154">
                  <c:v>4.3905710739530426E-4</c:v>
                </c:pt>
                <c:pt idx="2155">
                  <c:v>4.3757534645565962E-4</c:v>
                </c:pt>
                <c:pt idx="2156">
                  <c:v>4.3609868269325479E-4</c:v>
                </c:pt>
                <c:pt idx="2157">
                  <c:v>4.3462709812779488E-4</c:v>
                </c:pt>
                <c:pt idx="2158">
                  <c:v>4.3316057484456283E-4</c:v>
                </c:pt>
                <c:pt idx="2159">
                  <c:v>4.316990949941631E-4</c:v>
                </c:pt>
                <c:pt idx="2160">
                  <c:v>4.3024264079228377E-4</c:v>
                </c:pt>
                <c:pt idx="2161">
                  <c:v>4.2879119451943716E-4</c:v>
                </c:pt>
                <c:pt idx="2162">
                  <c:v>4.2734473852072544E-4</c:v>
                </c:pt>
                <c:pt idx="2163">
                  <c:v>4.259032552055868E-4</c:v>
                </c:pt>
                <c:pt idx="2164">
                  <c:v>4.2446672704754421E-4</c:v>
                </c:pt>
                <c:pt idx="2165">
                  <c:v>4.2303513658397893E-4</c:v>
                </c:pt>
                <c:pt idx="2166">
                  <c:v>4.216084664158683E-4</c:v>
                </c:pt>
                <c:pt idx="2167">
                  <c:v>4.2018669920755965E-4</c:v>
                </c:pt>
                <c:pt idx="2168">
                  <c:v>4.1876981768652113E-4</c:v>
                </c:pt>
                <c:pt idx="2169">
                  <c:v>4.1735780464309985E-4</c:v>
                </c:pt>
                <c:pt idx="2170">
                  <c:v>4.1595064293028719E-4</c:v>
                </c:pt>
                <c:pt idx="2171">
                  <c:v>4.1454831546347998E-4</c:v>
                </c:pt>
                <c:pt idx="2172">
                  <c:v>4.1315080522024171E-4</c:v>
                </c:pt>
                <c:pt idx="2173">
                  <c:v>4.1175809524006618E-4</c:v>
                </c:pt>
                <c:pt idx="2174">
                  <c:v>4.1037016862414922E-4</c:v>
                </c:pt>
                <c:pt idx="2175">
                  <c:v>4.0898700853513509E-4</c:v>
                </c:pt>
                <c:pt idx="2176">
                  <c:v>4.0760859819691047E-4</c:v>
                </c:pt>
                <c:pt idx="2177">
                  <c:v>4.0623492089435128E-4</c:v>
                </c:pt>
                <c:pt idx="2178">
                  <c:v>4.048659599730916E-4</c:v>
                </c:pt>
                <c:pt idx="2179">
                  <c:v>4.0350169883931011E-4</c:v>
                </c:pt>
                <c:pt idx="2180">
                  <c:v>4.0214212095948443E-4</c:v>
                </c:pt>
                <c:pt idx="2181">
                  <c:v>4.0078720986016478E-4</c:v>
                </c:pt>
                <c:pt idx="2182">
                  <c:v>3.994369491277538E-4</c:v>
                </c:pt>
                <c:pt idx="2183">
                  <c:v>3.9809132240826973E-4</c:v>
                </c:pt>
                <c:pt idx="2184">
                  <c:v>3.9675031340712379E-4</c:v>
                </c:pt>
                <c:pt idx="2185">
                  <c:v>3.9541390588890095E-4</c:v>
                </c:pt>
                <c:pt idx="2186">
                  <c:v>3.9408208367713307E-4</c:v>
                </c:pt>
                <c:pt idx="2187">
                  <c:v>3.9275483065406814E-4</c:v>
                </c:pt>
                <c:pt idx="2188">
                  <c:v>3.9143213076045118E-4</c:v>
                </c:pt>
                <c:pt idx="2189">
                  <c:v>3.9011396799531399E-4</c:v>
                </c:pt>
                <c:pt idx="2190">
                  <c:v>3.8880032641573495E-4</c:v>
                </c:pt>
                <c:pt idx="2191">
                  <c:v>3.8749119013664006E-4</c:v>
                </c:pt>
                <c:pt idx="2192">
                  <c:v>3.8618654333056685E-4</c:v>
                </c:pt>
                <c:pt idx="2193">
                  <c:v>3.8488637022745441E-4</c:v>
                </c:pt>
                <c:pt idx="2194">
                  <c:v>3.8359065511442251E-4</c:v>
                </c:pt>
                <c:pt idx="2195">
                  <c:v>3.8229938233556708E-4</c:v>
                </c:pt>
                <c:pt idx="2196">
                  <c:v>3.8101253629172594E-4</c:v>
                </c:pt>
                <c:pt idx="2197">
                  <c:v>3.7973010144027545E-4</c:v>
                </c:pt>
                <c:pt idx="2198">
                  <c:v>3.7845206229491954E-4</c:v>
                </c:pt>
                <c:pt idx="2199">
                  <c:v>3.7717840342547108E-4</c:v>
                </c:pt>
                <c:pt idx="2200">
                  <c:v>3.7590910945764131E-4</c:v>
                </c:pt>
                <c:pt idx="2201">
                  <c:v>3.7464416507282719E-4</c:v>
                </c:pt>
                <c:pt idx="2202">
                  <c:v>3.7338355500790387E-4</c:v>
                </c:pt>
                <c:pt idx="2203">
                  <c:v>3.7212726405501194E-4</c:v>
                </c:pt>
                <c:pt idx="2204">
                  <c:v>3.7087527706135612E-4</c:v>
                </c:pt>
                <c:pt idx="2205">
                  <c:v>3.6962757892899023E-4</c:v>
                </c:pt>
                <c:pt idx="2206">
                  <c:v>3.683841546146121E-4</c:v>
                </c:pt>
                <c:pt idx="2207">
                  <c:v>3.6714498912935321E-4</c:v>
                </c:pt>
                <c:pt idx="2208">
                  <c:v>3.6591006753858692E-4</c:v>
                </c:pt>
                <c:pt idx="2209">
                  <c:v>3.6467937496170673E-4</c:v>
                </c:pt>
                <c:pt idx="2210">
                  <c:v>3.6345289657193443E-4</c:v>
                </c:pt>
                <c:pt idx="2211">
                  <c:v>3.6223061759611662E-4</c:v>
                </c:pt>
                <c:pt idx="2212">
                  <c:v>3.610125233145117E-4</c:v>
                </c:pt>
                <c:pt idx="2213">
                  <c:v>3.5979859906060498E-4</c:v>
                </c:pt>
                <c:pt idx="2214">
                  <c:v>3.5858883022089503E-4</c:v>
                </c:pt>
                <c:pt idx="2215">
                  <c:v>3.5738320223469889E-4</c:v>
                </c:pt>
                <c:pt idx="2216">
                  <c:v>3.5618170059395179E-4</c:v>
                </c:pt>
                <c:pt idx="2217">
                  <c:v>3.5498431084301705E-4</c:v>
                </c:pt>
                <c:pt idx="2218">
                  <c:v>3.5379101857847697E-4</c:v>
                </c:pt>
                <c:pt idx="2219">
                  <c:v>3.5260180944893932E-4</c:v>
                </c:pt>
                <c:pt idx="2220">
                  <c:v>3.5141666915484694E-4</c:v>
                </c:pt>
                <c:pt idx="2221">
                  <c:v>3.5023558344828113E-4</c:v>
                </c:pt>
                <c:pt idx="2222">
                  <c:v>3.4905853813276282E-4</c:v>
                </c:pt>
                <c:pt idx="2223">
                  <c:v>3.4788551906306286E-4</c:v>
                </c:pt>
                <c:pt idx="2224">
                  <c:v>3.4671651214500967E-4</c:v>
                </c:pt>
                <c:pt idx="2225">
                  <c:v>3.4555150333529747E-4</c:v>
                </c:pt>
                <c:pt idx="2226">
                  <c:v>3.4439047864129031E-4</c:v>
                </c:pt>
                <c:pt idx="2227">
                  <c:v>3.4323342412084253E-4</c:v>
                </c:pt>
                <c:pt idx="2228">
                  <c:v>3.4208032588209239E-4</c:v>
                </c:pt>
                <c:pt idx="2229">
                  <c:v>3.4093117008329211E-4</c:v>
                </c:pt>
                <c:pt idx="2230">
                  <c:v>3.3978594293260358E-4</c:v>
                </c:pt>
                <c:pt idx="2231">
                  <c:v>3.3864463068792282E-4</c:v>
                </c:pt>
                <c:pt idx="2232">
                  <c:v>3.3750721965668994E-4</c:v>
                </c:pt>
                <c:pt idx="2233">
                  <c:v>3.3637369619569723E-4</c:v>
                </c:pt>
                <c:pt idx="2234">
                  <c:v>3.3524404671090934E-4</c:v>
                </c:pt>
                <c:pt idx="2235">
                  <c:v>3.341182576572806E-4</c:v>
                </c:pt>
                <c:pt idx="2236">
                  <c:v>3.329963155385662E-4</c:v>
                </c:pt>
                <c:pt idx="2237">
                  <c:v>3.3187820690714823E-4</c:v>
                </c:pt>
                <c:pt idx="2238">
                  <c:v>3.3076391836383884E-4</c:v>
                </c:pt>
                <c:pt idx="2239">
                  <c:v>3.2965343655771409E-4</c:v>
                </c:pt>
                <c:pt idx="2240">
                  <c:v>3.2854674818591723E-4</c:v>
                </c:pt>
                <c:pt idx="2241">
                  <c:v>3.2744383999349947E-4</c:v>
                </c:pt>
                <c:pt idx="2242">
                  <c:v>3.2634469877321573E-4</c:v>
                </c:pt>
                <c:pt idx="2243">
                  <c:v>3.2524931136537278E-4</c:v>
                </c:pt>
                <c:pt idx="2244">
                  <c:v>3.2415766465762413E-4</c:v>
                </c:pt>
                <c:pt idx="2245">
                  <c:v>3.2306974558481529E-4</c:v>
                </c:pt>
                <c:pt idx="2246">
                  <c:v>3.2198554112879385E-4</c:v>
                </c:pt>
                <c:pt idx="2247">
                  <c:v>3.2090503831823673E-4</c:v>
                </c:pt>
                <c:pt idx="2248">
                  <c:v>3.1982822422847815E-4</c:v>
                </c:pt>
                <c:pt idx="2249">
                  <c:v>3.1875508598133186E-4</c:v>
                </c:pt>
                <c:pt idx="2250">
                  <c:v>3.1768561074492014E-4</c:v>
                </c:pt>
                <c:pt idx="2251">
                  <c:v>3.1661978573349555E-4</c:v>
                </c:pt>
                <c:pt idx="2252">
                  <c:v>3.1555759820727533E-4</c:v>
                </c:pt>
                <c:pt idx="2253">
                  <c:v>3.1449903547226373E-4</c:v>
                </c:pt>
                <c:pt idx="2254">
                  <c:v>3.1344408488008274E-4</c:v>
                </c:pt>
                <c:pt idx="2255">
                  <c:v>3.1239273382780515E-4</c:v>
                </c:pt>
                <c:pt idx="2256">
                  <c:v>3.1134496975778077E-4</c:v>
                </c:pt>
                <c:pt idx="2257">
                  <c:v>3.1030078015746761E-4</c:v>
                </c:pt>
                <c:pt idx="2258">
                  <c:v>3.0926015255926519E-4</c:v>
                </c:pt>
                <c:pt idx="2259">
                  <c:v>3.0822307454034644E-4</c:v>
                </c:pt>
                <c:pt idx="2260">
                  <c:v>3.0718953372248892E-4</c:v>
                </c:pt>
                <c:pt idx="2261">
                  <c:v>3.0615951777191071E-4</c:v>
                </c:pt>
                <c:pt idx="2262">
                  <c:v>3.0513301439910026E-4</c:v>
                </c:pt>
                <c:pt idx="2263">
                  <c:v>3.0411001135865969E-4</c:v>
                </c:pt>
                <c:pt idx="2264">
                  <c:v>3.0309049644913489E-4</c:v>
                </c:pt>
                <c:pt idx="2265">
                  <c:v>3.0207445751284434E-4</c:v>
                </c:pt>
                <c:pt idx="2266">
                  <c:v>3.01061882435734E-4</c:v>
                </c:pt>
                <c:pt idx="2267">
                  <c:v>3.0005275914719479E-4</c:v>
                </c:pt>
                <c:pt idx="2268">
                  <c:v>2.9904707561991673E-4</c:v>
                </c:pt>
                <c:pt idx="2269">
                  <c:v>2.9804481986971711E-4</c:v>
                </c:pt>
                <c:pt idx="2270">
                  <c:v>2.9704597995539001E-4</c:v>
                </c:pt>
                <c:pt idx="2271">
                  <c:v>2.9605054397852944E-4</c:v>
                </c:pt>
                <c:pt idx="2272">
                  <c:v>2.9505850008338915E-4</c:v>
                </c:pt>
                <c:pt idx="2273">
                  <c:v>2.9406983645671253E-4</c:v>
                </c:pt>
                <c:pt idx="2274">
                  <c:v>2.9308454132757618E-4</c:v>
                </c:pt>
                <c:pt idx="2275">
                  <c:v>2.9210260296723639E-4</c:v>
                </c:pt>
                <c:pt idx="2276">
                  <c:v>2.9112400968896553E-4</c:v>
                </c:pt>
                <c:pt idx="2277">
                  <c:v>2.9014874984790008E-4</c:v>
                </c:pt>
                <c:pt idx="2278">
                  <c:v>2.8917681184088628E-4</c:v>
                </c:pt>
                <c:pt idx="2279">
                  <c:v>2.8820818410632245E-4</c:v>
                </c:pt>
                <c:pt idx="2280">
                  <c:v>2.8724285512400161E-4</c:v>
                </c:pt>
                <c:pt idx="2281">
                  <c:v>2.8628081341496579E-4</c:v>
                </c:pt>
                <c:pt idx="2282">
                  <c:v>2.8532204754134653E-4</c:v>
                </c:pt>
                <c:pt idx="2283">
                  <c:v>2.8436654610621156E-4</c:v>
                </c:pt>
                <c:pt idx="2284">
                  <c:v>2.8341429775341622E-4</c:v>
                </c:pt>
                <c:pt idx="2285">
                  <c:v>2.8246529116745346E-4</c:v>
                </c:pt>
                <c:pt idx="2286">
                  <c:v>2.8151951507329406E-4</c:v>
                </c:pt>
                <c:pt idx="2287">
                  <c:v>2.8057695823624496E-4</c:v>
                </c:pt>
                <c:pt idx="2288">
                  <c:v>2.7963760946180124E-4</c:v>
                </c:pt>
                <c:pt idx="2289">
                  <c:v>2.7870145759548533E-4</c:v>
                </c:pt>
                <c:pt idx="2290">
                  <c:v>2.7776849152271057E-4</c:v>
                </c:pt>
                <c:pt idx="2291">
                  <c:v>2.7683870016862708E-4</c:v>
                </c:pt>
                <c:pt idx="2292">
                  <c:v>2.7591207249797362E-4</c:v>
                </c:pt>
                <c:pt idx="2293">
                  <c:v>2.7498859751493677E-4</c:v>
                </c:pt>
                <c:pt idx="2294">
                  <c:v>2.7406826426299525E-4</c:v>
                </c:pt>
                <c:pt idx="2295">
                  <c:v>2.7315106182478684E-4</c:v>
                </c:pt>
                <c:pt idx="2296">
                  <c:v>2.7223697932195131E-4</c:v>
                </c:pt>
                <c:pt idx="2297">
                  <c:v>2.7132600591498981E-4</c:v>
                </c:pt>
                <c:pt idx="2298">
                  <c:v>2.7041813080312297E-4</c:v>
                </c:pt>
                <c:pt idx="2299">
                  <c:v>2.6951334322414895E-4</c:v>
                </c:pt>
                <c:pt idx="2300">
                  <c:v>2.6861163245429264E-4</c:v>
                </c:pt>
                <c:pt idx="2301">
                  <c:v>2.677129878080717E-4</c:v>
                </c:pt>
                <c:pt idx="2302">
                  <c:v>2.6681739863815127E-4</c:v>
                </c:pt>
                <c:pt idx="2303">
                  <c:v>2.6592485433520231E-4</c:v>
                </c:pt>
                <c:pt idx="2304">
                  <c:v>2.6503534432776292E-4</c:v>
                </c:pt>
                <c:pt idx="2305">
                  <c:v>2.6414885808209493E-4</c:v>
                </c:pt>
                <c:pt idx="2306">
                  <c:v>2.6326538510204546E-4</c:v>
                </c:pt>
                <c:pt idx="2307">
                  <c:v>2.6238491492891453E-4</c:v>
                </c:pt>
                <c:pt idx="2308">
                  <c:v>2.6150743714130364E-4</c:v>
                </c:pt>
                <c:pt idx="2309">
                  <c:v>2.6063294135498805E-4</c:v>
                </c:pt>
                <c:pt idx="2310">
                  <c:v>2.5976141722277771E-4</c:v>
                </c:pt>
                <c:pt idx="2311">
                  <c:v>2.5889285443437654E-4</c:v>
                </c:pt>
                <c:pt idx="2312">
                  <c:v>2.5802724271624698E-4</c:v>
                </c:pt>
                <c:pt idx="2313">
                  <c:v>2.571645718314793E-4</c:v>
                </c:pt>
                <c:pt idx="2314">
                  <c:v>2.5630483157965068E-4</c:v>
                </c:pt>
                <c:pt idx="2315">
                  <c:v>2.5544801179669375E-4</c:v>
                </c:pt>
                <c:pt idx="2316">
                  <c:v>2.5459410235475479E-4</c:v>
                </c:pt>
                <c:pt idx="2317">
                  <c:v>2.5374309316207529E-4</c:v>
                </c:pt>
                <c:pt idx="2318">
                  <c:v>2.5289497416284082E-4</c:v>
                </c:pt>
                <c:pt idx="2319">
                  <c:v>2.5204973533706415E-4</c:v>
                </c:pt>
                <c:pt idx="2320">
                  <c:v>2.5120736670043898E-4</c:v>
                </c:pt>
                <c:pt idx="2321">
                  <c:v>2.5036785830422222E-4</c:v>
                </c:pt>
                <c:pt idx="2322">
                  <c:v>2.4953120023508735E-4</c:v>
                </c:pt>
                <c:pt idx="2323">
                  <c:v>2.4869738261501013E-4</c:v>
                </c:pt>
                <c:pt idx="2324">
                  <c:v>2.4786639560112528E-4</c:v>
                </c:pt>
                <c:pt idx="2325">
                  <c:v>2.4703822938560376E-4</c:v>
                </c:pt>
                <c:pt idx="2326">
                  <c:v>2.4621287419551962E-4</c:v>
                </c:pt>
                <c:pt idx="2327">
                  <c:v>2.453903202927273E-4</c:v>
                </c:pt>
                <c:pt idx="2328">
                  <c:v>2.4457055797372679E-4</c:v>
                </c:pt>
                <c:pt idx="2329">
                  <c:v>2.4375357756953954E-4</c:v>
                </c:pt>
                <c:pt idx="2330">
                  <c:v>2.429393694455782E-4</c:v>
                </c:pt>
                <c:pt idx="2331">
                  <c:v>2.4212792400152519E-4</c:v>
                </c:pt>
                <c:pt idx="2332">
                  <c:v>2.4131923167120285E-4</c:v>
                </c:pt>
                <c:pt idx="2333">
                  <c:v>2.4051328292244931E-4</c:v>
                </c:pt>
                <c:pt idx="2334">
                  <c:v>2.3971006825698908E-4</c:v>
                </c:pt>
                <c:pt idx="2335">
                  <c:v>2.3890957821031219E-4</c:v>
                </c:pt>
                <c:pt idx="2336">
                  <c:v>2.3811180335155523E-4</c:v>
                </c:pt>
                <c:pt idx="2337">
                  <c:v>2.3731673428336084E-4</c:v>
                </c:pt>
                <c:pt idx="2338">
                  <c:v>2.3652436164177382E-4</c:v>
                </c:pt>
                <c:pt idx="2339">
                  <c:v>2.35734676096107E-4</c:v>
                </c:pt>
                <c:pt idx="2340">
                  <c:v>2.3494766834882027E-4</c:v>
                </c:pt>
                <c:pt idx="2341">
                  <c:v>2.3416332913540281E-4</c:v>
                </c:pt>
                <c:pt idx="2342">
                  <c:v>2.333816492242436E-4</c:v>
                </c:pt>
                <c:pt idx="2343">
                  <c:v>2.3260261941652176E-4</c:v>
                </c:pt>
                <c:pt idx="2344">
                  <c:v>2.3182623054607472E-4</c:v>
                </c:pt>
                <c:pt idx="2345">
                  <c:v>2.3105247347928549E-4</c:v>
                </c:pt>
                <c:pt idx="2346">
                  <c:v>2.302813391149606E-4</c:v>
                </c:pt>
                <c:pt idx="2347">
                  <c:v>2.2951281838421339E-4</c:v>
                </c:pt>
                <c:pt idx="2348">
                  <c:v>2.2874690225034019E-4</c:v>
                </c:pt>
                <c:pt idx="2349">
                  <c:v>2.2798358170870553E-4</c:v>
                </c:pt>
                <c:pt idx="2350">
                  <c:v>2.2722284778662548E-4</c:v>
                </c:pt>
                <c:pt idx="2351">
                  <c:v>2.264646915432474E-4</c:v>
                </c:pt>
                <c:pt idx="2352">
                  <c:v>2.2570910406943681E-4</c:v>
                </c:pt>
                <c:pt idx="2353">
                  <c:v>2.2495607648765847E-4</c:v>
                </c:pt>
                <c:pt idx="2354">
                  <c:v>2.2420559995185694E-4</c:v>
                </c:pt>
                <c:pt idx="2355">
                  <c:v>2.2345766564734921E-4</c:v>
                </c:pt>
                <c:pt idx="2356">
                  <c:v>2.2271226479070349E-4</c:v>
                </c:pt>
                <c:pt idx="2357">
                  <c:v>2.2196938862962856E-4</c:v>
                </c:pt>
                <c:pt idx="2358">
                  <c:v>2.2122902844285249E-4</c:v>
                </c:pt>
                <c:pt idx="2359">
                  <c:v>2.2049117554001976E-4</c:v>
                </c:pt>
                <c:pt idx="2360">
                  <c:v>2.1975582126156876E-4</c:v>
                </c:pt>
                <c:pt idx="2361">
                  <c:v>2.1902295697862322E-4</c:v>
                </c:pt>
                <c:pt idx="2362">
                  <c:v>2.1829257409287727E-4</c:v>
                </c:pt>
                <c:pt idx="2363">
                  <c:v>2.1756466403648553E-4</c:v>
                </c:pt>
                <c:pt idx="2364">
                  <c:v>2.1683921827195211E-4</c:v>
                </c:pt>
                <c:pt idx="2365">
                  <c:v>2.1611622829201854E-4</c:v>
                </c:pt>
                <c:pt idx="2366">
                  <c:v>2.1539568561955146E-4</c:v>
                </c:pt>
                <c:pt idx="2367">
                  <c:v>2.1467758180743264E-4</c:v>
                </c:pt>
                <c:pt idx="2368">
                  <c:v>2.139619084384515E-4</c:v>
                </c:pt>
                <c:pt idx="2369">
                  <c:v>2.1324865712519519E-4</c:v>
                </c:pt>
                <c:pt idx="2370">
                  <c:v>2.1253781950993439E-4</c:v>
                </c:pt>
                <c:pt idx="2371">
                  <c:v>2.1182938726452589E-4</c:v>
                </c:pt>
                <c:pt idx="2372">
                  <c:v>2.1112335209029097E-4</c:v>
                </c:pt>
                <c:pt idx="2373">
                  <c:v>2.1041970571791739E-4</c:v>
                </c:pt>
                <c:pt idx="2374">
                  <c:v>2.0971843990734613E-4</c:v>
                </c:pt>
                <c:pt idx="2375">
                  <c:v>2.0901954644766984E-4</c:v>
                </c:pt>
                <c:pt idx="2376">
                  <c:v>2.0832301715701924E-4</c:v>
                </c:pt>
                <c:pt idx="2377">
                  <c:v>2.0762884388246408E-4</c:v>
                </c:pt>
                <c:pt idx="2378">
                  <c:v>2.0693701849990606E-4</c:v>
                </c:pt>
                <c:pt idx="2379">
                  <c:v>2.0624753291396589E-4</c:v>
                </c:pt>
                <c:pt idx="2380">
                  <c:v>2.0556037905789079E-4</c:v>
                </c:pt>
                <c:pt idx="2381">
                  <c:v>2.0487554889343792E-4</c:v>
                </c:pt>
                <c:pt idx="2382">
                  <c:v>2.0419303441077797E-4</c:v>
                </c:pt>
                <c:pt idx="2383">
                  <c:v>2.0351282762838847E-4</c:v>
                </c:pt>
                <c:pt idx="2384">
                  <c:v>2.0283492059295353E-4</c:v>
                </c:pt>
                <c:pt idx="2385">
                  <c:v>2.0215930537925556E-4</c:v>
                </c:pt>
                <c:pt idx="2386">
                  <c:v>2.0148597409007347E-4</c:v>
                </c:pt>
                <c:pt idx="2387">
                  <c:v>2.008149188560892E-4</c:v>
                </c:pt>
                <c:pt idx="2388">
                  <c:v>2.0014613183577171E-4</c:v>
                </c:pt>
                <c:pt idx="2389">
                  <c:v>1.9947960521528866E-4</c:v>
                </c:pt>
                <c:pt idx="2390">
                  <c:v>1.9881533120839692E-4</c:v>
                </c:pt>
                <c:pt idx="2391">
                  <c:v>1.9815330205634645E-4</c:v>
                </c:pt>
                <c:pt idx="2392">
                  <c:v>1.9749351002777658E-4</c:v>
                </c:pt>
                <c:pt idx="2393">
                  <c:v>1.9683594741861908E-4</c:v>
                </c:pt>
                <c:pt idx="2394">
                  <c:v>1.9618060655199988E-4</c:v>
                </c:pt>
                <c:pt idx="2395">
                  <c:v>1.9552747977813191E-4</c:v>
                </c:pt>
                <c:pt idx="2396">
                  <c:v>1.9487655947422747E-4</c:v>
                </c:pt>
                <c:pt idx="2397">
                  <c:v>1.9422783804439101E-4</c:v>
                </c:pt>
                <c:pt idx="2398">
                  <c:v>1.9358130791952765E-4</c:v>
                </c:pt>
                <c:pt idx="2399">
                  <c:v>1.9293696155724032E-4</c:v>
                </c:pt>
                <c:pt idx="2400">
                  <c:v>1.9229479144173534E-4</c:v>
                </c:pt>
                <c:pt idx="2401">
                  <c:v>1.9165479008372547E-4</c:v>
                </c:pt>
                <c:pt idx="2402">
                  <c:v>1.9101695002033176E-4</c:v>
                </c:pt>
                <c:pt idx="2403">
                  <c:v>1.9038126381498824E-4</c:v>
                </c:pt>
                <c:pt idx="2404">
                  <c:v>1.8974772405734908E-4</c:v>
                </c:pt>
                <c:pt idx="2405">
                  <c:v>1.8911632336318754E-4</c:v>
                </c:pt>
                <c:pt idx="2406">
                  <c:v>1.884870543743045E-4</c:v>
                </c:pt>
                <c:pt idx="2407">
                  <c:v>1.8785990975843622E-4</c:v>
                </c:pt>
                <c:pt idx="2408">
                  <c:v>1.8723488220915221E-4</c:v>
                </c:pt>
                <c:pt idx="2409">
                  <c:v>1.866119644457666E-4</c:v>
                </c:pt>
                <c:pt idx="2410">
                  <c:v>1.8599114921324917E-4</c:v>
                </c:pt>
                <c:pt idx="2411">
                  <c:v>1.8537242928212187E-4</c:v>
                </c:pt>
                <c:pt idx="2412">
                  <c:v>1.8475579744837024E-4</c:v>
                </c:pt>
                <c:pt idx="2413">
                  <c:v>1.841412465333549E-4</c:v>
                </c:pt>
                <c:pt idx="2414">
                  <c:v>1.8352876938371467E-4</c:v>
                </c:pt>
                <c:pt idx="2415">
                  <c:v>1.8291835887127429E-4</c:v>
                </c:pt>
                <c:pt idx="2416">
                  <c:v>1.8231000789295672E-4</c:v>
                </c:pt>
                <c:pt idx="2417">
                  <c:v>1.8170370937068859E-4</c:v>
                </c:pt>
                <c:pt idx="2418">
                  <c:v>1.8109945625131106E-4</c:v>
                </c:pt>
                <c:pt idx="2419">
                  <c:v>1.8049724150648934E-4</c:v>
                </c:pt>
                <c:pt idx="2420">
                  <c:v>1.7989705813262067E-4</c:v>
                </c:pt>
                <c:pt idx="2421">
                  <c:v>1.7929889915074777E-4</c:v>
                </c:pt>
                <c:pt idx="2422">
                  <c:v>1.787027576064651E-4</c:v>
                </c:pt>
                <c:pt idx="2423">
                  <c:v>1.7810862656983582E-4</c:v>
                </c:pt>
                <c:pt idx="2424">
                  <c:v>1.7751649913529618E-4</c:v>
                </c:pt>
                <c:pt idx="2425">
                  <c:v>1.7692636842157259E-4</c:v>
                </c:pt>
                <c:pt idx="2426">
                  <c:v>1.7633822757158815E-4</c:v>
                </c:pt>
                <c:pt idx="2427">
                  <c:v>1.7575206975238111E-4</c:v>
                </c:pt>
                <c:pt idx="2428">
                  <c:v>1.7516788815501348E-4</c:v>
                </c:pt>
                <c:pt idx="2429">
                  <c:v>1.7458567599448337E-4</c:v>
                </c:pt>
                <c:pt idx="2430">
                  <c:v>1.7400542650964168E-4</c:v>
                </c:pt>
                <c:pt idx="2431">
                  <c:v>1.7342713296310218E-4</c:v>
                </c:pt>
                <c:pt idx="2432">
                  <c:v>1.7285078864115588E-4</c:v>
                </c:pt>
                <c:pt idx="2433">
                  <c:v>1.7227638685368834E-4</c:v>
                </c:pt>
                <c:pt idx="2434">
                  <c:v>1.7170392093408858E-4</c:v>
                </c:pt>
                <c:pt idx="2435">
                  <c:v>1.7113338423916993E-4</c:v>
                </c:pt>
                <c:pt idx="2436">
                  <c:v>1.7056477014908275E-4</c:v>
                </c:pt>
                <c:pt idx="2437">
                  <c:v>1.6999807206722703E-4</c:v>
                </c:pt>
                <c:pt idx="2438">
                  <c:v>1.6943328342017448E-4</c:v>
                </c:pt>
                <c:pt idx="2439">
                  <c:v>1.688703976575766E-4</c:v>
                </c:pt>
                <c:pt idx="2440">
                  <c:v>1.6830940825208969E-4</c:v>
                </c:pt>
                <c:pt idx="2441">
                  <c:v>1.6775030869928251E-4</c:v>
                </c:pt>
                <c:pt idx="2442">
                  <c:v>1.6719309251756465E-4</c:v>
                </c:pt>
                <c:pt idx="2443">
                  <c:v>1.6663775324809066E-4</c:v>
                </c:pt>
                <c:pt idx="2444">
                  <c:v>1.6608428445469075E-4</c:v>
                </c:pt>
                <c:pt idx="2445">
                  <c:v>1.6553267972377827E-4</c:v>
                </c:pt>
                <c:pt idx="2446">
                  <c:v>1.6498293266427327E-4</c:v>
                </c:pt>
                <c:pt idx="2447">
                  <c:v>1.6443503690751922E-4</c:v>
                </c:pt>
                <c:pt idx="2448">
                  <c:v>1.6388898610720742E-4</c:v>
                </c:pt>
                <c:pt idx="2449">
                  <c:v>1.6334477393928587E-4</c:v>
                </c:pt>
                <c:pt idx="2450">
                  <c:v>1.6280239410188796E-4</c:v>
                </c:pt>
                <c:pt idx="2451">
                  <c:v>1.6226184031524859E-4</c:v>
                </c:pt>
                <c:pt idx="2452">
                  <c:v>1.6172310632162209E-4</c:v>
                </c:pt>
                <c:pt idx="2453">
                  <c:v>1.6118618588520915E-4</c:v>
                </c:pt>
                <c:pt idx="2454">
                  <c:v>1.6065107279206973E-4</c:v>
                </c:pt>
                <c:pt idx="2455">
                  <c:v>1.6011776085005075E-4</c:v>
                </c:pt>
                <c:pt idx="2456">
                  <c:v>1.5958624388870402E-4</c:v>
                </c:pt>
                <c:pt idx="2457">
                  <c:v>1.5905651575920791E-4</c:v>
                </c:pt>
                <c:pt idx="2458">
                  <c:v>1.5852857033428881E-4</c:v>
                </c:pt>
                <c:pt idx="2459">
                  <c:v>1.5800240150814522E-4</c:v>
                </c:pt>
                <c:pt idx="2460">
                  <c:v>1.5747800319636964E-4</c:v>
                </c:pt>
                <c:pt idx="2461">
                  <c:v>1.5695536933587137E-4</c:v>
                </c:pt>
                <c:pt idx="2462">
                  <c:v>1.5643449388479943E-4</c:v>
                </c:pt>
                <c:pt idx="2463">
                  <c:v>1.5591537082246324E-4</c:v>
                </c:pt>
                <c:pt idx="2464">
                  <c:v>1.5539799414926079E-4</c:v>
                </c:pt>
                <c:pt idx="2465">
                  <c:v>1.5488235788660049E-4</c:v>
                </c:pt>
                <c:pt idx="2466">
                  <c:v>1.5436845607682512E-4</c:v>
                </c:pt>
                <c:pt idx="2467">
                  <c:v>1.538562827831379E-4</c:v>
                </c:pt>
                <c:pt idx="2468">
                  <c:v>1.5334583208952344E-4</c:v>
                </c:pt>
                <c:pt idx="2469">
                  <c:v>1.5283709810067725E-4</c:v>
                </c:pt>
                <c:pt idx="2470">
                  <c:v>1.5233007494193037E-4</c:v>
                </c:pt>
                <c:pt idx="2471">
                  <c:v>1.5182475675916971E-4</c:v>
                </c:pt>
                <c:pt idx="2472">
                  <c:v>1.5132113771877391E-4</c:v>
                </c:pt>
                <c:pt idx="2473">
                  <c:v>1.5081921200752935E-4</c:v>
                </c:pt>
                <c:pt idx="2474">
                  <c:v>1.5031897383256264E-4</c:v>
                </c:pt>
                <c:pt idx="2475">
                  <c:v>1.498204174212666E-4</c:v>
                </c:pt>
                <c:pt idx="2476">
                  <c:v>1.4932353702122364E-4</c:v>
                </c:pt>
                <c:pt idx="2477">
                  <c:v>1.4882832690013876E-4</c:v>
                </c:pt>
                <c:pt idx="2478">
                  <c:v>1.4833478134576353E-4</c:v>
                </c:pt>
                <c:pt idx="2479">
                  <c:v>1.4784289466582298E-4</c:v>
                </c:pt>
                <c:pt idx="2480">
                  <c:v>1.4735266118794671E-4</c:v>
                </c:pt>
                <c:pt idx="2481">
                  <c:v>1.4686407525959629E-4</c:v>
                </c:pt>
                <c:pt idx="2482">
                  <c:v>1.4637713124799178E-4</c:v>
                </c:pt>
                <c:pt idx="2483">
                  <c:v>1.4589182354004453E-4</c:v>
                </c:pt>
                <c:pt idx="2484">
                  <c:v>1.4540814654228037E-4</c:v>
                </c:pt>
                <c:pt idx="2485">
                  <c:v>1.4492609468077827E-4</c:v>
                </c:pt>
                <c:pt idx="2486">
                  <c:v>1.4444566240108899E-4</c:v>
                </c:pt>
                <c:pt idx="2487">
                  <c:v>1.4396684416817423E-4</c:v>
                </c:pt>
                <c:pt idx="2488">
                  <c:v>1.4348963446633316E-4</c:v>
                </c:pt>
                <c:pt idx="2489">
                  <c:v>1.4301402779913039E-4</c:v>
                </c:pt>
                <c:pt idx="2490">
                  <c:v>1.4254001868932971E-4</c:v>
                </c:pt>
                <c:pt idx="2491">
                  <c:v>1.4206760167882813E-4</c:v>
                </c:pt>
                <c:pt idx="2492">
                  <c:v>1.4159677132857964E-4</c:v>
                </c:pt>
                <c:pt idx="2493">
                  <c:v>1.4112752221853299E-4</c:v>
                </c:pt>
                <c:pt idx="2494">
                  <c:v>1.4065984894756067E-4</c:v>
                </c:pt>
                <c:pt idx="2495">
                  <c:v>1.4019374613339131E-4</c:v>
                </c:pt>
                <c:pt idx="2496">
                  <c:v>1.3972920841254127E-4</c:v>
                </c:pt>
                <c:pt idx="2497">
                  <c:v>1.3926623044025008E-4</c:v>
                </c:pt>
                <c:pt idx="2498">
                  <c:v>1.388048068904086E-4</c:v>
                </c:pt>
                <c:pt idx="2499">
                  <c:v>1.3834493245549711E-4</c:v>
                </c:pt>
                <c:pt idx="2500">
                  <c:v>1.3788660184651513E-4</c:v>
                </c:pt>
                <c:pt idx="2501">
                  <c:v>1.3742980979291461E-4</c:v>
                </c:pt>
                <c:pt idx="2502">
                  <c:v>1.3697455104253617E-4</c:v>
                </c:pt>
                <c:pt idx="2503">
                  <c:v>1.365208203615424E-4</c:v>
                </c:pt>
                <c:pt idx="2504">
                  <c:v>1.3606861253435092E-4</c:v>
                </c:pt>
                <c:pt idx="2505">
                  <c:v>1.3561792236356824E-4</c:v>
                </c:pt>
                <c:pt idx="2506">
                  <c:v>1.3516874466992977E-4</c:v>
                </c:pt>
                <c:pt idx="2507">
                  <c:v>1.3472107429222737E-4</c:v>
                </c:pt>
                <c:pt idx="2508">
                  <c:v>1.3427490608725043E-4</c:v>
                </c:pt>
                <c:pt idx="2509">
                  <c:v>1.3383023492971583E-4</c:v>
                </c:pt>
                <c:pt idx="2510">
                  <c:v>1.333870557122117E-4</c:v>
                </c:pt>
                <c:pt idx="2511">
                  <c:v>1.3294536334512445E-4</c:v>
                </c:pt>
                <c:pt idx="2512">
                  <c:v>1.3250515275658109E-4</c:v>
                </c:pt>
                <c:pt idx="2513">
                  <c:v>1.3206641889238423E-4</c:v>
                </c:pt>
                <c:pt idx="2514">
                  <c:v>1.3162915671594564E-4</c:v>
                </c:pt>
                <c:pt idx="2515">
                  <c:v>1.3119336120822868E-4</c:v>
                </c:pt>
                <c:pt idx="2516">
                  <c:v>1.3075902736768051E-4</c:v>
                </c:pt>
                <c:pt idx="2517">
                  <c:v>1.3032615021017161E-4</c:v>
                </c:pt>
                <c:pt idx="2518">
                  <c:v>1.29894724768935E-4</c:v>
                </c:pt>
                <c:pt idx="2519">
                  <c:v>1.2946474609450056E-4</c:v>
                </c:pt>
                <c:pt idx="2520">
                  <c:v>1.290362092546358E-4</c:v>
                </c:pt>
                <c:pt idx="2521">
                  <c:v>1.2860910933428039E-4</c:v>
                </c:pt>
                <c:pt idx="2522">
                  <c:v>1.2818344143549184E-4</c:v>
                </c:pt>
                <c:pt idx="2523">
                  <c:v>1.277592006773777E-4</c:v>
                </c:pt>
                <c:pt idx="2524">
                  <c:v>1.2733638219603554E-4</c:v>
                </c:pt>
                <c:pt idx="2525">
                  <c:v>1.2691498114449627E-4</c:v>
                </c:pt>
                <c:pt idx="2526">
                  <c:v>1.2649499269265721E-4</c:v>
                </c:pt>
                <c:pt idx="2527">
                  <c:v>1.2607641202722828E-4</c:v>
                </c:pt>
                <c:pt idx="2528">
                  <c:v>1.2565923435166765E-4</c:v>
                </c:pt>
                <c:pt idx="2529">
                  <c:v>1.2524345488612181E-4</c:v>
                </c:pt>
                <c:pt idx="2530">
                  <c:v>1.2482906886736837E-4</c:v>
                </c:pt>
                <c:pt idx="2531">
                  <c:v>1.2441607154875588E-4</c:v>
                </c:pt>
                <c:pt idx="2532">
                  <c:v>1.2400445820014237E-4</c:v>
                </c:pt>
                <c:pt idx="2533">
                  <c:v>1.2359422410783931E-4</c:v>
                </c:pt>
                <c:pt idx="2534">
                  <c:v>1.2318536457455075E-4</c:v>
                </c:pt>
                <c:pt idx="2535">
                  <c:v>1.2277787491931665E-4</c:v>
                </c:pt>
                <c:pt idx="2536">
                  <c:v>1.2237175047745031E-4</c:v>
                </c:pt>
                <c:pt idx="2537">
                  <c:v>1.2196698660048671E-4</c:v>
                </c:pt>
                <c:pt idx="2538">
                  <c:v>1.2156357865612107E-4</c:v>
                </c:pt>
                <c:pt idx="2539">
                  <c:v>1.2116152202814886E-4</c:v>
                </c:pt>
                <c:pt idx="2540">
                  <c:v>1.2076081211641196E-4</c:v>
                </c:pt>
                <c:pt idx="2541">
                  <c:v>1.2036144433673895E-4</c:v>
                </c:pt>
                <c:pt idx="2542">
                  <c:v>1.1996341412089136E-4</c:v>
                </c:pt>
                <c:pt idx="2543">
                  <c:v>1.1956671691650395E-4</c:v>
                </c:pt>
                <c:pt idx="2544">
                  <c:v>1.1917134818702588E-4</c:v>
                </c:pt>
                <c:pt idx="2545">
                  <c:v>1.1877730341167178E-4</c:v>
                </c:pt>
                <c:pt idx="2546">
                  <c:v>1.1838457808535686E-4</c:v>
                </c:pt>
                <c:pt idx="2547">
                  <c:v>1.1799316771864623E-4</c:v>
                </c:pt>
                <c:pt idx="2548">
                  <c:v>1.1760306783769806E-4</c:v>
                </c:pt>
                <c:pt idx="2549">
                  <c:v>1.1721427398420717E-4</c:v>
                </c:pt>
                <c:pt idx="2550">
                  <c:v>1.1682678171535008E-4</c:v>
                </c:pt>
                <c:pt idx="2551">
                  <c:v>1.1644058660373065E-4</c:v>
                </c:pt>
                <c:pt idx="2552">
                  <c:v>1.1605568423732229E-4</c:v>
                </c:pt>
                <c:pt idx="2553">
                  <c:v>1.1567207021941569E-4</c:v>
                </c:pt>
                <c:pt idx="2554">
                  <c:v>1.1528974016856549E-4</c:v>
                </c:pt>
                <c:pt idx="2555">
                  <c:v>1.1490868971853026E-4</c:v>
                </c:pt>
                <c:pt idx="2556">
                  <c:v>1.1452891451822635E-4</c:v>
                </c:pt>
                <c:pt idx="2557">
                  <c:v>1.1415041023166573E-4</c:v>
                </c:pt>
                <c:pt idx="2558">
                  <c:v>1.1377317253790895E-4</c:v>
                </c:pt>
                <c:pt idx="2559">
                  <c:v>1.1339719713100617E-4</c:v>
                </c:pt>
                <c:pt idx="2560">
                  <c:v>1.1302247971994876E-4</c:v>
                </c:pt>
                <c:pt idx="2561">
                  <c:v>1.1264901602861012E-4</c:v>
                </c:pt>
                <c:pt idx="2562">
                  <c:v>1.1227680179569991E-4</c:v>
                </c:pt>
                <c:pt idx="2563">
                  <c:v>1.1190583277470463E-4</c:v>
                </c:pt>
                <c:pt idx="2564">
                  <c:v>1.1153610473383891E-4</c:v>
                </c:pt>
                <c:pt idx="2565">
                  <c:v>1.1116761345599302E-4</c:v>
                </c:pt>
                <c:pt idx="2566">
                  <c:v>1.1080035473867609E-4</c:v>
                </c:pt>
                <c:pt idx="2567">
                  <c:v>1.1043432439397123E-4</c:v>
                </c:pt>
                <c:pt idx="2568">
                  <c:v>1.1006951824847843E-4</c:v>
                </c:pt>
                <c:pt idx="2569">
                  <c:v>1.0970593214326291E-4</c:v>
                </c:pt>
                <c:pt idx="2570">
                  <c:v>1.0934356193381034E-4</c:v>
                </c:pt>
                <c:pt idx="2571">
                  <c:v>1.0898240348996461E-4</c:v>
                </c:pt>
                <c:pt idx="2572">
                  <c:v>1.08622452695886E-4</c:v>
                </c:pt>
                <c:pt idx="2573">
                  <c:v>1.0826370544999448E-4</c:v>
                </c:pt>
                <c:pt idx="2574">
                  <c:v>1.0790615766492458E-4</c:v>
                </c:pt>
                <c:pt idx="2575">
                  <c:v>1.0754980526746889E-4</c:v>
                </c:pt>
                <c:pt idx="2576">
                  <c:v>1.0719464419853125E-4</c:v>
                </c:pt>
                <c:pt idx="2577">
                  <c:v>1.0684067041307637E-4</c:v>
                </c:pt>
                <c:pt idx="2578">
                  <c:v>1.0648787988007945E-4</c:v>
                </c:pt>
                <c:pt idx="2579">
                  <c:v>1.0613626858247472E-4</c:v>
                </c:pt>
                <c:pt idx="2580">
                  <c:v>1.0578583251710825E-4</c:v>
                </c:pt>
                <c:pt idx="2581">
                  <c:v>1.0543656769468875E-4</c:v>
                </c:pt>
                <c:pt idx="2582">
                  <c:v>1.0508847013973585E-4</c:v>
                </c:pt>
                <c:pt idx="2583">
                  <c:v>1.0474153589053249E-4</c:v>
                </c:pt>
                <c:pt idx="2584">
                  <c:v>1.0439576099907695E-4</c:v>
                </c:pt>
                <c:pt idx="2585">
                  <c:v>1.0405114153103163E-4</c:v>
                </c:pt>
                <c:pt idx="2586">
                  <c:v>1.0370767356567807E-4</c:v>
                </c:pt>
                <c:pt idx="2587">
                  <c:v>1.0336535319586401E-4</c:v>
                </c:pt>
                <c:pt idx="2588">
                  <c:v>1.0302417652796025E-4</c:v>
                </c:pt>
                <c:pt idx="2589">
                  <c:v>1.0268413968180884E-4</c:v>
                </c:pt>
                <c:pt idx="2590">
                  <c:v>1.0234523879067664E-4</c:v>
                </c:pt>
                <c:pt idx="2591">
                  <c:v>1.0200747000120887E-4</c:v>
                </c:pt>
                <c:pt idx="2592">
                  <c:v>1.0167082947337891E-4</c:v>
                </c:pt>
                <c:pt idx="2593">
                  <c:v>1.013353133804429E-4</c:v>
                </c:pt>
                <c:pt idx="2594">
                  <c:v>1.0100091790889318E-4</c:v>
                </c:pt>
                <c:pt idx="2595">
                  <c:v>1.006676392584091E-4</c:v>
                </c:pt>
                <c:pt idx="2596">
                  <c:v>1.0033547364181378E-4</c:v>
                </c:pt>
                <c:pt idx="2597">
                  <c:v>1.000044172850229E-4</c:v>
                </c:pt>
                <c:pt idx="2598">
                  <c:v>9.9674466427002065E-5</c:v>
                </c:pt>
                <c:pt idx="2599">
                  <c:v>9.9345617319717864E-5</c:v>
                </c:pt>
                <c:pt idx="2600">
                  <c:v>9.9017866228094914E-5</c:v>
                </c:pt>
                <c:pt idx="2601">
                  <c:v>9.8691209429966297E-5</c:v>
                </c:pt>
                <c:pt idx="2602">
                  <c:v>9.8365643216031243E-5</c:v>
                </c:pt>
                <c:pt idx="2603">
                  <c:v>9.8041163889806747E-5</c:v>
                </c:pt>
                <c:pt idx="2604">
                  <c:v>9.7717767767583884E-5</c:v>
                </c:pt>
                <c:pt idx="2605">
                  <c:v>9.7395451178382102E-5</c:v>
                </c:pt>
                <c:pt idx="2606">
                  <c:v>9.707421046390249E-5</c:v>
                </c:pt>
                <c:pt idx="2607">
                  <c:v>9.675404197848677E-5</c:v>
                </c:pt>
                <c:pt idx="2608">
                  <c:v>9.6434942089068627E-5</c:v>
                </c:pt>
                <c:pt idx="2609">
                  <c:v>9.6116907175131252E-5</c:v>
                </c:pt>
                <c:pt idx="2610">
                  <c:v>9.579993362866118E-5</c:v>
                </c:pt>
                <c:pt idx="2611">
                  <c:v>9.548401785410705E-5</c:v>
                </c:pt>
                <c:pt idx="2612">
                  <c:v>9.5169156268332065E-5</c:v>
                </c:pt>
                <c:pt idx="2613">
                  <c:v>9.4855345300571094E-5</c:v>
                </c:pt>
                <c:pt idx="2614">
                  <c:v>9.4542581392389774E-5</c:v>
                </c:pt>
                <c:pt idx="2615">
                  <c:v>9.4230860997636249E-5</c:v>
                </c:pt>
                <c:pt idx="2616">
                  <c:v>9.3920180582400658E-5</c:v>
                </c:pt>
                <c:pt idx="2617">
                  <c:v>9.3610536624970554E-5</c:v>
                </c:pt>
                <c:pt idx="2618">
                  <c:v>9.3301925615789778E-5</c:v>
                </c:pt>
                <c:pt idx="2619">
                  <c:v>9.2994344057412414E-5</c:v>
                </c:pt>
                <c:pt idx="2620">
                  <c:v>9.2687788464461908E-5</c:v>
                </c:pt>
                <c:pt idx="2621">
                  <c:v>9.2382255363588156E-5</c:v>
                </c:pt>
                <c:pt idx="2622">
                  <c:v>9.2077741293426185E-5</c:v>
                </c:pt>
                <c:pt idx="2623">
                  <c:v>9.1774242804549123E-5</c:v>
                </c:pt>
                <c:pt idx="2624">
                  <c:v>9.147175645943229E-5</c:v>
                </c:pt>
                <c:pt idx="2625">
                  <c:v>9.1170278832407219E-5</c:v>
                </c:pt>
                <c:pt idx="2626">
                  <c:v>9.0869806509619207E-5</c:v>
                </c:pt>
                <c:pt idx="2627">
                  <c:v>9.0570336088989953E-5</c:v>
                </c:pt>
                <c:pt idx="2628">
                  <c:v>9.027186418017019E-5</c:v>
                </c:pt>
                <c:pt idx="2629">
                  <c:v>8.9974387404503906E-5</c:v>
                </c:pt>
                <c:pt idx="2630">
                  <c:v>8.9677902394980601E-5</c:v>
                </c:pt>
                <c:pt idx="2631">
                  <c:v>8.9382405796201823E-5</c:v>
                </c:pt>
                <c:pt idx="2632">
                  <c:v>8.9087894264331703E-5</c:v>
                </c:pt>
                <c:pt idx="2633">
                  <c:v>8.8794364467064321E-5</c:v>
                </c:pt>
                <c:pt idx="2634">
                  <c:v>8.8501813083577462E-5</c:v>
                </c:pt>
                <c:pt idx="2635">
                  <c:v>8.8210236804494021E-5</c:v>
                </c:pt>
                <c:pt idx="2636">
                  <c:v>8.7919632331840829E-5</c:v>
                </c:pt>
                <c:pt idx="2637">
                  <c:v>8.7629996379009841E-5</c:v>
                </c:pt>
                <c:pt idx="2638">
                  <c:v>8.7341325670716485E-5</c:v>
                </c:pt>
                <c:pt idx="2639">
                  <c:v>8.7053616942960133E-5</c:v>
                </c:pt>
                <c:pt idx="2640">
                  <c:v>8.6766866942986301E-5</c:v>
                </c:pt>
                <c:pt idx="2641">
                  <c:v>8.6481072429242956E-5</c:v>
                </c:pt>
                <c:pt idx="2642">
                  <c:v>8.6196230171344332E-5</c:v>
                </c:pt>
                <c:pt idx="2643">
                  <c:v>8.5912336950029307E-5</c:v>
                </c:pt>
                <c:pt idx="2644">
                  <c:v>8.5629389557124463E-5</c:v>
                </c:pt>
                <c:pt idx="2645">
                  <c:v>8.5347384795503073E-5</c:v>
                </c:pt>
                <c:pt idx="2646">
                  <c:v>8.5066319479047684E-5</c:v>
                </c:pt>
                <c:pt idx="2647">
                  <c:v>8.4786190432610325E-5</c:v>
                </c:pt>
                <c:pt idx="2648">
                  <c:v>8.450699449197249E-5</c:v>
                </c:pt>
                <c:pt idx="2649">
                  <c:v>8.4228728503809165E-5</c:v>
                </c:pt>
                <c:pt idx="2650">
                  <c:v>8.3951389325649921E-5</c:v>
                </c:pt>
                <c:pt idx="2651">
                  <c:v>8.3674973825839614E-5</c:v>
                </c:pt>
                <c:pt idx="2652">
                  <c:v>8.3399478883499782E-5</c:v>
                </c:pt>
                <c:pt idx="2653">
                  <c:v>8.3124901388493684E-5</c:v>
                </c:pt>
                <c:pt idx="2654">
                  <c:v>8.2851238241384855E-5</c:v>
                </c:pt>
                <c:pt idx="2655">
                  <c:v>8.2578486353400662E-5</c:v>
                </c:pt>
                <c:pt idx="2656">
                  <c:v>8.2306642646396623E-5</c:v>
                </c:pt>
                <c:pt idx="2657">
                  <c:v>8.2035704052815881E-5</c:v>
                </c:pt>
                <c:pt idx="2658">
                  <c:v>8.176566751565469E-5</c:v>
                </c:pt>
                <c:pt idx="2659">
                  <c:v>8.1496529988423625E-5</c:v>
                </c:pt>
                <c:pt idx="2660">
                  <c:v>8.1228288435110122E-5</c:v>
                </c:pt>
                <c:pt idx="2661">
                  <c:v>8.0960939830142527E-5</c:v>
                </c:pt>
                <c:pt idx="2662">
                  <c:v>8.0694481158354693E-5</c:v>
                </c:pt>
                <c:pt idx="2663">
                  <c:v>8.0428909414947166E-5</c:v>
                </c:pt>
                <c:pt idx="2664">
                  <c:v>8.0164221605449987E-5</c:v>
                </c:pt>
                <c:pt idx="2665">
                  <c:v>7.9900414745689267E-5</c:v>
                </c:pt>
                <c:pt idx="2666">
                  <c:v>7.9637485861749809E-5</c:v>
                </c:pt>
                <c:pt idx="2667">
                  <c:v>7.9375431989937465E-5</c:v>
                </c:pt>
                <c:pt idx="2668">
                  <c:v>7.9114250176744733E-5</c:v>
                </c:pt>
                <c:pt idx="2669">
                  <c:v>7.8853937478815726E-5</c:v>
                </c:pt>
                <c:pt idx="2670">
                  <c:v>7.8594490962906709E-5</c:v>
                </c:pt>
                <c:pt idx="2671">
                  <c:v>7.8335907705856105E-5</c:v>
                </c:pt>
                <c:pt idx="2672">
                  <c:v>7.8078184794544718E-5</c:v>
                </c:pt>
                <c:pt idx="2673">
                  <c:v>7.7821319325861542E-5</c:v>
                </c:pt>
                <c:pt idx="2674">
                  <c:v>7.7565308406668998E-5</c:v>
                </c:pt>
                <c:pt idx="2675">
                  <c:v>7.7310149153768346E-5</c:v>
                </c:pt>
                <c:pt idx="2676">
                  <c:v>7.7055838693863179E-5</c:v>
                </c:pt>
                <c:pt idx="2677">
                  <c:v>7.6802374163525766E-5</c:v>
                </c:pt>
                <c:pt idx="2678">
                  <c:v>7.6549752709162145E-5</c:v>
                </c:pt>
                <c:pt idx="2679">
                  <c:v>7.6297971486979178E-5</c:v>
                </c:pt>
                <c:pt idx="2680">
                  <c:v>7.6047027662945718E-5</c:v>
                </c:pt>
                <c:pt idx="2681">
                  <c:v>7.5796918412762877E-5</c:v>
                </c:pt>
                <c:pt idx="2682">
                  <c:v>7.5547640921827818E-5</c:v>
                </c:pt>
                <c:pt idx="2683">
                  <c:v>7.5299192385200393E-5</c:v>
                </c:pt>
                <c:pt idx="2684">
                  <c:v>7.5051570007566995E-5</c:v>
                </c:pt>
                <c:pt idx="2685">
                  <c:v>7.4804771003210898E-5</c:v>
                </c:pt>
                <c:pt idx="2686">
                  <c:v>7.4558792595973838E-5</c:v>
                </c:pt>
                <c:pt idx="2687">
                  <c:v>7.4313632019227431E-5</c:v>
                </c:pt>
                <c:pt idx="2688">
                  <c:v>7.4069286515834927E-5</c:v>
                </c:pt>
                <c:pt idx="2689">
                  <c:v>7.3825753338120786E-5</c:v>
                </c:pt>
                <c:pt idx="2690">
                  <c:v>7.3583029747836806E-5</c:v>
                </c:pt>
                <c:pt idx="2691">
                  <c:v>7.3341113016129022E-5</c:v>
                </c:pt>
                <c:pt idx="2692">
                  <c:v>7.310000042350459E-5</c:v>
                </c:pt>
                <c:pt idx="2693">
                  <c:v>7.2859689259799397E-5</c:v>
                </c:pt>
                <c:pt idx="2694">
                  <c:v>7.2620176824144769E-5</c:v>
                </c:pt>
                <c:pt idx="2695">
                  <c:v>7.23814604249343E-5</c:v>
                </c:pt>
                <c:pt idx="2696">
                  <c:v>7.2143537379793283E-5</c:v>
                </c:pt>
                <c:pt idx="2697">
                  <c:v>7.1906405015545E-5</c:v>
                </c:pt>
                <c:pt idx="2698">
                  <c:v>7.1670060668177862E-5</c:v>
                </c:pt>
                <c:pt idx="2699">
                  <c:v>7.1434501682814927E-5</c:v>
                </c:pt>
                <c:pt idx="2700">
                  <c:v>7.1199725413680697E-5</c:v>
                </c:pt>
                <c:pt idx="2701">
                  <c:v>7.0965729224070081E-5</c:v>
                </c:pt>
                <c:pt idx="2702">
                  <c:v>7.0732510486314312E-5</c:v>
                </c:pt>
                <c:pt idx="2703">
                  <c:v>7.050006658175368E-5</c:v>
                </c:pt>
                <c:pt idx="2704">
                  <c:v>7.0268394900700911E-5</c:v>
                </c:pt>
                <c:pt idx="2705">
                  <c:v>7.0037492842412843E-5</c:v>
                </c:pt>
                <c:pt idx="2706">
                  <c:v>6.9807357815059108E-5</c:v>
                </c:pt>
                <c:pt idx="2707">
                  <c:v>6.9577987235690307E-5</c:v>
                </c:pt>
                <c:pt idx="2708">
                  <c:v>6.93493785302042E-5</c:v>
                </c:pt>
                <c:pt idx="2709">
                  <c:v>6.9121529133319941E-5</c:v>
                </c:pt>
                <c:pt idx="2710">
                  <c:v>6.8894436488543831E-5</c:v>
                </c:pt>
                <c:pt idx="2711">
                  <c:v>6.8668098048139093E-5</c:v>
                </c:pt>
                <c:pt idx="2712">
                  <c:v>6.844251127309475E-5</c:v>
                </c:pt>
                <c:pt idx="2713">
                  <c:v>6.8217673633096178E-5</c:v>
                </c:pt>
                <c:pt idx="2714">
                  <c:v>6.799358260649416E-5</c:v>
                </c:pt>
                <c:pt idx="2715">
                  <c:v>6.7770235680274175E-5</c:v>
                </c:pt>
                <c:pt idx="2716">
                  <c:v>6.7547630350027122E-5</c:v>
                </c:pt>
                <c:pt idx="2717">
                  <c:v>6.7325764119917646E-5</c:v>
                </c:pt>
                <c:pt idx="2718">
                  <c:v>6.7104634502656037E-5</c:v>
                </c:pt>
                <c:pt idx="2719">
                  <c:v>6.6884239019466876E-5</c:v>
                </c:pt>
                <c:pt idx="2720">
                  <c:v>6.6664575200059713E-5</c:v>
                </c:pt>
                <c:pt idx="2721">
                  <c:v>6.6445640582599516E-5</c:v>
                </c:pt>
                <c:pt idx="2722">
                  <c:v>6.622743271367651E-5</c:v>
                </c:pt>
                <c:pt idx="2723">
                  <c:v>6.6009949148278132E-5</c:v>
                </c:pt>
                <c:pt idx="2724">
                  <c:v>6.5793187449758269E-5</c:v>
                </c:pt>
                <c:pt idx="2725">
                  <c:v>6.5577145189807482E-5</c:v>
                </c:pt>
                <c:pt idx="2726">
                  <c:v>6.5361819948426498E-5</c:v>
                </c:pt>
                <c:pt idx="2727">
                  <c:v>6.5147209313894523E-5</c:v>
                </c:pt>
                <c:pt idx="2728">
                  <c:v>6.4933310882740663E-5</c:v>
                </c:pt>
                <c:pt idx="2729">
                  <c:v>6.4720122259716745E-5</c:v>
                </c:pt>
                <c:pt idx="2730">
                  <c:v>6.4507641057767048E-5</c:v>
                </c:pt>
                <c:pt idx="2731">
                  <c:v>6.4295864898000055E-5</c:v>
                </c:pt>
                <c:pt idx="2732">
                  <c:v>6.4084791409659369E-5</c:v>
                </c:pt>
                <c:pt idx="2733">
                  <c:v>6.3874418230097234E-5</c:v>
                </c:pt>
                <c:pt idx="2734">
                  <c:v>6.3664743004743701E-5</c:v>
                </c:pt>
                <c:pt idx="2735">
                  <c:v>6.3455763387080066E-5</c:v>
                </c:pt>
                <c:pt idx="2736">
                  <c:v>6.324747703860988E-5</c:v>
                </c:pt>
                <c:pt idx="2737">
                  <c:v>6.3039881628832267E-5</c:v>
                </c:pt>
                <c:pt idx="2738">
                  <c:v>6.2832974835211629E-5</c:v>
                </c:pt>
                <c:pt idx="2739">
                  <c:v>6.2626754343152063E-5</c:v>
                </c:pt>
                <c:pt idx="2740">
                  <c:v>6.2421217845968103E-5</c:v>
                </c:pt>
                <c:pt idx="2741">
                  <c:v>6.2216363044858636E-5</c:v>
                </c:pt>
                <c:pt idx="2742">
                  <c:v>6.2012187648877721E-5</c:v>
                </c:pt>
                <c:pt idx="2743">
                  <c:v>6.1808689374909386E-5</c:v>
                </c:pt>
                <c:pt idx="2744">
                  <c:v>6.1605865947636545E-5</c:v>
                </c:pt>
                <c:pt idx="2745">
                  <c:v>6.1403715099518034E-5</c:v>
                </c:pt>
                <c:pt idx="2746">
                  <c:v>6.1202234570758503E-5</c:v>
                </c:pt>
                <c:pt idx="2747">
                  <c:v>6.1001422109283278E-5</c:v>
                </c:pt>
                <c:pt idx="2748">
                  <c:v>6.0801275470709655E-5</c:v>
                </c:pt>
                <c:pt idx="2749">
                  <c:v>6.0601792418321327E-5</c:v>
                </c:pt>
                <c:pt idx="2750">
                  <c:v>6.0402970723041698E-5</c:v>
                </c:pt>
                <c:pt idx="2751">
                  <c:v>6.0204808163406437E-5</c:v>
                </c:pt>
                <c:pt idx="2752">
                  <c:v>6.0007302525537231E-5</c:v>
                </c:pt>
                <c:pt idx="2753">
                  <c:v>5.9810451603115931E-5</c:v>
                </c:pt>
                <c:pt idx="2754">
                  <c:v>5.9614253197356076E-5</c:v>
                </c:pt>
                <c:pt idx="2755">
                  <c:v>5.941870511698051E-5</c:v>
                </c:pt>
                <c:pt idx="2756">
                  <c:v>5.9223805178191291E-5</c:v>
                </c:pt>
                <c:pt idx="2757">
                  <c:v>5.9029551204645363E-5</c:v>
                </c:pt>
                <c:pt idx="2758">
                  <c:v>5.8835941027429599E-5</c:v>
                </c:pt>
                <c:pt idx="2759">
                  <c:v>5.864297248503272E-5</c:v>
                </c:pt>
                <c:pt idx="2760">
                  <c:v>5.8450643423319803E-5</c:v>
                </c:pt>
                <c:pt idx="2761">
                  <c:v>5.8258951695508943E-5</c:v>
                </c:pt>
                <c:pt idx="2762">
                  <c:v>5.8067895162142902E-5</c:v>
                </c:pt>
                <c:pt idx="2763">
                  <c:v>5.7877471691065454E-5</c:v>
                </c:pt>
                <c:pt idx="2764">
                  <c:v>5.7687679157394221E-5</c:v>
                </c:pt>
                <c:pt idx="2765">
                  <c:v>5.7498515443496693E-5</c:v>
                </c:pt>
                <c:pt idx="2766">
                  <c:v>5.7309978438964401E-5</c:v>
                </c:pt>
                <c:pt idx="2767">
                  <c:v>5.7122066040588159E-5</c:v>
                </c:pt>
                <c:pt idx="2768">
                  <c:v>5.693477615233316E-5</c:v>
                </c:pt>
                <c:pt idx="2769">
                  <c:v>5.6748106685311836E-5</c:v>
                </c:pt>
                <c:pt idx="2770">
                  <c:v>5.656205555776308E-5</c:v>
                </c:pt>
                <c:pt idx="2771">
                  <c:v>5.63766206950231E-5</c:v>
                </c:pt>
                <c:pt idx="2772">
                  <c:v>5.6191800029503594E-5</c:v>
                </c:pt>
                <c:pt idx="2773">
                  <c:v>5.6007591500665438E-5</c:v>
                </c:pt>
                <c:pt idx="2774">
                  <c:v>5.582399305499623E-5</c:v>
                </c:pt>
                <c:pt idx="2775">
                  <c:v>5.5641002645983833E-5</c:v>
                </c:pt>
                <c:pt idx="2776">
                  <c:v>5.5458618234091528E-5</c:v>
                </c:pt>
                <c:pt idx="2777">
                  <c:v>5.5276837786736758E-5</c:v>
                </c:pt>
                <c:pt idx="2778">
                  <c:v>5.5095659278263858E-5</c:v>
                </c:pt>
                <c:pt idx="2779">
                  <c:v>5.4915080689921906E-5</c:v>
                </c:pt>
                <c:pt idx="2780">
                  <c:v>5.4735100009838854E-5</c:v>
                </c:pt>
                <c:pt idx="2781">
                  <c:v>5.4555715233000554E-5</c:v>
                </c:pt>
                <c:pt idx="2782">
                  <c:v>5.4376924361223153E-5</c:v>
                </c:pt>
                <c:pt idx="2783">
                  <c:v>5.4198725403131896E-5</c:v>
                </c:pt>
                <c:pt idx="2784">
                  <c:v>5.4021116374137611E-5</c:v>
                </c:pt>
                <c:pt idx="2785">
                  <c:v>5.3844095296410935E-5</c:v>
                </c:pt>
                <c:pt idx="2786">
                  <c:v>5.366766019886163E-5</c:v>
                </c:pt>
                <c:pt idx="2787">
                  <c:v>5.3491809117112374E-5</c:v>
                </c:pt>
                <c:pt idx="2788">
                  <c:v>5.3316540093477234E-5</c:v>
                </c:pt>
                <c:pt idx="2789">
                  <c:v>5.314185117693785E-5</c:v>
                </c:pt>
                <c:pt idx="2790">
                  <c:v>5.2967740423121635E-5</c:v>
                </c:pt>
                <c:pt idx="2791">
                  <c:v>5.2794205894275116E-5</c:v>
                </c:pt>
                <c:pt idx="2792">
                  <c:v>5.2621245659244496E-5</c:v>
                </c:pt>
                <c:pt idx="2793">
                  <c:v>5.2448857793450586E-5</c:v>
                </c:pt>
                <c:pt idx="2794">
                  <c:v>5.2277040378868842E-5</c:v>
                </c:pt>
                <c:pt idx="2795">
                  <c:v>5.2105791504002663E-5</c:v>
                </c:pt>
                <c:pt idx="2796">
                  <c:v>5.1935109263862731E-5</c:v>
                </c:pt>
                <c:pt idx="2797">
                  <c:v>5.1764991759944698E-5</c:v>
                </c:pt>
                <c:pt idx="2798">
                  <c:v>5.1595437100206497E-5</c:v>
                </c:pt>
                <c:pt idx="2799">
                  <c:v>5.1426443399044686E-5</c:v>
                </c:pt>
                <c:pt idx="2800">
                  <c:v>5.1258008777274537E-5</c:v>
                </c:pt>
                <c:pt idx="2801">
                  <c:v>5.1090131362105059E-5</c:v>
                </c:pt>
                <c:pt idx="2802">
                  <c:v>5.0922809287117943E-5</c:v>
                </c:pt>
                <c:pt idx="2803">
                  <c:v>5.0756040692246806E-5</c:v>
                </c:pt>
                <c:pt idx="2804">
                  <c:v>5.0589823723752334E-5</c:v>
                </c:pt>
                <c:pt idx="2805">
                  <c:v>5.0424156534202257E-5</c:v>
                </c:pt>
                <c:pt idx="2806">
                  <c:v>5.0259037282449718E-5</c:v>
                </c:pt>
                <c:pt idx="2807">
                  <c:v>5.0094464133610341E-5</c:v>
                </c:pt>
                <c:pt idx="2808">
                  <c:v>4.993043525904039E-5</c:v>
                </c:pt>
                <c:pt idx="2809">
                  <c:v>4.9766948836316751E-5</c:v>
                </c:pt>
                <c:pt idx="2810">
                  <c:v>4.960400304921322E-5</c:v>
                </c:pt>
                <c:pt idx="2811">
                  <c:v>4.944159608768067E-5</c:v>
                </c:pt>
                <c:pt idx="2812">
                  <c:v>4.927972614782482E-5</c:v>
                </c:pt>
                <c:pt idx="2813">
                  <c:v>4.9118391431884654E-5</c:v>
                </c:pt>
                <c:pt idx="2814">
                  <c:v>4.8957590148212747E-5</c:v>
                </c:pt>
                <c:pt idx="2815">
                  <c:v>4.8797320511251126E-5</c:v>
                </c:pt>
                <c:pt idx="2816">
                  <c:v>4.8637580741513894E-5</c:v>
                </c:pt>
                <c:pt idx="2817">
                  <c:v>4.8478369065562595E-5</c:v>
                </c:pt>
                <c:pt idx="2818">
                  <c:v>4.8319683715987089E-5</c:v>
                </c:pt>
                <c:pt idx="2819">
                  <c:v>4.8161522931385607E-5</c:v>
                </c:pt>
                <c:pt idx="2820">
                  <c:v>4.8003884956341417E-5</c:v>
                </c:pt>
                <c:pt idx="2821">
                  <c:v>4.7846768041403943E-5</c:v>
                </c:pt>
                <c:pt idx="2822">
                  <c:v>4.7690170443067408E-5</c:v>
                </c:pt>
                <c:pt idx="2823">
                  <c:v>4.7534090423750223E-5</c:v>
                </c:pt>
                <c:pt idx="2824">
                  <c:v>4.737852625177525E-5</c:v>
                </c:pt>
                <c:pt idx="2825">
                  <c:v>4.7223476201347836E-5</c:v>
                </c:pt>
                <c:pt idx="2826">
                  <c:v>4.7068938552536956E-5</c:v>
                </c:pt>
                <c:pt idx="2827">
                  <c:v>4.6914911591253911E-5</c:v>
                </c:pt>
                <c:pt idx="2828">
                  <c:v>4.6761393609232428E-5</c:v>
                </c:pt>
                <c:pt idx="2829">
                  <c:v>4.6608382904008479E-5</c:v>
                </c:pt>
                <c:pt idx="2830">
                  <c:v>4.6455877778900226E-5</c:v>
                </c:pt>
                <c:pt idx="2831">
                  <c:v>4.6303876542988238E-5</c:v>
                </c:pt>
                <c:pt idx="2832">
                  <c:v>4.6152377511094923E-5</c:v>
                </c:pt>
                <c:pt idx="2833">
                  <c:v>4.6001379003765067E-5</c:v>
                </c:pt>
                <c:pt idx="2834">
                  <c:v>4.5850879347246362E-5</c:v>
                </c:pt>
                <c:pt idx="2835">
                  <c:v>4.5700876873468089E-5</c:v>
                </c:pt>
                <c:pt idx="2836">
                  <c:v>4.5551369920023783E-5</c:v>
                </c:pt>
                <c:pt idx="2837">
                  <c:v>4.540235683015004E-5</c:v>
                </c:pt>
                <c:pt idx="2838">
                  <c:v>4.5253835952707408E-5</c:v>
                </c:pt>
                <c:pt idx="2839">
                  <c:v>4.5105805642161398E-5</c:v>
                </c:pt>
                <c:pt idx="2840">
                  <c:v>4.4958264258561382E-5</c:v>
                </c:pt>
                <c:pt idx="2841">
                  <c:v>4.4811210167524106E-5</c:v>
                </c:pt>
                <c:pt idx="2842">
                  <c:v>4.4664641740211032E-5</c:v>
                </c:pt>
                <c:pt idx="2843">
                  <c:v>4.4518557353312899E-5</c:v>
                </c:pt>
                <c:pt idx="2844">
                  <c:v>4.4372955389026953E-5</c:v>
                </c:pt>
                <c:pt idx="2845">
                  <c:v>4.4227834235041035E-5</c:v>
                </c:pt>
                <c:pt idx="2846">
                  <c:v>4.4083192284511865E-5</c:v>
                </c:pt>
                <c:pt idx="2847">
                  <c:v>4.3939027936048359E-5</c:v>
                </c:pt>
                <c:pt idx="2848">
                  <c:v>4.3795339593691665E-5</c:v>
                </c:pt>
                <c:pt idx="2849">
                  <c:v>4.3652125666895884E-5</c:v>
                </c:pt>
                <c:pt idx="2850">
                  <c:v>4.3509384570510927E-5</c:v>
                </c:pt>
                <c:pt idx="2851">
                  <c:v>4.3367114724762357E-5</c:v>
                </c:pt>
                <c:pt idx="2852">
                  <c:v>4.3225314555234135E-5</c:v>
                </c:pt>
                <c:pt idx="2853">
                  <c:v>4.3083982492848492E-5</c:v>
                </c:pt>
                <c:pt idx="2854">
                  <c:v>4.294311697384871E-5</c:v>
                </c:pt>
                <c:pt idx="2855">
                  <c:v>4.2802716439780943E-5</c:v>
                </c:pt>
                <c:pt idx="2856">
                  <c:v>4.2662779337474172E-5</c:v>
                </c:pt>
                <c:pt idx="2857">
                  <c:v>4.2523304119024566E-5</c:v>
                </c:pt>
                <c:pt idx="2858">
                  <c:v>4.2384289241774276E-5</c:v>
                </c:pt>
                <c:pt idx="2859">
                  <c:v>4.2245733168296635E-5</c:v>
                </c:pt>
                <c:pt idx="2860">
                  <c:v>4.2107634366374746E-5</c:v>
                </c:pt>
                <c:pt idx="2861">
                  <c:v>4.1969991308986E-5</c:v>
                </c:pt>
                <c:pt idx="2862">
                  <c:v>4.1832802474282732E-5</c:v>
                </c:pt>
                <c:pt idx="2863">
                  <c:v>4.169606634557514E-5</c:v>
                </c:pt>
                <c:pt idx="2864">
                  <c:v>4.1559781411312765E-5</c:v>
                </c:pt>
                <c:pt idx="2865">
                  <c:v>4.1423946165068006E-5</c:v>
                </c:pt>
                <c:pt idx="2866">
                  <c:v>4.1288559105516721E-5</c:v>
                </c:pt>
                <c:pt idx="2867">
                  <c:v>4.1153618736421552E-5</c:v>
                </c:pt>
                <c:pt idx="2868">
                  <c:v>4.1019123566614861E-5</c:v>
                </c:pt>
                <c:pt idx="2869">
                  <c:v>4.0885072109979411E-5</c:v>
                </c:pt>
                <c:pt idx="2870">
                  <c:v>4.075146288543402E-5</c:v>
                </c:pt>
                <c:pt idx="2871">
                  <c:v>4.0618294416912721E-5</c:v>
                </c:pt>
                <c:pt idx="2872">
                  <c:v>4.0485565233349745E-5</c:v>
                </c:pt>
                <c:pt idx="2873">
                  <c:v>4.0353273868661464E-5</c:v>
                </c:pt>
                <c:pt idx="2874">
                  <c:v>4.0221418861729494E-5</c:v>
                </c:pt>
                <c:pt idx="2875">
                  <c:v>4.0089998756382978E-5</c:v>
                </c:pt>
                <c:pt idx="2876">
                  <c:v>3.9959012101382228E-5</c:v>
                </c:pt>
                <c:pt idx="2877">
                  <c:v>3.9828457450401187E-5</c:v>
                </c:pt>
                <c:pt idx="2878">
                  <c:v>3.9698333362011578E-5</c:v>
                </c:pt>
                <c:pt idx="2879">
                  <c:v>3.9568638399663826E-5</c:v>
                </c:pt>
                <c:pt idx="2880">
                  <c:v>3.9439371131672608E-5</c:v>
                </c:pt>
                <c:pt idx="2881">
                  <c:v>3.9310530131198584E-5</c:v>
                </c:pt>
                <c:pt idx="2882">
                  <c:v>3.91821139762315E-5</c:v>
                </c:pt>
                <c:pt idx="2883">
                  <c:v>3.9054121249576042E-5</c:v>
                </c:pt>
                <c:pt idx="2884">
                  <c:v>3.8926550538831299E-5</c:v>
                </c:pt>
                <c:pt idx="2885">
                  <c:v>3.8799400436377652E-5</c:v>
                </c:pt>
                <c:pt idx="2886">
                  <c:v>3.8672669539358436E-5</c:v>
                </c:pt>
                <c:pt idx="2887">
                  <c:v>3.8546356449663534E-5</c:v>
                </c:pt>
                <c:pt idx="2888">
                  <c:v>3.8420459773914858E-5</c:v>
                </c:pt>
                <c:pt idx="2889">
                  <c:v>3.8294978123447407E-5</c:v>
                </c:pt>
                <c:pt idx="2890">
                  <c:v>3.8169910114294651E-5</c:v>
                </c:pt>
                <c:pt idx="2891">
                  <c:v>3.8045254367173056E-5</c:v>
                </c:pt>
                <c:pt idx="2892">
                  <c:v>3.7921009507463337E-5</c:v>
                </c:pt>
                <c:pt idx="2893">
                  <c:v>3.7797174165197039E-5</c:v>
                </c:pt>
                <c:pt idx="2894">
                  <c:v>3.7673746975038854E-5</c:v>
                </c:pt>
                <c:pt idx="2895">
                  <c:v>3.7550726576271382E-5</c:v>
                </c:pt>
                <c:pt idx="2896">
                  <c:v>3.742811161277956E-5</c:v>
                </c:pt>
                <c:pt idx="2897">
                  <c:v>3.7305900733033708E-5</c:v>
                </c:pt>
                <c:pt idx="2898">
                  <c:v>3.7184092590074803E-5</c:v>
                </c:pt>
                <c:pt idx="2899">
                  <c:v>3.706268584149827E-5</c:v>
                </c:pt>
                <c:pt idx="2900">
                  <c:v>3.6941679149437972E-5</c:v>
                </c:pt>
                <c:pt idx="2901">
                  <c:v>3.6821071180551361E-5</c:v>
                </c:pt>
                <c:pt idx="2902">
                  <c:v>3.6700860606003627E-5</c:v>
                </c:pt>
                <c:pt idx="2903">
                  <c:v>3.6581046101451366E-5</c:v>
                </c:pt>
                <c:pt idx="2904">
                  <c:v>3.6461626347028837E-5</c:v>
                </c:pt>
                <c:pt idx="2905">
                  <c:v>3.6342600027330731E-5</c:v>
                </c:pt>
                <c:pt idx="2906">
                  <c:v>3.6223965831397385E-5</c:v>
                </c:pt>
                <c:pt idx="2907">
                  <c:v>3.61057224527012E-5</c:v>
                </c:pt>
                <c:pt idx="2908">
                  <c:v>3.5987868589128248E-5</c:v>
                </c:pt>
                <c:pt idx="2909">
                  <c:v>3.5870402942965466E-5</c:v>
                </c:pt>
                <c:pt idx="2910">
                  <c:v>3.5753324220885018E-5</c:v>
                </c:pt>
                <c:pt idx="2911">
                  <c:v>3.5636631133928542E-5</c:v>
                </c:pt>
                <c:pt idx="2912">
                  <c:v>3.5520322397492951E-5</c:v>
                </c:pt>
                <c:pt idx="2913">
                  <c:v>3.5404396731314936E-5</c:v>
                </c:pt>
                <c:pt idx="2914">
                  <c:v>3.5288852859456023E-5</c:v>
                </c:pt>
                <c:pt idx="2915">
                  <c:v>3.5173689510287987E-5</c:v>
                </c:pt>
                <c:pt idx="2916">
                  <c:v>3.5058905416478407E-5</c:v>
                </c:pt>
                <c:pt idx="2917">
                  <c:v>3.4944499314974061E-5</c:v>
                </c:pt>
                <c:pt idx="2918">
                  <c:v>3.4830469946989252E-5</c:v>
                </c:pt>
                <c:pt idx="2919">
                  <c:v>3.4716816057987682E-5</c:v>
                </c:pt>
                <c:pt idx="2920">
                  <c:v>3.4603536397671411E-5</c:v>
                </c:pt>
                <c:pt idx="2921">
                  <c:v>3.4490629719962946E-5</c:v>
                </c:pt>
                <c:pt idx="2922">
                  <c:v>3.4378094782992959E-5</c:v>
                </c:pt>
                <c:pt idx="2923">
                  <c:v>3.4265930349085624E-5</c:v>
                </c:pt>
                <c:pt idx="2924">
                  <c:v>3.4154135184742068E-5</c:v>
                </c:pt>
                <c:pt idx="2925">
                  <c:v>3.4042708060629772E-5</c:v>
                </c:pt>
                <c:pt idx="2926">
                  <c:v>3.3931647751564312E-5</c:v>
                </c:pt>
                <c:pt idx="2927">
                  <c:v>3.3820953036498194E-5</c:v>
                </c:pt>
                <c:pt idx="2928">
                  <c:v>3.3710622698504787E-5</c:v>
                </c:pt>
                <c:pt idx="2929">
                  <c:v>3.3600655524765007E-5</c:v>
                </c:pt>
                <c:pt idx="2930">
                  <c:v>3.3491050306552613E-5</c:v>
                </c:pt>
                <c:pt idx="2931">
                  <c:v>3.338180583922127E-5</c:v>
                </c:pt>
                <c:pt idx="2932">
                  <c:v>3.3272920922189048E-5</c:v>
                </c:pt>
                <c:pt idx="2933">
                  <c:v>3.31643943589249E-5</c:v>
                </c:pt>
                <c:pt idx="2934">
                  <c:v>3.3056224956936308E-5</c:v>
                </c:pt>
                <c:pt idx="2935">
                  <c:v>3.2948411527753264E-5</c:v>
                </c:pt>
                <c:pt idx="2936">
                  <c:v>3.2840952886915231E-5</c:v>
                </c:pt>
                <c:pt idx="2937">
                  <c:v>3.2733847853958258E-5</c:v>
                </c:pt>
                <c:pt idx="2938">
                  <c:v>3.2627095252399539E-5</c:v>
                </c:pt>
                <c:pt idx="2939">
                  <c:v>3.2520693909725531E-5</c:v>
                </c:pt>
                <c:pt idx="2940">
                  <c:v>3.2414642657376959E-5</c:v>
                </c:pt>
                <c:pt idx="2941">
                  <c:v>3.2308940330736382E-5</c:v>
                </c:pt>
                <c:pt idx="2942">
                  <c:v>3.2203585769113272E-5</c:v>
                </c:pt>
                <c:pt idx="2943">
                  <c:v>3.2098577815732141E-5</c:v>
                </c:pt>
                <c:pt idx="2944">
                  <c:v>3.1993915317717837E-5</c:v>
                </c:pt>
                <c:pt idx="2945">
                  <c:v>3.1889597126083001E-5</c:v>
                </c:pt>
                <c:pt idx="2946">
                  <c:v>3.1785622095713737E-5</c:v>
                </c:pt>
                <c:pt idx="2947">
                  <c:v>3.1681989085357579E-5</c:v>
                </c:pt>
                <c:pt idx="2948">
                  <c:v>3.1578696957609797E-5</c:v>
                </c:pt>
                <c:pt idx="2949">
                  <c:v>3.147574457889935E-5</c:v>
                </c:pt>
                <c:pt idx="2950">
                  <c:v>3.1373130819476602E-5</c:v>
                </c:pt>
                <c:pt idx="2951">
                  <c:v>3.1270854553400289E-5</c:v>
                </c:pt>
                <c:pt idx="2952">
                  <c:v>3.1168914658524149E-5</c:v>
                </c:pt>
                <c:pt idx="2953">
                  <c:v>3.106731001648398E-5</c:v>
                </c:pt>
                <c:pt idx="2954">
                  <c:v>3.0966039512684426E-5</c:v>
                </c:pt>
                <c:pt idx="2955">
                  <c:v>3.0865102036286291E-5</c:v>
                </c:pt>
                <c:pt idx="2956">
                  <c:v>3.0764496480194378E-5</c:v>
                </c:pt>
                <c:pt idx="2957">
                  <c:v>3.0664221741042882E-5</c:v>
                </c:pt>
                <c:pt idx="2958">
                  <c:v>3.0564276719184182E-5</c:v>
                </c:pt>
                <c:pt idx="2959">
                  <c:v>3.0464660318675794E-5</c:v>
                </c:pt>
                <c:pt idx="2960">
                  <c:v>3.0365371447267175E-5</c:v>
                </c:pt>
                <c:pt idx="2961">
                  <c:v>3.0266409016387387E-5</c:v>
                </c:pt>
                <c:pt idx="2962">
                  <c:v>3.0167771941132433E-5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F1-4D79-BC5C-2558AA27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98832"/>
        <c:axId val="552083024"/>
      </c:scatterChart>
      <c:valAx>
        <c:axId val="552098832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083024"/>
        <c:crosses val="autoZero"/>
        <c:crossBetween val="midCat"/>
      </c:valAx>
      <c:valAx>
        <c:axId val="552083024"/>
        <c:scaling>
          <c:orientation val="minMax"/>
          <c:max val="2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09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89857398398457"/>
          <c:y val="0.1941516202035059"/>
          <c:w val="0.1211608739990304"/>
          <c:h val="0.1417332520332731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5</xdr:row>
      <xdr:rowOff>95250</xdr:rowOff>
    </xdr:from>
    <xdr:to>
      <xdr:col>15</xdr:col>
      <xdr:colOff>333375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drr.io/cran/gamlss.dist/src/R/SHASHo2.R" TargetMode="External"/><Relationship Id="rId2" Type="http://schemas.openxmlformats.org/officeDocument/2006/relationships/hyperlink" Target="https://rstudio-pubs-static.s3.amazonaws.com/288278_21fcf61824774db3a6fb4ac2c706e390.html" TargetMode="External"/><Relationship Id="rId1" Type="http://schemas.openxmlformats.org/officeDocument/2006/relationships/hyperlink" Target="http://stats-www.open.ac.uk/TechnicalReports/sinhasinh.pdf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search.r-project.org/CRAN/refmans/gamlss.dist/html/SHAS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8"/>
  <sheetViews>
    <sheetView workbookViewId="0"/>
  </sheetViews>
  <sheetFormatPr defaultRowHeight="15" x14ac:dyDescent="0.25"/>
  <sheetData>
    <row r="1" spans="1:20" x14ac:dyDescent="0.25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6" t="s">
        <v>14</v>
      </c>
      <c r="P1" s="56" t="s">
        <v>15</v>
      </c>
      <c r="Q1" s="56" t="s">
        <v>16</v>
      </c>
      <c r="R1" s="56" t="s">
        <v>17</v>
      </c>
      <c r="S1" s="56" t="s">
        <v>18</v>
      </c>
      <c r="T1" s="56" t="s">
        <v>19</v>
      </c>
    </row>
    <row r="2" spans="1:20" x14ac:dyDescent="0.25">
      <c r="A2" s="56" t="s">
        <v>20</v>
      </c>
      <c r="B2" t="s">
        <v>21</v>
      </c>
      <c r="C2" t="s">
        <v>22</v>
      </c>
      <c r="D2" t="s">
        <v>23</v>
      </c>
      <c r="E2">
        <v>1</v>
      </c>
      <c r="F2">
        <v>0</v>
      </c>
      <c r="G2">
        <v>0</v>
      </c>
      <c r="H2">
        <v>6.3254872681127363</v>
      </c>
      <c r="I2">
        <v>0.43671774864196777</v>
      </c>
      <c r="J2">
        <v>5.7585955595495344</v>
      </c>
      <c r="K2">
        <v>0.66305148601531982</v>
      </c>
      <c r="L2">
        <v>6.1556711196899414</v>
      </c>
      <c r="M2">
        <v>0.43899720907211298</v>
      </c>
      <c r="N2">
        <v>0.28173065185546881</v>
      </c>
      <c r="O2">
        <v>1.224911212921143</v>
      </c>
      <c r="P2">
        <v>6.3847198486328116</v>
      </c>
      <c r="Q2">
        <v>0.77735412120819092</v>
      </c>
      <c r="R2">
        <v>-0.55602574348449707</v>
      </c>
      <c r="S2">
        <v>1.2064030170440669</v>
      </c>
      <c r="T2">
        <v>70.337674021720886</v>
      </c>
    </row>
    <row r="3" spans="1:20" x14ac:dyDescent="0.25">
      <c r="A3" s="56" t="s">
        <v>24</v>
      </c>
      <c r="B3" t="s">
        <v>21</v>
      </c>
      <c r="C3" t="s">
        <v>25</v>
      </c>
      <c r="D3" t="s">
        <v>23</v>
      </c>
      <c r="E3">
        <v>1</v>
      </c>
      <c r="F3">
        <v>0</v>
      </c>
      <c r="G3">
        <v>0</v>
      </c>
      <c r="H3">
        <v>6.3507513508211364</v>
      </c>
      <c r="I3">
        <v>0.39707982540130621</v>
      </c>
      <c r="J3">
        <v>5.7366058099613548</v>
      </c>
      <c r="K3">
        <v>0.61485898494720459</v>
      </c>
      <c r="L3">
        <v>6.2016668319702148</v>
      </c>
      <c r="M3">
        <v>0.4047088623046875</v>
      </c>
      <c r="N3">
        <v>0.26883932948112488</v>
      </c>
      <c r="O3">
        <v>1.1969437599182129</v>
      </c>
      <c r="P3">
        <v>6.2277121543884277</v>
      </c>
      <c r="Q3">
        <v>0.79854440689086914</v>
      </c>
      <c r="R3">
        <v>-0.43811208009719849</v>
      </c>
      <c r="S3">
        <v>1.121263265609741</v>
      </c>
      <c r="T3">
        <v>52.453386783599854</v>
      </c>
    </row>
    <row r="4" spans="1:20" x14ac:dyDescent="0.25">
      <c r="A4" s="56" t="s">
        <v>26</v>
      </c>
      <c r="B4" t="s">
        <v>21</v>
      </c>
      <c r="C4" t="s">
        <v>27</v>
      </c>
      <c r="D4" t="s">
        <v>23</v>
      </c>
      <c r="E4">
        <v>1</v>
      </c>
      <c r="F4">
        <v>1</v>
      </c>
      <c r="G4">
        <v>100</v>
      </c>
      <c r="H4">
        <v>6.4467598228944949</v>
      </c>
      <c r="I4">
        <v>0.42311227321624761</v>
      </c>
      <c r="J4">
        <v>5.69065041162008</v>
      </c>
      <c r="K4">
        <v>0.58995997905731201</v>
      </c>
      <c r="L4">
        <v>6.2619247436523438</v>
      </c>
      <c r="M4">
        <v>0.41448020935058588</v>
      </c>
      <c r="N4">
        <v>0.32247406244277949</v>
      </c>
      <c r="O4">
        <v>1.1780679225921631</v>
      </c>
      <c r="P4">
        <v>6.0588035583496094</v>
      </c>
      <c r="Q4">
        <v>0.82100284099578857</v>
      </c>
      <c r="R4">
        <v>-0.32597213983535772</v>
      </c>
      <c r="S4">
        <v>1.0466117858886721</v>
      </c>
      <c r="T4">
        <v>33.676926046609879</v>
      </c>
    </row>
    <row r="5" spans="1:20" x14ac:dyDescent="0.25">
      <c r="A5" s="56" t="s">
        <v>28</v>
      </c>
      <c r="B5" t="s">
        <v>21</v>
      </c>
      <c r="C5" t="s">
        <v>27</v>
      </c>
      <c r="D5" t="s">
        <v>23</v>
      </c>
      <c r="E5">
        <v>1</v>
      </c>
      <c r="F5">
        <v>0</v>
      </c>
      <c r="G5">
        <v>0</v>
      </c>
      <c r="H5">
        <v>6.4467598228944949</v>
      </c>
      <c r="I5">
        <v>0.42311227321624761</v>
      </c>
      <c r="J5">
        <v>5.69065041162008</v>
      </c>
      <c r="K5">
        <v>0.58995997905731201</v>
      </c>
      <c r="L5">
        <v>6.2619247436523438</v>
      </c>
      <c r="M5">
        <v>0.41448020935058588</v>
      </c>
      <c r="N5">
        <v>0.32247406244277949</v>
      </c>
      <c r="O5">
        <v>1.1780679225921631</v>
      </c>
      <c r="P5">
        <v>6.0588035583496094</v>
      </c>
      <c r="Q5">
        <v>0.82100284099578857</v>
      </c>
      <c r="R5">
        <v>-0.32597213983535772</v>
      </c>
      <c r="S5">
        <v>1.0466117858886721</v>
      </c>
      <c r="T5">
        <v>33.676926046609879</v>
      </c>
    </row>
    <row r="6" spans="1:20" x14ac:dyDescent="0.25">
      <c r="A6" s="56" t="s">
        <v>29</v>
      </c>
      <c r="B6" t="s">
        <v>21</v>
      </c>
      <c r="C6" t="s">
        <v>27</v>
      </c>
      <c r="D6" t="s">
        <v>23</v>
      </c>
      <c r="E6">
        <v>1</v>
      </c>
      <c r="F6">
        <v>0</v>
      </c>
      <c r="G6">
        <v>0</v>
      </c>
      <c r="H6">
        <v>6.4467598228944949</v>
      </c>
      <c r="I6">
        <v>0.42311227321624761</v>
      </c>
      <c r="J6">
        <v>5.69065041162008</v>
      </c>
      <c r="K6">
        <v>0.58995997905731201</v>
      </c>
      <c r="L6">
        <v>6.2619247436523438</v>
      </c>
      <c r="M6">
        <v>0.41448020935058588</v>
      </c>
      <c r="N6">
        <v>0.32247406244277949</v>
      </c>
      <c r="O6">
        <v>1.1780679225921631</v>
      </c>
      <c r="P6">
        <v>6.0588035583496094</v>
      </c>
      <c r="Q6">
        <v>0.82100284099578857</v>
      </c>
      <c r="R6">
        <v>-0.32597213983535772</v>
      </c>
      <c r="S6">
        <v>1.0466117858886721</v>
      </c>
      <c r="T6">
        <v>33.676926046609879</v>
      </c>
    </row>
    <row r="7" spans="1:20" x14ac:dyDescent="0.25">
      <c r="A7" s="56" t="s">
        <v>30</v>
      </c>
      <c r="B7" t="s">
        <v>21</v>
      </c>
      <c r="C7" t="s">
        <v>31</v>
      </c>
      <c r="D7" t="s">
        <v>23</v>
      </c>
      <c r="E7">
        <v>1</v>
      </c>
      <c r="F7">
        <v>1</v>
      </c>
      <c r="G7">
        <v>100</v>
      </c>
      <c r="H7">
        <v>6.2635348587283026</v>
      </c>
      <c r="I7">
        <v>0.37209022045135498</v>
      </c>
      <c r="J7">
        <v>5.6757830875651596</v>
      </c>
      <c r="K7">
        <v>0.61174571514129639</v>
      </c>
      <c r="L7">
        <v>6.1428966522216797</v>
      </c>
      <c r="M7">
        <v>0.39120030403137213</v>
      </c>
      <c r="N7">
        <v>0.2260915786027908</v>
      </c>
      <c r="O7">
        <v>1.207573294639587</v>
      </c>
      <c r="P7">
        <v>6.1956882476806641</v>
      </c>
      <c r="Q7">
        <v>0.77032756805419922</v>
      </c>
      <c r="R7">
        <v>-0.47595453262329102</v>
      </c>
      <c r="S7">
        <v>1.1670316457748411</v>
      </c>
      <c r="T7">
        <v>63.131880760192871</v>
      </c>
    </row>
    <row r="8" spans="1:20" x14ac:dyDescent="0.25">
      <c r="A8" s="56" t="s">
        <v>32</v>
      </c>
      <c r="B8" t="s">
        <v>21</v>
      </c>
      <c r="C8" t="s">
        <v>31</v>
      </c>
      <c r="D8" t="s">
        <v>23</v>
      </c>
      <c r="E8">
        <v>1</v>
      </c>
      <c r="F8">
        <v>0</v>
      </c>
      <c r="G8">
        <v>0</v>
      </c>
      <c r="H8">
        <v>6.2635348587283026</v>
      </c>
      <c r="I8">
        <v>0.37209022045135498</v>
      </c>
      <c r="J8">
        <v>5.6757830875651596</v>
      </c>
      <c r="K8">
        <v>0.61174571514129639</v>
      </c>
      <c r="L8">
        <v>6.1428966522216797</v>
      </c>
      <c r="M8">
        <v>0.39120030403137213</v>
      </c>
      <c r="N8">
        <v>0.2260915786027908</v>
      </c>
      <c r="O8">
        <v>1.207573294639587</v>
      </c>
      <c r="P8">
        <v>6.1956882476806641</v>
      </c>
      <c r="Q8">
        <v>0.77032756805419922</v>
      </c>
      <c r="R8">
        <v>-0.47595453262329102</v>
      </c>
      <c r="S8">
        <v>1.1670316457748411</v>
      </c>
      <c r="T8">
        <v>63.131880760192871</v>
      </c>
    </row>
    <row r="9" spans="1:20" x14ac:dyDescent="0.25">
      <c r="A9" s="56" t="s">
        <v>33</v>
      </c>
      <c r="B9" t="s">
        <v>21</v>
      </c>
      <c r="C9" t="s">
        <v>22</v>
      </c>
      <c r="D9" t="s">
        <v>23</v>
      </c>
      <c r="E9">
        <v>1</v>
      </c>
      <c r="F9">
        <v>1</v>
      </c>
      <c r="G9">
        <v>100</v>
      </c>
      <c r="H9">
        <v>6.1875130933146192</v>
      </c>
      <c r="I9">
        <v>0.37705659866333008</v>
      </c>
      <c r="J9">
        <v>5.6046400142444126</v>
      </c>
      <c r="K9">
        <v>0.67189669609069824</v>
      </c>
      <c r="L9">
        <v>6.0751566886901864</v>
      </c>
      <c r="M9">
        <v>0.40206509828567499</v>
      </c>
      <c r="N9">
        <v>0.20549379289150241</v>
      </c>
      <c r="O9">
        <v>1.227232933044434</v>
      </c>
      <c r="P9">
        <v>6.2418985366821289</v>
      </c>
      <c r="Q9">
        <v>0.78316664695739746</v>
      </c>
      <c r="R9">
        <v>-0.5609399676322937</v>
      </c>
      <c r="S9">
        <v>1.2130569219589229</v>
      </c>
      <c r="T9">
        <v>69.053345918655396</v>
      </c>
    </row>
    <row r="10" spans="1:20" x14ac:dyDescent="0.25">
      <c r="A10" s="56" t="s">
        <v>34</v>
      </c>
      <c r="B10" t="s">
        <v>21</v>
      </c>
      <c r="C10" t="s">
        <v>22</v>
      </c>
      <c r="D10" t="s">
        <v>23</v>
      </c>
      <c r="E10">
        <v>1</v>
      </c>
      <c r="F10">
        <v>0</v>
      </c>
      <c r="G10">
        <v>0</v>
      </c>
      <c r="H10">
        <v>6.1875130933146192</v>
      </c>
      <c r="I10">
        <v>0.37705659866333008</v>
      </c>
      <c r="J10">
        <v>5.6046400142444126</v>
      </c>
      <c r="K10">
        <v>0.67189669609069824</v>
      </c>
      <c r="L10">
        <v>6.0751566886901864</v>
      </c>
      <c r="M10">
        <v>0.40206509828567499</v>
      </c>
      <c r="N10">
        <v>0.20549379289150241</v>
      </c>
      <c r="O10">
        <v>1.227232933044434</v>
      </c>
      <c r="P10">
        <v>6.2418985366821289</v>
      </c>
      <c r="Q10">
        <v>0.78316664695739746</v>
      </c>
      <c r="R10">
        <v>-0.5609399676322937</v>
      </c>
      <c r="S10">
        <v>1.2130569219589229</v>
      </c>
      <c r="T10">
        <v>69.053345918655396</v>
      </c>
    </row>
    <row r="11" spans="1:20" x14ac:dyDescent="0.25">
      <c r="A11" s="56" t="s">
        <v>35</v>
      </c>
      <c r="B11" t="s">
        <v>21</v>
      </c>
      <c r="C11" t="s">
        <v>36</v>
      </c>
      <c r="D11" t="s">
        <v>23</v>
      </c>
      <c r="E11">
        <v>1</v>
      </c>
      <c r="F11">
        <v>0</v>
      </c>
      <c r="G11">
        <v>0</v>
      </c>
      <c r="H11">
        <v>6.3804322018452364</v>
      </c>
      <c r="I11">
        <v>0.41403877735137939</v>
      </c>
      <c r="J11">
        <v>5.5810684354517814</v>
      </c>
      <c r="K11">
        <v>0.63827681541442871</v>
      </c>
      <c r="L11">
        <v>6.2173099517822266</v>
      </c>
      <c r="M11">
        <v>0.41720879077911383</v>
      </c>
      <c r="N11">
        <v>0.28467497229576111</v>
      </c>
      <c r="O11">
        <v>1.1901171207427981</v>
      </c>
      <c r="P11">
        <v>6.0604877471923828</v>
      </c>
      <c r="Q11">
        <v>0.84876656532287598</v>
      </c>
      <c r="R11">
        <v>-0.40553015470504761</v>
      </c>
      <c r="S11">
        <v>1.0801024436950679</v>
      </c>
      <c r="T11">
        <v>34.979648888111107</v>
      </c>
    </row>
    <row r="12" spans="1:20" x14ac:dyDescent="0.25">
      <c r="A12" s="56" t="s">
        <v>37</v>
      </c>
      <c r="B12" t="s">
        <v>21</v>
      </c>
      <c r="C12" t="s">
        <v>38</v>
      </c>
      <c r="D12" t="s">
        <v>23</v>
      </c>
      <c r="E12">
        <v>1</v>
      </c>
      <c r="F12">
        <v>1</v>
      </c>
      <c r="G12">
        <v>100</v>
      </c>
      <c r="H12">
        <v>6.2506215002976449</v>
      </c>
      <c r="I12">
        <v>0.3784106969833374</v>
      </c>
      <c r="J12">
        <v>5.5302089074901346</v>
      </c>
      <c r="K12">
        <v>0.62952888011932373</v>
      </c>
      <c r="L12">
        <v>6.131016731262207</v>
      </c>
      <c r="M12">
        <v>0.39996033906936651</v>
      </c>
      <c r="N12">
        <v>0.21938104927539831</v>
      </c>
      <c r="O12">
        <v>1.204045176506042</v>
      </c>
      <c r="P12">
        <v>6.0269303321838379</v>
      </c>
      <c r="Q12">
        <v>0.82135879993438721</v>
      </c>
      <c r="R12">
        <v>-0.43230244517326349</v>
      </c>
      <c r="S12">
        <v>1.1130368709564209</v>
      </c>
      <c r="T12">
        <v>43.711811304092407</v>
      </c>
    </row>
    <row r="13" spans="1:20" x14ac:dyDescent="0.25">
      <c r="A13" s="56" t="s">
        <v>39</v>
      </c>
      <c r="B13" t="s">
        <v>21</v>
      </c>
      <c r="C13" t="s">
        <v>38</v>
      </c>
      <c r="D13" t="s">
        <v>23</v>
      </c>
      <c r="E13">
        <v>1</v>
      </c>
      <c r="F13">
        <v>0</v>
      </c>
      <c r="G13">
        <v>0</v>
      </c>
      <c r="H13">
        <v>6.2506215002976449</v>
      </c>
      <c r="I13">
        <v>0.3784106969833374</v>
      </c>
      <c r="J13">
        <v>5.5302089074901346</v>
      </c>
      <c r="K13">
        <v>0.62952888011932373</v>
      </c>
      <c r="L13">
        <v>6.131016731262207</v>
      </c>
      <c r="M13">
        <v>0.39996033906936651</v>
      </c>
      <c r="N13">
        <v>0.21938104927539831</v>
      </c>
      <c r="O13">
        <v>1.204045176506042</v>
      </c>
      <c r="P13">
        <v>6.0269303321838379</v>
      </c>
      <c r="Q13">
        <v>0.82135879993438721</v>
      </c>
      <c r="R13">
        <v>-0.43230244517326349</v>
      </c>
      <c r="S13">
        <v>1.1130368709564209</v>
      </c>
      <c r="T13">
        <v>43.711811304092407</v>
      </c>
    </row>
    <row r="14" spans="1:20" x14ac:dyDescent="0.25">
      <c r="A14" s="56" t="s">
        <v>40</v>
      </c>
      <c r="B14" t="s">
        <v>21</v>
      </c>
      <c r="C14" t="s">
        <v>41</v>
      </c>
      <c r="D14" t="s">
        <v>23</v>
      </c>
      <c r="E14">
        <v>1</v>
      </c>
      <c r="F14">
        <v>1</v>
      </c>
      <c r="G14">
        <v>100</v>
      </c>
      <c r="H14">
        <v>6.027280628128203</v>
      </c>
      <c r="I14">
        <v>0.43150973320007319</v>
      </c>
      <c r="J14">
        <v>5.5244193945304829</v>
      </c>
      <c r="K14">
        <v>0.72147715091705322</v>
      </c>
      <c r="L14">
        <v>5.8890814781188956</v>
      </c>
      <c r="M14">
        <v>0.45316517353057861</v>
      </c>
      <c r="N14">
        <v>0.2237631231546402</v>
      </c>
      <c r="O14">
        <v>1.247005820274353</v>
      </c>
      <c r="P14">
        <v>6.2397589683532706</v>
      </c>
      <c r="Q14">
        <v>0.80453824996948242</v>
      </c>
      <c r="R14">
        <v>-0.60582369565963745</v>
      </c>
      <c r="S14">
        <v>1.224701881408691</v>
      </c>
      <c r="T14">
        <v>67.060068249702454</v>
      </c>
    </row>
    <row r="15" spans="1:20" x14ac:dyDescent="0.25">
      <c r="A15" s="56" t="s">
        <v>42</v>
      </c>
      <c r="B15" t="s">
        <v>21</v>
      </c>
      <c r="C15" t="s">
        <v>41</v>
      </c>
      <c r="D15" t="s">
        <v>23</v>
      </c>
      <c r="E15">
        <v>1</v>
      </c>
      <c r="F15">
        <v>0</v>
      </c>
      <c r="G15">
        <v>0</v>
      </c>
      <c r="H15">
        <v>6.027280628128203</v>
      </c>
      <c r="I15">
        <v>0.43150973320007319</v>
      </c>
      <c r="J15">
        <v>5.5244193945304829</v>
      </c>
      <c r="K15">
        <v>0.72147715091705322</v>
      </c>
      <c r="L15">
        <v>5.8890814781188956</v>
      </c>
      <c r="M15">
        <v>0.45316517353057861</v>
      </c>
      <c r="N15">
        <v>0.2237631231546402</v>
      </c>
      <c r="O15">
        <v>1.247005820274353</v>
      </c>
      <c r="P15">
        <v>6.2397589683532706</v>
      </c>
      <c r="Q15">
        <v>0.80453824996948242</v>
      </c>
      <c r="R15">
        <v>-0.60582369565963745</v>
      </c>
      <c r="S15">
        <v>1.224701881408691</v>
      </c>
      <c r="T15">
        <v>67.060068249702454</v>
      </c>
    </row>
    <row r="16" spans="1:20" x14ac:dyDescent="0.25">
      <c r="A16" s="56" t="s">
        <v>43</v>
      </c>
      <c r="B16" t="s">
        <v>21</v>
      </c>
      <c r="C16" t="s">
        <v>41</v>
      </c>
      <c r="D16" t="s">
        <v>23</v>
      </c>
      <c r="E16">
        <v>1</v>
      </c>
      <c r="F16">
        <v>0</v>
      </c>
      <c r="G16">
        <v>0</v>
      </c>
      <c r="H16">
        <v>6.027280628128203</v>
      </c>
      <c r="I16">
        <v>0.43150973320007319</v>
      </c>
      <c r="J16">
        <v>5.5244193945304829</v>
      </c>
      <c r="K16">
        <v>0.72147715091705322</v>
      </c>
      <c r="L16">
        <v>5.8890814781188956</v>
      </c>
      <c r="M16">
        <v>0.45316517353057861</v>
      </c>
      <c r="N16">
        <v>0.2237631231546402</v>
      </c>
      <c r="O16">
        <v>1.247005820274353</v>
      </c>
      <c r="P16">
        <v>6.2397589683532706</v>
      </c>
      <c r="Q16">
        <v>0.80453824996948242</v>
      </c>
      <c r="R16">
        <v>-0.60582369565963745</v>
      </c>
      <c r="S16">
        <v>1.224701881408691</v>
      </c>
      <c r="T16">
        <v>67.060068249702454</v>
      </c>
    </row>
    <row r="17" spans="1:20" x14ac:dyDescent="0.25">
      <c r="A17" s="56" t="s">
        <v>44</v>
      </c>
      <c r="B17" t="s">
        <v>21</v>
      </c>
      <c r="C17" t="s">
        <v>38</v>
      </c>
      <c r="D17" t="s">
        <v>23</v>
      </c>
      <c r="E17">
        <v>1</v>
      </c>
      <c r="F17">
        <v>0</v>
      </c>
      <c r="G17">
        <v>0</v>
      </c>
      <c r="H17">
        <v>6.0729754761182768</v>
      </c>
      <c r="I17">
        <v>0.38075172901153559</v>
      </c>
      <c r="J17">
        <v>5.4300695819544442</v>
      </c>
      <c r="K17">
        <v>0.69164693355560303</v>
      </c>
      <c r="L17">
        <v>5.9765729904174796</v>
      </c>
      <c r="M17">
        <v>0.41634613275527949</v>
      </c>
      <c r="N17">
        <v>0.17068146169185641</v>
      </c>
      <c r="O17">
        <v>1.2279539108276369</v>
      </c>
      <c r="P17">
        <v>6.0594325065612793</v>
      </c>
      <c r="Q17">
        <v>0.83920681476593018</v>
      </c>
      <c r="R17">
        <v>-0.52469891309738159</v>
      </c>
      <c r="S17">
        <v>1.155708909034729</v>
      </c>
      <c r="T17">
        <v>48.146454989910133</v>
      </c>
    </row>
    <row r="18" spans="1:20" x14ac:dyDescent="0.25">
      <c r="A18" s="56" t="s">
        <v>45</v>
      </c>
      <c r="B18" t="s">
        <v>21</v>
      </c>
      <c r="C18" t="s">
        <v>36</v>
      </c>
      <c r="D18" t="s">
        <v>23</v>
      </c>
      <c r="E18">
        <v>1</v>
      </c>
      <c r="F18">
        <v>1</v>
      </c>
      <c r="G18">
        <v>100</v>
      </c>
      <c r="H18">
        <v>6.3553110742470107</v>
      </c>
      <c r="I18">
        <v>0.39361917972564697</v>
      </c>
      <c r="J18">
        <v>5.4216600966494246</v>
      </c>
      <c r="K18">
        <v>0.62234115600585938</v>
      </c>
      <c r="L18">
        <v>6.2052545547485352</v>
      </c>
      <c r="M18">
        <v>0.40062803030014038</v>
      </c>
      <c r="N18">
        <v>0.27302297949790949</v>
      </c>
      <c r="O18">
        <v>1.1809284687042241</v>
      </c>
      <c r="P18">
        <v>5.8299283981323242</v>
      </c>
      <c r="Q18">
        <v>0.85769236087799072</v>
      </c>
      <c r="R18">
        <v>-0.34457644820213318</v>
      </c>
      <c r="S18">
        <v>1.047836899757385</v>
      </c>
      <c r="T18">
        <v>26.269428431987759</v>
      </c>
    </row>
    <row r="19" spans="1:20" x14ac:dyDescent="0.25">
      <c r="A19" s="56" t="s">
        <v>46</v>
      </c>
      <c r="B19" t="s">
        <v>21</v>
      </c>
      <c r="C19" t="s">
        <v>36</v>
      </c>
      <c r="D19" t="s">
        <v>23</v>
      </c>
      <c r="E19">
        <v>1</v>
      </c>
      <c r="F19">
        <v>0</v>
      </c>
      <c r="G19">
        <v>0</v>
      </c>
      <c r="H19">
        <v>6.3553110742470107</v>
      </c>
      <c r="I19">
        <v>0.39361917972564697</v>
      </c>
      <c r="J19">
        <v>5.4216600966494246</v>
      </c>
      <c r="K19">
        <v>0.62234115600585938</v>
      </c>
      <c r="L19">
        <v>6.2052545547485352</v>
      </c>
      <c r="M19">
        <v>0.40062803030014038</v>
      </c>
      <c r="N19">
        <v>0.27302297949790949</v>
      </c>
      <c r="O19">
        <v>1.1809284687042241</v>
      </c>
      <c r="P19">
        <v>5.8299283981323242</v>
      </c>
      <c r="Q19">
        <v>0.85769236087799072</v>
      </c>
      <c r="R19">
        <v>-0.34457644820213318</v>
      </c>
      <c r="S19">
        <v>1.047836899757385</v>
      </c>
      <c r="T19">
        <v>26.269428431987759</v>
      </c>
    </row>
    <row r="20" spans="1:20" x14ac:dyDescent="0.25">
      <c r="A20" s="56" t="s">
        <v>47</v>
      </c>
      <c r="B20" t="s">
        <v>21</v>
      </c>
      <c r="C20" t="s">
        <v>48</v>
      </c>
      <c r="D20" t="s">
        <v>23</v>
      </c>
      <c r="E20">
        <v>1</v>
      </c>
      <c r="F20">
        <v>0</v>
      </c>
      <c r="G20">
        <v>0</v>
      </c>
      <c r="H20">
        <v>6.3907178836840757</v>
      </c>
      <c r="I20">
        <v>0.41512835025787348</v>
      </c>
      <c r="J20">
        <v>5.3722116535420614</v>
      </c>
      <c r="K20">
        <v>0.67242962121963501</v>
      </c>
      <c r="L20">
        <v>6.2195258140563956</v>
      </c>
      <c r="M20">
        <v>0.41381651163101202</v>
      </c>
      <c r="N20">
        <v>0.30053657293319702</v>
      </c>
      <c r="O20">
        <v>1.178911089897156</v>
      </c>
      <c r="P20">
        <v>5.826998233795166</v>
      </c>
      <c r="Q20">
        <v>0.9194633960723877</v>
      </c>
      <c r="R20">
        <v>-0.35715624690055853</v>
      </c>
      <c r="S20">
        <v>1.0199816226959231</v>
      </c>
      <c r="T20">
        <v>17.473980039358139</v>
      </c>
    </row>
    <row r="21" spans="1:20" x14ac:dyDescent="0.25">
      <c r="A21" s="56" t="s">
        <v>49</v>
      </c>
      <c r="B21" t="s">
        <v>21</v>
      </c>
      <c r="C21" t="s">
        <v>48</v>
      </c>
      <c r="D21" t="s">
        <v>23</v>
      </c>
      <c r="E21">
        <v>1</v>
      </c>
      <c r="F21">
        <v>0</v>
      </c>
      <c r="G21">
        <v>0</v>
      </c>
      <c r="H21">
        <v>6.3907178836840757</v>
      </c>
      <c r="I21">
        <v>0.41512835025787348</v>
      </c>
      <c r="J21">
        <v>5.3722116535420614</v>
      </c>
      <c r="K21">
        <v>0.67242962121963501</v>
      </c>
      <c r="L21">
        <v>6.2195258140563956</v>
      </c>
      <c r="M21">
        <v>0.41381651163101202</v>
      </c>
      <c r="N21">
        <v>0.30053657293319702</v>
      </c>
      <c r="O21">
        <v>1.178911089897156</v>
      </c>
      <c r="P21">
        <v>5.826998233795166</v>
      </c>
      <c r="Q21">
        <v>0.9194633960723877</v>
      </c>
      <c r="R21">
        <v>-0.35715624690055853</v>
      </c>
      <c r="S21">
        <v>1.0199816226959231</v>
      </c>
      <c r="T21">
        <v>17.473980039358139</v>
      </c>
    </row>
    <row r="22" spans="1:20" x14ac:dyDescent="0.25">
      <c r="A22" s="56" t="s">
        <v>50</v>
      </c>
      <c r="B22" t="s">
        <v>21</v>
      </c>
      <c r="C22" t="s">
        <v>48</v>
      </c>
      <c r="D22" t="s">
        <v>23</v>
      </c>
      <c r="E22">
        <v>1</v>
      </c>
      <c r="F22">
        <v>0</v>
      </c>
      <c r="G22">
        <v>0</v>
      </c>
      <c r="H22">
        <v>6.3907178836840757</v>
      </c>
      <c r="I22">
        <v>0.41512835025787348</v>
      </c>
      <c r="J22">
        <v>5.3722116535420614</v>
      </c>
      <c r="K22">
        <v>0.67242962121963501</v>
      </c>
      <c r="L22">
        <v>6.2195258140563956</v>
      </c>
      <c r="M22">
        <v>0.41381651163101202</v>
      </c>
      <c r="N22">
        <v>0.30053657293319702</v>
      </c>
      <c r="O22">
        <v>1.178911089897156</v>
      </c>
      <c r="P22">
        <v>5.826998233795166</v>
      </c>
      <c r="Q22">
        <v>0.9194633960723877</v>
      </c>
      <c r="R22">
        <v>-0.35715624690055853</v>
      </c>
      <c r="S22">
        <v>1.0199816226959231</v>
      </c>
      <c r="T22">
        <v>17.473980039358139</v>
      </c>
    </row>
    <row r="23" spans="1:20" x14ac:dyDescent="0.25">
      <c r="A23" s="56" t="s">
        <v>51</v>
      </c>
      <c r="B23" t="s">
        <v>21</v>
      </c>
      <c r="C23" t="s">
        <v>48</v>
      </c>
      <c r="D23" t="s">
        <v>23</v>
      </c>
      <c r="E23">
        <v>1</v>
      </c>
      <c r="F23">
        <v>0</v>
      </c>
      <c r="G23">
        <v>0</v>
      </c>
      <c r="H23">
        <v>6.3907178836840757</v>
      </c>
      <c r="I23">
        <v>0.41512835025787348</v>
      </c>
      <c r="J23">
        <v>5.3722116535420614</v>
      </c>
      <c r="K23">
        <v>0.67242962121963501</v>
      </c>
      <c r="L23">
        <v>6.2195258140563956</v>
      </c>
      <c r="M23">
        <v>0.41381651163101202</v>
      </c>
      <c r="N23">
        <v>0.30053657293319702</v>
      </c>
      <c r="O23">
        <v>1.178911089897156</v>
      </c>
      <c r="P23">
        <v>5.826998233795166</v>
      </c>
      <c r="Q23">
        <v>0.9194633960723877</v>
      </c>
      <c r="R23">
        <v>-0.35715624690055853</v>
      </c>
      <c r="S23">
        <v>1.0199816226959231</v>
      </c>
      <c r="T23">
        <v>17.473980039358139</v>
      </c>
    </row>
    <row r="24" spans="1:20" x14ac:dyDescent="0.25">
      <c r="A24" s="56" t="s">
        <v>52</v>
      </c>
      <c r="B24" t="s">
        <v>21</v>
      </c>
      <c r="C24" t="s">
        <v>53</v>
      </c>
      <c r="D24" t="s">
        <v>23</v>
      </c>
      <c r="E24">
        <v>1</v>
      </c>
      <c r="F24">
        <v>0</v>
      </c>
      <c r="G24">
        <v>0</v>
      </c>
      <c r="H24">
        <v>6.3133760427394714</v>
      </c>
      <c r="I24">
        <v>0.38782811164855963</v>
      </c>
      <c r="J24">
        <v>5.3401658071850484</v>
      </c>
      <c r="K24">
        <v>0.67846500873565674</v>
      </c>
      <c r="L24">
        <v>6.1699123382568359</v>
      </c>
      <c r="M24">
        <v>0.39733529090881348</v>
      </c>
      <c r="N24">
        <v>0.26365408301353449</v>
      </c>
      <c r="O24">
        <v>1.18639600276947</v>
      </c>
      <c r="P24">
        <v>5.879784107208252</v>
      </c>
      <c r="Q24">
        <v>0.88446122407913208</v>
      </c>
      <c r="R24">
        <v>-0.43608909845352167</v>
      </c>
      <c r="S24">
        <v>1.0836658477783201</v>
      </c>
      <c r="T24">
        <v>30.224127322435379</v>
      </c>
    </row>
    <row r="25" spans="1:20" x14ac:dyDescent="0.25">
      <c r="A25" s="56" t="s">
        <v>54</v>
      </c>
      <c r="B25" t="s">
        <v>21</v>
      </c>
      <c r="C25" t="s">
        <v>55</v>
      </c>
      <c r="D25" t="s">
        <v>23</v>
      </c>
      <c r="E25">
        <v>1</v>
      </c>
      <c r="F25">
        <v>1</v>
      </c>
      <c r="G25">
        <v>100</v>
      </c>
      <c r="H25">
        <v>6.3829948818930982</v>
      </c>
      <c r="I25">
        <v>0.4030463695526123</v>
      </c>
      <c r="J25">
        <v>5.2789173510487366</v>
      </c>
      <c r="K25">
        <v>0.63237869739532471</v>
      </c>
      <c r="L25">
        <v>6.2217674255371094</v>
      </c>
      <c r="M25">
        <v>0.40561807155609131</v>
      </c>
      <c r="N25">
        <v>0.28930062055587769</v>
      </c>
      <c r="O25">
        <v>1.1737902164459231</v>
      </c>
      <c r="P25">
        <v>5.6463756561279297</v>
      </c>
      <c r="Q25">
        <v>0.88978445529937744</v>
      </c>
      <c r="R25">
        <v>-0.3000698983669281</v>
      </c>
      <c r="S25">
        <v>1.0098046064376831</v>
      </c>
      <c r="T25">
        <v>16.77356548607349</v>
      </c>
    </row>
    <row r="26" spans="1:20" x14ac:dyDescent="0.25">
      <c r="A26" s="56" t="s">
        <v>56</v>
      </c>
      <c r="B26" t="s">
        <v>21</v>
      </c>
      <c r="C26" t="s">
        <v>55</v>
      </c>
      <c r="D26" t="s">
        <v>23</v>
      </c>
      <c r="E26">
        <v>1</v>
      </c>
      <c r="F26">
        <v>0</v>
      </c>
      <c r="G26">
        <v>0</v>
      </c>
      <c r="H26">
        <v>6.3829948818930982</v>
      </c>
      <c r="I26">
        <v>0.4030463695526123</v>
      </c>
      <c r="J26">
        <v>5.2789173510487366</v>
      </c>
      <c r="K26">
        <v>0.63237869739532471</v>
      </c>
      <c r="L26">
        <v>6.2217674255371094</v>
      </c>
      <c r="M26">
        <v>0.40561807155609131</v>
      </c>
      <c r="N26">
        <v>0.28930062055587769</v>
      </c>
      <c r="O26">
        <v>1.1737902164459231</v>
      </c>
      <c r="P26">
        <v>5.6463756561279297</v>
      </c>
      <c r="Q26">
        <v>0.88978445529937744</v>
      </c>
      <c r="R26">
        <v>-0.3000698983669281</v>
      </c>
      <c r="S26">
        <v>1.0098046064376831</v>
      </c>
      <c r="T26">
        <v>16.77356548607349</v>
      </c>
    </row>
    <row r="27" spans="1:20" x14ac:dyDescent="0.25">
      <c r="A27" s="56" t="s">
        <v>57</v>
      </c>
      <c r="B27" t="s">
        <v>21</v>
      </c>
      <c r="C27" t="s">
        <v>55</v>
      </c>
      <c r="D27" t="s">
        <v>23</v>
      </c>
      <c r="E27">
        <v>1</v>
      </c>
      <c r="F27">
        <v>0</v>
      </c>
      <c r="G27">
        <v>0</v>
      </c>
      <c r="H27">
        <v>6.3829948818930982</v>
      </c>
      <c r="I27">
        <v>0.4030463695526123</v>
      </c>
      <c r="J27">
        <v>5.2789173510487366</v>
      </c>
      <c r="K27">
        <v>0.63237869739532471</v>
      </c>
      <c r="L27">
        <v>6.2217674255371094</v>
      </c>
      <c r="M27">
        <v>0.40561807155609131</v>
      </c>
      <c r="N27">
        <v>0.28930062055587769</v>
      </c>
      <c r="O27">
        <v>1.1737902164459231</v>
      </c>
      <c r="P27">
        <v>5.6463756561279297</v>
      </c>
      <c r="Q27">
        <v>0.88978445529937744</v>
      </c>
      <c r="R27">
        <v>-0.3000698983669281</v>
      </c>
      <c r="S27">
        <v>1.0098046064376831</v>
      </c>
      <c r="T27">
        <v>16.77356548607349</v>
      </c>
    </row>
    <row r="28" spans="1:20" x14ac:dyDescent="0.25">
      <c r="A28" s="56" t="s">
        <v>58</v>
      </c>
      <c r="B28" t="s">
        <v>21</v>
      </c>
      <c r="C28" t="s">
        <v>59</v>
      </c>
      <c r="D28" t="s">
        <v>23</v>
      </c>
      <c r="E28">
        <v>1</v>
      </c>
      <c r="F28">
        <v>1</v>
      </c>
      <c r="G28">
        <v>100</v>
      </c>
      <c r="H28">
        <v>6.3172587231056614</v>
      </c>
      <c r="I28">
        <v>0.37699353694915771</v>
      </c>
      <c r="J28">
        <v>5.2291088839363384</v>
      </c>
      <c r="K28">
        <v>0.60598284006118774</v>
      </c>
      <c r="L28">
        <v>6.1809744834899902</v>
      </c>
      <c r="M28">
        <v>0.38883405923843378</v>
      </c>
      <c r="N28">
        <v>0.25595110654830933</v>
      </c>
      <c r="O28">
        <v>1.175070524215698</v>
      </c>
      <c r="P28">
        <v>5.5474939346313477</v>
      </c>
      <c r="Q28">
        <v>0.86506879329681396</v>
      </c>
      <c r="R28">
        <v>-0.26818710565567022</v>
      </c>
      <c r="S28">
        <v>1.0053014755249019</v>
      </c>
      <c r="T28">
        <v>16.908670961856838</v>
      </c>
    </row>
    <row r="29" spans="1:20" x14ac:dyDescent="0.25">
      <c r="A29" s="56" t="s">
        <v>60</v>
      </c>
      <c r="B29" t="s">
        <v>21</v>
      </c>
      <c r="C29" t="s">
        <v>59</v>
      </c>
      <c r="D29" t="s">
        <v>23</v>
      </c>
      <c r="E29">
        <v>1</v>
      </c>
      <c r="F29">
        <v>0</v>
      </c>
      <c r="G29">
        <v>0</v>
      </c>
      <c r="H29">
        <v>6.3172587231056614</v>
      </c>
      <c r="I29">
        <v>0.37699353694915771</v>
      </c>
      <c r="J29">
        <v>5.2291088839363384</v>
      </c>
      <c r="K29">
        <v>0.60598284006118774</v>
      </c>
      <c r="L29">
        <v>6.1809744834899902</v>
      </c>
      <c r="M29">
        <v>0.38883405923843378</v>
      </c>
      <c r="N29">
        <v>0.25595110654830933</v>
      </c>
      <c r="O29">
        <v>1.175070524215698</v>
      </c>
      <c r="P29">
        <v>5.5474939346313477</v>
      </c>
      <c r="Q29">
        <v>0.86506879329681396</v>
      </c>
      <c r="R29">
        <v>-0.26818710565567022</v>
      </c>
      <c r="S29">
        <v>1.0053014755249019</v>
      </c>
      <c r="T29">
        <v>16.908670961856838</v>
      </c>
    </row>
    <row r="30" spans="1:20" x14ac:dyDescent="0.25">
      <c r="A30" s="56" t="s">
        <v>61</v>
      </c>
      <c r="B30" t="s">
        <v>21</v>
      </c>
      <c r="C30" t="s">
        <v>59</v>
      </c>
      <c r="D30" t="s">
        <v>23</v>
      </c>
      <c r="E30">
        <v>1</v>
      </c>
      <c r="F30">
        <v>0</v>
      </c>
      <c r="G30">
        <v>0</v>
      </c>
      <c r="H30">
        <v>6.3172587231056614</v>
      </c>
      <c r="I30">
        <v>0.37699353694915771</v>
      </c>
      <c r="J30">
        <v>5.2291088839363384</v>
      </c>
      <c r="K30">
        <v>0.60598284006118774</v>
      </c>
      <c r="L30">
        <v>6.1809744834899902</v>
      </c>
      <c r="M30">
        <v>0.38883405923843378</v>
      </c>
      <c r="N30">
        <v>0.25595110654830933</v>
      </c>
      <c r="O30">
        <v>1.175070524215698</v>
      </c>
      <c r="P30">
        <v>5.5474939346313477</v>
      </c>
      <c r="Q30">
        <v>0.86506879329681396</v>
      </c>
      <c r="R30">
        <v>-0.26818710565567022</v>
      </c>
      <c r="S30">
        <v>1.0053014755249019</v>
      </c>
      <c r="T30">
        <v>16.908670961856838</v>
      </c>
    </row>
    <row r="31" spans="1:20" x14ac:dyDescent="0.25">
      <c r="A31" s="56" t="s">
        <v>62</v>
      </c>
      <c r="B31" t="s">
        <v>21</v>
      </c>
      <c r="C31" t="s">
        <v>31</v>
      </c>
      <c r="D31" t="s">
        <v>23</v>
      </c>
      <c r="E31">
        <v>1</v>
      </c>
      <c r="F31">
        <v>0</v>
      </c>
      <c r="G31">
        <v>0</v>
      </c>
      <c r="H31">
        <v>5.4758572172222397</v>
      </c>
      <c r="I31">
        <v>0.37450599670410162</v>
      </c>
      <c r="J31">
        <v>5.1413390944841133</v>
      </c>
      <c r="K31">
        <v>0.80531984567642212</v>
      </c>
      <c r="L31">
        <v>5.4373183250427246</v>
      </c>
      <c r="M31">
        <v>0.44041427969932562</v>
      </c>
      <c r="N31">
        <v>6.5075874328613281E-2</v>
      </c>
      <c r="O31">
        <v>1.279011487960815</v>
      </c>
      <c r="P31">
        <v>5.9649515151977539</v>
      </c>
      <c r="Q31">
        <v>0.84304153919219971</v>
      </c>
      <c r="R31">
        <v>-0.65985769033432007</v>
      </c>
      <c r="S31">
        <v>1.2444707155227659</v>
      </c>
      <c r="T31">
        <v>60.453400015830987</v>
      </c>
    </row>
    <row r="32" spans="1:20" x14ac:dyDescent="0.25">
      <c r="A32" s="56" t="s">
        <v>63</v>
      </c>
      <c r="B32" t="s">
        <v>21</v>
      </c>
      <c r="C32" t="s">
        <v>64</v>
      </c>
      <c r="D32" t="s">
        <v>23</v>
      </c>
      <c r="E32">
        <v>1</v>
      </c>
      <c r="F32">
        <v>1</v>
      </c>
      <c r="G32">
        <v>100</v>
      </c>
      <c r="H32">
        <v>5.9525799324865769</v>
      </c>
      <c r="I32">
        <v>0.35887980461120611</v>
      </c>
      <c r="J32">
        <v>5.1410957661292356</v>
      </c>
      <c r="K32">
        <v>0.73179614543914795</v>
      </c>
      <c r="L32">
        <v>5.8774261474609384</v>
      </c>
      <c r="M32">
        <v>0.40131384134292603</v>
      </c>
      <c r="N32">
        <v>0.13842715322971341</v>
      </c>
      <c r="O32">
        <v>1.230907678604126</v>
      </c>
      <c r="P32">
        <v>5.8197546005249023</v>
      </c>
      <c r="Q32">
        <v>0.87490367889404297</v>
      </c>
      <c r="R32">
        <v>-0.54094070196151733</v>
      </c>
      <c r="S32">
        <v>1.149328231811523</v>
      </c>
      <c r="T32">
        <v>40.236304700374603</v>
      </c>
    </row>
    <row r="33" spans="1:20" x14ac:dyDescent="0.25">
      <c r="A33" s="56" t="s">
        <v>65</v>
      </c>
      <c r="B33" t="s">
        <v>21</v>
      </c>
      <c r="C33" t="s">
        <v>64</v>
      </c>
      <c r="D33" t="s">
        <v>23</v>
      </c>
      <c r="E33">
        <v>1</v>
      </c>
      <c r="F33">
        <v>0</v>
      </c>
      <c r="G33">
        <v>0</v>
      </c>
      <c r="H33">
        <v>5.9525799324865769</v>
      </c>
      <c r="I33">
        <v>0.35887980461120611</v>
      </c>
      <c r="J33">
        <v>5.1410957661292356</v>
      </c>
      <c r="K33">
        <v>0.73179614543914795</v>
      </c>
      <c r="L33">
        <v>5.8774261474609384</v>
      </c>
      <c r="M33">
        <v>0.40131384134292603</v>
      </c>
      <c r="N33">
        <v>0.13842715322971341</v>
      </c>
      <c r="O33">
        <v>1.230907678604126</v>
      </c>
      <c r="P33">
        <v>5.8197546005249023</v>
      </c>
      <c r="Q33">
        <v>0.87490367889404297</v>
      </c>
      <c r="R33">
        <v>-0.54094070196151733</v>
      </c>
      <c r="S33">
        <v>1.149328231811523</v>
      </c>
      <c r="T33">
        <v>40.236304700374603</v>
      </c>
    </row>
    <row r="34" spans="1:20" x14ac:dyDescent="0.25">
      <c r="A34" s="56" t="s">
        <v>66</v>
      </c>
      <c r="B34" t="s">
        <v>21</v>
      </c>
      <c r="C34" t="s">
        <v>64</v>
      </c>
      <c r="D34" t="s">
        <v>23</v>
      </c>
      <c r="E34">
        <v>1</v>
      </c>
      <c r="F34">
        <v>0</v>
      </c>
      <c r="G34">
        <v>0</v>
      </c>
      <c r="H34">
        <v>5.9525799324865769</v>
      </c>
      <c r="I34">
        <v>0.35887980461120611</v>
      </c>
      <c r="J34">
        <v>5.1410957661292356</v>
      </c>
      <c r="K34">
        <v>0.73179614543914795</v>
      </c>
      <c r="L34">
        <v>5.8774261474609384</v>
      </c>
      <c r="M34">
        <v>0.40131384134292603</v>
      </c>
      <c r="N34">
        <v>0.13842715322971341</v>
      </c>
      <c r="O34">
        <v>1.230907678604126</v>
      </c>
      <c r="P34">
        <v>5.8197546005249023</v>
      </c>
      <c r="Q34">
        <v>0.87490367889404297</v>
      </c>
      <c r="R34">
        <v>-0.54094070196151733</v>
      </c>
      <c r="S34">
        <v>1.149328231811523</v>
      </c>
      <c r="T34">
        <v>40.236304700374603</v>
      </c>
    </row>
    <row r="35" spans="1:20" x14ac:dyDescent="0.25">
      <c r="A35" s="56" t="s">
        <v>67</v>
      </c>
      <c r="B35" t="s">
        <v>21</v>
      </c>
      <c r="C35" t="s">
        <v>68</v>
      </c>
      <c r="D35" t="s">
        <v>23</v>
      </c>
      <c r="E35">
        <v>1</v>
      </c>
      <c r="F35">
        <v>1</v>
      </c>
      <c r="G35">
        <v>100</v>
      </c>
      <c r="H35">
        <v>6.39567466074962</v>
      </c>
      <c r="I35">
        <v>0.40471541881561279</v>
      </c>
      <c r="J35">
        <v>5.1068156633523589</v>
      </c>
      <c r="K35">
        <v>0.68470656871795654</v>
      </c>
      <c r="L35">
        <v>6.2304697036743164</v>
      </c>
      <c r="M35">
        <v>0.40539044141769409</v>
      </c>
      <c r="N35">
        <v>0.29636198282241821</v>
      </c>
      <c r="O35">
        <v>1.169399499893188</v>
      </c>
      <c r="P35">
        <v>5.5208640098571777</v>
      </c>
      <c r="Q35">
        <v>0.95534384250640869</v>
      </c>
      <c r="R35">
        <v>-0.31462135910987848</v>
      </c>
      <c r="S35">
        <v>0.98853182792663574</v>
      </c>
      <c r="T35">
        <v>10.19980311393738</v>
      </c>
    </row>
    <row r="36" spans="1:20" x14ac:dyDescent="0.25">
      <c r="A36" s="56" t="s">
        <v>69</v>
      </c>
      <c r="B36" t="s">
        <v>21</v>
      </c>
      <c r="C36" t="s">
        <v>68</v>
      </c>
      <c r="D36" t="s">
        <v>23</v>
      </c>
      <c r="E36">
        <v>1</v>
      </c>
      <c r="F36">
        <v>0</v>
      </c>
      <c r="G36">
        <v>0</v>
      </c>
      <c r="H36">
        <v>6.39567466074962</v>
      </c>
      <c r="I36">
        <v>0.40471541881561279</v>
      </c>
      <c r="J36">
        <v>5.1068156633523589</v>
      </c>
      <c r="K36">
        <v>0.68470656871795654</v>
      </c>
      <c r="L36">
        <v>6.2304697036743164</v>
      </c>
      <c r="M36">
        <v>0.40539044141769409</v>
      </c>
      <c r="N36">
        <v>0.29636198282241821</v>
      </c>
      <c r="O36">
        <v>1.169399499893188</v>
      </c>
      <c r="P36">
        <v>5.5208640098571777</v>
      </c>
      <c r="Q36">
        <v>0.95534384250640869</v>
      </c>
      <c r="R36">
        <v>-0.31462135910987848</v>
      </c>
      <c r="S36">
        <v>0.98853182792663574</v>
      </c>
      <c r="T36">
        <v>10.19980311393738</v>
      </c>
    </row>
    <row r="37" spans="1:20" x14ac:dyDescent="0.25">
      <c r="A37" s="56" t="s">
        <v>70</v>
      </c>
      <c r="B37" t="s">
        <v>21</v>
      </c>
      <c r="C37" t="s">
        <v>68</v>
      </c>
      <c r="D37" t="s">
        <v>23</v>
      </c>
      <c r="E37">
        <v>1</v>
      </c>
      <c r="F37">
        <v>0</v>
      </c>
      <c r="G37">
        <v>0</v>
      </c>
      <c r="H37">
        <v>6.4069047521841416</v>
      </c>
      <c r="I37">
        <v>0.41050267219543463</v>
      </c>
      <c r="J37">
        <v>5.0896964518865184</v>
      </c>
      <c r="K37">
        <v>0.69527930021286011</v>
      </c>
      <c r="L37">
        <v>6.2350006103515616</v>
      </c>
      <c r="M37">
        <v>0.40829867124557501</v>
      </c>
      <c r="N37">
        <v>0.30575919151306152</v>
      </c>
      <c r="O37">
        <v>1.168128967285156</v>
      </c>
      <c r="P37">
        <v>5.538907527923584</v>
      </c>
      <c r="Q37">
        <v>0.95865392684936523</v>
      </c>
      <c r="R37">
        <v>-0.33858358860015869</v>
      </c>
      <c r="S37">
        <v>0.99912929534912109</v>
      </c>
      <c r="T37">
        <v>11.127122119069099</v>
      </c>
    </row>
    <row r="38" spans="1:20" x14ac:dyDescent="0.25">
      <c r="A38" s="56" t="s">
        <v>71</v>
      </c>
      <c r="B38" t="s">
        <v>21</v>
      </c>
      <c r="C38" t="s">
        <v>72</v>
      </c>
      <c r="D38" t="s">
        <v>23</v>
      </c>
      <c r="E38">
        <v>1</v>
      </c>
      <c r="F38">
        <v>1</v>
      </c>
      <c r="G38">
        <v>100</v>
      </c>
      <c r="H38">
        <v>6.3272221453772488</v>
      </c>
      <c r="I38">
        <v>0.3774566650390625</v>
      </c>
      <c r="J38">
        <v>5.0367509599051141</v>
      </c>
      <c r="K38">
        <v>0.64137279987335205</v>
      </c>
      <c r="L38">
        <v>6.1901025772094727</v>
      </c>
      <c r="M38">
        <v>0.38914251327514648</v>
      </c>
      <c r="N38">
        <v>0.25749653577804571</v>
      </c>
      <c r="O38">
        <v>1.17109203338623</v>
      </c>
      <c r="P38">
        <v>5.377385139465332</v>
      </c>
      <c r="Q38">
        <v>0.91230118274688721</v>
      </c>
      <c r="R38">
        <v>-0.2714189887046814</v>
      </c>
      <c r="S38">
        <v>0.98670315742492676</v>
      </c>
      <c r="T38">
        <v>11.339663714170459</v>
      </c>
    </row>
    <row r="39" spans="1:20" x14ac:dyDescent="0.25">
      <c r="A39" s="56" t="s">
        <v>73</v>
      </c>
      <c r="B39" t="s">
        <v>21</v>
      </c>
      <c r="C39" t="s">
        <v>72</v>
      </c>
      <c r="D39" t="s">
        <v>23</v>
      </c>
      <c r="E39">
        <v>1</v>
      </c>
      <c r="F39">
        <v>0</v>
      </c>
      <c r="G39">
        <v>0</v>
      </c>
      <c r="H39">
        <v>6.3272221453772488</v>
      </c>
      <c r="I39">
        <v>0.3774566650390625</v>
      </c>
      <c r="J39">
        <v>5.0367509599051141</v>
      </c>
      <c r="K39">
        <v>0.64137279987335205</v>
      </c>
      <c r="L39">
        <v>6.1901025772094727</v>
      </c>
      <c r="M39">
        <v>0.38914251327514648</v>
      </c>
      <c r="N39">
        <v>0.25749653577804571</v>
      </c>
      <c r="O39">
        <v>1.17109203338623</v>
      </c>
      <c r="P39">
        <v>5.377385139465332</v>
      </c>
      <c r="Q39">
        <v>0.91230118274688721</v>
      </c>
      <c r="R39">
        <v>-0.2714189887046814</v>
      </c>
      <c r="S39">
        <v>0.98670315742492676</v>
      </c>
      <c r="T39">
        <v>11.339663714170459</v>
      </c>
    </row>
    <row r="40" spans="1:20" x14ac:dyDescent="0.25">
      <c r="A40" s="56" t="s">
        <v>74</v>
      </c>
      <c r="B40" t="s">
        <v>21</v>
      </c>
      <c r="C40" t="s">
        <v>72</v>
      </c>
      <c r="D40" t="s">
        <v>23</v>
      </c>
      <c r="E40">
        <v>1</v>
      </c>
      <c r="F40">
        <v>0</v>
      </c>
      <c r="G40">
        <v>0</v>
      </c>
      <c r="H40">
        <v>6.3272221453772488</v>
      </c>
      <c r="I40">
        <v>0.3774566650390625</v>
      </c>
      <c r="J40">
        <v>5.0367509599051141</v>
      </c>
      <c r="K40">
        <v>0.64137279987335205</v>
      </c>
      <c r="L40">
        <v>6.1901025772094727</v>
      </c>
      <c r="M40">
        <v>0.38914251327514648</v>
      </c>
      <c r="N40">
        <v>0.25749653577804571</v>
      </c>
      <c r="O40">
        <v>1.17109203338623</v>
      </c>
      <c r="P40">
        <v>5.377385139465332</v>
      </c>
      <c r="Q40">
        <v>0.91230118274688721</v>
      </c>
      <c r="R40">
        <v>-0.2714189887046814</v>
      </c>
      <c r="S40">
        <v>0.98670315742492676</v>
      </c>
      <c r="T40">
        <v>11.339663714170459</v>
      </c>
    </row>
    <row r="41" spans="1:20" x14ac:dyDescent="0.25">
      <c r="A41" s="56" t="s">
        <v>75</v>
      </c>
      <c r="B41" t="s">
        <v>21</v>
      </c>
      <c r="C41" t="s">
        <v>25</v>
      </c>
      <c r="D41" t="s">
        <v>23</v>
      </c>
      <c r="E41">
        <v>1</v>
      </c>
      <c r="F41">
        <v>1</v>
      </c>
      <c r="G41">
        <v>100</v>
      </c>
      <c r="H41">
        <v>6.287870970864553</v>
      </c>
      <c r="I41">
        <v>0.36829936504364008</v>
      </c>
      <c r="J41">
        <v>4.8484889068946293</v>
      </c>
      <c r="K41">
        <v>0.69222754240036011</v>
      </c>
      <c r="L41">
        <v>6.1604280471801758</v>
      </c>
      <c r="M41">
        <v>0.38361793756484991</v>
      </c>
      <c r="N41">
        <v>0.24312898516654971</v>
      </c>
      <c r="O41">
        <v>1.171602725982666</v>
      </c>
      <c r="P41">
        <v>5.2962203025817871</v>
      </c>
      <c r="Q41">
        <v>0.95229482650756836</v>
      </c>
      <c r="R41">
        <v>-0.33640366792678827</v>
      </c>
      <c r="S41">
        <v>1.0005947351455691</v>
      </c>
      <c r="T41">
        <v>11.2719701603055</v>
      </c>
    </row>
    <row r="42" spans="1:20" x14ac:dyDescent="0.25">
      <c r="A42" s="56" t="s">
        <v>76</v>
      </c>
      <c r="B42" t="s">
        <v>21</v>
      </c>
      <c r="C42" t="s">
        <v>25</v>
      </c>
      <c r="D42" t="s">
        <v>23</v>
      </c>
      <c r="E42">
        <v>1</v>
      </c>
      <c r="F42">
        <v>0</v>
      </c>
      <c r="G42">
        <v>0</v>
      </c>
      <c r="H42">
        <v>6.287870970864553</v>
      </c>
      <c r="I42">
        <v>0.36829936504364008</v>
      </c>
      <c r="J42">
        <v>4.8484889068946293</v>
      </c>
      <c r="K42">
        <v>0.69222754240036011</v>
      </c>
      <c r="L42">
        <v>6.1604280471801758</v>
      </c>
      <c r="M42">
        <v>0.38361793756484991</v>
      </c>
      <c r="N42">
        <v>0.24312898516654971</v>
      </c>
      <c r="O42">
        <v>1.171602725982666</v>
      </c>
      <c r="P42">
        <v>5.2962203025817871</v>
      </c>
      <c r="Q42">
        <v>0.95229482650756836</v>
      </c>
      <c r="R42">
        <v>-0.33640366792678827</v>
      </c>
      <c r="S42">
        <v>1.0005947351455691</v>
      </c>
      <c r="T42">
        <v>11.2719701603055</v>
      </c>
    </row>
    <row r="43" spans="1:20" x14ac:dyDescent="0.25">
      <c r="A43" s="56" t="s">
        <v>77</v>
      </c>
      <c r="B43" t="s">
        <v>21</v>
      </c>
      <c r="C43" t="s">
        <v>53</v>
      </c>
      <c r="D43" t="s">
        <v>23</v>
      </c>
      <c r="E43">
        <v>1</v>
      </c>
      <c r="F43">
        <v>1</v>
      </c>
      <c r="G43">
        <v>100</v>
      </c>
      <c r="H43">
        <v>6.2327374320227316</v>
      </c>
      <c r="I43">
        <v>0.35008227825164789</v>
      </c>
      <c r="J43">
        <v>4.7929307795240117</v>
      </c>
      <c r="K43">
        <v>0.70355671644210815</v>
      </c>
      <c r="L43">
        <v>6.1197214126586914</v>
      </c>
      <c r="M43">
        <v>0.36951571702957148</v>
      </c>
      <c r="N43">
        <v>0.22428564727306369</v>
      </c>
      <c r="O43">
        <v>1.174934864044189</v>
      </c>
      <c r="P43">
        <v>5.3001489639282227</v>
      </c>
      <c r="Q43">
        <v>0.94537174701690674</v>
      </c>
      <c r="R43">
        <v>-0.38459327816963201</v>
      </c>
      <c r="S43">
        <v>1.030247688293457</v>
      </c>
      <c r="T43">
        <v>14.074501767754549</v>
      </c>
    </row>
    <row r="44" spans="1:20" x14ac:dyDescent="0.25">
      <c r="A44" s="56" t="s">
        <v>78</v>
      </c>
      <c r="B44" t="s">
        <v>21</v>
      </c>
      <c r="C44" t="s">
        <v>53</v>
      </c>
      <c r="D44" t="s">
        <v>23</v>
      </c>
      <c r="E44">
        <v>1</v>
      </c>
      <c r="F44">
        <v>0</v>
      </c>
      <c r="G44">
        <v>0</v>
      </c>
      <c r="H44">
        <v>6.2327374320227316</v>
      </c>
      <c r="I44">
        <v>0.35008227825164789</v>
      </c>
      <c r="J44">
        <v>4.7929307795240117</v>
      </c>
      <c r="K44">
        <v>0.70355671644210815</v>
      </c>
      <c r="L44">
        <v>6.1197214126586914</v>
      </c>
      <c r="M44">
        <v>0.36951571702957148</v>
      </c>
      <c r="N44">
        <v>0.22428564727306369</v>
      </c>
      <c r="O44">
        <v>1.174934864044189</v>
      </c>
      <c r="P44">
        <v>5.3001489639282227</v>
      </c>
      <c r="Q44">
        <v>0.94537174701690674</v>
      </c>
      <c r="R44">
        <v>-0.38459327816963201</v>
      </c>
      <c r="S44">
        <v>1.030247688293457</v>
      </c>
      <c r="T44">
        <v>14.074501767754549</v>
      </c>
    </row>
    <row r="45" spans="1:20" x14ac:dyDescent="0.25">
      <c r="A45" s="56" t="s">
        <v>79</v>
      </c>
      <c r="B45" t="s">
        <v>21</v>
      </c>
      <c r="C45" t="s">
        <v>25</v>
      </c>
      <c r="D45" t="s">
        <v>23</v>
      </c>
      <c r="E45">
        <v>1</v>
      </c>
      <c r="F45">
        <v>0</v>
      </c>
      <c r="G45">
        <v>0</v>
      </c>
      <c r="H45">
        <v>6.278358402988907</v>
      </c>
      <c r="I45">
        <v>0.37568259239196777</v>
      </c>
      <c r="J45">
        <v>4.7748090378227506</v>
      </c>
      <c r="K45">
        <v>0.73012936115264893</v>
      </c>
      <c r="L45">
        <v>6.1474742889404297</v>
      </c>
      <c r="M45">
        <v>0.39071136713027949</v>
      </c>
      <c r="N45">
        <v>0.24519246816635129</v>
      </c>
      <c r="O45">
        <v>1.173442125320435</v>
      </c>
      <c r="P45">
        <v>5.2935161590576172</v>
      </c>
      <c r="Q45">
        <v>0.98227429389953613</v>
      </c>
      <c r="R45">
        <v>-0.37762701511383062</v>
      </c>
      <c r="S45">
        <v>1.0079859495162959</v>
      </c>
      <c r="T45">
        <v>10.520251095294951</v>
      </c>
    </row>
    <row r="46" spans="1:20" x14ac:dyDescent="0.25">
      <c r="A46" s="56" t="s">
        <v>80</v>
      </c>
      <c r="B46" t="s">
        <v>21</v>
      </c>
      <c r="C46" t="s">
        <v>81</v>
      </c>
      <c r="D46" t="s">
        <v>23</v>
      </c>
      <c r="E46">
        <v>1</v>
      </c>
      <c r="F46">
        <v>0</v>
      </c>
      <c r="G46">
        <v>0</v>
      </c>
      <c r="H46">
        <v>6.2132919804416744</v>
      </c>
      <c r="I46">
        <v>0.36320316791534418</v>
      </c>
      <c r="J46">
        <v>4.7296063136478557</v>
      </c>
      <c r="K46">
        <v>0.74939030408859253</v>
      </c>
      <c r="L46">
        <v>6.0953845977783203</v>
      </c>
      <c r="M46">
        <v>0.38276410102844238</v>
      </c>
      <c r="N46">
        <v>0.2259242236614227</v>
      </c>
      <c r="O46">
        <v>1.1806710958480831</v>
      </c>
      <c r="P46">
        <v>5.3109121322631836</v>
      </c>
      <c r="Q46">
        <v>0.98041915893554688</v>
      </c>
      <c r="R46">
        <v>-0.42332655191421509</v>
      </c>
      <c r="S46">
        <v>1.0313069820404051</v>
      </c>
      <c r="T46">
        <v>13.51685244590044</v>
      </c>
    </row>
    <row r="47" spans="1:20" x14ac:dyDescent="0.25">
      <c r="A47" s="56" t="s">
        <v>82</v>
      </c>
      <c r="B47" t="s">
        <v>21</v>
      </c>
      <c r="C47" t="s">
        <v>81</v>
      </c>
      <c r="D47" t="s">
        <v>23</v>
      </c>
      <c r="E47">
        <v>1</v>
      </c>
      <c r="F47">
        <v>0</v>
      </c>
      <c r="G47">
        <v>0</v>
      </c>
      <c r="H47">
        <v>6.2131406500659594</v>
      </c>
      <c r="I47">
        <v>0.36319291591644293</v>
      </c>
      <c r="J47">
        <v>4.7294069843554336</v>
      </c>
      <c r="K47">
        <v>0.74950331449508667</v>
      </c>
      <c r="L47">
        <v>6.0952596664428711</v>
      </c>
      <c r="M47">
        <v>0.38276666402816772</v>
      </c>
      <c r="N47">
        <v>0.22587338089942929</v>
      </c>
      <c r="O47">
        <v>1.1806901693344121</v>
      </c>
      <c r="P47">
        <v>5.3109478950500488</v>
      </c>
      <c r="Q47">
        <v>0.9804719090461731</v>
      </c>
      <c r="R47">
        <v>-0.42347508668899542</v>
      </c>
      <c r="S47">
        <v>1.031360268592834</v>
      </c>
      <c r="T47">
        <v>13.52034118026495</v>
      </c>
    </row>
    <row r="48" spans="1:20" x14ac:dyDescent="0.25">
      <c r="A48" s="56" t="s">
        <v>83</v>
      </c>
      <c r="B48" t="s">
        <v>21</v>
      </c>
      <c r="C48" t="s">
        <v>84</v>
      </c>
      <c r="D48" t="s">
        <v>23</v>
      </c>
      <c r="E48">
        <v>1</v>
      </c>
      <c r="F48">
        <v>1</v>
      </c>
      <c r="G48">
        <v>100</v>
      </c>
      <c r="H48">
        <v>6.3104271552771429</v>
      </c>
      <c r="I48">
        <v>0.37040066719055181</v>
      </c>
      <c r="J48">
        <v>4.5022748762307998</v>
      </c>
      <c r="K48">
        <v>0.74814498424530029</v>
      </c>
      <c r="L48">
        <v>6.1747236251831046</v>
      </c>
      <c r="M48">
        <v>0.38146162033081049</v>
      </c>
      <c r="N48">
        <v>0.2599073052406311</v>
      </c>
      <c r="O48">
        <v>1.1648850440978999</v>
      </c>
      <c r="P48">
        <v>5.0089015960693359</v>
      </c>
      <c r="Q48">
        <v>1.019072294235229</v>
      </c>
      <c r="R48">
        <v>-0.35974138975143433</v>
      </c>
      <c r="S48">
        <v>0.97678613662719727</v>
      </c>
      <c r="T48">
        <v>5.8845946565270424</v>
      </c>
    </row>
    <row r="49" spans="1:20" x14ac:dyDescent="0.25">
      <c r="A49" s="56" t="s">
        <v>85</v>
      </c>
      <c r="B49" t="s">
        <v>21</v>
      </c>
      <c r="C49" t="s">
        <v>84</v>
      </c>
      <c r="D49" t="s">
        <v>23</v>
      </c>
      <c r="E49">
        <v>1</v>
      </c>
      <c r="F49">
        <v>0</v>
      </c>
      <c r="G49">
        <v>0</v>
      </c>
      <c r="H49">
        <v>6.3104271552771429</v>
      </c>
      <c r="I49">
        <v>0.37040066719055181</v>
      </c>
      <c r="J49">
        <v>4.5022748762307998</v>
      </c>
      <c r="K49">
        <v>0.74814498424530029</v>
      </c>
      <c r="L49">
        <v>6.1747236251831046</v>
      </c>
      <c r="M49">
        <v>0.38146162033081049</v>
      </c>
      <c r="N49">
        <v>0.2599073052406311</v>
      </c>
      <c r="O49">
        <v>1.1648850440978999</v>
      </c>
      <c r="P49">
        <v>5.0089015960693359</v>
      </c>
      <c r="Q49">
        <v>1.019072294235229</v>
      </c>
      <c r="R49">
        <v>-0.35974138975143433</v>
      </c>
      <c r="S49">
        <v>0.97678613662719727</v>
      </c>
      <c r="T49">
        <v>5.8845946565270424</v>
      </c>
    </row>
    <row r="50" spans="1:20" x14ac:dyDescent="0.25">
      <c r="A50" s="56" t="s">
        <v>86</v>
      </c>
      <c r="B50" t="s">
        <v>21</v>
      </c>
      <c r="C50" t="s">
        <v>84</v>
      </c>
      <c r="D50" t="s">
        <v>23</v>
      </c>
      <c r="E50">
        <v>1</v>
      </c>
      <c r="F50">
        <v>0</v>
      </c>
      <c r="G50">
        <v>0</v>
      </c>
      <c r="H50">
        <v>6.3104271552771429</v>
      </c>
      <c r="I50">
        <v>0.37040066719055181</v>
      </c>
      <c r="J50">
        <v>4.5022748762307998</v>
      </c>
      <c r="K50">
        <v>0.74814498424530029</v>
      </c>
      <c r="L50">
        <v>6.1747236251831046</v>
      </c>
      <c r="M50">
        <v>0.38146162033081049</v>
      </c>
      <c r="N50">
        <v>0.2599073052406311</v>
      </c>
      <c r="O50">
        <v>1.1648850440978999</v>
      </c>
      <c r="P50">
        <v>5.0089015960693359</v>
      </c>
      <c r="Q50">
        <v>1.019072294235229</v>
      </c>
      <c r="R50">
        <v>-0.35974138975143433</v>
      </c>
      <c r="S50">
        <v>0.97678613662719727</v>
      </c>
      <c r="T50">
        <v>5.8845946565270424</v>
      </c>
    </row>
    <row r="51" spans="1:20" x14ac:dyDescent="0.25">
      <c r="A51" s="56" t="s">
        <v>87</v>
      </c>
      <c r="B51" t="s">
        <v>21</v>
      </c>
      <c r="C51" t="s">
        <v>84</v>
      </c>
      <c r="D51" t="s">
        <v>23</v>
      </c>
      <c r="E51">
        <v>1</v>
      </c>
      <c r="F51">
        <v>0</v>
      </c>
      <c r="G51">
        <v>0</v>
      </c>
      <c r="H51">
        <v>6.3104271552771429</v>
      </c>
      <c r="I51">
        <v>0.37040066719055181</v>
      </c>
      <c r="J51">
        <v>4.5022748762307998</v>
      </c>
      <c r="K51">
        <v>0.74814498424530029</v>
      </c>
      <c r="L51">
        <v>6.1747236251831046</v>
      </c>
      <c r="M51">
        <v>0.38146162033081049</v>
      </c>
      <c r="N51">
        <v>0.2599073052406311</v>
      </c>
      <c r="O51">
        <v>1.1648850440978999</v>
      </c>
      <c r="P51">
        <v>5.0089015960693359</v>
      </c>
      <c r="Q51">
        <v>1.019072294235229</v>
      </c>
      <c r="R51">
        <v>-0.35974138975143433</v>
      </c>
      <c r="S51">
        <v>0.97678613662719727</v>
      </c>
      <c r="T51">
        <v>5.8845946565270424</v>
      </c>
    </row>
    <row r="52" spans="1:20" x14ac:dyDescent="0.25">
      <c r="A52" s="56" t="s">
        <v>88</v>
      </c>
      <c r="B52" t="s">
        <v>21</v>
      </c>
      <c r="C52" t="s">
        <v>89</v>
      </c>
      <c r="D52" t="s">
        <v>23</v>
      </c>
      <c r="E52">
        <v>1</v>
      </c>
      <c r="F52">
        <v>1</v>
      </c>
      <c r="G52">
        <v>100</v>
      </c>
      <c r="H52">
        <v>6.3287819209685097</v>
      </c>
      <c r="I52">
        <v>0.37745487689971918</v>
      </c>
      <c r="J52">
        <v>4.4784033825702192</v>
      </c>
      <c r="K52">
        <v>0.77070850133895874</v>
      </c>
      <c r="L52">
        <v>6.1857690811157227</v>
      </c>
      <c r="M52">
        <v>0.38574075698852539</v>
      </c>
      <c r="N52">
        <v>0.27022942900657648</v>
      </c>
      <c r="O52">
        <v>1.163096070289612</v>
      </c>
      <c r="P52">
        <v>5.0189862251281738</v>
      </c>
      <c r="Q52">
        <v>1.038175702095032</v>
      </c>
      <c r="R52">
        <v>-0.37611711025238043</v>
      </c>
      <c r="S52">
        <v>0.9761626124382019</v>
      </c>
      <c r="T52">
        <v>5.5626055225729942</v>
      </c>
    </row>
    <row r="53" spans="1:20" x14ac:dyDescent="0.25">
      <c r="A53" s="56" t="s">
        <v>90</v>
      </c>
      <c r="B53" t="s">
        <v>21</v>
      </c>
      <c r="C53" t="s">
        <v>89</v>
      </c>
      <c r="D53" t="s">
        <v>23</v>
      </c>
      <c r="E53">
        <v>1</v>
      </c>
      <c r="F53">
        <v>0</v>
      </c>
      <c r="G53">
        <v>0</v>
      </c>
      <c r="H53">
        <v>6.3287819209685097</v>
      </c>
      <c r="I53">
        <v>0.37745487689971918</v>
      </c>
      <c r="J53">
        <v>4.4784033825702192</v>
      </c>
      <c r="K53">
        <v>0.77070850133895874</v>
      </c>
      <c r="L53">
        <v>6.1857690811157227</v>
      </c>
      <c r="M53">
        <v>0.38574075698852539</v>
      </c>
      <c r="N53">
        <v>0.27022942900657648</v>
      </c>
      <c r="O53">
        <v>1.163096070289612</v>
      </c>
      <c r="P53">
        <v>5.0189862251281738</v>
      </c>
      <c r="Q53">
        <v>1.038175702095032</v>
      </c>
      <c r="R53">
        <v>-0.37611711025238043</v>
      </c>
      <c r="S53">
        <v>0.9761626124382019</v>
      </c>
      <c r="T53">
        <v>5.5626055225729942</v>
      </c>
    </row>
    <row r="54" spans="1:20" x14ac:dyDescent="0.25">
      <c r="A54" s="56" t="s">
        <v>91</v>
      </c>
      <c r="B54" t="s">
        <v>21</v>
      </c>
      <c r="C54" t="s">
        <v>89</v>
      </c>
      <c r="D54" t="s">
        <v>23</v>
      </c>
      <c r="E54">
        <v>1</v>
      </c>
      <c r="F54">
        <v>0</v>
      </c>
      <c r="G54">
        <v>0</v>
      </c>
      <c r="H54">
        <v>6.3287819209685097</v>
      </c>
      <c r="I54">
        <v>0.37745487689971918</v>
      </c>
      <c r="J54">
        <v>4.4784033825702192</v>
      </c>
      <c r="K54">
        <v>0.77070850133895874</v>
      </c>
      <c r="L54">
        <v>6.1857690811157227</v>
      </c>
      <c r="M54">
        <v>0.38574075698852539</v>
      </c>
      <c r="N54">
        <v>0.27022942900657648</v>
      </c>
      <c r="O54">
        <v>1.163096070289612</v>
      </c>
      <c r="P54">
        <v>5.0189862251281738</v>
      </c>
      <c r="Q54">
        <v>1.038175702095032</v>
      </c>
      <c r="R54">
        <v>-0.37611711025238043</v>
      </c>
      <c r="S54">
        <v>0.9761626124382019</v>
      </c>
      <c r="T54">
        <v>5.5626055225729942</v>
      </c>
    </row>
    <row r="55" spans="1:20" x14ac:dyDescent="0.25">
      <c r="A55" s="56" t="s">
        <v>92</v>
      </c>
      <c r="B55" t="s">
        <v>21</v>
      </c>
      <c r="C55" t="s">
        <v>93</v>
      </c>
      <c r="D55" t="s">
        <v>23</v>
      </c>
      <c r="E55">
        <v>1</v>
      </c>
      <c r="F55">
        <v>1</v>
      </c>
      <c r="G55">
        <v>100</v>
      </c>
      <c r="H55">
        <v>6.1905781864828313</v>
      </c>
      <c r="I55">
        <v>0.36131870746612549</v>
      </c>
      <c r="J55">
        <v>4.3643804270116489</v>
      </c>
      <c r="K55">
        <v>0.78060930967330933</v>
      </c>
      <c r="L55">
        <v>6.0775947570800781</v>
      </c>
      <c r="M55">
        <v>0.38360190391540527</v>
      </c>
      <c r="N55">
        <v>0.21625012159347529</v>
      </c>
      <c r="O55">
        <v>1.173258781433105</v>
      </c>
      <c r="P55">
        <v>4.9408297538757324</v>
      </c>
      <c r="Q55">
        <v>1.0342550277709961</v>
      </c>
      <c r="R55">
        <v>-0.40196278691291809</v>
      </c>
      <c r="S55">
        <v>0.99233901500701904</v>
      </c>
      <c r="T55">
        <v>6.089865043759346</v>
      </c>
    </row>
    <row r="56" spans="1:20" x14ac:dyDescent="0.25">
      <c r="A56" s="56" t="s">
        <v>94</v>
      </c>
      <c r="B56" t="s">
        <v>21</v>
      </c>
      <c r="C56" t="s">
        <v>93</v>
      </c>
      <c r="D56" t="s">
        <v>23</v>
      </c>
      <c r="E56">
        <v>1</v>
      </c>
      <c r="F56">
        <v>0</v>
      </c>
      <c r="G56">
        <v>0</v>
      </c>
      <c r="H56">
        <v>6.1905781864828313</v>
      </c>
      <c r="I56">
        <v>0.36131870746612549</v>
      </c>
      <c r="J56">
        <v>4.3643804270116489</v>
      </c>
      <c r="K56">
        <v>0.78060930967330933</v>
      </c>
      <c r="L56">
        <v>6.0775947570800781</v>
      </c>
      <c r="M56">
        <v>0.38360190391540527</v>
      </c>
      <c r="N56">
        <v>0.21625012159347529</v>
      </c>
      <c r="O56">
        <v>1.173258781433105</v>
      </c>
      <c r="P56">
        <v>4.9408297538757324</v>
      </c>
      <c r="Q56">
        <v>1.0342550277709961</v>
      </c>
      <c r="R56">
        <v>-0.40196278691291809</v>
      </c>
      <c r="S56">
        <v>0.99233901500701904</v>
      </c>
      <c r="T56">
        <v>6.089865043759346</v>
      </c>
    </row>
    <row r="57" spans="1:20" x14ac:dyDescent="0.25">
      <c r="A57" s="56" t="s">
        <v>95</v>
      </c>
      <c r="B57" t="s">
        <v>21</v>
      </c>
      <c r="C57" t="s">
        <v>93</v>
      </c>
      <c r="D57" t="s">
        <v>23</v>
      </c>
      <c r="E57">
        <v>1</v>
      </c>
      <c r="F57">
        <v>0</v>
      </c>
      <c r="G57">
        <v>0</v>
      </c>
      <c r="H57">
        <v>6.1905781864828313</v>
      </c>
      <c r="I57">
        <v>0.36131870746612549</v>
      </c>
      <c r="J57">
        <v>4.3643804270116489</v>
      </c>
      <c r="K57">
        <v>0.78060930967330933</v>
      </c>
      <c r="L57">
        <v>6.0775947570800781</v>
      </c>
      <c r="M57">
        <v>0.38360190391540527</v>
      </c>
      <c r="N57">
        <v>0.21625012159347529</v>
      </c>
      <c r="O57">
        <v>1.173258781433105</v>
      </c>
      <c r="P57">
        <v>4.9408297538757324</v>
      </c>
      <c r="Q57">
        <v>1.0342550277709961</v>
      </c>
      <c r="R57">
        <v>-0.40196278691291809</v>
      </c>
      <c r="S57">
        <v>0.99233901500701904</v>
      </c>
      <c r="T57">
        <v>6.089865043759346</v>
      </c>
    </row>
    <row r="58" spans="1:20" x14ac:dyDescent="0.25">
      <c r="A58" s="56" t="s">
        <v>96</v>
      </c>
      <c r="B58" t="s">
        <v>21</v>
      </c>
      <c r="C58" t="s">
        <v>93</v>
      </c>
      <c r="D58" t="s">
        <v>23</v>
      </c>
      <c r="E58">
        <v>1</v>
      </c>
      <c r="F58">
        <v>0</v>
      </c>
      <c r="G58">
        <v>0</v>
      </c>
      <c r="H58">
        <v>6.1905781864828313</v>
      </c>
      <c r="I58">
        <v>0.36131870746612549</v>
      </c>
      <c r="J58">
        <v>4.3643804270116489</v>
      </c>
      <c r="K58">
        <v>0.78060930967330933</v>
      </c>
      <c r="L58">
        <v>6.0775947570800781</v>
      </c>
      <c r="M58">
        <v>0.38360190391540527</v>
      </c>
      <c r="N58">
        <v>0.21625012159347529</v>
      </c>
      <c r="O58">
        <v>1.173258781433105</v>
      </c>
      <c r="P58">
        <v>4.9408297538757324</v>
      </c>
      <c r="Q58">
        <v>1.0342550277709961</v>
      </c>
      <c r="R58">
        <v>-0.40196278691291809</v>
      </c>
      <c r="S58">
        <v>0.99233901500701904</v>
      </c>
      <c r="T58">
        <v>6.089865043759346</v>
      </c>
    </row>
    <row r="59" spans="1:20" x14ac:dyDescent="0.25">
      <c r="A59" s="56" t="s">
        <v>97</v>
      </c>
      <c r="B59" t="s">
        <v>21</v>
      </c>
      <c r="C59" t="s">
        <v>98</v>
      </c>
      <c r="D59" t="s">
        <v>23</v>
      </c>
      <c r="E59">
        <v>1</v>
      </c>
      <c r="F59">
        <v>1</v>
      </c>
      <c r="G59">
        <v>100</v>
      </c>
      <c r="H59">
        <v>6.2300922436701276</v>
      </c>
      <c r="I59">
        <v>0.36948049068450928</v>
      </c>
      <c r="J59">
        <v>4.2788893541266324</v>
      </c>
      <c r="K59">
        <v>0.82992821931838989</v>
      </c>
      <c r="L59">
        <v>6.1037712097167969</v>
      </c>
      <c r="M59">
        <v>0.3859027624130249</v>
      </c>
      <c r="N59">
        <v>0.23964209854602811</v>
      </c>
      <c r="O59">
        <v>1.1677700281143191</v>
      </c>
      <c r="P59">
        <v>4.9208407402038574</v>
      </c>
      <c r="Q59">
        <v>1.0623424053192141</v>
      </c>
      <c r="R59">
        <v>-0.43870759010314941</v>
      </c>
      <c r="S59">
        <v>0.99711394309997559</v>
      </c>
      <c r="T59">
        <v>5.9953827410936356</v>
      </c>
    </row>
    <row r="60" spans="1:20" x14ac:dyDescent="0.25">
      <c r="A60" s="56" t="s">
        <v>99</v>
      </c>
      <c r="B60" t="s">
        <v>21</v>
      </c>
      <c r="C60" t="s">
        <v>98</v>
      </c>
      <c r="D60" t="s">
        <v>23</v>
      </c>
      <c r="E60">
        <v>1</v>
      </c>
      <c r="F60">
        <v>0</v>
      </c>
      <c r="G60">
        <v>0</v>
      </c>
      <c r="H60">
        <v>6.2300922436701276</v>
      </c>
      <c r="I60">
        <v>0.36948049068450928</v>
      </c>
      <c r="J60">
        <v>4.2788893541266324</v>
      </c>
      <c r="K60">
        <v>0.82992821931838989</v>
      </c>
      <c r="L60">
        <v>6.1037712097167969</v>
      </c>
      <c r="M60">
        <v>0.3859027624130249</v>
      </c>
      <c r="N60">
        <v>0.23964209854602811</v>
      </c>
      <c r="O60">
        <v>1.1677700281143191</v>
      </c>
      <c r="P60">
        <v>4.9208407402038574</v>
      </c>
      <c r="Q60">
        <v>1.0623424053192141</v>
      </c>
      <c r="R60">
        <v>-0.43870759010314941</v>
      </c>
      <c r="S60">
        <v>0.99711394309997559</v>
      </c>
      <c r="T60">
        <v>5.9953827410936356</v>
      </c>
    </row>
    <row r="61" spans="1:20" x14ac:dyDescent="0.25">
      <c r="A61" s="56" t="s">
        <v>100</v>
      </c>
      <c r="B61" t="s">
        <v>21</v>
      </c>
      <c r="C61" t="s">
        <v>98</v>
      </c>
      <c r="D61" t="s">
        <v>23</v>
      </c>
      <c r="E61">
        <v>1</v>
      </c>
      <c r="F61">
        <v>0</v>
      </c>
      <c r="G61">
        <v>0</v>
      </c>
      <c r="H61">
        <v>6.2300922436701276</v>
      </c>
      <c r="I61">
        <v>0.36948049068450928</v>
      </c>
      <c r="J61">
        <v>4.2788893541266324</v>
      </c>
      <c r="K61">
        <v>0.82992821931838989</v>
      </c>
      <c r="L61">
        <v>6.1037712097167969</v>
      </c>
      <c r="M61">
        <v>0.3859027624130249</v>
      </c>
      <c r="N61">
        <v>0.23964209854602811</v>
      </c>
      <c r="O61">
        <v>1.1677700281143191</v>
      </c>
      <c r="P61">
        <v>4.9208407402038574</v>
      </c>
      <c r="Q61">
        <v>1.0623424053192141</v>
      </c>
      <c r="R61">
        <v>-0.43870759010314941</v>
      </c>
      <c r="S61">
        <v>0.99711394309997559</v>
      </c>
      <c r="T61">
        <v>5.9953827410936356</v>
      </c>
    </row>
    <row r="62" spans="1:20" x14ac:dyDescent="0.25">
      <c r="A62" s="56" t="s">
        <v>101</v>
      </c>
      <c r="B62" t="s">
        <v>21</v>
      </c>
      <c r="C62" t="s">
        <v>98</v>
      </c>
      <c r="D62" t="s">
        <v>23</v>
      </c>
      <c r="E62">
        <v>1</v>
      </c>
      <c r="F62">
        <v>0</v>
      </c>
      <c r="G62">
        <v>0</v>
      </c>
      <c r="H62">
        <v>6.2300922436701276</v>
      </c>
      <c r="I62">
        <v>0.36948049068450928</v>
      </c>
      <c r="J62">
        <v>4.2788893541266324</v>
      </c>
      <c r="K62">
        <v>0.82992821931838989</v>
      </c>
      <c r="L62">
        <v>6.1037712097167969</v>
      </c>
      <c r="M62">
        <v>0.3859027624130249</v>
      </c>
      <c r="N62">
        <v>0.23964209854602811</v>
      </c>
      <c r="O62">
        <v>1.1677700281143191</v>
      </c>
      <c r="P62">
        <v>4.9208407402038574</v>
      </c>
      <c r="Q62">
        <v>1.0623424053192141</v>
      </c>
      <c r="R62">
        <v>-0.43870759010314941</v>
      </c>
      <c r="S62">
        <v>0.99711394309997559</v>
      </c>
      <c r="T62">
        <v>5.9953827410936356</v>
      </c>
    </row>
    <row r="63" spans="1:20" x14ac:dyDescent="0.25">
      <c r="A63" s="56" t="s">
        <v>102</v>
      </c>
      <c r="B63" t="s">
        <v>21</v>
      </c>
      <c r="C63" t="s">
        <v>81</v>
      </c>
      <c r="D63" t="s">
        <v>23</v>
      </c>
      <c r="E63">
        <v>1</v>
      </c>
      <c r="F63">
        <v>1</v>
      </c>
      <c r="G63">
        <v>100</v>
      </c>
      <c r="H63">
        <v>6.0388830205149988</v>
      </c>
      <c r="I63">
        <v>0.37001514434814448</v>
      </c>
      <c r="J63">
        <v>4.2748869649807464</v>
      </c>
      <c r="K63">
        <v>0.88742715120315552</v>
      </c>
      <c r="L63">
        <v>5.9342479705810547</v>
      </c>
      <c r="M63">
        <v>0.3986937403678894</v>
      </c>
      <c r="N63">
        <v>0.19315725564956671</v>
      </c>
      <c r="O63">
        <v>1.190598845481873</v>
      </c>
      <c r="P63">
        <v>5.0353918075561523</v>
      </c>
      <c r="Q63">
        <v>1.0653741359710689</v>
      </c>
      <c r="R63">
        <v>-0.52125906944274902</v>
      </c>
      <c r="S63">
        <v>1.042373418807983</v>
      </c>
      <c r="T63">
        <v>8.8096441701054573</v>
      </c>
    </row>
    <row r="64" spans="1:20" x14ac:dyDescent="0.25">
      <c r="A64" s="56" t="s">
        <v>103</v>
      </c>
      <c r="B64" t="s">
        <v>21</v>
      </c>
      <c r="C64" t="s">
        <v>36</v>
      </c>
      <c r="D64" t="s">
        <v>23</v>
      </c>
      <c r="E64">
        <v>1</v>
      </c>
      <c r="F64">
        <v>0</v>
      </c>
      <c r="G64">
        <v>0</v>
      </c>
      <c r="H64">
        <v>5.9913279177209349</v>
      </c>
      <c r="I64">
        <v>0.33031201362609858</v>
      </c>
      <c r="J64">
        <v>4.0302297483716032</v>
      </c>
      <c r="K64">
        <v>0.84470570087432861</v>
      </c>
      <c r="L64">
        <v>5.9159536361694336</v>
      </c>
      <c r="M64">
        <v>0.36603826284408569</v>
      </c>
      <c r="N64">
        <v>0.15213632583618161</v>
      </c>
      <c r="O64">
        <v>1.184040307998657</v>
      </c>
      <c r="P64">
        <v>4.7173633575439453</v>
      </c>
      <c r="Q64">
        <v>1.052635192871094</v>
      </c>
      <c r="R64">
        <v>-0.47798237204551702</v>
      </c>
      <c r="S64">
        <v>1.025073289871216</v>
      </c>
      <c r="T64">
        <v>6.421809084713459</v>
      </c>
    </row>
    <row r="65" spans="1:20" x14ac:dyDescent="0.25">
      <c r="A65" s="56" t="s">
        <v>104</v>
      </c>
      <c r="B65" t="s">
        <v>21</v>
      </c>
      <c r="C65" t="s">
        <v>105</v>
      </c>
      <c r="D65" t="s">
        <v>23</v>
      </c>
      <c r="E65">
        <v>1</v>
      </c>
      <c r="F65">
        <v>1</v>
      </c>
      <c r="G65">
        <v>100</v>
      </c>
      <c r="H65">
        <v>6.0151065921451394</v>
      </c>
      <c r="I65">
        <v>0.3670051097869873</v>
      </c>
      <c r="J65">
        <v>3.8426691184324588</v>
      </c>
      <c r="K65">
        <v>0.97260135412216187</v>
      </c>
      <c r="L65">
        <v>5.9133768081665039</v>
      </c>
      <c r="M65">
        <v>0.39694458246231079</v>
      </c>
      <c r="N65">
        <v>0.18889081478118899</v>
      </c>
      <c r="O65">
        <v>1.1799331903457639</v>
      </c>
      <c r="P65">
        <v>4.6526756286621094</v>
      </c>
      <c r="Q65">
        <v>1.1366239786148069</v>
      </c>
      <c r="R65">
        <v>-0.54048317670822144</v>
      </c>
      <c r="S65">
        <v>1.0125265121459961</v>
      </c>
      <c r="T65">
        <v>4.2950852774083614</v>
      </c>
    </row>
    <row r="66" spans="1:20" x14ac:dyDescent="0.25">
      <c r="A66" s="56" t="s">
        <v>106</v>
      </c>
      <c r="B66" t="s">
        <v>21</v>
      </c>
      <c r="C66" t="s">
        <v>105</v>
      </c>
      <c r="D66" t="s">
        <v>23</v>
      </c>
      <c r="E66">
        <v>1</v>
      </c>
      <c r="F66">
        <v>0</v>
      </c>
      <c r="G66">
        <v>0</v>
      </c>
      <c r="H66">
        <v>6.0151065921451394</v>
      </c>
      <c r="I66">
        <v>0.3670051097869873</v>
      </c>
      <c r="J66">
        <v>3.8426691184324588</v>
      </c>
      <c r="K66">
        <v>0.97260135412216187</v>
      </c>
      <c r="L66">
        <v>5.9133768081665039</v>
      </c>
      <c r="M66">
        <v>0.39694458246231079</v>
      </c>
      <c r="N66">
        <v>0.18889081478118899</v>
      </c>
      <c r="O66">
        <v>1.1799331903457639</v>
      </c>
      <c r="P66">
        <v>4.6526756286621094</v>
      </c>
      <c r="Q66">
        <v>1.1366239786148069</v>
      </c>
      <c r="R66">
        <v>-0.54048317670822144</v>
      </c>
      <c r="S66">
        <v>1.0125265121459961</v>
      </c>
      <c r="T66">
        <v>4.2950852774083614</v>
      </c>
    </row>
    <row r="67" spans="1:20" x14ac:dyDescent="0.25">
      <c r="A67" s="56" t="s">
        <v>107</v>
      </c>
      <c r="B67" t="s">
        <v>21</v>
      </c>
      <c r="C67" t="s">
        <v>105</v>
      </c>
      <c r="D67" t="s">
        <v>23</v>
      </c>
      <c r="E67">
        <v>1</v>
      </c>
      <c r="F67">
        <v>0</v>
      </c>
      <c r="G67">
        <v>0</v>
      </c>
      <c r="H67">
        <v>6.0151065921451394</v>
      </c>
      <c r="I67">
        <v>0.3670051097869873</v>
      </c>
      <c r="J67">
        <v>3.8426691184324588</v>
      </c>
      <c r="K67">
        <v>0.97260135412216187</v>
      </c>
      <c r="L67">
        <v>5.9133768081665039</v>
      </c>
      <c r="M67">
        <v>0.39694458246231079</v>
      </c>
      <c r="N67">
        <v>0.18889081478118899</v>
      </c>
      <c r="O67">
        <v>1.1799331903457639</v>
      </c>
      <c r="P67">
        <v>4.6526756286621094</v>
      </c>
      <c r="Q67">
        <v>1.1366239786148069</v>
      </c>
      <c r="R67">
        <v>-0.54048317670822144</v>
      </c>
      <c r="S67">
        <v>1.0125265121459961</v>
      </c>
      <c r="T67">
        <v>4.2950852774083614</v>
      </c>
    </row>
    <row r="68" spans="1:20" x14ac:dyDescent="0.25">
      <c r="A68" s="56" t="s">
        <v>108</v>
      </c>
      <c r="B68" t="s">
        <v>109</v>
      </c>
      <c r="C68" t="s">
        <v>41</v>
      </c>
      <c r="D68" t="s">
        <v>23</v>
      </c>
      <c r="E68">
        <v>1</v>
      </c>
      <c r="F68">
        <v>1</v>
      </c>
      <c r="G68">
        <v>90</v>
      </c>
      <c r="H68">
        <v>6.3058012374115533</v>
      </c>
      <c r="I68">
        <v>0.50098073482513428</v>
      </c>
      <c r="J68">
        <v>6.9209775701912637</v>
      </c>
      <c r="K68">
        <v>1.1303014755249019</v>
      </c>
      <c r="L68">
        <v>6.2301492691040039</v>
      </c>
      <c r="M68">
        <v>0.57246917486190796</v>
      </c>
      <c r="N68">
        <v>9.7584865987300873E-2</v>
      </c>
      <c r="O68">
        <v>1.1091387271881099</v>
      </c>
      <c r="P68">
        <v>5.8620262145996094</v>
      </c>
      <c r="Q68">
        <v>1.1255959272384639</v>
      </c>
      <c r="R68">
        <v>0.56884157657623291</v>
      </c>
      <c r="S68">
        <v>1.9998182058334351</v>
      </c>
      <c r="T68">
        <v>0</v>
      </c>
    </row>
    <row r="69" spans="1:20" x14ac:dyDescent="0.25">
      <c r="A69" s="56" t="s">
        <v>110</v>
      </c>
      <c r="B69" t="s">
        <v>109</v>
      </c>
      <c r="C69" t="s">
        <v>81</v>
      </c>
      <c r="D69" t="s">
        <v>23</v>
      </c>
      <c r="E69">
        <v>1</v>
      </c>
      <c r="F69">
        <v>1</v>
      </c>
      <c r="G69">
        <v>95</v>
      </c>
      <c r="H69">
        <v>6.229764589166229</v>
      </c>
      <c r="I69">
        <v>0.510628342628479</v>
      </c>
      <c r="J69">
        <v>6.7948574057317561</v>
      </c>
      <c r="K69">
        <v>1.049086332321167</v>
      </c>
      <c r="L69">
        <v>6.0737662315368652</v>
      </c>
      <c r="M69">
        <v>0.54700362682342529</v>
      </c>
      <c r="N69">
        <v>0.20930120348930359</v>
      </c>
      <c r="O69">
        <v>1.1035816669464109</v>
      </c>
      <c r="P69">
        <v>5.8265705108642578</v>
      </c>
      <c r="Q69">
        <v>1.0867364406585689</v>
      </c>
      <c r="R69">
        <v>0.54752242565155029</v>
      </c>
      <c r="S69">
        <v>1.999804735183716</v>
      </c>
      <c r="T69">
        <v>0</v>
      </c>
    </row>
    <row r="70" spans="1:20" x14ac:dyDescent="0.25">
      <c r="A70" s="56" t="s">
        <v>111</v>
      </c>
      <c r="B70" t="s">
        <v>109</v>
      </c>
      <c r="C70" t="s">
        <v>36</v>
      </c>
      <c r="D70" t="s">
        <v>23</v>
      </c>
      <c r="E70">
        <v>1</v>
      </c>
      <c r="F70">
        <v>1</v>
      </c>
      <c r="G70">
        <v>80</v>
      </c>
      <c r="H70">
        <v>6.1872093972300606</v>
      </c>
      <c r="I70">
        <v>0.53943657875061035</v>
      </c>
      <c r="J70">
        <v>6.7638977489231937</v>
      </c>
      <c r="K70">
        <v>1.1072473526000981</v>
      </c>
      <c r="L70">
        <v>6.1546697616577148</v>
      </c>
      <c r="M70">
        <v>0.633575439453125</v>
      </c>
      <c r="N70">
        <v>3.8000822067260742E-2</v>
      </c>
      <c r="O70">
        <v>1.080852150917053</v>
      </c>
      <c r="P70">
        <v>5.7352910041809082</v>
      </c>
      <c r="Q70">
        <v>1.1275572776794429</v>
      </c>
      <c r="R70">
        <v>0.55667704343795776</v>
      </c>
      <c r="S70">
        <v>1.9997909069061279</v>
      </c>
      <c r="T70">
        <v>0</v>
      </c>
    </row>
    <row r="71" spans="1:20" x14ac:dyDescent="0.25">
      <c r="A71" s="56" t="s">
        <v>112</v>
      </c>
      <c r="B71" t="s">
        <v>109</v>
      </c>
      <c r="C71" t="s">
        <v>22</v>
      </c>
      <c r="D71" t="s">
        <v>23</v>
      </c>
      <c r="E71">
        <v>1</v>
      </c>
      <c r="F71">
        <v>1</v>
      </c>
      <c r="G71">
        <v>95</v>
      </c>
      <c r="H71">
        <v>6.2484203107404754</v>
      </c>
      <c r="I71">
        <v>0.48872232437133789</v>
      </c>
      <c r="J71">
        <v>6.7512834663468819</v>
      </c>
      <c r="K71">
        <v>0.97795569896697998</v>
      </c>
      <c r="L71">
        <v>6.1729187965393066</v>
      </c>
      <c r="M71">
        <v>0.55813014507293701</v>
      </c>
      <c r="N71">
        <v>0.10000079870224</v>
      </c>
      <c r="O71">
        <v>1.126200318336487</v>
      </c>
      <c r="P71">
        <v>5.8696117401123047</v>
      </c>
      <c r="Q71">
        <v>1.0677560567855831</v>
      </c>
      <c r="R71">
        <v>0.5169447660446167</v>
      </c>
      <c r="S71">
        <v>1.99979567527771</v>
      </c>
      <c r="T71">
        <v>0</v>
      </c>
    </row>
    <row r="72" spans="1:20" x14ac:dyDescent="0.25">
      <c r="A72" s="56" t="s">
        <v>113</v>
      </c>
      <c r="B72" t="s">
        <v>109</v>
      </c>
      <c r="C72" t="s">
        <v>84</v>
      </c>
      <c r="D72" t="s">
        <v>23</v>
      </c>
      <c r="E72">
        <v>1</v>
      </c>
      <c r="F72">
        <v>0</v>
      </c>
      <c r="G72">
        <v>65</v>
      </c>
      <c r="H72">
        <v>6.234802486159337</v>
      </c>
      <c r="I72">
        <v>0.503753662109375</v>
      </c>
      <c r="J72">
        <v>6.750310731555146</v>
      </c>
      <c r="K72">
        <v>0.99957370758056641</v>
      </c>
      <c r="L72">
        <v>6.0821065902709961</v>
      </c>
      <c r="M72">
        <v>0.53997409343719482</v>
      </c>
      <c r="N72">
        <v>0.2076777517795563</v>
      </c>
      <c r="O72">
        <v>1.110199451446533</v>
      </c>
      <c r="P72">
        <v>5.841005802154541</v>
      </c>
      <c r="Q72">
        <v>1.071089029312134</v>
      </c>
      <c r="R72">
        <v>0.52836507558822632</v>
      </c>
      <c r="S72">
        <v>1.9997996091842649</v>
      </c>
      <c r="T72">
        <v>0</v>
      </c>
    </row>
    <row r="73" spans="1:20" x14ac:dyDescent="0.25">
      <c r="A73" s="56" t="s">
        <v>114</v>
      </c>
      <c r="B73" t="s">
        <v>109</v>
      </c>
      <c r="C73" t="s">
        <v>55</v>
      </c>
      <c r="D73" t="s">
        <v>23</v>
      </c>
      <c r="E73">
        <v>1</v>
      </c>
      <c r="F73">
        <v>1</v>
      </c>
      <c r="G73">
        <v>75</v>
      </c>
      <c r="H73">
        <v>6.1451888411245159</v>
      </c>
      <c r="I73">
        <v>0.54239130020141602</v>
      </c>
      <c r="J73">
        <v>6.7431478723242906</v>
      </c>
      <c r="K73">
        <v>1.134252667427063</v>
      </c>
      <c r="L73">
        <v>6.0560073852539063</v>
      </c>
      <c r="M73">
        <v>0.61593759059906006</v>
      </c>
      <c r="N73">
        <v>0.107152059674263</v>
      </c>
      <c r="O73">
        <v>1.077107191085815</v>
      </c>
      <c r="P73">
        <v>5.6779441833496094</v>
      </c>
      <c r="Q73">
        <v>1.122166633605957</v>
      </c>
      <c r="R73">
        <v>0.57261216640472412</v>
      </c>
      <c r="S73">
        <v>1.999792098999023</v>
      </c>
      <c r="T73">
        <v>0</v>
      </c>
    </row>
    <row r="74" spans="1:20" x14ac:dyDescent="0.25">
      <c r="A74" s="56" t="s">
        <v>115</v>
      </c>
      <c r="B74" t="s">
        <v>109</v>
      </c>
      <c r="C74" t="s">
        <v>64</v>
      </c>
      <c r="D74" t="s">
        <v>23</v>
      </c>
      <c r="E74">
        <v>1</v>
      </c>
      <c r="F74">
        <v>1</v>
      </c>
      <c r="G74">
        <v>95</v>
      </c>
      <c r="H74">
        <v>6.2293558309649768</v>
      </c>
      <c r="I74">
        <v>0.49991607666015619</v>
      </c>
      <c r="J74">
        <v>6.7280374317513427</v>
      </c>
      <c r="K74">
        <v>0.97352981567382813</v>
      </c>
      <c r="L74">
        <v>6.1744012832641602</v>
      </c>
      <c r="M74">
        <v>0.5797044038772583</v>
      </c>
      <c r="N74">
        <v>7.0199884474277496E-2</v>
      </c>
      <c r="O74">
        <v>1.116461038589478</v>
      </c>
      <c r="P74">
        <v>5.8550701141357422</v>
      </c>
      <c r="Q74">
        <v>1.0745900869369509</v>
      </c>
      <c r="R74">
        <v>0.51062637567520142</v>
      </c>
      <c r="S74">
        <v>1.9997880458831789</v>
      </c>
      <c r="T74">
        <v>0</v>
      </c>
    </row>
    <row r="75" spans="1:20" x14ac:dyDescent="0.25">
      <c r="A75" s="56" t="s">
        <v>116</v>
      </c>
      <c r="B75" t="s">
        <v>109</v>
      </c>
      <c r="C75" t="s">
        <v>41</v>
      </c>
      <c r="D75" t="s">
        <v>23</v>
      </c>
      <c r="E75">
        <v>1</v>
      </c>
      <c r="F75">
        <v>0</v>
      </c>
      <c r="G75">
        <v>60</v>
      </c>
      <c r="H75">
        <v>6.2390702581690913</v>
      </c>
      <c r="I75">
        <v>0.47557544708251948</v>
      </c>
      <c r="J75">
        <v>6.7183626834613097</v>
      </c>
      <c r="K75">
        <v>0.94998729228973389</v>
      </c>
      <c r="L75">
        <v>6.2012772560119629</v>
      </c>
      <c r="M75">
        <v>0.55813920497894287</v>
      </c>
      <c r="N75">
        <v>5.0206534564495087E-2</v>
      </c>
      <c r="O75">
        <v>1.14290463924408</v>
      </c>
      <c r="P75">
        <v>5.8680410385131836</v>
      </c>
      <c r="Q75">
        <v>1.053753733634949</v>
      </c>
      <c r="R75">
        <v>0.50880551338195801</v>
      </c>
      <c r="S75">
        <v>1.999791622161865</v>
      </c>
      <c r="T75">
        <v>0</v>
      </c>
    </row>
    <row r="76" spans="1:20" x14ac:dyDescent="0.25">
      <c r="A76" s="56" t="s">
        <v>117</v>
      </c>
      <c r="B76" t="s">
        <v>109</v>
      </c>
      <c r="C76" t="s">
        <v>93</v>
      </c>
      <c r="D76" t="s">
        <v>23</v>
      </c>
      <c r="E76">
        <v>1</v>
      </c>
      <c r="F76">
        <v>0</v>
      </c>
      <c r="G76">
        <v>65</v>
      </c>
      <c r="H76">
        <v>6.0899901528626383</v>
      </c>
      <c r="I76">
        <v>0.57049202919006348</v>
      </c>
      <c r="J76">
        <v>6.7173049993433143</v>
      </c>
      <c r="K76">
        <v>1.1634365320205691</v>
      </c>
      <c r="L76">
        <v>5.9970788955688477</v>
      </c>
      <c r="M76">
        <v>0.64786338806152344</v>
      </c>
      <c r="N76">
        <v>0.105866402387619</v>
      </c>
      <c r="O76">
        <v>1.0551266670227051</v>
      </c>
      <c r="P76">
        <v>5.6155405044555664</v>
      </c>
      <c r="Q76">
        <v>1.1227772235870359</v>
      </c>
      <c r="R76">
        <v>0.58541584014892578</v>
      </c>
      <c r="S76">
        <v>1.999784111976624</v>
      </c>
      <c r="T76">
        <v>0</v>
      </c>
    </row>
    <row r="77" spans="1:20" x14ac:dyDescent="0.25">
      <c r="A77" s="56" t="s">
        <v>118</v>
      </c>
      <c r="B77" t="s">
        <v>109</v>
      </c>
      <c r="C77" t="s">
        <v>72</v>
      </c>
      <c r="D77" t="s">
        <v>23</v>
      </c>
      <c r="E77">
        <v>1</v>
      </c>
      <c r="F77">
        <v>1</v>
      </c>
      <c r="G77">
        <v>100</v>
      </c>
      <c r="H77">
        <v>6.2076188204295466</v>
      </c>
      <c r="I77">
        <v>0.50430142879486084</v>
      </c>
      <c r="J77">
        <v>6.7079046833879774</v>
      </c>
      <c r="K77">
        <v>0.9863964319229126</v>
      </c>
      <c r="L77">
        <v>6.1433191299438477</v>
      </c>
      <c r="M77">
        <v>0.58114618062973022</v>
      </c>
      <c r="N77">
        <v>8.1820406019687653E-2</v>
      </c>
      <c r="O77">
        <v>1.1124483346939089</v>
      </c>
      <c r="P77">
        <v>5.8226499557495117</v>
      </c>
      <c r="Q77">
        <v>1.0872592926025391</v>
      </c>
      <c r="R77">
        <v>0.51185929775238037</v>
      </c>
      <c r="S77">
        <v>1.9997823238372801</v>
      </c>
      <c r="T77">
        <v>0</v>
      </c>
    </row>
    <row r="78" spans="1:20" x14ac:dyDescent="0.25">
      <c r="A78" s="56" t="s">
        <v>119</v>
      </c>
      <c r="B78" t="s">
        <v>109</v>
      </c>
      <c r="C78" t="s">
        <v>41</v>
      </c>
      <c r="D78" t="s">
        <v>23</v>
      </c>
      <c r="E78">
        <v>1</v>
      </c>
      <c r="F78">
        <v>1</v>
      </c>
      <c r="G78">
        <v>95</v>
      </c>
      <c r="H78">
        <v>6.2485440641525756</v>
      </c>
      <c r="I78">
        <v>0.44694280624389648</v>
      </c>
      <c r="J78">
        <v>6.6731514829420977</v>
      </c>
      <c r="K78">
        <v>0.88269698619842529</v>
      </c>
      <c r="L78">
        <v>6.1696033477783203</v>
      </c>
      <c r="M78">
        <v>0.50663447380065918</v>
      </c>
      <c r="N78">
        <v>0.1154775097966194</v>
      </c>
      <c r="O78">
        <v>1.173459529876709</v>
      </c>
      <c r="P78">
        <v>5.8997368812561044</v>
      </c>
      <c r="Q78">
        <v>1.0197703838348391</v>
      </c>
      <c r="R78">
        <v>0.48511934280395508</v>
      </c>
      <c r="S78">
        <v>1.999786853790283</v>
      </c>
      <c r="T78">
        <v>0</v>
      </c>
    </row>
    <row r="79" spans="1:20" x14ac:dyDescent="0.25">
      <c r="A79" s="56" t="s">
        <v>120</v>
      </c>
      <c r="B79" t="s">
        <v>109</v>
      </c>
      <c r="C79" t="s">
        <v>41</v>
      </c>
      <c r="D79" t="s">
        <v>23</v>
      </c>
      <c r="E79">
        <v>1</v>
      </c>
      <c r="F79">
        <v>1</v>
      </c>
      <c r="G79">
        <v>75</v>
      </c>
      <c r="H79">
        <v>6.2476662908345171</v>
      </c>
      <c r="I79">
        <v>0.46702885627746582</v>
      </c>
      <c r="J79">
        <v>6.6256257051243903</v>
      </c>
      <c r="K79">
        <v>0.83998751640319824</v>
      </c>
      <c r="L79">
        <v>6.1888055801391602</v>
      </c>
      <c r="M79">
        <v>0.53954774141311646</v>
      </c>
      <c r="N79">
        <v>8.0987349152565002E-2</v>
      </c>
      <c r="O79">
        <v>1.1507943868637081</v>
      </c>
      <c r="P79">
        <v>5.9039788246154794</v>
      </c>
      <c r="Q79">
        <v>1.0032252073287959</v>
      </c>
      <c r="R79">
        <v>0.46508276462554932</v>
      </c>
      <c r="S79">
        <v>1.999776363372803</v>
      </c>
      <c r="T79">
        <v>0</v>
      </c>
    </row>
    <row r="80" spans="1:20" x14ac:dyDescent="0.25">
      <c r="A80" s="56" t="s">
        <v>121</v>
      </c>
      <c r="B80" t="s">
        <v>109</v>
      </c>
      <c r="C80" t="s">
        <v>41</v>
      </c>
      <c r="D80" t="s">
        <v>23</v>
      </c>
      <c r="E80">
        <v>1</v>
      </c>
      <c r="F80">
        <v>0</v>
      </c>
      <c r="G80">
        <v>35</v>
      </c>
      <c r="H80">
        <v>6.220938980108901</v>
      </c>
      <c r="I80">
        <v>0.40744853019714361</v>
      </c>
      <c r="J80">
        <v>6.6072780151240584</v>
      </c>
      <c r="K80">
        <v>0.81858718395233154</v>
      </c>
      <c r="L80">
        <v>6.1596317291259766</v>
      </c>
      <c r="M80">
        <v>0.46775686740875239</v>
      </c>
      <c r="N80">
        <v>9.7727037966251373E-2</v>
      </c>
      <c r="O80">
        <v>1.224400997161865</v>
      </c>
      <c r="P80">
        <v>5.9081826210021973</v>
      </c>
      <c r="Q80">
        <v>0.98689699172973633</v>
      </c>
      <c r="R80">
        <v>0.45924612879753107</v>
      </c>
      <c r="S80">
        <v>1.999775171279907</v>
      </c>
      <c r="T80">
        <v>0</v>
      </c>
    </row>
    <row r="81" spans="1:20" x14ac:dyDescent="0.25">
      <c r="A81" s="56" t="s">
        <v>122</v>
      </c>
      <c r="B81" t="s">
        <v>109</v>
      </c>
      <c r="C81" t="s">
        <v>22</v>
      </c>
      <c r="D81" t="s">
        <v>23</v>
      </c>
      <c r="E81">
        <v>1</v>
      </c>
      <c r="F81">
        <v>0</v>
      </c>
      <c r="G81">
        <v>45</v>
      </c>
      <c r="H81">
        <v>6.1565910701040423</v>
      </c>
      <c r="I81">
        <v>0.49098241329193121</v>
      </c>
      <c r="J81">
        <v>6.5863160812581292</v>
      </c>
      <c r="K81">
        <v>0.87893390655517578</v>
      </c>
      <c r="L81">
        <v>6.0785021781921387</v>
      </c>
      <c r="M81">
        <v>0.55981212854385376</v>
      </c>
      <c r="N81">
        <v>0.10319164395332341</v>
      </c>
      <c r="O81">
        <v>1.129831790924072</v>
      </c>
      <c r="P81">
        <v>5.8279204368591309</v>
      </c>
      <c r="Q81">
        <v>1.0389212369918821</v>
      </c>
      <c r="R81">
        <v>0.46815526485443121</v>
      </c>
      <c r="S81">
        <v>1.999758839607239</v>
      </c>
      <c r="T81">
        <v>0</v>
      </c>
    </row>
    <row r="82" spans="1:20" x14ac:dyDescent="0.25">
      <c r="A82" s="56" t="s">
        <v>123</v>
      </c>
      <c r="B82" t="s">
        <v>109</v>
      </c>
      <c r="C82" t="s">
        <v>81</v>
      </c>
      <c r="D82" t="s">
        <v>23</v>
      </c>
      <c r="E82">
        <v>1</v>
      </c>
      <c r="F82">
        <v>1</v>
      </c>
      <c r="G82">
        <v>70</v>
      </c>
      <c r="H82">
        <v>6.1079088896184324</v>
      </c>
      <c r="I82">
        <v>0.44943892955780029</v>
      </c>
      <c r="J82">
        <v>6.5383160211133582</v>
      </c>
      <c r="K82">
        <v>0.87297737598419189</v>
      </c>
      <c r="L82">
        <v>5.9571313858032227</v>
      </c>
      <c r="M82">
        <v>0.4705461859703064</v>
      </c>
      <c r="N82">
        <v>0.23479202389717099</v>
      </c>
      <c r="O82">
        <v>1.1828339099884031</v>
      </c>
      <c r="P82">
        <v>5.7695684432983398</v>
      </c>
      <c r="Q82">
        <v>0.99908924102783203</v>
      </c>
      <c r="R82">
        <v>0.49028387665748602</v>
      </c>
      <c r="S82">
        <v>1.9997682571411131</v>
      </c>
      <c r="T82">
        <v>0</v>
      </c>
    </row>
    <row r="83" spans="1:20" x14ac:dyDescent="0.25">
      <c r="A83" s="56" t="s">
        <v>124</v>
      </c>
      <c r="B83" t="s">
        <v>109</v>
      </c>
      <c r="C83" t="s">
        <v>81</v>
      </c>
      <c r="D83" t="s">
        <v>23</v>
      </c>
      <c r="E83">
        <v>1</v>
      </c>
      <c r="F83">
        <v>1</v>
      </c>
      <c r="G83">
        <v>85</v>
      </c>
      <c r="H83">
        <v>6.0433654645243458</v>
      </c>
      <c r="I83">
        <v>0.51883864402770996</v>
      </c>
      <c r="J83">
        <v>6.5209297295433126</v>
      </c>
      <c r="K83">
        <v>0.99211776256561279</v>
      </c>
      <c r="L83">
        <v>5.9456796646118164</v>
      </c>
      <c r="M83">
        <v>0.58462947607040405</v>
      </c>
      <c r="N83">
        <v>0.1233651638031006</v>
      </c>
      <c r="O83">
        <v>1.1065289974212651</v>
      </c>
      <c r="P83">
        <v>5.6221294403076172</v>
      </c>
      <c r="Q83">
        <v>1.0711038112640381</v>
      </c>
      <c r="R83">
        <v>0.52283143997192383</v>
      </c>
      <c r="S83">
        <v>1.999755382537842</v>
      </c>
      <c r="T83">
        <v>0</v>
      </c>
    </row>
    <row r="84" spans="1:20" x14ac:dyDescent="0.25">
      <c r="A84" s="56" t="s">
        <v>125</v>
      </c>
      <c r="B84" t="s">
        <v>109</v>
      </c>
      <c r="C84" t="s">
        <v>27</v>
      </c>
      <c r="D84" t="s">
        <v>23</v>
      </c>
      <c r="E84">
        <v>1</v>
      </c>
      <c r="F84">
        <v>1</v>
      </c>
      <c r="G84">
        <v>90</v>
      </c>
      <c r="H84">
        <v>6.1769100883767214</v>
      </c>
      <c r="I84">
        <v>0.43993353843688959</v>
      </c>
      <c r="J84">
        <v>6.5185996316908428</v>
      </c>
      <c r="K84">
        <v>0.76791083812713623</v>
      </c>
      <c r="L84">
        <v>6.0530481338500977</v>
      </c>
      <c r="M84">
        <v>0.47460454702377319</v>
      </c>
      <c r="N84">
        <v>0.19202286005020139</v>
      </c>
      <c r="O84">
        <v>1.187730193138123</v>
      </c>
      <c r="P84">
        <v>5.8792190551757813</v>
      </c>
      <c r="Q84">
        <v>0.96116840839385986</v>
      </c>
      <c r="R84">
        <v>0.43642431497573853</v>
      </c>
      <c r="S84">
        <v>1.9997590780258181</v>
      </c>
      <c r="T84">
        <v>0</v>
      </c>
    </row>
    <row r="85" spans="1:20" x14ac:dyDescent="0.25">
      <c r="A85" s="56" t="s">
        <v>126</v>
      </c>
      <c r="B85" t="s">
        <v>109</v>
      </c>
      <c r="C85" t="s">
        <v>31</v>
      </c>
      <c r="D85" t="s">
        <v>23</v>
      </c>
      <c r="E85">
        <v>1</v>
      </c>
      <c r="F85">
        <v>1</v>
      </c>
      <c r="G85">
        <v>90</v>
      </c>
      <c r="H85">
        <v>6.1885647797708447</v>
      </c>
      <c r="I85">
        <v>0.49229884147644037</v>
      </c>
      <c r="J85">
        <v>6.5182050698202989</v>
      </c>
      <c r="K85">
        <v>0.81658685207366943</v>
      </c>
      <c r="L85">
        <v>6.1896581649780273</v>
      </c>
      <c r="M85">
        <v>0.59149843454360962</v>
      </c>
      <c r="N85">
        <v>-1.25458836555481E-3</v>
      </c>
      <c r="O85">
        <v>1.1308703422546389</v>
      </c>
      <c r="P85">
        <v>5.8535475730895996</v>
      </c>
      <c r="Q85">
        <v>1.0534260272979741</v>
      </c>
      <c r="R85">
        <v>0.41850408911705023</v>
      </c>
      <c r="S85">
        <v>1.999720096588135</v>
      </c>
      <c r="T85">
        <v>0</v>
      </c>
    </row>
    <row r="86" spans="1:20" x14ac:dyDescent="0.25">
      <c r="A86" s="56" t="s">
        <v>127</v>
      </c>
      <c r="B86" t="s">
        <v>109</v>
      </c>
      <c r="C86" t="s">
        <v>38</v>
      </c>
      <c r="D86" t="s">
        <v>23</v>
      </c>
      <c r="E86">
        <v>1</v>
      </c>
      <c r="F86">
        <v>1</v>
      </c>
      <c r="G86">
        <v>80</v>
      </c>
      <c r="H86">
        <v>6.1326696456656551</v>
      </c>
      <c r="I86">
        <v>0.48414850234985352</v>
      </c>
      <c r="J86">
        <v>6.5179653390553112</v>
      </c>
      <c r="K86">
        <v>0.8305356502532959</v>
      </c>
      <c r="L86">
        <v>6.0595693588256836</v>
      </c>
      <c r="M86">
        <v>0.55388510227203369</v>
      </c>
      <c r="N86">
        <v>9.7795560956001282E-2</v>
      </c>
      <c r="O86">
        <v>1.139126062393188</v>
      </c>
      <c r="P86">
        <v>5.8194246292114258</v>
      </c>
      <c r="Q86">
        <v>1.0246315002441411</v>
      </c>
      <c r="R86">
        <v>0.44581598043441772</v>
      </c>
      <c r="S86">
        <v>1.999744653701782</v>
      </c>
      <c r="T86">
        <v>0</v>
      </c>
    </row>
    <row r="87" spans="1:20" x14ac:dyDescent="0.25">
      <c r="A87" s="56" t="s">
        <v>128</v>
      </c>
      <c r="B87" t="s">
        <v>109</v>
      </c>
      <c r="C87" t="s">
        <v>41</v>
      </c>
      <c r="D87" t="s">
        <v>23</v>
      </c>
      <c r="E87">
        <v>1</v>
      </c>
      <c r="F87">
        <v>0</v>
      </c>
      <c r="G87">
        <v>65</v>
      </c>
      <c r="H87">
        <v>6.110995260501964</v>
      </c>
      <c r="I87">
        <v>0.3956446647644043</v>
      </c>
      <c r="J87">
        <v>6.5165659539384446</v>
      </c>
      <c r="K87">
        <v>0.79919946193695068</v>
      </c>
      <c r="L87">
        <v>5.9687671661376953</v>
      </c>
      <c r="M87">
        <v>0.40431755781173712</v>
      </c>
      <c r="N87">
        <v>0.25706642866134638</v>
      </c>
      <c r="O87">
        <v>1.2544980049133301</v>
      </c>
      <c r="P87">
        <v>5.8353724479675293</v>
      </c>
      <c r="Q87">
        <v>0.96644413471221924</v>
      </c>
      <c r="R87">
        <v>0.45733439922332758</v>
      </c>
      <c r="S87">
        <v>1.999761700630188</v>
      </c>
      <c r="T87">
        <v>0</v>
      </c>
    </row>
    <row r="88" spans="1:20" x14ac:dyDescent="0.25">
      <c r="A88" s="56" t="s">
        <v>129</v>
      </c>
      <c r="B88" t="s">
        <v>109</v>
      </c>
      <c r="C88" t="s">
        <v>36</v>
      </c>
      <c r="D88" t="s">
        <v>23</v>
      </c>
      <c r="E88">
        <v>1</v>
      </c>
      <c r="F88">
        <v>1</v>
      </c>
      <c r="G88">
        <v>95</v>
      </c>
      <c r="H88">
        <v>6.1544827428637996</v>
      </c>
      <c r="I88">
        <v>0.49843943119049072</v>
      </c>
      <c r="J88">
        <v>6.5158461496750633</v>
      </c>
      <c r="K88">
        <v>0.81808340549468994</v>
      </c>
      <c r="L88">
        <v>6.1211366653442383</v>
      </c>
      <c r="M88">
        <v>0.58649224042892456</v>
      </c>
      <c r="N88">
        <v>4.2074374854564667E-2</v>
      </c>
      <c r="O88">
        <v>1.1242989301681521</v>
      </c>
      <c r="P88">
        <v>5.8426990509033203</v>
      </c>
      <c r="Q88">
        <v>1.0409233570098879</v>
      </c>
      <c r="R88">
        <v>0.42754346132278442</v>
      </c>
      <c r="S88">
        <v>1.999728918075562</v>
      </c>
      <c r="T88">
        <v>0</v>
      </c>
    </row>
    <row r="89" spans="1:20" x14ac:dyDescent="0.25">
      <c r="A89" s="56" t="s">
        <v>130</v>
      </c>
      <c r="B89" t="s">
        <v>109</v>
      </c>
      <c r="C89" t="s">
        <v>25</v>
      </c>
      <c r="D89" t="s">
        <v>23</v>
      </c>
      <c r="E89">
        <v>1</v>
      </c>
      <c r="F89">
        <v>0</v>
      </c>
      <c r="G89">
        <v>65</v>
      </c>
      <c r="H89">
        <v>6.1035188472205011</v>
      </c>
      <c r="I89">
        <v>0.4830859899520874</v>
      </c>
      <c r="J89">
        <v>6.503075169741134</v>
      </c>
      <c r="K89">
        <v>0.85858702659606934</v>
      </c>
      <c r="L89">
        <v>5.9858407974243164</v>
      </c>
      <c r="M89">
        <v>0.53188812732696533</v>
      </c>
      <c r="N89">
        <v>0.16306060552597049</v>
      </c>
      <c r="O89">
        <v>1.139597415924072</v>
      </c>
      <c r="P89">
        <v>5.762883186340332</v>
      </c>
      <c r="Q89">
        <v>1.0193779468536379</v>
      </c>
      <c r="R89">
        <v>0.46859562397003168</v>
      </c>
      <c r="S89">
        <v>1.9997596740722661</v>
      </c>
      <c r="T89">
        <v>0</v>
      </c>
    </row>
    <row r="90" spans="1:20" x14ac:dyDescent="0.25">
      <c r="A90" s="56" t="s">
        <v>131</v>
      </c>
      <c r="B90" t="s">
        <v>109</v>
      </c>
      <c r="C90" t="s">
        <v>84</v>
      </c>
      <c r="D90" t="s">
        <v>23</v>
      </c>
      <c r="E90">
        <v>1</v>
      </c>
      <c r="F90">
        <v>1</v>
      </c>
      <c r="G90">
        <v>70</v>
      </c>
      <c r="H90">
        <v>6.0352970604958678</v>
      </c>
      <c r="I90">
        <v>0.51151776313781738</v>
      </c>
      <c r="J90">
        <v>6.5005558505614944</v>
      </c>
      <c r="K90">
        <v>0.95802688598632813</v>
      </c>
      <c r="L90">
        <v>5.8526391983032227</v>
      </c>
      <c r="M90">
        <v>0.53297823667526245</v>
      </c>
      <c r="N90">
        <v>0.25059431791305542</v>
      </c>
      <c r="O90">
        <v>1.1158871650695801</v>
      </c>
      <c r="P90">
        <v>5.6317768096923828</v>
      </c>
      <c r="Q90">
        <v>1.033458948135376</v>
      </c>
      <c r="R90">
        <v>0.52416074275970459</v>
      </c>
      <c r="S90">
        <v>1.999763965606689</v>
      </c>
      <c r="T90">
        <v>0</v>
      </c>
    </row>
    <row r="91" spans="1:20" x14ac:dyDescent="0.25">
      <c r="A91" s="56" t="s">
        <v>132</v>
      </c>
      <c r="B91" t="s">
        <v>109</v>
      </c>
      <c r="C91" t="s">
        <v>38</v>
      </c>
      <c r="D91" t="s">
        <v>23</v>
      </c>
      <c r="E91">
        <v>1</v>
      </c>
      <c r="F91">
        <v>1</v>
      </c>
      <c r="G91">
        <v>75</v>
      </c>
      <c r="H91">
        <v>6.0682071154807087</v>
      </c>
      <c r="I91">
        <v>0.52717113494873047</v>
      </c>
      <c r="J91">
        <v>6.492687447976536</v>
      </c>
      <c r="K91">
        <v>0.91789567470550537</v>
      </c>
      <c r="L91">
        <v>6.0198907852172852</v>
      </c>
      <c r="M91">
        <v>0.61430180072784424</v>
      </c>
      <c r="N91">
        <v>5.8150053024291992E-2</v>
      </c>
      <c r="O91">
        <v>1.100538849830627</v>
      </c>
      <c r="P91">
        <v>5.6968412399291992</v>
      </c>
      <c r="Q91">
        <v>1.077793955802917</v>
      </c>
      <c r="R91">
        <v>0.47456616163253779</v>
      </c>
      <c r="S91">
        <v>1.999728679656982</v>
      </c>
      <c r="T91">
        <v>0</v>
      </c>
    </row>
    <row r="92" spans="1:20" x14ac:dyDescent="0.25">
      <c r="A92" s="56" t="s">
        <v>133</v>
      </c>
      <c r="B92" t="s">
        <v>109</v>
      </c>
      <c r="C92" t="s">
        <v>36</v>
      </c>
      <c r="D92" t="s">
        <v>23</v>
      </c>
      <c r="E92">
        <v>1</v>
      </c>
      <c r="F92">
        <v>0</v>
      </c>
      <c r="G92">
        <v>55</v>
      </c>
      <c r="H92">
        <v>6.0775895908200894</v>
      </c>
      <c r="I92">
        <v>0.51073873043060303</v>
      </c>
      <c r="J92">
        <v>6.4773176437058382</v>
      </c>
      <c r="K92">
        <v>0.88848364353179932</v>
      </c>
      <c r="L92">
        <v>5.990330696105957</v>
      </c>
      <c r="M92">
        <v>0.57946151494979858</v>
      </c>
      <c r="N92">
        <v>0.1112556457519531</v>
      </c>
      <c r="O92">
        <v>1.11388099193573</v>
      </c>
      <c r="P92">
        <v>5.7085661888122559</v>
      </c>
      <c r="Q92">
        <v>1.0477461814880371</v>
      </c>
      <c r="R92">
        <v>0.47219604253768921</v>
      </c>
      <c r="S92">
        <v>1.9997415542602539</v>
      </c>
      <c r="T92">
        <v>0</v>
      </c>
    </row>
    <row r="93" spans="1:20" x14ac:dyDescent="0.25">
      <c r="A93" s="56" t="s">
        <v>134</v>
      </c>
      <c r="B93" t="s">
        <v>109</v>
      </c>
      <c r="C93" t="s">
        <v>98</v>
      </c>
      <c r="D93" t="s">
        <v>23</v>
      </c>
      <c r="E93">
        <v>1</v>
      </c>
      <c r="F93">
        <v>1</v>
      </c>
      <c r="G93">
        <v>90</v>
      </c>
      <c r="H93">
        <v>6.0411915695618088</v>
      </c>
      <c r="I93">
        <v>0.52539670467376709</v>
      </c>
      <c r="J93">
        <v>6.4724403682728564</v>
      </c>
      <c r="K93">
        <v>0.94344580173492432</v>
      </c>
      <c r="L93">
        <v>5.9856319427490234</v>
      </c>
      <c r="M93">
        <v>0.60955452919006348</v>
      </c>
      <c r="N93">
        <v>6.7465290427207947E-2</v>
      </c>
      <c r="O93">
        <v>1.1026737689971919</v>
      </c>
      <c r="P93">
        <v>5.6461286544799796</v>
      </c>
      <c r="Q93">
        <v>1.0882455110549929</v>
      </c>
      <c r="R93">
        <v>0.48485869169235229</v>
      </c>
      <c r="S93">
        <v>1.9997260570526121</v>
      </c>
      <c r="T93">
        <v>0</v>
      </c>
    </row>
    <row r="94" spans="1:20" x14ac:dyDescent="0.25">
      <c r="A94" s="56" t="s">
        <v>135</v>
      </c>
      <c r="B94" t="s">
        <v>109</v>
      </c>
      <c r="C94" t="s">
        <v>68</v>
      </c>
      <c r="D94" t="s">
        <v>23</v>
      </c>
      <c r="E94">
        <v>1</v>
      </c>
      <c r="F94">
        <v>1</v>
      </c>
      <c r="G94">
        <v>75</v>
      </c>
      <c r="H94">
        <v>6.0821262219905243</v>
      </c>
      <c r="I94">
        <v>0.47030520439147949</v>
      </c>
      <c r="J94">
        <v>6.4596786794465473</v>
      </c>
      <c r="K94">
        <v>0.7863767147064209</v>
      </c>
      <c r="L94">
        <v>5.9293193817138672</v>
      </c>
      <c r="M94">
        <v>0.49659603834152222</v>
      </c>
      <c r="N94">
        <v>0.22564354538917539</v>
      </c>
      <c r="O94">
        <v>1.157900810241699</v>
      </c>
      <c r="P94">
        <v>5.800142765045166</v>
      </c>
      <c r="Q94">
        <v>0.97376883029937744</v>
      </c>
      <c r="R94">
        <v>0.44265961647033691</v>
      </c>
      <c r="S94">
        <v>1.999750971794128</v>
      </c>
      <c r="T94">
        <v>0</v>
      </c>
    </row>
    <row r="95" spans="1:20" x14ac:dyDescent="0.25">
      <c r="A95" s="56" t="s">
        <v>136</v>
      </c>
      <c r="B95" t="s">
        <v>109</v>
      </c>
      <c r="C95" t="s">
        <v>38</v>
      </c>
      <c r="D95" t="s">
        <v>23</v>
      </c>
      <c r="E95">
        <v>1</v>
      </c>
      <c r="F95">
        <v>1</v>
      </c>
      <c r="G95">
        <v>70</v>
      </c>
      <c r="H95">
        <v>6.1468751088592004</v>
      </c>
      <c r="I95">
        <v>0.48547756671905518</v>
      </c>
      <c r="J95">
        <v>6.4509342039872166</v>
      </c>
      <c r="K95">
        <v>0.74054515361785889</v>
      </c>
      <c r="L95">
        <v>6.1146063804626456</v>
      </c>
      <c r="M95">
        <v>0.57203495502471924</v>
      </c>
      <c r="N95">
        <v>4.1756272315978997E-2</v>
      </c>
      <c r="O95">
        <v>1.1387325525283809</v>
      </c>
      <c r="P95">
        <v>5.8653669357299796</v>
      </c>
      <c r="Q95">
        <v>0.98858398199081421</v>
      </c>
      <c r="R95">
        <v>0.39694759249687189</v>
      </c>
      <c r="S95">
        <v>1.999717712402344</v>
      </c>
      <c r="T95">
        <v>0</v>
      </c>
    </row>
    <row r="96" spans="1:20" x14ac:dyDescent="0.25">
      <c r="A96" s="56" t="s">
        <v>137</v>
      </c>
      <c r="B96" t="s">
        <v>109</v>
      </c>
      <c r="C96" t="s">
        <v>55</v>
      </c>
      <c r="D96" t="s">
        <v>23</v>
      </c>
      <c r="E96">
        <v>1</v>
      </c>
      <c r="F96">
        <v>0</v>
      </c>
      <c r="G96">
        <v>20</v>
      </c>
      <c r="H96">
        <v>6.0392704001582906</v>
      </c>
      <c r="I96">
        <v>0.42603778839111328</v>
      </c>
      <c r="J96">
        <v>6.4039658410361584</v>
      </c>
      <c r="K96">
        <v>0.74378764629364014</v>
      </c>
      <c r="L96">
        <v>5.9071002006530762</v>
      </c>
      <c r="M96">
        <v>0.45143419504165649</v>
      </c>
      <c r="N96">
        <v>0.21502375602722171</v>
      </c>
      <c r="O96">
        <v>1.215176582336426</v>
      </c>
      <c r="P96">
        <v>5.7884302139282227</v>
      </c>
      <c r="Q96">
        <v>0.94020164012908936</v>
      </c>
      <c r="R96">
        <v>0.43213182687759399</v>
      </c>
      <c r="S96">
        <v>1.999741315841675</v>
      </c>
      <c r="T96">
        <v>0</v>
      </c>
    </row>
    <row r="97" spans="1:20" x14ac:dyDescent="0.25">
      <c r="A97" s="56" t="s">
        <v>138</v>
      </c>
      <c r="B97" t="s">
        <v>109</v>
      </c>
      <c r="C97" t="s">
        <v>38</v>
      </c>
      <c r="D97" t="s">
        <v>23</v>
      </c>
      <c r="E97">
        <v>1</v>
      </c>
      <c r="F97">
        <v>0</v>
      </c>
      <c r="G97">
        <v>25</v>
      </c>
      <c r="H97">
        <v>6.1121418686398643</v>
      </c>
      <c r="I97">
        <v>0.49786984920501709</v>
      </c>
      <c r="J97">
        <v>6.4033413848670184</v>
      </c>
      <c r="K97">
        <v>0.74838948249816895</v>
      </c>
      <c r="L97">
        <v>6.0804157257080078</v>
      </c>
      <c r="M97">
        <v>0.5865856409072876</v>
      </c>
      <c r="N97">
        <v>4.0045380592346191E-2</v>
      </c>
      <c r="O97">
        <v>1.128057479858398</v>
      </c>
      <c r="P97">
        <v>5.8300991058349609</v>
      </c>
      <c r="Q97">
        <v>1.032488346099854</v>
      </c>
      <c r="R97">
        <v>0.37552410364151001</v>
      </c>
      <c r="S97">
        <v>1.999683141708374</v>
      </c>
      <c r="T97">
        <v>0</v>
      </c>
    </row>
    <row r="98" spans="1:20" x14ac:dyDescent="0.25">
      <c r="A98" s="56" t="s">
        <v>139</v>
      </c>
      <c r="B98" t="s">
        <v>109</v>
      </c>
      <c r="C98" t="s">
        <v>36</v>
      </c>
      <c r="D98" t="s">
        <v>23</v>
      </c>
      <c r="E98">
        <v>1</v>
      </c>
      <c r="F98">
        <v>0</v>
      </c>
      <c r="G98">
        <v>15</v>
      </c>
      <c r="H98">
        <v>6.1109469384602964</v>
      </c>
      <c r="I98">
        <v>0.37877941131591802</v>
      </c>
      <c r="J98">
        <v>6.3835976568879014</v>
      </c>
      <c r="K98">
        <v>0.63440465927124023</v>
      </c>
      <c r="L98">
        <v>5.999359130859375</v>
      </c>
      <c r="M98">
        <v>0.40343666076660162</v>
      </c>
      <c r="N98">
        <v>0.20348657667636871</v>
      </c>
      <c r="O98">
        <v>1.2738878726959231</v>
      </c>
      <c r="P98">
        <v>5.8989744186401367</v>
      </c>
      <c r="Q98">
        <v>0.88039982318878174</v>
      </c>
      <c r="R98">
        <v>0.37395060062408447</v>
      </c>
      <c r="S98">
        <v>1.9997260570526121</v>
      </c>
      <c r="T98">
        <v>0</v>
      </c>
    </row>
    <row r="99" spans="1:20" x14ac:dyDescent="0.25">
      <c r="A99" s="56" t="s">
        <v>140</v>
      </c>
      <c r="B99" t="s">
        <v>109</v>
      </c>
      <c r="C99" t="s">
        <v>55</v>
      </c>
      <c r="D99" t="s">
        <v>23</v>
      </c>
      <c r="E99">
        <v>1</v>
      </c>
      <c r="F99">
        <v>0</v>
      </c>
      <c r="G99">
        <v>65</v>
      </c>
      <c r="H99">
        <v>6.1069115535794518</v>
      </c>
      <c r="I99">
        <v>0.43373000621795649</v>
      </c>
      <c r="J99">
        <v>6.3520877398999147</v>
      </c>
      <c r="K99">
        <v>0.63749337196350098</v>
      </c>
      <c r="L99">
        <v>6.0806541442871094</v>
      </c>
      <c r="M99">
        <v>0.51490473747253418</v>
      </c>
      <c r="N99">
        <v>3.7897232919931412E-2</v>
      </c>
      <c r="O99">
        <v>1.2002484798431401</v>
      </c>
      <c r="P99">
        <v>5.8847827911376953</v>
      </c>
      <c r="Q99">
        <v>0.91852784156799316</v>
      </c>
      <c r="R99">
        <v>0.34922340512275701</v>
      </c>
      <c r="S99">
        <v>1.9996993541717529</v>
      </c>
      <c r="T99">
        <v>0</v>
      </c>
    </row>
    <row r="100" spans="1:20" x14ac:dyDescent="0.25">
      <c r="A100" s="56" t="s">
        <v>141</v>
      </c>
      <c r="B100" t="s">
        <v>109</v>
      </c>
      <c r="C100" t="s">
        <v>36</v>
      </c>
      <c r="D100" t="s">
        <v>23</v>
      </c>
      <c r="E100">
        <v>1</v>
      </c>
      <c r="F100">
        <v>0</v>
      </c>
      <c r="G100">
        <v>10</v>
      </c>
      <c r="H100">
        <v>6.0764762425590053</v>
      </c>
      <c r="I100">
        <v>0.42408442497253418</v>
      </c>
      <c r="J100">
        <v>6.2908946351535873</v>
      </c>
      <c r="K100">
        <v>0.56226456165313721</v>
      </c>
      <c r="L100">
        <v>6.0233011245727539</v>
      </c>
      <c r="M100">
        <v>0.491829514503479</v>
      </c>
      <c r="N100">
        <v>8.0392375588417053E-2</v>
      </c>
      <c r="O100">
        <v>1.2128580808639531</v>
      </c>
      <c r="P100">
        <v>5.9043107032775879</v>
      </c>
      <c r="Q100">
        <v>0.85155677795410156</v>
      </c>
      <c r="R100">
        <v>0.31559574604034418</v>
      </c>
      <c r="S100">
        <v>1.99968433380127</v>
      </c>
      <c r="T100">
        <v>0</v>
      </c>
    </row>
    <row r="101" spans="1:20" x14ac:dyDescent="0.25">
      <c r="A101" s="56" t="s">
        <v>142</v>
      </c>
      <c r="B101" t="s">
        <v>109</v>
      </c>
      <c r="C101" t="s">
        <v>27</v>
      </c>
      <c r="D101" t="s">
        <v>23</v>
      </c>
      <c r="E101">
        <v>1</v>
      </c>
      <c r="F101">
        <v>0</v>
      </c>
      <c r="G101">
        <v>50</v>
      </c>
      <c r="H101">
        <v>6.0584625219043504</v>
      </c>
      <c r="I101">
        <v>0.38196659088134771</v>
      </c>
      <c r="J101">
        <v>6.2862914423742966</v>
      </c>
      <c r="K101">
        <v>0.56970155239105225</v>
      </c>
      <c r="L101">
        <v>5.9629755020141602</v>
      </c>
      <c r="M101">
        <v>0.41792002320289612</v>
      </c>
      <c r="N101">
        <v>0.1686646044254303</v>
      </c>
      <c r="O101">
        <v>1.2705061435699461</v>
      </c>
      <c r="P101">
        <v>5.879969596862793</v>
      </c>
      <c r="Q101">
        <v>0.8407103419303894</v>
      </c>
      <c r="R101">
        <v>0.33468788862228388</v>
      </c>
      <c r="S101">
        <v>1.9996974468231199</v>
      </c>
      <c r="T101">
        <v>0</v>
      </c>
    </row>
    <row r="102" spans="1:20" x14ac:dyDescent="0.25">
      <c r="A102" s="56" t="s">
        <v>143</v>
      </c>
      <c r="B102" t="s">
        <v>109</v>
      </c>
      <c r="C102" t="s">
        <v>22</v>
      </c>
      <c r="D102" t="s">
        <v>23</v>
      </c>
      <c r="E102">
        <v>1</v>
      </c>
      <c r="F102">
        <v>1</v>
      </c>
      <c r="G102">
        <v>80</v>
      </c>
      <c r="H102">
        <v>5.9736300211272164</v>
      </c>
      <c r="I102">
        <v>0.56886947154998779</v>
      </c>
      <c r="J102">
        <v>6.2607049674489268</v>
      </c>
      <c r="K102">
        <v>0.86029291152954102</v>
      </c>
      <c r="L102">
        <v>5.9764046669006348</v>
      </c>
      <c r="M102">
        <v>0.6792256236076355</v>
      </c>
      <c r="N102">
        <v>-2.8198733925819401E-3</v>
      </c>
      <c r="O102">
        <v>1.071013927459717</v>
      </c>
      <c r="P102">
        <v>5.607635498046875</v>
      </c>
      <c r="Q102">
        <v>1.195432662963867</v>
      </c>
      <c r="R102">
        <v>0.37148991227149958</v>
      </c>
      <c r="S102">
        <v>1.999551057815552</v>
      </c>
      <c r="T102">
        <v>0</v>
      </c>
    </row>
    <row r="103" spans="1:20" x14ac:dyDescent="0.25">
      <c r="A103" s="56" t="s">
        <v>144</v>
      </c>
      <c r="B103" t="s">
        <v>109</v>
      </c>
      <c r="C103" t="s">
        <v>64</v>
      </c>
      <c r="D103" t="s">
        <v>23</v>
      </c>
      <c r="E103">
        <v>1</v>
      </c>
      <c r="F103">
        <v>1</v>
      </c>
      <c r="G103">
        <v>90</v>
      </c>
      <c r="H103">
        <v>6.0368903280012667</v>
      </c>
      <c r="I103">
        <v>0.50003421306610107</v>
      </c>
      <c r="J103">
        <v>6.2512250028590177</v>
      </c>
      <c r="K103">
        <v>0.71602582931518555</v>
      </c>
      <c r="L103">
        <v>6.0332813262939453</v>
      </c>
      <c r="M103">
        <v>0.59943532943725586</v>
      </c>
      <c r="N103">
        <v>4.6683698892593384E-3</v>
      </c>
      <c r="O103">
        <v>1.134310245513916</v>
      </c>
      <c r="P103">
        <v>5.751406192779541</v>
      </c>
      <c r="Q103">
        <v>1.073946475982666</v>
      </c>
      <c r="R103">
        <v>0.32419344782829279</v>
      </c>
      <c r="S103">
        <v>1.9996006488800051</v>
      </c>
      <c r="T103">
        <v>0</v>
      </c>
    </row>
    <row r="104" spans="1:20" x14ac:dyDescent="0.25">
      <c r="A104" s="56" t="s">
        <v>145</v>
      </c>
      <c r="B104" t="s">
        <v>109</v>
      </c>
      <c r="C104" t="s">
        <v>25</v>
      </c>
      <c r="D104" t="s">
        <v>23</v>
      </c>
      <c r="E104">
        <v>1</v>
      </c>
      <c r="F104">
        <v>1</v>
      </c>
      <c r="G104">
        <v>80</v>
      </c>
      <c r="H104">
        <v>5.991429929807488</v>
      </c>
      <c r="I104">
        <v>0.4464799165725708</v>
      </c>
      <c r="J104">
        <v>6.2492539432457797</v>
      </c>
      <c r="K104">
        <v>0.64928817749023438</v>
      </c>
      <c r="L104">
        <v>5.9077949523925781</v>
      </c>
      <c r="M104">
        <v>0.50404322147369385</v>
      </c>
      <c r="N104">
        <v>0.1229963153600693</v>
      </c>
      <c r="O104">
        <v>1.188536405563354</v>
      </c>
      <c r="P104">
        <v>5.766878604888916</v>
      </c>
      <c r="Q104">
        <v>0.92554831504821777</v>
      </c>
      <c r="R104">
        <v>0.35731399059295649</v>
      </c>
      <c r="S104">
        <v>1.999688863754272</v>
      </c>
      <c r="T104">
        <v>0</v>
      </c>
    </row>
    <row r="105" spans="1:20" x14ac:dyDescent="0.25">
      <c r="A105" s="56" t="s">
        <v>146</v>
      </c>
      <c r="B105" t="s">
        <v>109</v>
      </c>
      <c r="C105" t="s">
        <v>105</v>
      </c>
      <c r="D105" t="s">
        <v>23</v>
      </c>
      <c r="E105">
        <v>1</v>
      </c>
      <c r="F105">
        <v>1</v>
      </c>
      <c r="G105">
        <v>70</v>
      </c>
      <c r="H105">
        <v>6.0123794861899533</v>
      </c>
      <c r="I105">
        <v>0.49740850925445562</v>
      </c>
      <c r="J105">
        <v>6.2444192532055069</v>
      </c>
      <c r="K105">
        <v>0.662636399269104</v>
      </c>
      <c r="L105">
        <v>6.0069656372070313</v>
      </c>
      <c r="M105">
        <v>0.59592974185943604</v>
      </c>
      <c r="N105">
        <v>6.8592578172683716E-3</v>
      </c>
      <c r="O105">
        <v>1.1375846862792971</v>
      </c>
      <c r="P105">
        <v>5.7576580047607422</v>
      </c>
      <c r="Q105">
        <v>0.95177048444747925</v>
      </c>
      <c r="R105">
        <v>0.35113996267318731</v>
      </c>
      <c r="S105">
        <v>1.9996457099914551</v>
      </c>
      <c r="T105">
        <v>0</v>
      </c>
    </row>
    <row r="106" spans="1:20" x14ac:dyDescent="0.25">
      <c r="A106" s="56" t="s">
        <v>147</v>
      </c>
      <c r="B106" t="s">
        <v>109</v>
      </c>
      <c r="C106" t="s">
        <v>38</v>
      </c>
      <c r="D106" t="s">
        <v>23</v>
      </c>
      <c r="E106">
        <v>1</v>
      </c>
      <c r="F106">
        <v>0</v>
      </c>
      <c r="G106">
        <v>25</v>
      </c>
      <c r="H106">
        <v>6.0428608168682487</v>
      </c>
      <c r="I106">
        <v>0.39499747753143311</v>
      </c>
      <c r="J106">
        <v>6.2436066754545099</v>
      </c>
      <c r="K106">
        <v>0.55852079391479492</v>
      </c>
      <c r="L106">
        <v>5.9447956085205078</v>
      </c>
      <c r="M106">
        <v>0.43280071020126343</v>
      </c>
      <c r="N106">
        <v>0.1672362685203552</v>
      </c>
      <c r="O106">
        <v>1.2518975734710689</v>
      </c>
      <c r="P106">
        <v>5.8523645401000977</v>
      </c>
      <c r="Q106">
        <v>0.83555817604064941</v>
      </c>
      <c r="R106">
        <v>0.32534673810005188</v>
      </c>
      <c r="S106">
        <v>1.9996869564056401</v>
      </c>
      <c r="T106">
        <v>0</v>
      </c>
    </row>
    <row r="107" spans="1:20" x14ac:dyDescent="0.25">
      <c r="A107" s="56" t="s">
        <v>148</v>
      </c>
      <c r="B107" t="s">
        <v>109</v>
      </c>
      <c r="C107" t="s">
        <v>84</v>
      </c>
      <c r="D107" t="s">
        <v>23</v>
      </c>
      <c r="E107">
        <v>1</v>
      </c>
      <c r="F107">
        <v>0</v>
      </c>
      <c r="G107">
        <v>40</v>
      </c>
      <c r="H107">
        <v>5.9851654052250201</v>
      </c>
      <c r="I107">
        <v>0.39983594417572021</v>
      </c>
      <c r="J107">
        <v>6.237783831426956</v>
      </c>
      <c r="K107">
        <v>0.65586662292480469</v>
      </c>
      <c r="L107">
        <v>5.8765573501586914</v>
      </c>
      <c r="M107">
        <v>0.43237105011940002</v>
      </c>
      <c r="N107">
        <v>0.18519535660743711</v>
      </c>
      <c r="O107">
        <v>1.24985671043396</v>
      </c>
      <c r="P107">
        <v>5.7233705520629883</v>
      </c>
      <c r="Q107">
        <v>0.88559281826019287</v>
      </c>
      <c r="R107">
        <v>0.39162221550941467</v>
      </c>
      <c r="S107">
        <v>1.99970555305481</v>
      </c>
      <c r="T107">
        <v>0</v>
      </c>
    </row>
    <row r="108" spans="1:20" x14ac:dyDescent="0.25">
      <c r="A108" s="56" t="s">
        <v>149</v>
      </c>
      <c r="B108" t="s">
        <v>109</v>
      </c>
      <c r="C108" t="s">
        <v>38</v>
      </c>
      <c r="D108" t="s">
        <v>23</v>
      </c>
      <c r="E108">
        <v>1</v>
      </c>
      <c r="F108">
        <v>1</v>
      </c>
      <c r="G108">
        <v>85</v>
      </c>
      <c r="H108">
        <v>6.0230572550412056</v>
      </c>
      <c r="I108">
        <v>0.38226163387298578</v>
      </c>
      <c r="J108">
        <v>6.2295651599210053</v>
      </c>
      <c r="K108">
        <v>0.56601941585540771</v>
      </c>
      <c r="L108">
        <v>5.9125552177429199</v>
      </c>
      <c r="M108">
        <v>0.40859335660934448</v>
      </c>
      <c r="N108">
        <v>0.19901248812675479</v>
      </c>
      <c r="O108">
        <v>1.2736649513244629</v>
      </c>
      <c r="P108">
        <v>5.8230757713317871</v>
      </c>
      <c r="Q108">
        <v>0.83027273416519165</v>
      </c>
      <c r="R108">
        <v>0.33813902735710138</v>
      </c>
      <c r="S108">
        <v>1.999687552452087</v>
      </c>
      <c r="T108">
        <v>0</v>
      </c>
    </row>
    <row r="109" spans="1:20" x14ac:dyDescent="0.25">
      <c r="A109" s="56" t="s">
        <v>150</v>
      </c>
      <c r="B109" t="s">
        <v>109</v>
      </c>
      <c r="C109" t="s">
        <v>105</v>
      </c>
      <c r="D109" t="s">
        <v>23</v>
      </c>
      <c r="E109">
        <v>1</v>
      </c>
      <c r="F109">
        <v>1</v>
      </c>
      <c r="G109">
        <v>70</v>
      </c>
      <c r="H109">
        <v>5.9649683259426229</v>
      </c>
      <c r="I109">
        <v>0.55518722534179688</v>
      </c>
      <c r="J109">
        <v>6.2281767444015568</v>
      </c>
      <c r="K109">
        <v>0.85081887245178223</v>
      </c>
      <c r="L109">
        <v>5.9613914489746094</v>
      </c>
      <c r="M109">
        <v>0.66198629140853882</v>
      </c>
      <c r="N109">
        <v>4.0094628930091858E-3</v>
      </c>
      <c r="O109">
        <v>1.0835170745849609</v>
      </c>
      <c r="P109">
        <v>5.5947370529174796</v>
      </c>
      <c r="Q109">
        <v>1.2076611518859861</v>
      </c>
      <c r="R109">
        <v>0.35849064588546747</v>
      </c>
      <c r="S109">
        <v>1.9995353221893311</v>
      </c>
      <c r="T109">
        <v>0</v>
      </c>
    </row>
    <row r="110" spans="1:20" x14ac:dyDescent="0.25">
      <c r="A110" s="56" t="s">
        <v>151</v>
      </c>
      <c r="B110" t="s">
        <v>109</v>
      </c>
      <c r="C110" t="s">
        <v>55</v>
      </c>
      <c r="D110" t="s">
        <v>23</v>
      </c>
      <c r="E110">
        <v>1</v>
      </c>
      <c r="F110">
        <v>1</v>
      </c>
      <c r="G110">
        <v>75</v>
      </c>
      <c r="H110">
        <v>5.9832344068469112</v>
      </c>
      <c r="I110">
        <v>0.5483626127243042</v>
      </c>
      <c r="J110">
        <v>6.2245908056466188</v>
      </c>
      <c r="K110">
        <v>0.83740484714508057</v>
      </c>
      <c r="L110">
        <v>5.9930429458618164</v>
      </c>
      <c r="M110">
        <v>0.65857893228530884</v>
      </c>
      <c r="N110">
        <v>-1.0995179414749151E-2</v>
      </c>
      <c r="O110">
        <v>1.0919914245605471</v>
      </c>
      <c r="P110">
        <v>5.6180124282836914</v>
      </c>
      <c r="Q110">
        <v>1.219133615493774</v>
      </c>
      <c r="R110">
        <v>0.34301620721817022</v>
      </c>
      <c r="S110">
        <v>1.999542236328125</v>
      </c>
      <c r="T110">
        <v>0</v>
      </c>
    </row>
    <row r="111" spans="1:20" x14ac:dyDescent="0.25">
      <c r="A111" s="56" t="s">
        <v>152</v>
      </c>
      <c r="B111" t="s">
        <v>109</v>
      </c>
      <c r="C111" t="s">
        <v>81</v>
      </c>
      <c r="D111" t="s">
        <v>23</v>
      </c>
      <c r="E111">
        <v>1</v>
      </c>
      <c r="F111">
        <v>0</v>
      </c>
      <c r="G111">
        <v>20</v>
      </c>
      <c r="H111">
        <v>6.1027425716562256</v>
      </c>
      <c r="I111">
        <v>0.37010300159454351</v>
      </c>
      <c r="J111">
        <v>6.2245336232517889</v>
      </c>
      <c r="K111">
        <v>0.43532443046569819</v>
      </c>
      <c r="L111">
        <v>6.0952167510986328</v>
      </c>
      <c r="M111">
        <v>0.44941496849060059</v>
      </c>
      <c r="N111">
        <v>1.258691772818565E-2</v>
      </c>
      <c r="O111">
        <v>1.283296942710876</v>
      </c>
      <c r="P111">
        <v>5.9892749786376953</v>
      </c>
      <c r="Q111">
        <v>0.7479546070098877</v>
      </c>
      <c r="R111">
        <v>0.22632412612438199</v>
      </c>
      <c r="S111">
        <v>1.9996378421783449</v>
      </c>
      <c r="T111">
        <v>0</v>
      </c>
    </row>
    <row r="112" spans="1:20" x14ac:dyDescent="0.25">
      <c r="A112" s="56" t="s">
        <v>153</v>
      </c>
      <c r="B112" t="s">
        <v>109</v>
      </c>
      <c r="C112" t="s">
        <v>48</v>
      </c>
      <c r="D112" t="s">
        <v>23</v>
      </c>
      <c r="E112">
        <v>1</v>
      </c>
      <c r="F112">
        <v>1</v>
      </c>
      <c r="G112">
        <v>90</v>
      </c>
      <c r="H112">
        <v>6.0446857200684292</v>
      </c>
      <c r="I112">
        <v>0.36131536960601812</v>
      </c>
      <c r="J112">
        <v>6.21409035591729</v>
      </c>
      <c r="K112">
        <v>0.50019323825836182</v>
      </c>
      <c r="L112">
        <v>5.9372949600219727</v>
      </c>
      <c r="M112">
        <v>0.38340649008750921</v>
      </c>
      <c r="N112">
        <v>0.20602285861968991</v>
      </c>
      <c r="O112">
        <v>1.303881168365479</v>
      </c>
      <c r="P112">
        <v>5.8872365951538086</v>
      </c>
      <c r="Q112">
        <v>0.78444933891296387</v>
      </c>
      <c r="R112">
        <v>0.29340589046478271</v>
      </c>
      <c r="S112">
        <v>1.999667882919312</v>
      </c>
      <c r="T112">
        <v>0</v>
      </c>
    </row>
    <row r="113" spans="1:20" x14ac:dyDescent="0.25">
      <c r="A113" s="56" t="s">
        <v>154</v>
      </c>
      <c r="B113" t="s">
        <v>109</v>
      </c>
      <c r="C113" t="s">
        <v>25</v>
      </c>
      <c r="D113" t="s">
        <v>23</v>
      </c>
      <c r="E113">
        <v>1</v>
      </c>
      <c r="F113">
        <v>1</v>
      </c>
      <c r="G113">
        <v>95</v>
      </c>
      <c r="H113">
        <v>5.9859200674803272</v>
      </c>
      <c r="I113">
        <v>0.41082584857940668</v>
      </c>
      <c r="J113">
        <v>6.18058379326538</v>
      </c>
      <c r="K113">
        <v>0.57695662975311279</v>
      </c>
      <c r="L113">
        <v>5.8925304412841797</v>
      </c>
      <c r="M113">
        <v>0.45530077815055853</v>
      </c>
      <c r="N113">
        <v>0.15154549479484561</v>
      </c>
      <c r="O113">
        <v>1.2336148023605349</v>
      </c>
      <c r="P113">
        <v>5.764625072479248</v>
      </c>
      <c r="Q113">
        <v>0.84402334690093994</v>
      </c>
      <c r="R113">
        <v>0.34040218591690058</v>
      </c>
      <c r="S113">
        <v>1.999676108360291</v>
      </c>
      <c r="T113">
        <v>0</v>
      </c>
    </row>
    <row r="114" spans="1:20" x14ac:dyDescent="0.25">
      <c r="A114" s="56" t="s">
        <v>155</v>
      </c>
      <c r="B114" t="s">
        <v>109</v>
      </c>
      <c r="C114" t="s">
        <v>38</v>
      </c>
      <c r="D114" t="s">
        <v>23</v>
      </c>
      <c r="E114">
        <v>1</v>
      </c>
      <c r="F114">
        <v>0</v>
      </c>
      <c r="G114">
        <v>45</v>
      </c>
      <c r="H114">
        <v>5.9321953308877449</v>
      </c>
      <c r="I114">
        <v>0.42060089111328119</v>
      </c>
      <c r="J114">
        <v>6.1793830199379798</v>
      </c>
      <c r="K114">
        <v>0.65916240215301514</v>
      </c>
      <c r="L114">
        <v>5.8359360694885254</v>
      </c>
      <c r="M114">
        <v>0.46573752164840698</v>
      </c>
      <c r="N114">
        <v>0.15278542041778559</v>
      </c>
      <c r="O114">
        <v>1.2192914485931401</v>
      </c>
      <c r="P114">
        <v>5.6713657379150391</v>
      </c>
      <c r="Q114">
        <v>0.90660715103149414</v>
      </c>
      <c r="R114">
        <v>0.37984120845794678</v>
      </c>
      <c r="S114">
        <v>1.999692916870117</v>
      </c>
      <c r="T114">
        <v>0</v>
      </c>
    </row>
    <row r="115" spans="1:20" x14ac:dyDescent="0.25">
      <c r="A115" s="56" t="s">
        <v>156</v>
      </c>
      <c r="B115" t="s">
        <v>109</v>
      </c>
      <c r="C115" t="s">
        <v>59</v>
      </c>
      <c r="D115" t="s">
        <v>23</v>
      </c>
      <c r="E115">
        <v>1</v>
      </c>
      <c r="F115">
        <v>0</v>
      </c>
      <c r="G115">
        <v>65</v>
      </c>
      <c r="H115">
        <v>6.0922679342303123</v>
      </c>
      <c r="I115">
        <v>0.35192465782165527</v>
      </c>
      <c r="J115">
        <v>6.1602640003238252</v>
      </c>
      <c r="K115">
        <v>0.36127185821533198</v>
      </c>
      <c r="L115">
        <v>6.1068592071533203</v>
      </c>
      <c r="M115">
        <v>0.43787789344787598</v>
      </c>
      <c r="N115">
        <v>-2.468612045049667E-2</v>
      </c>
      <c r="O115">
        <v>1.3107056617736821</v>
      </c>
      <c r="P115">
        <v>6.0163240432739258</v>
      </c>
      <c r="Q115">
        <v>0.67590194940567017</v>
      </c>
      <c r="R115">
        <v>0.15595296025276181</v>
      </c>
      <c r="S115">
        <v>1.99958348274231</v>
      </c>
      <c r="T115">
        <v>0</v>
      </c>
    </row>
    <row r="116" spans="1:20" x14ac:dyDescent="0.25">
      <c r="A116" s="56" t="s">
        <v>157</v>
      </c>
      <c r="B116" t="s">
        <v>109</v>
      </c>
      <c r="C116" t="s">
        <v>59</v>
      </c>
      <c r="D116" t="s">
        <v>23</v>
      </c>
      <c r="E116">
        <v>1</v>
      </c>
      <c r="F116">
        <v>0</v>
      </c>
      <c r="G116">
        <v>50</v>
      </c>
      <c r="H116">
        <v>5.9564446560337867</v>
      </c>
      <c r="I116">
        <v>0.4353327751159668</v>
      </c>
      <c r="J116">
        <v>6.1544841439570979</v>
      </c>
      <c r="K116">
        <v>0.58806073665618896</v>
      </c>
      <c r="L116">
        <v>5.8906183242797852</v>
      </c>
      <c r="M116">
        <v>0.49933001399040222</v>
      </c>
      <c r="N116">
        <v>9.7842961549758911E-2</v>
      </c>
      <c r="O116">
        <v>1.2012414932250981</v>
      </c>
      <c r="P116">
        <v>5.7464051246643066</v>
      </c>
      <c r="Q116">
        <v>0.88605070114135742</v>
      </c>
      <c r="R116">
        <v>0.32080051302909851</v>
      </c>
      <c r="S116">
        <v>1.999661922454834</v>
      </c>
      <c r="T116">
        <v>0</v>
      </c>
    </row>
    <row r="117" spans="1:20" x14ac:dyDescent="0.25">
      <c r="A117" s="56" t="s">
        <v>158</v>
      </c>
      <c r="B117" t="s">
        <v>109</v>
      </c>
      <c r="C117" t="s">
        <v>81</v>
      </c>
      <c r="D117" t="s">
        <v>23</v>
      </c>
      <c r="E117">
        <v>1</v>
      </c>
      <c r="F117">
        <v>0</v>
      </c>
      <c r="G117">
        <v>60</v>
      </c>
      <c r="H117">
        <v>6.0457859061956718</v>
      </c>
      <c r="I117">
        <v>0.39493680000305181</v>
      </c>
      <c r="J117">
        <v>6.1517892155453628</v>
      </c>
      <c r="K117">
        <v>0.37533438205718989</v>
      </c>
      <c r="L117">
        <v>6.0780010223388672</v>
      </c>
      <c r="M117">
        <v>0.49347925186157232</v>
      </c>
      <c r="N117">
        <v>-4.8480838537216193E-2</v>
      </c>
      <c r="O117">
        <v>1.257875442504883</v>
      </c>
      <c r="P117">
        <v>6.0134286880493164</v>
      </c>
      <c r="Q117">
        <v>0.71113359928131104</v>
      </c>
      <c r="R117">
        <v>0.14186641573905939</v>
      </c>
      <c r="S117">
        <v>1.999549388885498</v>
      </c>
      <c r="T117">
        <v>0</v>
      </c>
    </row>
    <row r="118" spans="1:20" x14ac:dyDescent="0.25">
      <c r="A118" s="56" t="s">
        <v>159</v>
      </c>
      <c r="B118" t="s">
        <v>109</v>
      </c>
      <c r="C118" t="s">
        <v>81</v>
      </c>
      <c r="D118" t="s">
        <v>23</v>
      </c>
      <c r="E118">
        <v>1</v>
      </c>
      <c r="F118">
        <v>0</v>
      </c>
      <c r="G118">
        <v>80</v>
      </c>
      <c r="H118">
        <v>5.9780969670718616</v>
      </c>
      <c r="I118">
        <v>0.34929847717285162</v>
      </c>
      <c r="J118">
        <v>6.1355343078020761</v>
      </c>
      <c r="K118">
        <v>0.50317037105560303</v>
      </c>
      <c r="L118">
        <v>5.8760480880737296</v>
      </c>
      <c r="M118">
        <v>0.37135893106460571</v>
      </c>
      <c r="N118">
        <v>0.20225122570991519</v>
      </c>
      <c r="O118">
        <v>1.325592517852783</v>
      </c>
      <c r="P118">
        <v>5.7999105453491211</v>
      </c>
      <c r="Q118">
        <v>0.77897751331329346</v>
      </c>
      <c r="R118">
        <v>0.30237692594528198</v>
      </c>
      <c r="S118">
        <v>1.9996545314788821</v>
      </c>
      <c r="T118">
        <v>0</v>
      </c>
    </row>
    <row r="119" spans="1:20" x14ac:dyDescent="0.25">
      <c r="A119" s="56" t="s">
        <v>160</v>
      </c>
      <c r="B119" t="s">
        <v>109</v>
      </c>
      <c r="C119" t="s">
        <v>59</v>
      </c>
      <c r="D119" t="s">
        <v>23</v>
      </c>
      <c r="E119">
        <v>1</v>
      </c>
      <c r="F119">
        <v>0</v>
      </c>
      <c r="G119">
        <v>65</v>
      </c>
      <c r="H119">
        <v>5.972168380738065</v>
      </c>
      <c r="I119">
        <v>0.43272483348846441</v>
      </c>
      <c r="J119">
        <v>6.1270975159752012</v>
      </c>
      <c r="K119">
        <v>0.52475810050964355</v>
      </c>
      <c r="L119">
        <v>5.941199779510498</v>
      </c>
      <c r="M119">
        <v>0.51201581954956055</v>
      </c>
      <c r="N119">
        <v>4.4904462993144989E-2</v>
      </c>
      <c r="O119">
        <v>1.2060209512710569</v>
      </c>
      <c r="P119">
        <v>5.8188867568969727</v>
      </c>
      <c r="Q119">
        <v>0.87096321582794189</v>
      </c>
      <c r="R119">
        <v>0.2529335618019104</v>
      </c>
      <c r="S119">
        <v>1.999605178833008</v>
      </c>
      <c r="T119">
        <v>0</v>
      </c>
    </row>
    <row r="120" spans="1:20" x14ac:dyDescent="0.25">
      <c r="A120" s="56" t="s">
        <v>161</v>
      </c>
      <c r="B120" t="s">
        <v>109</v>
      </c>
      <c r="C120" t="s">
        <v>36</v>
      </c>
      <c r="D120" t="s">
        <v>23</v>
      </c>
      <c r="E120">
        <v>1</v>
      </c>
      <c r="F120">
        <v>1</v>
      </c>
      <c r="G120">
        <v>95</v>
      </c>
      <c r="H120">
        <v>5.9114764443448369</v>
      </c>
      <c r="I120">
        <v>0.56587779521942139</v>
      </c>
      <c r="J120">
        <v>6.1208853250149131</v>
      </c>
      <c r="K120">
        <v>0.79969418048858643</v>
      </c>
      <c r="L120">
        <v>5.9335794448852539</v>
      </c>
      <c r="M120">
        <v>0.68202769756317139</v>
      </c>
      <c r="N120">
        <v>-2.3963294923305511E-2</v>
      </c>
      <c r="O120">
        <v>1.0789585113525391</v>
      </c>
      <c r="P120">
        <v>5.5679721832275391</v>
      </c>
      <c r="Q120">
        <v>1.2048590183258061</v>
      </c>
      <c r="R120">
        <v>0.31953603029251099</v>
      </c>
      <c r="S120">
        <v>1.9994513988494871</v>
      </c>
      <c r="T120">
        <v>0</v>
      </c>
    </row>
    <row r="121" spans="1:20" x14ac:dyDescent="0.25">
      <c r="A121" s="56" t="s">
        <v>162</v>
      </c>
      <c r="B121" t="s">
        <v>109</v>
      </c>
      <c r="C121" t="s">
        <v>59</v>
      </c>
      <c r="D121" t="s">
        <v>23</v>
      </c>
      <c r="E121">
        <v>1</v>
      </c>
      <c r="F121">
        <v>1</v>
      </c>
      <c r="G121">
        <v>70</v>
      </c>
      <c r="H121">
        <v>5.9930189079517362</v>
      </c>
      <c r="I121">
        <v>0.39709150791168207</v>
      </c>
      <c r="J121">
        <v>6.1190916653456506</v>
      </c>
      <c r="K121">
        <v>0.43678438663482672</v>
      </c>
      <c r="L121">
        <v>5.9592885971069336</v>
      </c>
      <c r="M121">
        <v>0.46931502223014832</v>
      </c>
      <c r="N121">
        <v>5.3399961441755288E-2</v>
      </c>
      <c r="O121">
        <v>1.2507081031799321</v>
      </c>
      <c r="P121">
        <v>5.8946700096130371</v>
      </c>
      <c r="Q121">
        <v>0.76432603597640991</v>
      </c>
      <c r="R121">
        <v>0.212492436170578</v>
      </c>
      <c r="S121">
        <v>1.999597549438477</v>
      </c>
      <c r="T121">
        <v>0</v>
      </c>
    </row>
    <row r="122" spans="1:20" x14ac:dyDescent="0.25">
      <c r="A122" s="56" t="s">
        <v>163</v>
      </c>
      <c r="B122" t="s">
        <v>109</v>
      </c>
      <c r="C122" t="s">
        <v>81</v>
      </c>
      <c r="D122" t="s">
        <v>23</v>
      </c>
      <c r="E122">
        <v>1</v>
      </c>
      <c r="F122">
        <v>1</v>
      </c>
      <c r="G122">
        <v>75</v>
      </c>
      <c r="H122">
        <v>6.0343824295018873</v>
      </c>
      <c r="I122">
        <v>0.47281551361083979</v>
      </c>
      <c r="J122">
        <v>6.0963156571654729</v>
      </c>
      <c r="K122">
        <v>0.48977518081665039</v>
      </c>
      <c r="L122">
        <v>6.0777745246887207</v>
      </c>
      <c r="M122">
        <v>0.58429765701293945</v>
      </c>
      <c r="N122">
        <v>-5.510161817073822E-2</v>
      </c>
      <c r="O122">
        <v>1.167688131332397</v>
      </c>
      <c r="P122">
        <v>5.8966646194458008</v>
      </c>
      <c r="Q122">
        <v>0.91071599721908569</v>
      </c>
      <c r="R122">
        <v>0.16082873940467829</v>
      </c>
      <c r="S122">
        <v>1.999453186988831</v>
      </c>
      <c r="T122">
        <v>0</v>
      </c>
    </row>
    <row r="123" spans="1:20" x14ac:dyDescent="0.25">
      <c r="A123" s="56" t="s">
        <v>164</v>
      </c>
      <c r="B123" t="s">
        <v>109</v>
      </c>
      <c r="C123" t="s">
        <v>89</v>
      </c>
      <c r="D123" t="s">
        <v>23</v>
      </c>
      <c r="E123">
        <v>1</v>
      </c>
      <c r="F123">
        <v>0</v>
      </c>
      <c r="G123">
        <v>5</v>
      </c>
      <c r="H123">
        <v>5.9376408417008602</v>
      </c>
      <c r="I123">
        <v>0.54344284534454346</v>
      </c>
      <c r="J123">
        <v>6.0853735588281843</v>
      </c>
      <c r="K123">
        <v>0.71396505832672119</v>
      </c>
      <c r="L123">
        <v>5.9402494430541992</v>
      </c>
      <c r="M123">
        <v>0.65156435966491699</v>
      </c>
      <c r="N123">
        <v>-2.922110259532928E-3</v>
      </c>
      <c r="O123">
        <v>1.1062320470809941</v>
      </c>
      <c r="P123">
        <v>5.6237630844116211</v>
      </c>
      <c r="Q123">
        <v>1.126280546188354</v>
      </c>
      <c r="R123">
        <v>0.28918355703353882</v>
      </c>
      <c r="S123">
        <v>1.999521017074585</v>
      </c>
      <c r="T123">
        <v>0</v>
      </c>
    </row>
    <row r="124" spans="1:20" x14ac:dyDescent="0.25">
      <c r="A124" s="56" t="s">
        <v>165</v>
      </c>
      <c r="B124" t="s">
        <v>109</v>
      </c>
      <c r="C124" t="s">
        <v>64</v>
      </c>
      <c r="D124" t="s">
        <v>23</v>
      </c>
      <c r="E124">
        <v>1</v>
      </c>
      <c r="F124">
        <v>1</v>
      </c>
      <c r="G124">
        <v>95</v>
      </c>
      <c r="H124">
        <v>6.043048358086903</v>
      </c>
      <c r="I124">
        <v>0.34693217277526861</v>
      </c>
      <c r="J124">
        <v>6.0801040418599257</v>
      </c>
      <c r="K124">
        <v>0.3161168098449707</v>
      </c>
      <c r="L124">
        <v>6.0831737518310547</v>
      </c>
      <c r="M124">
        <v>0.44223695993423462</v>
      </c>
      <c r="N124">
        <v>-6.7526683211326599E-2</v>
      </c>
      <c r="O124">
        <v>1.323546886444092</v>
      </c>
      <c r="P124">
        <v>6.0044679641723633</v>
      </c>
      <c r="Q124">
        <v>0.6337464451789856</v>
      </c>
      <c r="R124">
        <v>8.8532686233520508E-2</v>
      </c>
      <c r="S124">
        <v>1.999499559402466</v>
      </c>
      <c r="T124">
        <v>0</v>
      </c>
    </row>
    <row r="125" spans="1:20" x14ac:dyDescent="0.25">
      <c r="A125" s="56" t="s">
        <v>166</v>
      </c>
      <c r="B125" t="s">
        <v>109</v>
      </c>
      <c r="C125" t="s">
        <v>48</v>
      </c>
      <c r="D125" t="s">
        <v>23</v>
      </c>
      <c r="E125">
        <v>1</v>
      </c>
      <c r="F125">
        <v>1</v>
      </c>
      <c r="G125">
        <v>75</v>
      </c>
      <c r="H125">
        <v>5.9236252323554428</v>
      </c>
      <c r="I125">
        <v>0.38923001289367681</v>
      </c>
      <c r="J125">
        <v>6.0770861528582873</v>
      </c>
      <c r="K125">
        <v>0.52483665943145752</v>
      </c>
      <c r="L125">
        <v>5.8578014373779297</v>
      </c>
      <c r="M125">
        <v>0.44398701190948492</v>
      </c>
      <c r="N125">
        <v>0.1100163236260414</v>
      </c>
      <c r="O125">
        <v>1.261329174041748</v>
      </c>
      <c r="P125">
        <v>5.7299275398254386</v>
      </c>
      <c r="Q125">
        <v>0.81680500507354736</v>
      </c>
      <c r="R125">
        <v>0.2985069751739502</v>
      </c>
      <c r="S125">
        <v>1.999635696411133</v>
      </c>
      <c r="T125">
        <v>0</v>
      </c>
    </row>
    <row r="126" spans="1:20" x14ac:dyDescent="0.25">
      <c r="A126" s="56" t="s">
        <v>167</v>
      </c>
      <c r="B126" t="s">
        <v>109</v>
      </c>
      <c r="C126" t="s">
        <v>55</v>
      </c>
      <c r="D126" t="s">
        <v>23</v>
      </c>
      <c r="E126">
        <v>1</v>
      </c>
      <c r="F126">
        <v>1</v>
      </c>
      <c r="G126">
        <v>85</v>
      </c>
      <c r="H126">
        <v>6.0445180725778016</v>
      </c>
      <c r="I126">
        <v>0.47965216636657709</v>
      </c>
      <c r="J126">
        <v>6.0740913368860348</v>
      </c>
      <c r="K126">
        <v>0.52102673053741455</v>
      </c>
      <c r="L126">
        <v>6.1130781173706046</v>
      </c>
      <c r="M126">
        <v>0.59923624992370605</v>
      </c>
      <c r="N126">
        <v>-8.4791086614131927E-2</v>
      </c>
      <c r="O126">
        <v>1.1634171009063721</v>
      </c>
      <c r="P126">
        <v>5.8754997253417969</v>
      </c>
      <c r="Q126">
        <v>0.98183685541152954</v>
      </c>
      <c r="R126">
        <v>0.14844593405723569</v>
      </c>
      <c r="S126">
        <v>1.999396920204163</v>
      </c>
      <c r="T126">
        <v>0</v>
      </c>
    </row>
    <row r="127" spans="1:20" x14ac:dyDescent="0.25">
      <c r="A127" s="56" t="s">
        <v>168</v>
      </c>
      <c r="B127" t="s">
        <v>109</v>
      </c>
      <c r="C127" t="s">
        <v>84</v>
      </c>
      <c r="D127" t="s">
        <v>23</v>
      </c>
      <c r="E127">
        <v>1</v>
      </c>
      <c r="F127">
        <v>0</v>
      </c>
      <c r="G127">
        <v>15</v>
      </c>
      <c r="H127">
        <v>5.9809046176424241</v>
      </c>
      <c r="I127">
        <v>0.38758504390716553</v>
      </c>
      <c r="J127">
        <v>6.0579973433353711</v>
      </c>
      <c r="K127">
        <v>0.36873674392700201</v>
      </c>
      <c r="L127">
        <v>5.9968776702880859</v>
      </c>
      <c r="M127">
        <v>0.4794902503490448</v>
      </c>
      <c r="N127">
        <v>-2.4636734277009961E-2</v>
      </c>
      <c r="O127">
        <v>1.2697849273681641</v>
      </c>
      <c r="P127">
        <v>5.9333977699279794</v>
      </c>
      <c r="Q127">
        <v>0.71015274524688721</v>
      </c>
      <c r="R127">
        <v>0.12942792475223541</v>
      </c>
      <c r="S127">
        <v>1.9995114803314209</v>
      </c>
      <c r="T127">
        <v>0</v>
      </c>
    </row>
    <row r="128" spans="1:20" x14ac:dyDescent="0.25">
      <c r="A128" s="56" t="s">
        <v>169</v>
      </c>
      <c r="B128" t="s">
        <v>109</v>
      </c>
      <c r="C128" t="s">
        <v>36</v>
      </c>
      <c r="D128" t="s">
        <v>23</v>
      </c>
      <c r="E128">
        <v>1</v>
      </c>
      <c r="F128">
        <v>0</v>
      </c>
      <c r="G128">
        <v>20</v>
      </c>
      <c r="H128">
        <v>5.979872453729782</v>
      </c>
      <c r="I128">
        <v>0.42273056507110601</v>
      </c>
      <c r="J128">
        <v>6.0529109564027346</v>
      </c>
      <c r="K128">
        <v>0.42909729480743408</v>
      </c>
      <c r="L128">
        <v>6.0049371719360352</v>
      </c>
      <c r="M128">
        <v>0.52268099784851074</v>
      </c>
      <c r="N128">
        <v>-3.5598509013652802E-2</v>
      </c>
      <c r="O128">
        <v>1.228267550468445</v>
      </c>
      <c r="P128">
        <v>5.8752717971801758</v>
      </c>
      <c r="Q128">
        <v>0.79630506038665771</v>
      </c>
      <c r="R128">
        <v>0.16353380680084231</v>
      </c>
      <c r="S128">
        <v>1.999505758285522</v>
      </c>
      <c r="T128">
        <v>0</v>
      </c>
    </row>
    <row r="129" spans="1:20" x14ac:dyDescent="0.25">
      <c r="A129" s="56" t="s">
        <v>170</v>
      </c>
      <c r="B129" t="s">
        <v>109</v>
      </c>
      <c r="C129" t="s">
        <v>55</v>
      </c>
      <c r="D129" t="s">
        <v>23</v>
      </c>
      <c r="E129">
        <v>1</v>
      </c>
      <c r="F129">
        <v>0</v>
      </c>
      <c r="G129">
        <v>70</v>
      </c>
      <c r="H129">
        <v>5.8856522210877067</v>
      </c>
      <c r="I129">
        <v>0.39844083786010742</v>
      </c>
      <c r="J129">
        <v>6.0461093749213974</v>
      </c>
      <c r="K129">
        <v>0.57250118255615234</v>
      </c>
      <c r="L129">
        <v>5.8217716217041016</v>
      </c>
      <c r="M129">
        <v>0.45609736442565918</v>
      </c>
      <c r="N129">
        <v>0.1039509326219559</v>
      </c>
      <c r="O129">
        <v>1.2486226558685301</v>
      </c>
      <c r="P129">
        <v>5.6430668830871582</v>
      </c>
      <c r="Q129">
        <v>0.85243654251098633</v>
      </c>
      <c r="R129">
        <v>0.32772105932235718</v>
      </c>
      <c r="S129">
        <v>1.9996471405029299</v>
      </c>
      <c r="T129">
        <v>0</v>
      </c>
    </row>
    <row r="130" spans="1:20" x14ac:dyDescent="0.25">
      <c r="A130" s="56" t="s">
        <v>171</v>
      </c>
      <c r="B130" t="s">
        <v>109</v>
      </c>
      <c r="C130" t="s">
        <v>93</v>
      </c>
      <c r="D130" t="s">
        <v>23</v>
      </c>
      <c r="E130">
        <v>1</v>
      </c>
      <c r="F130">
        <v>0</v>
      </c>
      <c r="G130">
        <v>0</v>
      </c>
      <c r="H130">
        <v>5.9598268698276584</v>
      </c>
      <c r="I130">
        <v>0.42026174068450928</v>
      </c>
      <c r="J130">
        <v>6.0404985337431594</v>
      </c>
      <c r="K130">
        <v>0.43523204326629639</v>
      </c>
      <c r="L130">
        <v>5.980527400970459</v>
      </c>
      <c r="M130">
        <v>0.51831692457199097</v>
      </c>
      <c r="N130">
        <v>-2.9571458697319031E-2</v>
      </c>
      <c r="O130">
        <v>1.23060142993927</v>
      </c>
      <c r="P130">
        <v>5.8605899810791016</v>
      </c>
      <c r="Q130">
        <v>0.80727744102478027</v>
      </c>
      <c r="R130">
        <v>0.1634675711393356</v>
      </c>
      <c r="S130">
        <v>1.9995074272155759</v>
      </c>
      <c r="T130">
        <v>0</v>
      </c>
    </row>
    <row r="131" spans="1:20" x14ac:dyDescent="0.25">
      <c r="A131" s="56" t="s">
        <v>172</v>
      </c>
      <c r="B131" t="s">
        <v>109</v>
      </c>
      <c r="C131" t="s">
        <v>27</v>
      </c>
      <c r="D131" t="s">
        <v>23</v>
      </c>
      <c r="E131">
        <v>1</v>
      </c>
      <c r="F131">
        <v>1</v>
      </c>
      <c r="G131">
        <v>70</v>
      </c>
      <c r="H131">
        <v>6.0204322179945198</v>
      </c>
      <c r="I131">
        <v>0.40087592601776117</v>
      </c>
      <c r="J131">
        <v>6.0331380411512292</v>
      </c>
      <c r="K131">
        <v>0.37459123134613043</v>
      </c>
      <c r="L131">
        <v>6.0898098945617676</v>
      </c>
      <c r="M131">
        <v>0.51280784606933594</v>
      </c>
      <c r="N131">
        <v>-0.1003966331481934</v>
      </c>
      <c r="O131">
        <v>1.2616510391235349</v>
      </c>
      <c r="P131">
        <v>5.9487466812133789</v>
      </c>
      <c r="Q131">
        <v>0.75483465194702148</v>
      </c>
      <c r="R131">
        <v>8.2973115146160126E-2</v>
      </c>
      <c r="S131">
        <v>1.9994218349456789</v>
      </c>
      <c r="T131">
        <v>0</v>
      </c>
    </row>
    <row r="132" spans="1:20" x14ac:dyDescent="0.25">
      <c r="A132" s="56" t="s">
        <v>173</v>
      </c>
      <c r="B132" t="s">
        <v>109</v>
      </c>
      <c r="C132" t="s">
        <v>53</v>
      </c>
      <c r="D132" t="s">
        <v>23</v>
      </c>
      <c r="E132">
        <v>1</v>
      </c>
      <c r="F132">
        <v>0</v>
      </c>
      <c r="G132">
        <v>55</v>
      </c>
      <c r="H132">
        <v>5.8884704192547286</v>
      </c>
      <c r="I132">
        <v>0.45000016689300543</v>
      </c>
      <c r="J132">
        <v>6.0328533767730974</v>
      </c>
      <c r="K132">
        <v>0.58799457550048828</v>
      </c>
      <c r="L132">
        <v>5.8451662063598633</v>
      </c>
      <c r="M132">
        <v>0.52706289291381836</v>
      </c>
      <c r="N132">
        <v>6.091250479221344E-2</v>
      </c>
      <c r="O132">
        <v>1.190273523330688</v>
      </c>
      <c r="P132">
        <v>5.6419820785522461</v>
      </c>
      <c r="Q132">
        <v>0.91233032941818237</v>
      </c>
      <c r="R132">
        <v>0.3008614182472229</v>
      </c>
      <c r="S132">
        <v>1.999596118927002</v>
      </c>
      <c r="T132">
        <v>0</v>
      </c>
    </row>
    <row r="133" spans="1:20" x14ac:dyDescent="0.25">
      <c r="A133" s="56" t="s">
        <v>174</v>
      </c>
      <c r="B133" t="s">
        <v>109</v>
      </c>
      <c r="C133" t="s">
        <v>93</v>
      </c>
      <c r="D133" t="s">
        <v>23</v>
      </c>
      <c r="E133">
        <v>1</v>
      </c>
      <c r="F133">
        <v>0</v>
      </c>
      <c r="G133">
        <v>45</v>
      </c>
      <c r="H133">
        <v>5.8537779868396971</v>
      </c>
      <c r="I133">
        <v>0.45207703113555908</v>
      </c>
      <c r="J133">
        <v>6.0288940253037602</v>
      </c>
      <c r="K133">
        <v>0.60568535327911377</v>
      </c>
      <c r="L133">
        <v>5.8026199340820313</v>
      </c>
      <c r="M133">
        <v>0.52602523565292358</v>
      </c>
      <c r="N133">
        <v>7.2041988372802734E-2</v>
      </c>
      <c r="O133">
        <v>1.1859836578369141</v>
      </c>
      <c r="P133">
        <v>5.6129751205444336</v>
      </c>
      <c r="Q133">
        <v>0.91929793357849121</v>
      </c>
      <c r="R133">
        <v>0.31554624438285828</v>
      </c>
      <c r="S133">
        <v>1.999611377716064</v>
      </c>
      <c r="T133">
        <v>0</v>
      </c>
    </row>
    <row r="134" spans="1:20" x14ac:dyDescent="0.25">
      <c r="A134" s="56" t="s">
        <v>175</v>
      </c>
      <c r="B134" t="s">
        <v>109</v>
      </c>
      <c r="C134" t="s">
        <v>84</v>
      </c>
      <c r="D134" t="s">
        <v>23</v>
      </c>
      <c r="E134">
        <v>1</v>
      </c>
      <c r="F134">
        <v>0</v>
      </c>
      <c r="G134">
        <v>65</v>
      </c>
      <c r="H134">
        <v>5.8992340886894894</v>
      </c>
      <c r="I134">
        <v>0.50266087055206299</v>
      </c>
      <c r="J134">
        <v>6.0261664438177949</v>
      </c>
      <c r="K134">
        <v>0.63887012004852295</v>
      </c>
      <c r="L134">
        <v>5.8777890205383301</v>
      </c>
      <c r="M134">
        <v>0.59695309400558472</v>
      </c>
      <c r="N134">
        <v>2.6653900742530819E-2</v>
      </c>
      <c r="O134">
        <v>1.143155455589294</v>
      </c>
      <c r="P134">
        <v>5.6214637756347656</v>
      </c>
      <c r="Q134">
        <v>1.020374059677124</v>
      </c>
      <c r="R134">
        <v>0.28065335750579828</v>
      </c>
      <c r="S134">
        <v>1.9995384216308589</v>
      </c>
      <c r="T134">
        <v>0</v>
      </c>
    </row>
    <row r="135" spans="1:20" x14ac:dyDescent="0.25">
      <c r="A135" s="56" t="s">
        <v>176</v>
      </c>
      <c r="B135" t="s">
        <v>109</v>
      </c>
      <c r="C135" t="s">
        <v>98</v>
      </c>
      <c r="D135" t="s">
        <v>23</v>
      </c>
      <c r="E135">
        <v>1</v>
      </c>
      <c r="F135">
        <v>0</v>
      </c>
      <c r="G135">
        <v>60</v>
      </c>
      <c r="H135">
        <v>5.8696594225265413</v>
      </c>
      <c r="I135">
        <v>0.58215546607971191</v>
      </c>
      <c r="J135">
        <v>6.0143197761982634</v>
      </c>
      <c r="K135">
        <v>0.78260564804077148</v>
      </c>
      <c r="L135">
        <v>5.8944954872131348</v>
      </c>
      <c r="M135">
        <v>0.70118093490600586</v>
      </c>
      <c r="N135">
        <v>-2.619664371013641E-2</v>
      </c>
      <c r="O135">
        <v>1.067224383354187</v>
      </c>
      <c r="P135">
        <v>5.5117969512939453</v>
      </c>
      <c r="Q135">
        <v>1.2387542724609379</v>
      </c>
      <c r="R135">
        <v>0.28551787137985229</v>
      </c>
      <c r="S135">
        <v>1.9993467330932619</v>
      </c>
      <c r="T135">
        <v>0</v>
      </c>
    </row>
    <row r="136" spans="1:20" x14ac:dyDescent="0.25">
      <c r="A136" s="56" t="s">
        <v>177</v>
      </c>
      <c r="B136" t="s">
        <v>109</v>
      </c>
      <c r="C136" t="s">
        <v>89</v>
      </c>
      <c r="D136" t="s">
        <v>23</v>
      </c>
      <c r="E136">
        <v>1</v>
      </c>
      <c r="F136">
        <v>1</v>
      </c>
      <c r="G136">
        <v>90</v>
      </c>
      <c r="H136">
        <v>5.8154594652914273</v>
      </c>
      <c r="I136">
        <v>0.42543447017669678</v>
      </c>
      <c r="J136">
        <v>6.0122039181008002</v>
      </c>
      <c r="K136">
        <v>0.5268867015838623</v>
      </c>
      <c r="L136">
        <v>5.7328615188598633</v>
      </c>
      <c r="M136">
        <v>0.47920471429824829</v>
      </c>
      <c r="N136">
        <v>0.12768995761871341</v>
      </c>
      <c r="O136">
        <v>1.229984402656555</v>
      </c>
      <c r="P136">
        <v>5.6609382629394531</v>
      </c>
      <c r="Q136">
        <v>0.81586122512817383</v>
      </c>
      <c r="R136">
        <v>0.30207324028015142</v>
      </c>
      <c r="S136">
        <v>1.9996025562286379</v>
      </c>
      <c r="T136">
        <v>0</v>
      </c>
    </row>
    <row r="137" spans="1:20" x14ac:dyDescent="0.25">
      <c r="A137" s="56" t="s">
        <v>178</v>
      </c>
      <c r="B137" t="s">
        <v>109</v>
      </c>
      <c r="C137" t="s">
        <v>38</v>
      </c>
      <c r="D137" t="s">
        <v>23</v>
      </c>
      <c r="E137">
        <v>1</v>
      </c>
      <c r="F137">
        <v>0</v>
      </c>
      <c r="G137">
        <v>35</v>
      </c>
      <c r="H137">
        <v>5.9505855501181886</v>
      </c>
      <c r="I137">
        <v>0.40855216979980469</v>
      </c>
      <c r="J137">
        <v>6.0120274706882491</v>
      </c>
      <c r="K137">
        <v>0.39499187469482422</v>
      </c>
      <c r="L137">
        <v>5.974329948425293</v>
      </c>
      <c r="M137">
        <v>0.50629162788391113</v>
      </c>
      <c r="N137">
        <v>-3.4666482359170907E-2</v>
      </c>
      <c r="O137">
        <v>1.2468724250793459</v>
      </c>
      <c r="P137">
        <v>5.8835725784301758</v>
      </c>
      <c r="Q137">
        <v>0.76510351896286011</v>
      </c>
      <c r="R137">
        <v>0.1241082698106766</v>
      </c>
      <c r="S137">
        <v>1.999459028244019</v>
      </c>
      <c r="T137">
        <v>0</v>
      </c>
    </row>
    <row r="138" spans="1:20" x14ac:dyDescent="0.25">
      <c r="A138" s="56" t="s">
        <v>179</v>
      </c>
      <c r="B138" t="s">
        <v>109</v>
      </c>
      <c r="C138" t="s">
        <v>93</v>
      </c>
      <c r="D138" t="s">
        <v>23</v>
      </c>
      <c r="E138">
        <v>1</v>
      </c>
      <c r="F138">
        <v>1</v>
      </c>
      <c r="G138">
        <v>80</v>
      </c>
      <c r="H138">
        <v>5.9231598750233543</v>
      </c>
      <c r="I138">
        <v>0.34408247470855707</v>
      </c>
      <c r="J138">
        <v>6.0113892983307942</v>
      </c>
      <c r="K138">
        <v>0.34492993354797358</v>
      </c>
      <c r="L138">
        <v>5.8713340759277344</v>
      </c>
      <c r="M138">
        <v>0.39720559120178223</v>
      </c>
      <c r="N138">
        <v>9.6861928701400757E-2</v>
      </c>
      <c r="O138">
        <v>1.3312835693359379</v>
      </c>
      <c r="P138">
        <v>5.8762941360473633</v>
      </c>
      <c r="Q138">
        <v>0.64763092994689941</v>
      </c>
      <c r="R138">
        <v>0.1529884338378906</v>
      </c>
      <c r="S138">
        <v>1.999536514282227</v>
      </c>
      <c r="T138">
        <v>0</v>
      </c>
    </row>
    <row r="139" spans="1:20" x14ac:dyDescent="0.25">
      <c r="A139" s="56" t="s">
        <v>180</v>
      </c>
      <c r="B139" t="s">
        <v>109</v>
      </c>
      <c r="C139" t="s">
        <v>64</v>
      </c>
      <c r="D139" t="s">
        <v>23</v>
      </c>
      <c r="E139">
        <v>1</v>
      </c>
      <c r="F139">
        <v>0</v>
      </c>
      <c r="G139">
        <v>60</v>
      </c>
      <c r="H139">
        <v>5.9547371183251938</v>
      </c>
      <c r="I139">
        <v>0.33664155006408691</v>
      </c>
      <c r="J139">
        <v>6.0067065743907744</v>
      </c>
      <c r="K139">
        <v>0.31544899940490723</v>
      </c>
      <c r="L139">
        <v>5.9053955078125</v>
      </c>
      <c r="M139">
        <v>0.38955724239349371</v>
      </c>
      <c r="N139">
        <v>9.4068169593811035E-2</v>
      </c>
      <c r="O139">
        <v>1.3397514820098879</v>
      </c>
      <c r="P139">
        <v>5.9113969802856454</v>
      </c>
      <c r="Q139">
        <v>0.61713188886642456</v>
      </c>
      <c r="R139">
        <v>0.11411479115486151</v>
      </c>
      <c r="S139">
        <v>1.9995050430297849</v>
      </c>
      <c r="T139">
        <v>0</v>
      </c>
    </row>
    <row r="140" spans="1:20" x14ac:dyDescent="0.25">
      <c r="A140" s="56" t="s">
        <v>181</v>
      </c>
      <c r="B140" t="s">
        <v>109</v>
      </c>
      <c r="C140" t="s">
        <v>98</v>
      </c>
      <c r="D140" t="s">
        <v>23</v>
      </c>
      <c r="E140">
        <v>1</v>
      </c>
      <c r="F140">
        <v>0</v>
      </c>
      <c r="G140">
        <v>60</v>
      </c>
      <c r="H140">
        <v>5.9841693734040584</v>
      </c>
      <c r="I140">
        <v>0.3598552942276001</v>
      </c>
      <c r="J140">
        <v>6.0065669548631586</v>
      </c>
      <c r="K140">
        <v>0.30754709243774409</v>
      </c>
      <c r="L140">
        <v>6.0412063598632813</v>
      </c>
      <c r="M140">
        <v>0.46288758516311651</v>
      </c>
      <c r="N140">
        <v>-9.1543018817901611E-2</v>
      </c>
      <c r="O140">
        <v>1.311531782150269</v>
      </c>
      <c r="P140">
        <v>5.9712972640991211</v>
      </c>
      <c r="Q140">
        <v>0.64123731851577759</v>
      </c>
      <c r="R140">
        <v>4.1333284229040153E-2</v>
      </c>
      <c r="S140">
        <v>1.9993999004364009</v>
      </c>
      <c r="T140">
        <v>0</v>
      </c>
    </row>
    <row r="141" spans="1:20" x14ac:dyDescent="0.25">
      <c r="A141" s="56" t="s">
        <v>182</v>
      </c>
      <c r="B141" t="s">
        <v>109</v>
      </c>
      <c r="C141" t="s">
        <v>105</v>
      </c>
      <c r="D141" t="s">
        <v>23</v>
      </c>
      <c r="E141">
        <v>1</v>
      </c>
      <c r="F141">
        <v>1</v>
      </c>
      <c r="G141">
        <v>90</v>
      </c>
      <c r="H141">
        <v>5.9419308509535487</v>
      </c>
      <c r="I141">
        <v>0.37119388580322271</v>
      </c>
      <c r="J141">
        <v>6.0060935512275666</v>
      </c>
      <c r="K141">
        <v>0.33235442638397222</v>
      </c>
      <c r="L141">
        <v>5.9722380638122559</v>
      </c>
      <c r="M141">
        <v>0.46648558974266052</v>
      </c>
      <c r="N141">
        <v>-4.8322778195142753E-2</v>
      </c>
      <c r="O141">
        <v>1.294564843177795</v>
      </c>
      <c r="P141">
        <v>5.927699089050293</v>
      </c>
      <c r="Q141">
        <v>0.66552948951721191</v>
      </c>
      <c r="R141">
        <v>8.6706995964050293E-2</v>
      </c>
      <c r="S141">
        <v>1.999453067779541</v>
      </c>
      <c r="T141">
        <v>0</v>
      </c>
    </row>
    <row r="142" spans="1:20" x14ac:dyDescent="0.25">
      <c r="A142" s="56" t="s">
        <v>183</v>
      </c>
      <c r="B142" t="s">
        <v>109</v>
      </c>
      <c r="C142" t="s">
        <v>31</v>
      </c>
      <c r="D142" t="s">
        <v>23</v>
      </c>
      <c r="E142">
        <v>1</v>
      </c>
      <c r="F142">
        <v>0</v>
      </c>
      <c r="G142">
        <v>75</v>
      </c>
      <c r="H142">
        <v>5.9648658471421907</v>
      </c>
      <c r="I142">
        <v>0.33728468418121338</v>
      </c>
      <c r="J142">
        <v>6.0021318485570836</v>
      </c>
      <c r="K142">
        <v>0.31176114082336431</v>
      </c>
      <c r="L142">
        <v>5.9436130523681641</v>
      </c>
      <c r="M142">
        <v>0.40532341599464422</v>
      </c>
      <c r="N142">
        <v>3.9013486355543137E-2</v>
      </c>
      <c r="O142">
        <v>1.3371206521987919</v>
      </c>
      <c r="P142">
        <v>5.9216747283935547</v>
      </c>
      <c r="Q142">
        <v>0.62064337730407715</v>
      </c>
      <c r="R142">
        <v>9.6038222312927246E-2</v>
      </c>
      <c r="S142">
        <v>1.999481201171875</v>
      </c>
      <c r="T142">
        <v>0</v>
      </c>
    </row>
    <row r="143" spans="1:20" x14ac:dyDescent="0.25">
      <c r="A143" s="56" t="s">
        <v>184</v>
      </c>
      <c r="B143" t="s">
        <v>109</v>
      </c>
      <c r="C143" t="s">
        <v>72</v>
      </c>
      <c r="D143" t="s">
        <v>23</v>
      </c>
      <c r="E143">
        <v>1</v>
      </c>
      <c r="F143">
        <v>0</v>
      </c>
      <c r="G143">
        <v>50</v>
      </c>
      <c r="H143">
        <v>6.0192923764795729</v>
      </c>
      <c r="I143">
        <v>0.47209036350250239</v>
      </c>
      <c r="J143">
        <v>5.9991927288749922</v>
      </c>
      <c r="K143">
        <v>0.45500564575195313</v>
      </c>
      <c r="L143">
        <v>6.1206083297729492</v>
      </c>
      <c r="M143">
        <v>0.60087776184082031</v>
      </c>
      <c r="N143">
        <v>-0.12480846792459491</v>
      </c>
      <c r="O143">
        <v>1.1881885528564451</v>
      </c>
      <c r="P143">
        <v>5.9036235809326172</v>
      </c>
      <c r="Q143">
        <v>0.92170655727386475</v>
      </c>
      <c r="R143">
        <v>7.6680496335029602E-2</v>
      </c>
      <c r="S143">
        <v>1.9993212223052981</v>
      </c>
      <c r="T143">
        <v>0</v>
      </c>
    </row>
    <row r="144" spans="1:20" x14ac:dyDescent="0.25">
      <c r="A144" s="56" t="s">
        <v>185</v>
      </c>
      <c r="B144" t="s">
        <v>109</v>
      </c>
      <c r="C144" t="s">
        <v>38</v>
      </c>
      <c r="D144" t="s">
        <v>23</v>
      </c>
      <c r="E144">
        <v>1</v>
      </c>
      <c r="F144">
        <v>0</v>
      </c>
      <c r="G144">
        <v>40</v>
      </c>
      <c r="H144">
        <v>5.9292068855354252</v>
      </c>
      <c r="I144">
        <v>0.3499608039855957</v>
      </c>
      <c r="J144">
        <v>5.9874692942078642</v>
      </c>
      <c r="K144">
        <v>0.29659795761108398</v>
      </c>
      <c r="L144">
        <v>5.9669628143310547</v>
      </c>
      <c r="M144">
        <v>0.4453406035900116</v>
      </c>
      <c r="N144">
        <v>-6.3003994524478912E-2</v>
      </c>
      <c r="O144">
        <v>1.3264768123626709</v>
      </c>
      <c r="P144">
        <v>5.9541416168212891</v>
      </c>
      <c r="Q144">
        <v>0.61887657642364502</v>
      </c>
      <c r="R144">
        <v>4.0261402726173401E-2</v>
      </c>
      <c r="S144">
        <v>1.999398946762085</v>
      </c>
      <c r="T144">
        <v>0</v>
      </c>
    </row>
    <row r="145" spans="1:20" x14ac:dyDescent="0.25">
      <c r="A145" s="56" t="s">
        <v>186</v>
      </c>
      <c r="B145" t="s">
        <v>109</v>
      </c>
      <c r="C145" t="s">
        <v>31</v>
      </c>
      <c r="D145" t="s">
        <v>23</v>
      </c>
      <c r="E145">
        <v>1</v>
      </c>
      <c r="F145">
        <v>1</v>
      </c>
      <c r="G145">
        <v>80</v>
      </c>
      <c r="H145">
        <v>5.9768889492191004</v>
      </c>
      <c r="I145">
        <v>0.38483226299285889</v>
      </c>
      <c r="J145">
        <v>5.9868611488209034</v>
      </c>
      <c r="K145">
        <v>0.35360407829284668</v>
      </c>
      <c r="L145">
        <v>6.0268487930297852</v>
      </c>
      <c r="M145">
        <v>0.48865675926208502</v>
      </c>
      <c r="N145">
        <v>-7.5850754976272583E-2</v>
      </c>
      <c r="O145">
        <v>1.278581023216248</v>
      </c>
      <c r="P145">
        <v>5.9270524978637704</v>
      </c>
      <c r="Q145">
        <v>0.7257501482963562</v>
      </c>
      <c r="R145">
        <v>6.1736814677715302E-2</v>
      </c>
      <c r="S145">
        <v>1.999386668205261</v>
      </c>
      <c r="T145">
        <v>0</v>
      </c>
    </row>
    <row r="146" spans="1:20" x14ac:dyDescent="0.25">
      <c r="A146" s="56" t="s">
        <v>187</v>
      </c>
      <c r="B146" t="s">
        <v>109</v>
      </c>
      <c r="C146" t="s">
        <v>59</v>
      </c>
      <c r="D146" t="s">
        <v>23</v>
      </c>
      <c r="E146">
        <v>1</v>
      </c>
      <c r="F146">
        <v>0</v>
      </c>
      <c r="G146">
        <v>25</v>
      </c>
      <c r="H146">
        <v>5.95004267474157</v>
      </c>
      <c r="I146">
        <v>0.36553215980529791</v>
      </c>
      <c r="J146">
        <v>5.9762890509516433</v>
      </c>
      <c r="K146">
        <v>0.31955134868621832</v>
      </c>
      <c r="L146">
        <v>6.0090913772583008</v>
      </c>
      <c r="M146">
        <v>0.47004479169845581</v>
      </c>
      <c r="N146">
        <v>-9.3260958790779114E-2</v>
      </c>
      <c r="O146">
        <v>1.30572497844696</v>
      </c>
      <c r="P146">
        <v>5.9337930679321289</v>
      </c>
      <c r="Q146">
        <v>0.66316616535186768</v>
      </c>
      <c r="R146">
        <v>4.8002760857343667E-2</v>
      </c>
      <c r="S146">
        <v>1.999390721321106</v>
      </c>
      <c r="T146">
        <v>0</v>
      </c>
    </row>
    <row r="147" spans="1:20" x14ac:dyDescent="0.25">
      <c r="A147" s="56" t="s">
        <v>188</v>
      </c>
      <c r="B147" t="s">
        <v>109</v>
      </c>
      <c r="C147" t="s">
        <v>38</v>
      </c>
      <c r="D147" t="s">
        <v>23</v>
      </c>
      <c r="E147">
        <v>1</v>
      </c>
      <c r="F147">
        <v>1</v>
      </c>
      <c r="G147">
        <v>70</v>
      </c>
      <c r="H147">
        <v>5.834756156963687</v>
      </c>
      <c r="I147">
        <v>0.44335389137268072</v>
      </c>
      <c r="J147">
        <v>5.976159876243206</v>
      </c>
      <c r="K147">
        <v>0.60304450988769531</v>
      </c>
      <c r="L147">
        <v>5.7807130813598633</v>
      </c>
      <c r="M147">
        <v>0.51460790634155273</v>
      </c>
      <c r="N147">
        <v>7.7891074120998383E-2</v>
      </c>
      <c r="O147">
        <v>1.200211763381958</v>
      </c>
      <c r="P147">
        <v>5.5604953765869141</v>
      </c>
      <c r="Q147">
        <v>0.91286402940750122</v>
      </c>
      <c r="R147">
        <v>0.31751498579978937</v>
      </c>
      <c r="S147">
        <v>1.9995946884155269</v>
      </c>
      <c r="T147">
        <v>0</v>
      </c>
    </row>
    <row r="148" spans="1:20" x14ac:dyDescent="0.25">
      <c r="A148" s="56" t="s">
        <v>189</v>
      </c>
      <c r="B148" t="s">
        <v>109</v>
      </c>
      <c r="C148" t="s">
        <v>22</v>
      </c>
      <c r="D148" t="s">
        <v>23</v>
      </c>
      <c r="E148">
        <v>1</v>
      </c>
      <c r="F148">
        <v>0</v>
      </c>
      <c r="G148">
        <v>15</v>
      </c>
      <c r="H148">
        <v>5.9590815809968056</v>
      </c>
      <c r="I148">
        <v>0.3235851526260376</v>
      </c>
      <c r="J148">
        <v>5.9711993824596643</v>
      </c>
      <c r="K148">
        <v>0.25943005084991461</v>
      </c>
      <c r="L148">
        <v>6.0079784393310547</v>
      </c>
      <c r="M148">
        <v>0.41936594247817988</v>
      </c>
      <c r="N148">
        <v>-8.6701348423957825E-2</v>
      </c>
      <c r="O148">
        <v>1.364014148712158</v>
      </c>
      <c r="P148">
        <v>5.9676342010498047</v>
      </c>
      <c r="Q148">
        <v>0.55514657497406006</v>
      </c>
      <c r="R148">
        <v>4.8105157911777496E-3</v>
      </c>
      <c r="S148">
        <v>1.9993736743927</v>
      </c>
      <c r="T148">
        <v>0</v>
      </c>
    </row>
    <row r="149" spans="1:20" x14ac:dyDescent="0.25">
      <c r="A149" s="56" t="s">
        <v>190</v>
      </c>
      <c r="B149" t="s">
        <v>109</v>
      </c>
      <c r="C149" t="s">
        <v>31</v>
      </c>
      <c r="D149" t="s">
        <v>23</v>
      </c>
      <c r="E149">
        <v>1</v>
      </c>
      <c r="F149">
        <v>1</v>
      </c>
      <c r="G149">
        <v>95</v>
      </c>
      <c r="H149">
        <v>5.9474311829670103</v>
      </c>
      <c r="I149">
        <v>0.37146937847137451</v>
      </c>
      <c r="J149">
        <v>5.9686329206074316</v>
      </c>
      <c r="K149">
        <v>0.34823346138000488</v>
      </c>
      <c r="L149">
        <v>5.981813907623291</v>
      </c>
      <c r="M149">
        <v>0.46819186210632319</v>
      </c>
      <c r="N149">
        <v>-5.4527334868907928E-2</v>
      </c>
      <c r="O149">
        <v>1.2937109470367429</v>
      </c>
      <c r="P149">
        <v>5.8986845016479492</v>
      </c>
      <c r="Q149">
        <v>0.70745468139648438</v>
      </c>
      <c r="R149">
        <v>7.3770679533481598E-2</v>
      </c>
      <c r="S149">
        <v>1.999403715133667</v>
      </c>
      <c r="T149">
        <v>0</v>
      </c>
    </row>
    <row r="150" spans="1:20" x14ac:dyDescent="0.25">
      <c r="A150" s="56" t="s">
        <v>191</v>
      </c>
      <c r="B150" t="s">
        <v>109</v>
      </c>
      <c r="C150" t="s">
        <v>31</v>
      </c>
      <c r="D150" t="s">
        <v>23</v>
      </c>
      <c r="E150">
        <v>1</v>
      </c>
      <c r="F150">
        <v>0</v>
      </c>
      <c r="G150">
        <v>50</v>
      </c>
      <c r="H150">
        <v>6.0132044788810006</v>
      </c>
      <c r="I150">
        <v>0.41416585445404053</v>
      </c>
      <c r="J150">
        <v>5.9682308447282857</v>
      </c>
      <c r="K150">
        <v>0.3696296215057373</v>
      </c>
      <c r="L150">
        <v>6.1173419952392578</v>
      </c>
      <c r="M150">
        <v>0.53666317462921143</v>
      </c>
      <c r="N150">
        <v>-0.14374756813049319</v>
      </c>
      <c r="O150">
        <v>1.24656093120575</v>
      </c>
      <c r="P150">
        <v>5.9729747772216797</v>
      </c>
      <c r="Q150">
        <v>0.79557740688323975</v>
      </c>
      <c r="R150">
        <v>-4.2989961802959442E-3</v>
      </c>
      <c r="S150">
        <v>1.999215364456177</v>
      </c>
      <c r="T150">
        <v>0</v>
      </c>
    </row>
    <row r="151" spans="1:20" x14ac:dyDescent="0.25">
      <c r="A151" s="56" t="s">
        <v>192</v>
      </c>
      <c r="B151" t="s">
        <v>109</v>
      </c>
      <c r="C151" t="s">
        <v>41</v>
      </c>
      <c r="D151" t="s">
        <v>23</v>
      </c>
      <c r="E151">
        <v>1</v>
      </c>
      <c r="F151">
        <v>0</v>
      </c>
      <c r="G151">
        <v>20</v>
      </c>
      <c r="H151">
        <v>5.9262509435873687</v>
      </c>
      <c r="I151">
        <v>0.31398117542266851</v>
      </c>
      <c r="J151">
        <v>5.966725752880313</v>
      </c>
      <c r="K151">
        <v>0.26921474933624268</v>
      </c>
      <c r="L151">
        <v>5.9212570190429688</v>
      </c>
      <c r="M151">
        <v>0.38619250059127808</v>
      </c>
      <c r="N151">
        <v>9.5981229096651077E-3</v>
      </c>
      <c r="O151">
        <v>1.37656557559967</v>
      </c>
      <c r="P151">
        <v>5.9282093048095703</v>
      </c>
      <c r="Q151">
        <v>0.55717086791992188</v>
      </c>
      <c r="R151">
        <v>5.1430907100439072E-2</v>
      </c>
      <c r="S151">
        <v>1.99943482875824</v>
      </c>
      <c r="T151">
        <v>0</v>
      </c>
    </row>
    <row r="152" spans="1:20" x14ac:dyDescent="0.25">
      <c r="A152" s="56" t="s">
        <v>193</v>
      </c>
      <c r="B152" t="s">
        <v>109</v>
      </c>
      <c r="C152" t="s">
        <v>22</v>
      </c>
      <c r="D152" t="s">
        <v>23</v>
      </c>
      <c r="E152">
        <v>1</v>
      </c>
      <c r="F152">
        <v>0</v>
      </c>
      <c r="G152">
        <v>40</v>
      </c>
      <c r="H152">
        <v>5.8874181365307248</v>
      </c>
      <c r="I152">
        <v>0.34535861015319819</v>
      </c>
      <c r="J152">
        <v>5.9572964595283606</v>
      </c>
      <c r="K152">
        <v>0.33057701587677002</v>
      </c>
      <c r="L152">
        <v>5.8655414581298828</v>
      </c>
      <c r="M152">
        <v>0.41465935111045837</v>
      </c>
      <c r="N152">
        <v>3.9251949638128281E-2</v>
      </c>
      <c r="O152">
        <v>1.3294298648834231</v>
      </c>
      <c r="P152">
        <v>5.8567428588867188</v>
      </c>
      <c r="Q152">
        <v>0.64612472057342529</v>
      </c>
      <c r="R152">
        <v>0.11482904851436609</v>
      </c>
      <c r="S152">
        <v>1.9994732141494751</v>
      </c>
      <c r="T152">
        <v>0</v>
      </c>
    </row>
    <row r="153" spans="1:20" x14ac:dyDescent="0.25">
      <c r="A153" s="56" t="s">
        <v>194</v>
      </c>
      <c r="B153" t="s">
        <v>109</v>
      </c>
      <c r="C153" t="s">
        <v>48</v>
      </c>
      <c r="D153" t="s">
        <v>23</v>
      </c>
      <c r="E153">
        <v>1</v>
      </c>
      <c r="F153">
        <v>0</v>
      </c>
      <c r="G153">
        <v>65</v>
      </c>
      <c r="H153">
        <v>5.9093809933359243</v>
      </c>
      <c r="I153">
        <v>0.3117910623550415</v>
      </c>
      <c r="J153">
        <v>5.9518141508049576</v>
      </c>
      <c r="K153">
        <v>0.27534341812133789</v>
      </c>
      <c r="L153">
        <v>5.889195442199707</v>
      </c>
      <c r="M153">
        <v>0.37599173188209528</v>
      </c>
      <c r="N153">
        <v>3.9988957345485687E-2</v>
      </c>
      <c r="O153">
        <v>1.379950165748596</v>
      </c>
      <c r="P153">
        <v>5.9052724838256836</v>
      </c>
      <c r="Q153">
        <v>0.56524050235748291</v>
      </c>
      <c r="R153">
        <v>6.1051353812217712E-2</v>
      </c>
      <c r="S153">
        <v>1.9994387626647949</v>
      </c>
      <c r="T153">
        <v>0</v>
      </c>
    </row>
    <row r="154" spans="1:20" x14ac:dyDescent="0.25">
      <c r="A154" s="56" t="s">
        <v>195</v>
      </c>
      <c r="B154" t="s">
        <v>109</v>
      </c>
      <c r="C154" t="s">
        <v>25</v>
      </c>
      <c r="D154" t="s">
        <v>23</v>
      </c>
      <c r="E154">
        <v>1</v>
      </c>
      <c r="F154">
        <v>0</v>
      </c>
      <c r="G154">
        <v>30</v>
      </c>
      <c r="H154">
        <v>5.890112710270536</v>
      </c>
      <c r="I154">
        <v>0.39453041553497309</v>
      </c>
      <c r="J154">
        <v>5.94831732811853</v>
      </c>
      <c r="K154">
        <v>0.39745080471038818</v>
      </c>
      <c r="L154">
        <v>5.9094257354736328</v>
      </c>
      <c r="M154">
        <v>0.48874759674072271</v>
      </c>
      <c r="N154">
        <v>-2.92508564889431E-2</v>
      </c>
      <c r="O154">
        <v>1.2628333568573</v>
      </c>
      <c r="P154">
        <v>5.8096413612365723</v>
      </c>
      <c r="Q154">
        <v>0.76181590557098389</v>
      </c>
      <c r="R154">
        <v>0.13401298224925989</v>
      </c>
      <c r="S154">
        <v>1.9994549751281741</v>
      </c>
      <c r="T154">
        <v>0</v>
      </c>
    </row>
    <row r="155" spans="1:20" x14ac:dyDescent="0.25">
      <c r="A155" s="56" t="s">
        <v>196</v>
      </c>
      <c r="B155" t="s">
        <v>109</v>
      </c>
      <c r="C155" t="s">
        <v>59</v>
      </c>
      <c r="D155" t="s">
        <v>23</v>
      </c>
      <c r="E155">
        <v>1</v>
      </c>
      <c r="F155">
        <v>1</v>
      </c>
      <c r="G155">
        <v>75</v>
      </c>
      <c r="H155">
        <v>5.906750874886832</v>
      </c>
      <c r="I155">
        <v>0.44628357887268072</v>
      </c>
      <c r="J155">
        <v>5.944438557592072</v>
      </c>
      <c r="K155">
        <v>0.43654155731201172</v>
      </c>
      <c r="L155">
        <v>5.950587272644043</v>
      </c>
      <c r="M155">
        <v>0.5560762882232666</v>
      </c>
      <c r="N155">
        <v>-5.7936899363994598E-2</v>
      </c>
      <c r="O155">
        <v>1.2128691673278811</v>
      </c>
      <c r="P155">
        <v>5.7978229522705078</v>
      </c>
      <c r="Q155">
        <v>0.84168130159378052</v>
      </c>
      <c r="R155">
        <v>0.1286399960517883</v>
      </c>
      <c r="S155">
        <v>1.9994572401046751</v>
      </c>
      <c r="T155">
        <v>0</v>
      </c>
    </row>
    <row r="156" spans="1:20" x14ac:dyDescent="0.25">
      <c r="A156" s="56" t="s">
        <v>197</v>
      </c>
      <c r="B156" t="s">
        <v>109</v>
      </c>
      <c r="C156" t="s">
        <v>59</v>
      </c>
      <c r="D156" t="s">
        <v>23</v>
      </c>
      <c r="E156">
        <v>1</v>
      </c>
      <c r="F156">
        <v>1</v>
      </c>
      <c r="G156">
        <v>85</v>
      </c>
      <c r="H156">
        <v>5.9309930928190813</v>
      </c>
      <c r="I156">
        <v>0.36419308185577393</v>
      </c>
      <c r="J156">
        <v>5.9426714863274253</v>
      </c>
      <c r="K156">
        <v>0.30739521980285639</v>
      </c>
      <c r="L156">
        <v>6.0248088836669922</v>
      </c>
      <c r="M156">
        <v>0.47898930311202997</v>
      </c>
      <c r="N156">
        <v>-0.1449611485004425</v>
      </c>
      <c r="O156">
        <v>1.3146108388900759</v>
      </c>
      <c r="P156">
        <v>5.9380269050598136</v>
      </c>
      <c r="Q156">
        <v>0.65731310844421387</v>
      </c>
      <c r="R156">
        <v>5.6268312036991119E-3</v>
      </c>
      <c r="S156">
        <v>1.9993007183074949</v>
      </c>
      <c r="T156">
        <v>0</v>
      </c>
    </row>
    <row r="157" spans="1:20" x14ac:dyDescent="0.25">
      <c r="A157" s="56" t="s">
        <v>198</v>
      </c>
      <c r="B157" t="s">
        <v>109</v>
      </c>
      <c r="C157" t="s">
        <v>89</v>
      </c>
      <c r="D157" t="s">
        <v>23</v>
      </c>
      <c r="E157">
        <v>1</v>
      </c>
      <c r="F157">
        <v>0</v>
      </c>
      <c r="G157">
        <v>15</v>
      </c>
      <c r="H157">
        <v>5.9155185166185582</v>
      </c>
      <c r="I157">
        <v>0.31515777111053472</v>
      </c>
      <c r="J157">
        <v>5.9421644317776163</v>
      </c>
      <c r="K157">
        <v>0.2465779781341553</v>
      </c>
      <c r="L157">
        <v>5.9405031204223633</v>
      </c>
      <c r="M157">
        <v>0.40085291862487787</v>
      </c>
      <c r="N157">
        <v>-4.6361524611711502E-2</v>
      </c>
      <c r="O157">
        <v>1.3764579296112061</v>
      </c>
      <c r="P157">
        <v>5.9497442245483398</v>
      </c>
      <c r="Q157">
        <v>0.5325581431388855</v>
      </c>
      <c r="R157">
        <v>-1.056729257106781E-2</v>
      </c>
      <c r="S157">
        <v>1.9993470907211299</v>
      </c>
      <c r="T157">
        <v>0</v>
      </c>
    </row>
    <row r="158" spans="1:20" x14ac:dyDescent="0.25">
      <c r="A158" s="56" t="s">
        <v>199</v>
      </c>
      <c r="B158" t="s">
        <v>109</v>
      </c>
      <c r="C158" t="s">
        <v>31</v>
      </c>
      <c r="D158" t="s">
        <v>23</v>
      </c>
      <c r="E158">
        <v>1</v>
      </c>
      <c r="F158">
        <v>0</v>
      </c>
      <c r="G158">
        <v>60</v>
      </c>
      <c r="H158">
        <v>5.9462382351134844</v>
      </c>
      <c r="I158">
        <v>0.38404273986816412</v>
      </c>
      <c r="J158">
        <v>5.9233002514049877</v>
      </c>
      <c r="K158">
        <v>0.34087514877319341</v>
      </c>
      <c r="L158">
        <v>6.0228261947631836</v>
      </c>
      <c r="M158">
        <v>0.49635428190231318</v>
      </c>
      <c r="N158">
        <v>-0.1145592927932739</v>
      </c>
      <c r="O158">
        <v>1.2862458229064939</v>
      </c>
      <c r="P158">
        <v>5.9148550033569336</v>
      </c>
      <c r="Q158">
        <v>0.7277141809463501</v>
      </c>
      <c r="R158">
        <v>8.5654072463512421E-3</v>
      </c>
      <c r="S158">
        <v>1.999258279800415</v>
      </c>
      <c r="T158">
        <v>0</v>
      </c>
    </row>
    <row r="159" spans="1:20" x14ac:dyDescent="0.25">
      <c r="A159" s="56" t="s">
        <v>200</v>
      </c>
      <c r="B159" t="s">
        <v>109</v>
      </c>
      <c r="C159" t="s">
        <v>59</v>
      </c>
      <c r="D159" t="s">
        <v>23</v>
      </c>
      <c r="E159">
        <v>1</v>
      </c>
      <c r="F159">
        <v>0</v>
      </c>
      <c r="G159">
        <v>0</v>
      </c>
      <c r="H159">
        <v>5.875184353163883</v>
      </c>
      <c r="I159">
        <v>0.44690346717834473</v>
      </c>
      <c r="J159">
        <v>5.9156572152524696</v>
      </c>
      <c r="K159">
        <v>0.44885408878326422</v>
      </c>
      <c r="L159">
        <v>5.9226961135864258</v>
      </c>
      <c r="M159">
        <v>0.55779606103897095</v>
      </c>
      <c r="N159">
        <v>-6.2854200601577759E-2</v>
      </c>
      <c r="O159">
        <v>1.2102212905883789</v>
      </c>
      <c r="P159">
        <v>5.7705135345458984</v>
      </c>
      <c r="Q159">
        <v>0.87030184268951416</v>
      </c>
      <c r="R159">
        <v>0.12312442809343339</v>
      </c>
      <c r="S159">
        <v>1.999400854110718</v>
      </c>
      <c r="T159">
        <v>0</v>
      </c>
    </row>
    <row r="160" spans="1:20" x14ac:dyDescent="0.25">
      <c r="A160" s="56" t="s">
        <v>201</v>
      </c>
      <c r="B160" t="s">
        <v>109</v>
      </c>
      <c r="C160" t="s">
        <v>93</v>
      </c>
      <c r="D160" t="s">
        <v>23</v>
      </c>
      <c r="E160">
        <v>1</v>
      </c>
      <c r="F160">
        <v>1</v>
      </c>
      <c r="G160">
        <v>90</v>
      </c>
      <c r="H160">
        <v>5.8926102086969809</v>
      </c>
      <c r="I160">
        <v>0.39324343204498291</v>
      </c>
      <c r="J160">
        <v>5.9144528197264084</v>
      </c>
      <c r="K160">
        <v>0.3666146993637085</v>
      </c>
      <c r="L160">
        <v>5.9429178237915039</v>
      </c>
      <c r="M160">
        <v>0.49823817610740662</v>
      </c>
      <c r="N160">
        <v>-7.4867710471153259E-2</v>
      </c>
      <c r="O160">
        <v>1.268410205841064</v>
      </c>
      <c r="P160">
        <v>5.8471393585205078</v>
      </c>
      <c r="Q160">
        <v>0.74928665161132813</v>
      </c>
      <c r="R160">
        <v>6.6804841160774231E-2</v>
      </c>
      <c r="S160">
        <v>1.999359607696533</v>
      </c>
      <c r="T160">
        <v>0</v>
      </c>
    </row>
    <row r="161" spans="1:20" x14ac:dyDescent="0.25">
      <c r="A161" s="56" t="s">
        <v>202</v>
      </c>
      <c r="B161" t="s">
        <v>109</v>
      </c>
      <c r="C161" t="s">
        <v>31</v>
      </c>
      <c r="D161" t="s">
        <v>23</v>
      </c>
      <c r="E161">
        <v>1</v>
      </c>
      <c r="F161">
        <v>0</v>
      </c>
      <c r="G161">
        <v>20</v>
      </c>
      <c r="H161">
        <v>5.9343363669174121</v>
      </c>
      <c r="I161">
        <v>0.42598128318786621</v>
      </c>
      <c r="J161">
        <v>5.9118975023914899</v>
      </c>
      <c r="K161">
        <v>0.38235914707183838</v>
      </c>
      <c r="L161">
        <v>6.0144228935241699</v>
      </c>
      <c r="M161">
        <v>0.54424369335174561</v>
      </c>
      <c r="N161">
        <v>-0.10929502546787261</v>
      </c>
      <c r="O161">
        <v>1.2373683452606199</v>
      </c>
      <c r="P161">
        <v>5.8913311958312988</v>
      </c>
      <c r="Q161">
        <v>0.81086665391921997</v>
      </c>
      <c r="R161">
        <v>1.8775556236505508E-2</v>
      </c>
      <c r="S161">
        <v>1.999226331710815</v>
      </c>
      <c r="T161">
        <v>0</v>
      </c>
    </row>
    <row r="162" spans="1:20" x14ac:dyDescent="0.25">
      <c r="A162" s="56" t="s">
        <v>203</v>
      </c>
      <c r="B162" t="s">
        <v>109</v>
      </c>
      <c r="C162" t="s">
        <v>72</v>
      </c>
      <c r="D162" t="s">
        <v>23</v>
      </c>
      <c r="E162">
        <v>1</v>
      </c>
      <c r="F162">
        <v>0</v>
      </c>
      <c r="G162">
        <v>45</v>
      </c>
      <c r="H162">
        <v>5.8871104496125159</v>
      </c>
      <c r="I162">
        <v>0.32881700992584229</v>
      </c>
      <c r="J162">
        <v>5.9109927570155971</v>
      </c>
      <c r="K162">
        <v>0.26584231853485107</v>
      </c>
      <c r="L162">
        <v>5.9285268783569336</v>
      </c>
      <c r="M162">
        <v>0.42280250787734991</v>
      </c>
      <c r="N162">
        <v>-7.2913989424705505E-2</v>
      </c>
      <c r="O162">
        <v>1.3580566644668579</v>
      </c>
      <c r="P162">
        <v>5.9134321212768546</v>
      </c>
      <c r="Q162">
        <v>0.57167446613311768</v>
      </c>
      <c r="R162">
        <v>-3.150153905153275E-3</v>
      </c>
      <c r="S162">
        <v>1.9993190765380859</v>
      </c>
      <c r="T162">
        <v>0</v>
      </c>
    </row>
    <row r="163" spans="1:20" x14ac:dyDescent="0.25">
      <c r="A163" s="56" t="s">
        <v>204</v>
      </c>
      <c r="B163" t="s">
        <v>109</v>
      </c>
      <c r="C163" t="s">
        <v>81</v>
      </c>
      <c r="D163" t="s">
        <v>23</v>
      </c>
      <c r="E163">
        <v>1</v>
      </c>
      <c r="F163">
        <v>0</v>
      </c>
      <c r="G163">
        <v>0</v>
      </c>
      <c r="H163">
        <v>5.8584619638023856</v>
      </c>
      <c r="I163">
        <v>0.4524531364440918</v>
      </c>
      <c r="J163">
        <v>5.9074592221013598</v>
      </c>
      <c r="K163">
        <v>0.50989103317260742</v>
      </c>
      <c r="L163">
        <v>5.8678035736083984</v>
      </c>
      <c r="M163">
        <v>0.55110311508178711</v>
      </c>
      <c r="N163">
        <v>-1.260476559400558E-2</v>
      </c>
      <c r="O163">
        <v>1.199074387550354</v>
      </c>
      <c r="P163">
        <v>5.657954216003418</v>
      </c>
      <c r="Q163">
        <v>0.90621066093444824</v>
      </c>
      <c r="R163">
        <v>0.20023077726364141</v>
      </c>
      <c r="S163">
        <v>1.999423503875732</v>
      </c>
      <c r="T163">
        <v>0</v>
      </c>
    </row>
    <row r="164" spans="1:20" x14ac:dyDescent="0.25">
      <c r="A164" s="56" t="s">
        <v>205</v>
      </c>
      <c r="B164" t="s">
        <v>109</v>
      </c>
      <c r="C164" t="s">
        <v>72</v>
      </c>
      <c r="D164" t="s">
        <v>23</v>
      </c>
      <c r="E164">
        <v>1</v>
      </c>
      <c r="F164">
        <v>0</v>
      </c>
      <c r="G164">
        <v>0</v>
      </c>
      <c r="H164">
        <v>5.8846663802150907</v>
      </c>
      <c r="I164">
        <v>0.42526936531066889</v>
      </c>
      <c r="J164">
        <v>5.9024051417146648</v>
      </c>
      <c r="K164">
        <v>0.39969170093536383</v>
      </c>
      <c r="L164">
        <v>5.9519901275634766</v>
      </c>
      <c r="M164">
        <v>0.5397188663482666</v>
      </c>
      <c r="N164">
        <v>-9.2227868735790253E-2</v>
      </c>
      <c r="O164">
        <v>1.236473560333252</v>
      </c>
      <c r="P164">
        <v>5.8227100372314453</v>
      </c>
      <c r="Q164">
        <v>0.81237852573394775</v>
      </c>
      <c r="R164">
        <v>7.3157064616680145E-2</v>
      </c>
      <c r="S164">
        <v>1.9993448257446289</v>
      </c>
      <c r="T164">
        <v>0</v>
      </c>
    </row>
    <row r="165" spans="1:20" x14ac:dyDescent="0.25">
      <c r="A165" s="56" t="s">
        <v>206</v>
      </c>
      <c r="B165" t="s">
        <v>109</v>
      </c>
      <c r="C165" t="s">
        <v>105</v>
      </c>
      <c r="D165" t="s">
        <v>23</v>
      </c>
      <c r="E165">
        <v>1</v>
      </c>
      <c r="F165">
        <v>0</v>
      </c>
      <c r="G165">
        <v>50</v>
      </c>
      <c r="H165">
        <v>5.9425349261576903</v>
      </c>
      <c r="I165">
        <v>0.27972543239593511</v>
      </c>
      <c r="J165">
        <v>5.9013935222809639</v>
      </c>
      <c r="K165">
        <v>0.2056882381439209</v>
      </c>
      <c r="L165">
        <v>5.8865795135498047</v>
      </c>
      <c r="M165">
        <v>0.31513357162475591</v>
      </c>
      <c r="N165">
        <v>0.13171212375164029</v>
      </c>
      <c r="O165">
        <v>1.4334254264831541</v>
      </c>
      <c r="P165">
        <v>5.9421501159667969</v>
      </c>
      <c r="Q165">
        <v>0.45614689588546747</v>
      </c>
      <c r="R165">
        <v>-6.6403649747371674E-2</v>
      </c>
      <c r="S165">
        <v>1.9992731809616091</v>
      </c>
      <c r="T165">
        <v>0</v>
      </c>
    </row>
    <row r="166" spans="1:20" x14ac:dyDescent="0.25">
      <c r="A166" s="56" t="s">
        <v>207</v>
      </c>
      <c r="B166" t="s">
        <v>109</v>
      </c>
      <c r="C166" t="s">
        <v>55</v>
      </c>
      <c r="D166" t="s">
        <v>23</v>
      </c>
      <c r="E166">
        <v>1</v>
      </c>
      <c r="F166">
        <v>0</v>
      </c>
      <c r="G166">
        <v>0</v>
      </c>
      <c r="H166">
        <v>5.8896727890288636</v>
      </c>
      <c r="I166">
        <v>0.44990813732147222</v>
      </c>
      <c r="J166">
        <v>5.9008651688312916</v>
      </c>
      <c r="K166">
        <v>0.4634861946105957</v>
      </c>
      <c r="L166">
        <v>5.9375705718994141</v>
      </c>
      <c r="M166">
        <v>0.56151819229125977</v>
      </c>
      <c r="N166">
        <v>-6.3005015254020691E-2</v>
      </c>
      <c r="O166">
        <v>1.2095475196838379</v>
      </c>
      <c r="P166">
        <v>5.7417211532592773</v>
      </c>
      <c r="Q166">
        <v>0.89053022861480713</v>
      </c>
      <c r="R166">
        <v>0.13202950358390811</v>
      </c>
      <c r="S166">
        <v>1.999369859695435</v>
      </c>
      <c r="T166">
        <v>0</v>
      </c>
    </row>
    <row r="167" spans="1:20" x14ac:dyDescent="0.25">
      <c r="A167" s="56" t="s">
        <v>208</v>
      </c>
      <c r="B167" t="s">
        <v>109</v>
      </c>
      <c r="C167" t="s">
        <v>55</v>
      </c>
      <c r="D167" t="s">
        <v>23</v>
      </c>
      <c r="E167">
        <v>1</v>
      </c>
      <c r="F167">
        <v>0</v>
      </c>
      <c r="G167">
        <v>0</v>
      </c>
      <c r="H167">
        <v>5.8896727890288636</v>
      </c>
      <c r="I167">
        <v>0.44990813732147222</v>
      </c>
      <c r="J167">
        <v>5.9008651688312916</v>
      </c>
      <c r="K167">
        <v>0.4634861946105957</v>
      </c>
      <c r="L167">
        <v>5.9375705718994141</v>
      </c>
      <c r="M167">
        <v>0.56151819229125977</v>
      </c>
      <c r="N167">
        <v>-6.3005015254020691E-2</v>
      </c>
      <c r="O167">
        <v>1.2095475196838379</v>
      </c>
      <c r="P167">
        <v>5.7417211532592773</v>
      </c>
      <c r="Q167">
        <v>0.89053022861480713</v>
      </c>
      <c r="R167">
        <v>0.13202950358390811</v>
      </c>
      <c r="S167">
        <v>1.999369859695435</v>
      </c>
      <c r="T167">
        <v>0</v>
      </c>
    </row>
    <row r="168" spans="1:20" x14ac:dyDescent="0.25">
      <c r="A168" s="56" t="s">
        <v>209</v>
      </c>
      <c r="B168" t="s">
        <v>109</v>
      </c>
      <c r="C168" t="s">
        <v>55</v>
      </c>
      <c r="D168" t="s">
        <v>23</v>
      </c>
      <c r="E168">
        <v>1</v>
      </c>
      <c r="F168">
        <v>0</v>
      </c>
      <c r="G168">
        <v>0</v>
      </c>
      <c r="H168">
        <v>5.8896727890288636</v>
      </c>
      <c r="I168">
        <v>0.44990813732147222</v>
      </c>
      <c r="J168">
        <v>5.9008651688312916</v>
      </c>
      <c r="K168">
        <v>0.4634861946105957</v>
      </c>
      <c r="L168">
        <v>5.9375705718994141</v>
      </c>
      <c r="M168">
        <v>0.56151819229125977</v>
      </c>
      <c r="N168">
        <v>-6.3005015254020691E-2</v>
      </c>
      <c r="O168">
        <v>1.2095475196838379</v>
      </c>
      <c r="P168">
        <v>5.7417211532592773</v>
      </c>
      <c r="Q168">
        <v>0.89053022861480713</v>
      </c>
      <c r="R168">
        <v>0.13202950358390811</v>
      </c>
      <c r="S168">
        <v>1.999369859695435</v>
      </c>
      <c r="T168">
        <v>0</v>
      </c>
    </row>
    <row r="169" spans="1:20" x14ac:dyDescent="0.25">
      <c r="A169" s="56" t="s">
        <v>210</v>
      </c>
      <c r="B169" t="s">
        <v>109</v>
      </c>
      <c r="C169" t="s">
        <v>27</v>
      </c>
      <c r="D169" t="s">
        <v>23</v>
      </c>
      <c r="E169">
        <v>1</v>
      </c>
      <c r="F169">
        <v>0</v>
      </c>
      <c r="G169">
        <v>0</v>
      </c>
      <c r="H169">
        <v>5.8662281844249371</v>
      </c>
      <c r="I169">
        <v>0.46724975109100342</v>
      </c>
      <c r="J169">
        <v>5.8950925727035273</v>
      </c>
      <c r="K169">
        <v>0.49533927440643311</v>
      </c>
      <c r="L169">
        <v>5.8930988311767578</v>
      </c>
      <c r="M169">
        <v>0.57415807247161865</v>
      </c>
      <c r="N169">
        <v>-3.4835077822208398E-2</v>
      </c>
      <c r="O169">
        <v>1.188110828399658</v>
      </c>
      <c r="P169">
        <v>5.690129280090332</v>
      </c>
      <c r="Q169">
        <v>0.91920614242553711</v>
      </c>
      <c r="R169">
        <v>0.16264781355857849</v>
      </c>
      <c r="S169">
        <v>1.9994292259216311</v>
      </c>
      <c r="T169">
        <v>0</v>
      </c>
    </row>
    <row r="170" spans="1:20" x14ac:dyDescent="0.25">
      <c r="A170" s="56" t="s">
        <v>211</v>
      </c>
      <c r="B170" t="s">
        <v>109</v>
      </c>
      <c r="C170" t="s">
        <v>84</v>
      </c>
      <c r="D170" t="s">
        <v>23</v>
      </c>
      <c r="E170">
        <v>1</v>
      </c>
      <c r="F170">
        <v>0</v>
      </c>
      <c r="G170">
        <v>0</v>
      </c>
      <c r="H170">
        <v>5.856587048228155</v>
      </c>
      <c r="I170">
        <v>0.43626928329467768</v>
      </c>
      <c r="J170">
        <v>5.8938319350809838</v>
      </c>
      <c r="K170">
        <v>0.44249355792999268</v>
      </c>
      <c r="L170">
        <v>5.8803558349609384</v>
      </c>
      <c r="M170">
        <v>0.53793007135391235</v>
      </c>
      <c r="N170">
        <v>-3.2795995473861687E-2</v>
      </c>
      <c r="O170">
        <v>1.2183865308761599</v>
      </c>
      <c r="P170">
        <v>5.7288627624511719</v>
      </c>
      <c r="Q170">
        <v>0.8386613130569458</v>
      </c>
      <c r="R170">
        <v>0.14444808661937711</v>
      </c>
      <c r="S170">
        <v>1.9993922710418699</v>
      </c>
      <c r="T170">
        <v>0</v>
      </c>
    </row>
    <row r="171" spans="1:20" x14ac:dyDescent="0.25">
      <c r="A171" s="56" t="s">
        <v>212</v>
      </c>
      <c r="B171" t="s">
        <v>109</v>
      </c>
      <c r="C171" t="s">
        <v>53</v>
      </c>
      <c r="D171" t="s">
        <v>23</v>
      </c>
      <c r="E171">
        <v>1</v>
      </c>
      <c r="F171">
        <v>0</v>
      </c>
      <c r="G171">
        <v>0</v>
      </c>
      <c r="H171">
        <v>5.8469835876224314</v>
      </c>
      <c r="I171">
        <v>0.46207857131958008</v>
      </c>
      <c r="J171">
        <v>5.892437585666249</v>
      </c>
      <c r="K171">
        <v>0.50854265689849854</v>
      </c>
      <c r="L171">
        <v>5.855473518371582</v>
      </c>
      <c r="M171">
        <v>0.56178998947143555</v>
      </c>
      <c r="N171">
        <v>-1.1252127587795259E-2</v>
      </c>
      <c r="O171">
        <v>1.1895570755004881</v>
      </c>
      <c r="P171">
        <v>5.6422181129455566</v>
      </c>
      <c r="Q171">
        <v>0.90225416421890259</v>
      </c>
      <c r="R171">
        <v>0.20136573910713201</v>
      </c>
      <c r="S171">
        <v>1.999418258666992</v>
      </c>
      <c r="T171">
        <v>0</v>
      </c>
    </row>
    <row r="172" spans="1:20" x14ac:dyDescent="0.25">
      <c r="A172" s="56" t="s">
        <v>213</v>
      </c>
      <c r="B172" t="s">
        <v>109</v>
      </c>
      <c r="C172" t="s">
        <v>72</v>
      </c>
      <c r="D172" t="s">
        <v>23</v>
      </c>
      <c r="E172">
        <v>1</v>
      </c>
      <c r="F172">
        <v>0</v>
      </c>
      <c r="G172">
        <v>5</v>
      </c>
      <c r="H172">
        <v>5.8816157480124076</v>
      </c>
      <c r="I172">
        <v>0.42072737216949457</v>
      </c>
      <c r="J172">
        <v>5.8891100483126202</v>
      </c>
      <c r="K172">
        <v>0.3862384557723999</v>
      </c>
      <c r="L172">
        <v>5.9570083618164063</v>
      </c>
      <c r="M172">
        <v>0.53713631629943848</v>
      </c>
      <c r="N172">
        <v>-0.10375254601240159</v>
      </c>
      <c r="O172">
        <v>1.2439959049224849</v>
      </c>
      <c r="P172">
        <v>5.8320889472961426</v>
      </c>
      <c r="Q172">
        <v>0.79807329177856445</v>
      </c>
      <c r="R172">
        <v>5.3454503417015083E-2</v>
      </c>
      <c r="S172">
        <v>1.999314069747925</v>
      </c>
      <c r="T172">
        <v>0</v>
      </c>
    </row>
    <row r="173" spans="1:20" x14ac:dyDescent="0.25">
      <c r="A173" s="56" t="s">
        <v>214</v>
      </c>
      <c r="B173" t="s">
        <v>109</v>
      </c>
      <c r="C173" t="s">
        <v>55</v>
      </c>
      <c r="D173" t="s">
        <v>23</v>
      </c>
      <c r="E173">
        <v>1</v>
      </c>
      <c r="F173">
        <v>0</v>
      </c>
      <c r="G173">
        <v>15</v>
      </c>
      <c r="H173">
        <v>5.8701666947753548</v>
      </c>
      <c r="I173">
        <v>0.45627903938293463</v>
      </c>
      <c r="J173">
        <v>5.8712724198077906</v>
      </c>
      <c r="K173">
        <v>0.45779716968536383</v>
      </c>
      <c r="L173">
        <v>5.9271535873413086</v>
      </c>
      <c r="M173">
        <v>0.57173025608062744</v>
      </c>
      <c r="N173">
        <v>-7.3616057634353638E-2</v>
      </c>
      <c r="O173">
        <v>1.206650376319885</v>
      </c>
      <c r="P173">
        <v>5.7194294929504386</v>
      </c>
      <c r="Q173">
        <v>0.88417726755142212</v>
      </c>
      <c r="R173">
        <v>0.12694606184959409</v>
      </c>
      <c r="S173">
        <v>1.999366402626038</v>
      </c>
      <c r="T173">
        <v>0</v>
      </c>
    </row>
    <row r="174" spans="1:20" x14ac:dyDescent="0.25">
      <c r="A174" s="56" t="s">
        <v>215</v>
      </c>
      <c r="B174" t="s">
        <v>109</v>
      </c>
      <c r="C174" t="s">
        <v>48</v>
      </c>
      <c r="D174" t="s">
        <v>23</v>
      </c>
      <c r="E174">
        <v>1</v>
      </c>
      <c r="F174">
        <v>0</v>
      </c>
      <c r="G174">
        <v>20</v>
      </c>
      <c r="H174">
        <v>5.8193727156952386</v>
      </c>
      <c r="I174">
        <v>0.53271698951721191</v>
      </c>
      <c r="J174">
        <v>5.8656121375808663</v>
      </c>
      <c r="K174">
        <v>0.64023077487945557</v>
      </c>
      <c r="L174">
        <v>5.8318147659301758</v>
      </c>
      <c r="M174">
        <v>0.64267587661743164</v>
      </c>
      <c r="N174">
        <v>-1.4346770942211149E-2</v>
      </c>
      <c r="O174">
        <v>1.1171708106994629</v>
      </c>
      <c r="P174">
        <v>5.5306663513183594</v>
      </c>
      <c r="Q174">
        <v>1.1136858463287349</v>
      </c>
      <c r="R174">
        <v>0.21716780960559839</v>
      </c>
      <c r="S174">
        <v>1.9992940425872801</v>
      </c>
      <c r="T174">
        <v>0</v>
      </c>
    </row>
    <row r="175" spans="1:20" x14ac:dyDescent="0.25">
      <c r="A175" s="56" t="s">
        <v>216</v>
      </c>
      <c r="B175" t="s">
        <v>109</v>
      </c>
      <c r="C175" t="s">
        <v>36</v>
      </c>
      <c r="D175" t="s">
        <v>23</v>
      </c>
      <c r="E175">
        <v>1</v>
      </c>
      <c r="F175">
        <v>0</v>
      </c>
      <c r="G175">
        <v>45</v>
      </c>
      <c r="H175">
        <v>5.9066287994997566</v>
      </c>
      <c r="I175">
        <v>0.35975885391235352</v>
      </c>
      <c r="J175">
        <v>5.8639092479796036</v>
      </c>
      <c r="K175">
        <v>0.29802274703979492</v>
      </c>
      <c r="L175">
        <v>6.0127887725830078</v>
      </c>
      <c r="M175">
        <v>0.47748780250549322</v>
      </c>
      <c r="N175">
        <v>-0.16416437923908231</v>
      </c>
      <c r="O175">
        <v>1.3257967233657839</v>
      </c>
      <c r="P175">
        <v>5.9276609420776367</v>
      </c>
      <c r="Q175">
        <v>0.66126704216003418</v>
      </c>
      <c r="R175">
        <v>-7.0486180484294891E-2</v>
      </c>
      <c r="S175">
        <v>1.9990930557250981</v>
      </c>
      <c r="T175">
        <v>0</v>
      </c>
    </row>
    <row r="176" spans="1:20" x14ac:dyDescent="0.25">
      <c r="A176" s="56" t="s">
        <v>217</v>
      </c>
      <c r="B176" t="s">
        <v>109</v>
      </c>
      <c r="C176" t="s">
        <v>48</v>
      </c>
      <c r="D176" t="s">
        <v>23</v>
      </c>
      <c r="E176">
        <v>1</v>
      </c>
      <c r="F176">
        <v>0</v>
      </c>
      <c r="G176">
        <v>0</v>
      </c>
      <c r="H176">
        <v>5.850038680761366</v>
      </c>
      <c r="I176">
        <v>0.45700061321258539</v>
      </c>
      <c r="J176">
        <v>5.8630135630196509</v>
      </c>
      <c r="K176">
        <v>0.47562873363494867</v>
      </c>
      <c r="L176">
        <v>5.887232780456543</v>
      </c>
      <c r="M176">
        <v>0.56590819358825684</v>
      </c>
      <c r="N176">
        <v>-4.8810288310050957E-2</v>
      </c>
      <c r="O176">
        <v>1.198375940322876</v>
      </c>
      <c r="P176">
        <v>5.6900911331176758</v>
      </c>
      <c r="Q176">
        <v>0.905434250831604</v>
      </c>
      <c r="R176">
        <v>0.14016735553741461</v>
      </c>
      <c r="S176">
        <v>1.9993517398834231</v>
      </c>
      <c r="T176">
        <v>0</v>
      </c>
    </row>
    <row r="177" spans="1:20" x14ac:dyDescent="0.25">
      <c r="A177" s="56" t="s">
        <v>218</v>
      </c>
      <c r="B177" t="s">
        <v>109</v>
      </c>
      <c r="C177" t="s">
        <v>53</v>
      </c>
      <c r="D177" t="s">
        <v>23</v>
      </c>
      <c r="E177">
        <v>1</v>
      </c>
      <c r="F177">
        <v>1</v>
      </c>
      <c r="G177">
        <v>90</v>
      </c>
      <c r="H177">
        <v>5.7704637455413934</v>
      </c>
      <c r="I177">
        <v>0.5620652437210083</v>
      </c>
      <c r="J177">
        <v>5.8580055355760159</v>
      </c>
      <c r="K177">
        <v>0.71614837646484375</v>
      </c>
      <c r="L177">
        <v>5.7634181976318359</v>
      </c>
      <c r="M177">
        <v>0.66957992315292358</v>
      </c>
      <c r="N177">
        <v>7.792547345161438E-3</v>
      </c>
      <c r="O177">
        <v>1.0900154113769529</v>
      </c>
      <c r="P177">
        <v>5.425262451171875</v>
      </c>
      <c r="Q177">
        <v>1.171175956726074</v>
      </c>
      <c r="R177">
        <v>0.26228716969490051</v>
      </c>
      <c r="S177">
        <v>1.999277591705322</v>
      </c>
      <c r="T177">
        <v>0</v>
      </c>
    </row>
    <row r="178" spans="1:20" x14ac:dyDescent="0.25">
      <c r="A178" s="56" t="s">
        <v>219</v>
      </c>
      <c r="B178" t="s">
        <v>109</v>
      </c>
      <c r="C178" t="s">
        <v>27</v>
      </c>
      <c r="D178" t="s">
        <v>23</v>
      </c>
      <c r="E178">
        <v>1</v>
      </c>
      <c r="F178">
        <v>1</v>
      </c>
      <c r="G178">
        <v>85</v>
      </c>
      <c r="H178">
        <v>5.9019661621038884</v>
      </c>
      <c r="I178">
        <v>0.52061140537261963</v>
      </c>
      <c r="J178">
        <v>5.8543221952094378</v>
      </c>
      <c r="K178">
        <v>0.46935367584228521</v>
      </c>
      <c r="L178">
        <v>5.9860763549804688</v>
      </c>
      <c r="M178">
        <v>0.64935755729675293</v>
      </c>
      <c r="N178">
        <v>-9.5870405435562134E-2</v>
      </c>
      <c r="O178">
        <v>1.131388902664185</v>
      </c>
      <c r="P178">
        <v>5.8092145919799796</v>
      </c>
      <c r="Q178">
        <v>0.98529422283172607</v>
      </c>
      <c r="R178">
        <v>3.3336520195007317E-2</v>
      </c>
      <c r="S178">
        <v>1.999073266983032</v>
      </c>
      <c r="T178">
        <v>0</v>
      </c>
    </row>
    <row r="179" spans="1:20" x14ac:dyDescent="0.25">
      <c r="A179" s="56" t="s">
        <v>220</v>
      </c>
      <c r="B179" t="s">
        <v>109</v>
      </c>
      <c r="C179" t="s">
        <v>59</v>
      </c>
      <c r="D179" t="s">
        <v>23</v>
      </c>
      <c r="E179">
        <v>1</v>
      </c>
      <c r="F179">
        <v>1</v>
      </c>
      <c r="G179">
        <v>85</v>
      </c>
      <c r="H179">
        <v>5.7699368742701882</v>
      </c>
      <c r="I179">
        <v>0.47367703914642328</v>
      </c>
      <c r="J179">
        <v>5.8541866872535318</v>
      </c>
      <c r="K179">
        <v>0.55368483066558838</v>
      </c>
      <c r="L179">
        <v>5.8013143539428711</v>
      </c>
      <c r="M179">
        <v>0.58212864398956299</v>
      </c>
      <c r="N179">
        <v>-3.9874807000160217E-2</v>
      </c>
      <c r="O179">
        <v>1.174219489097595</v>
      </c>
      <c r="P179">
        <v>5.5828695297241211</v>
      </c>
      <c r="Q179">
        <v>0.98319244384765625</v>
      </c>
      <c r="R179">
        <v>0.19980049133300781</v>
      </c>
      <c r="S179">
        <v>1.999426603317261</v>
      </c>
      <c r="T179">
        <v>0</v>
      </c>
    </row>
    <row r="180" spans="1:20" x14ac:dyDescent="0.25">
      <c r="A180" s="56" t="s">
        <v>221</v>
      </c>
      <c r="B180" t="s">
        <v>109</v>
      </c>
      <c r="C180" t="s">
        <v>98</v>
      </c>
      <c r="D180" t="s">
        <v>23</v>
      </c>
      <c r="E180">
        <v>1</v>
      </c>
      <c r="F180">
        <v>0</v>
      </c>
      <c r="G180">
        <v>20</v>
      </c>
      <c r="H180">
        <v>5.8541247447881339</v>
      </c>
      <c r="I180">
        <v>0.47667610645294189</v>
      </c>
      <c r="J180">
        <v>5.8360456521221344</v>
      </c>
      <c r="K180">
        <v>0.4881206750869751</v>
      </c>
      <c r="L180">
        <v>5.910679817199707</v>
      </c>
      <c r="M180">
        <v>0.5945732593536377</v>
      </c>
      <c r="N180">
        <v>-7.0638991892337799E-2</v>
      </c>
      <c r="O180">
        <v>1.18670642375946</v>
      </c>
      <c r="P180">
        <v>5.6680316925048828</v>
      </c>
      <c r="Q180">
        <v>0.93774962425231934</v>
      </c>
      <c r="R180">
        <v>0.13177403807640081</v>
      </c>
      <c r="S180">
        <v>1.9993079900741579</v>
      </c>
      <c r="T180">
        <v>0</v>
      </c>
    </row>
    <row r="181" spans="1:20" x14ac:dyDescent="0.25">
      <c r="A181" s="56" t="s">
        <v>222</v>
      </c>
      <c r="B181" t="s">
        <v>109</v>
      </c>
      <c r="C181" t="s">
        <v>72</v>
      </c>
      <c r="D181" t="s">
        <v>23</v>
      </c>
      <c r="E181">
        <v>1</v>
      </c>
      <c r="F181">
        <v>1</v>
      </c>
      <c r="G181">
        <v>80</v>
      </c>
      <c r="H181">
        <v>5.8778269911591963</v>
      </c>
      <c r="I181">
        <v>0.3574981689453125</v>
      </c>
      <c r="J181">
        <v>5.8323339766888198</v>
      </c>
      <c r="K181">
        <v>0.2980654239654541</v>
      </c>
      <c r="L181">
        <v>5.9819192886352539</v>
      </c>
      <c r="M181">
        <v>0.47440528869628912</v>
      </c>
      <c r="N181">
        <v>-0.1621664762496948</v>
      </c>
      <c r="O181">
        <v>1.3280155658721919</v>
      </c>
      <c r="P181">
        <v>5.8987884521484384</v>
      </c>
      <c r="Q181">
        <v>0.66293889284133911</v>
      </c>
      <c r="R181">
        <v>-7.4376963078975677E-2</v>
      </c>
      <c r="S181">
        <v>1.9990837574005129</v>
      </c>
      <c r="T181">
        <v>0</v>
      </c>
    </row>
    <row r="182" spans="1:20" x14ac:dyDescent="0.25">
      <c r="A182" s="56" t="s">
        <v>223</v>
      </c>
      <c r="B182" t="s">
        <v>109</v>
      </c>
      <c r="C182" t="s">
        <v>93</v>
      </c>
      <c r="D182" t="s">
        <v>23</v>
      </c>
      <c r="E182">
        <v>1</v>
      </c>
      <c r="F182">
        <v>1</v>
      </c>
      <c r="G182">
        <v>85</v>
      </c>
      <c r="H182">
        <v>5.8792879527683066</v>
      </c>
      <c r="I182">
        <v>0.38644540309906011</v>
      </c>
      <c r="J182">
        <v>5.8301288023087636</v>
      </c>
      <c r="K182">
        <v>0.3334507942199707</v>
      </c>
      <c r="L182">
        <v>5.9845266342163086</v>
      </c>
      <c r="M182">
        <v>0.50733119249343872</v>
      </c>
      <c r="N182">
        <v>-0.15341667830944061</v>
      </c>
      <c r="O182">
        <v>1.2923015356063841</v>
      </c>
      <c r="P182">
        <v>5.8842954635620117</v>
      </c>
      <c r="Q182">
        <v>0.73643183708190918</v>
      </c>
      <c r="R182">
        <v>-5.504554882645607E-2</v>
      </c>
      <c r="S182">
        <v>1.9990812540054319</v>
      </c>
      <c r="T182">
        <v>0</v>
      </c>
    </row>
    <row r="183" spans="1:20" x14ac:dyDescent="0.25">
      <c r="A183" s="56" t="s">
        <v>224</v>
      </c>
      <c r="B183" t="s">
        <v>109</v>
      </c>
      <c r="C183" t="s">
        <v>25</v>
      </c>
      <c r="D183" t="s">
        <v>23</v>
      </c>
      <c r="E183">
        <v>1</v>
      </c>
      <c r="F183">
        <v>0</v>
      </c>
      <c r="G183">
        <v>0</v>
      </c>
      <c r="H183">
        <v>5.8311114899494134</v>
      </c>
      <c r="I183">
        <v>0.44244444370269781</v>
      </c>
      <c r="J183">
        <v>5.828792363653772</v>
      </c>
      <c r="K183">
        <v>0.44805014133453369</v>
      </c>
      <c r="L183">
        <v>5.8762931823730469</v>
      </c>
      <c r="M183">
        <v>0.55214822292327881</v>
      </c>
      <c r="N183">
        <v>-6.0678489506244659E-2</v>
      </c>
      <c r="O183">
        <v>1.214912891387939</v>
      </c>
      <c r="P183">
        <v>5.6908388137817383</v>
      </c>
      <c r="Q183">
        <v>0.87453728914260864</v>
      </c>
      <c r="R183">
        <v>0.11643938720226291</v>
      </c>
      <c r="S183">
        <v>1.9993083477020259</v>
      </c>
      <c r="T183">
        <v>0</v>
      </c>
    </row>
    <row r="184" spans="1:20" x14ac:dyDescent="0.25">
      <c r="A184" s="56" t="s">
        <v>225</v>
      </c>
      <c r="B184" t="s">
        <v>109</v>
      </c>
      <c r="C184" t="s">
        <v>89</v>
      </c>
      <c r="D184" t="s">
        <v>23</v>
      </c>
      <c r="E184">
        <v>1</v>
      </c>
      <c r="F184">
        <v>0</v>
      </c>
      <c r="G184">
        <v>20</v>
      </c>
      <c r="H184">
        <v>5.8492562352856741</v>
      </c>
      <c r="I184">
        <v>0.49163651466369629</v>
      </c>
      <c r="J184">
        <v>5.827552050621545</v>
      </c>
      <c r="K184">
        <v>0.49045681953430181</v>
      </c>
      <c r="L184">
        <v>5.919032096862793</v>
      </c>
      <c r="M184">
        <v>0.61420619487762451</v>
      </c>
      <c r="N184">
        <v>-8.4191493690013885E-2</v>
      </c>
      <c r="O184">
        <v>1.1646971702575679</v>
      </c>
      <c r="P184">
        <v>5.6923675537109384</v>
      </c>
      <c r="Q184">
        <v>0.9702293872833252</v>
      </c>
      <c r="R184">
        <v>0.1029848232865334</v>
      </c>
      <c r="S184">
        <v>1.999192357063293</v>
      </c>
      <c r="T184">
        <v>0</v>
      </c>
    </row>
    <row r="185" spans="1:20" x14ac:dyDescent="0.25">
      <c r="A185" s="56" t="s">
        <v>226</v>
      </c>
      <c r="B185" t="s">
        <v>109</v>
      </c>
      <c r="C185" t="s">
        <v>72</v>
      </c>
      <c r="D185" t="s">
        <v>23</v>
      </c>
      <c r="E185">
        <v>1</v>
      </c>
      <c r="F185">
        <v>0</v>
      </c>
      <c r="G185">
        <v>45</v>
      </c>
      <c r="H185">
        <v>5.8697462557858664</v>
      </c>
      <c r="I185">
        <v>0.39641356468200678</v>
      </c>
      <c r="J185">
        <v>5.8242118721013547</v>
      </c>
      <c r="K185">
        <v>0.33582973480224609</v>
      </c>
      <c r="L185">
        <v>5.9929704666137704</v>
      </c>
      <c r="M185">
        <v>0.52299702167510986</v>
      </c>
      <c r="N185">
        <v>-0.17392539978027341</v>
      </c>
      <c r="O185">
        <v>1.28473424911499</v>
      </c>
      <c r="P185">
        <v>5.8878297805786133</v>
      </c>
      <c r="Q185">
        <v>0.74434065818786621</v>
      </c>
      <c r="R185">
        <v>-6.3960902392864227E-2</v>
      </c>
      <c r="S185">
        <v>1.9990546703338621</v>
      </c>
      <c r="T185">
        <v>0</v>
      </c>
    </row>
    <row r="186" spans="1:20" x14ac:dyDescent="0.25">
      <c r="A186" s="56" t="s">
        <v>227</v>
      </c>
      <c r="B186" t="s">
        <v>109</v>
      </c>
      <c r="C186" t="s">
        <v>98</v>
      </c>
      <c r="D186" t="s">
        <v>23</v>
      </c>
      <c r="E186">
        <v>1</v>
      </c>
      <c r="F186">
        <v>0</v>
      </c>
      <c r="G186">
        <v>0</v>
      </c>
      <c r="H186">
        <v>5.8269920809415421</v>
      </c>
      <c r="I186">
        <v>0.47419559955596918</v>
      </c>
      <c r="J186">
        <v>5.8196722207243354</v>
      </c>
      <c r="K186">
        <v>0.5194171667098999</v>
      </c>
      <c r="L186">
        <v>5.8629183769226074</v>
      </c>
      <c r="M186">
        <v>0.5850709080696106</v>
      </c>
      <c r="N186">
        <v>-4.5595526695251458E-2</v>
      </c>
      <c r="O186">
        <v>1.183718323707581</v>
      </c>
      <c r="P186">
        <v>5.6000461578369141</v>
      </c>
      <c r="Q186">
        <v>0.95975703001022339</v>
      </c>
      <c r="R186">
        <v>0.167324423789978</v>
      </c>
      <c r="S186">
        <v>1.9993326663970949</v>
      </c>
      <c r="T186">
        <v>0</v>
      </c>
    </row>
    <row r="187" spans="1:20" x14ac:dyDescent="0.25">
      <c r="A187" s="56" t="s">
        <v>228</v>
      </c>
      <c r="B187" t="s">
        <v>109</v>
      </c>
      <c r="C187" t="s">
        <v>98</v>
      </c>
      <c r="D187" t="s">
        <v>23</v>
      </c>
      <c r="E187">
        <v>1</v>
      </c>
      <c r="F187">
        <v>0</v>
      </c>
      <c r="G187">
        <v>0</v>
      </c>
      <c r="H187">
        <v>5.8269920809415421</v>
      </c>
      <c r="I187">
        <v>0.47419559955596918</v>
      </c>
      <c r="J187">
        <v>5.8196722207243354</v>
      </c>
      <c r="K187">
        <v>0.5194171667098999</v>
      </c>
      <c r="L187">
        <v>5.8629183769226074</v>
      </c>
      <c r="M187">
        <v>0.5850709080696106</v>
      </c>
      <c r="N187">
        <v>-4.5595526695251458E-2</v>
      </c>
      <c r="O187">
        <v>1.183718323707581</v>
      </c>
      <c r="P187">
        <v>5.6000461578369141</v>
      </c>
      <c r="Q187">
        <v>0.95975703001022339</v>
      </c>
      <c r="R187">
        <v>0.167324423789978</v>
      </c>
      <c r="S187">
        <v>1.9993326663970949</v>
      </c>
      <c r="T187">
        <v>0</v>
      </c>
    </row>
    <row r="188" spans="1:20" x14ac:dyDescent="0.25">
      <c r="A188" s="56" t="s">
        <v>229</v>
      </c>
      <c r="B188" t="s">
        <v>109</v>
      </c>
      <c r="C188" t="s">
        <v>72</v>
      </c>
      <c r="D188" t="s">
        <v>23</v>
      </c>
      <c r="E188">
        <v>1</v>
      </c>
      <c r="F188">
        <v>0</v>
      </c>
      <c r="G188">
        <v>15</v>
      </c>
      <c r="H188">
        <v>5.7373016398219718</v>
      </c>
      <c r="I188">
        <v>0.47266745567321777</v>
      </c>
      <c r="J188">
        <v>5.8176680637067193</v>
      </c>
      <c r="K188">
        <v>0.56098747253417969</v>
      </c>
      <c r="L188">
        <v>5.7663717269897461</v>
      </c>
      <c r="M188">
        <v>0.5801842212677002</v>
      </c>
      <c r="N188">
        <v>-3.7001647055149078E-2</v>
      </c>
      <c r="O188">
        <v>1.1746729612350459</v>
      </c>
      <c r="P188">
        <v>5.5380611419677734</v>
      </c>
      <c r="Q188">
        <v>0.99118161201477051</v>
      </c>
      <c r="R188">
        <v>0.2042065113782883</v>
      </c>
      <c r="S188">
        <v>1.999402523040771</v>
      </c>
      <c r="T188">
        <v>0</v>
      </c>
    </row>
    <row r="189" spans="1:20" x14ac:dyDescent="0.25">
      <c r="A189" s="56" t="s">
        <v>230</v>
      </c>
      <c r="B189" t="s">
        <v>109</v>
      </c>
      <c r="C189" t="s">
        <v>98</v>
      </c>
      <c r="D189" t="s">
        <v>23</v>
      </c>
      <c r="E189">
        <v>1</v>
      </c>
      <c r="F189">
        <v>0</v>
      </c>
      <c r="G189">
        <v>20</v>
      </c>
      <c r="H189">
        <v>5.8679889348425061</v>
      </c>
      <c r="I189">
        <v>0.4954369068145752</v>
      </c>
      <c r="J189">
        <v>5.8172673768987178</v>
      </c>
      <c r="K189">
        <v>0.47786593437194819</v>
      </c>
      <c r="L189">
        <v>5.950261116027832</v>
      </c>
      <c r="M189">
        <v>0.62191128730773926</v>
      </c>
      <c r="N189">
        <v>-9.8167434334754944E-2</v>
      </c>
      <c r="O189">
        <v>1.163538932800293</v>
      </c>
      <c r="P189">
        <v>5.7187013626098633</v>
      </c>
      <c r="Q189">
        <v>0.9695659875869751</v>
      </c>
      <c r="R189">
        <v>7.4784733355045319E-2</v>
      </c>
      <c r="S189">
        <v>1.9991462230682371</v>
      </c>
      <c r="T189">
        <v>0</v>
      </c>
    </row>
    <row r="190" spans="1:20" x14ac:dyDescent="0.25">
      <c r="A190" s="56" t="s">
        <v>231</v>
      </c>
      <c r="B190" t="s">
        <v>109</v>
      </c>
      <c r="C190" t="s">
        <v>98</v>
      </c>
      <c r="D190" t="s">
        <v>23</v>
      </c>
      <c r="E190">
        <v>1</v>
      </c>
      <c r="F190">
        <v>1</v>
      </c>
      <c r="G190">
        <v>80</v>
      </c>
      <c r="H190">
        <v>5.8042969823445603</v>
      </c>
      <c r="I190">
        <v>0.37705361843109131</v>
      </c>
      <c r="J190">
        <v>5.8165971959231451</v>
      </c>
      <c r="K190">
        <v>0.40756416320800781</v>
      </c>
      <c r="L190">
        <v>5.8063535690307617</v>
      </c>
      <c r="M190">
        <v>0.461966872215271</v>
      </c>
      <c r="N190">
        <v>-3.3714286983013149E-3</v>
      </c>
      <c r="O190">
        <v>1.282370328903198</v>
      </c>
      <c r="P190">
        <v>5.6456995010375977</v>
      </c>
      <c r="Q190">
        <v>0.75428557395935059</v>
      </c>
      <c r="R190">
        <v>0.1656129062175751</v>
      </c>
      <c r="S190">
        <v>1.9994311332702639</v>
      </c>
      <c r="T190">
        <v>0</v>
      </c>
    </row>
    <row r="191" spans="1:20" x14ac:dyDescent="0.25">
      <c r="A191" s="56" t="s">
        <v>232</v>
      </c>
      <c r="B191" t="s">
        <v>109</v>
      </c>
      <c r="C191" t="s">
        <v>89</v>
      </c>
      <c r="D191" t="s">
        <v>23</v>
      </c>
      <c r="E191">
        <v>1</v>
      </c>
      <c r="F191">
        <v>1</v>
      </c>
      <c r="G191">
        <v>75</v>
      </c>
      <c r="H191">
        <v>5.7781704033303267</v>
      </c>
      <c r="I191">
        <v>0.55744552612304688</v>
      </c>
      <c r="J191">
        <v>5.8119811702093784</v>
      </c>
      <c r="K191">
        <v>0.66486740112304688</v>
      </c>
      <c r="L191">
        <v>5.7862939834594727</v>
      </c>
      <c r="M191">
        <v>0.66925597190856934</v>
      </c>
      <c r="N191">
        <v>-9.0313181281089783E-3</v>
      </c>
      <c r="O191">
        <v>1.0960900783538821</v>
      </c>
      <c r="P191">
        <v>5.4576597213745117</v>
      </c>
      <c r="Q191">
        <v>1.148948192596436</v>
      </c>
      <c r="R191">
        <v>0.22228915989398959</v>
      </c>
      <c r="S191">
        <v>1.9992284774780269</v>
      </c>
      <c r="T191">
        <v>0</v>
      </c>
    </row>
    <row r="192" spans="1:20" x14ac:dyDescent="0.25">
      <c r="A192" s="56" t="s">
        <v>233</v>
      </c>
      <c r="B192" t="s">
        <v>109</v>
      </c>
      <c r="C192" t="s">
        <v>81</v>
      </c>
      <c r="D192" t="s">
        <v>23</v>
      </c>
      <c r="E192">
        <v>1</v>
      </c>
      <c r="F192">
        <v>0</v>
      </c>
      <c r="G192">
        <v>65</v>
      </c>
      <c r="H192">
        <v>5.7809945997458847</v>
      </c>
      <c r="I192">
        <v>0.44391989707946777</v>
      </c>
      <c r="J192">
        <v>5.8117366229044416</v>
      </c>
      <c r="K192">
        <v>0.48205661773681641</v>
      </c>
      <c r="L192">
        <v>5.7888011932373047</v>
      </c>
      <c r="M192">
        <v>0.54113876819610596</v>
      </c>
      <c r="N192">
        <v>-1.0858736932277679E-2</v>
      </c>
      <c r="O192">
        <v>1.212384700775146</v>
      </c>
      <c r="P192">
        <v>5.6084394454956046</v>
      </c>
      <c r="Q192">
        <v>0.89116364717483521</v>
      </c>
      <c r="R192">
        <v>0.16695734858512881</v>
      </c>
      <c r="S192">
        <v>1.9993278980255129</v>
      </c>
      <c r="T192">
        <v>0</v>
      </c>
    </row>
    <row r="193" spans="1:20" x14ac:dyDescent="0.25">
      <c r="A193" s="56" t="s">
        <v>234</v>
      </c>
      <c r="B193" t="s">
        <v>109</v>
      </c>
      <c r="C193" t="s">
        <v>25</v>
      </c>
      <c r="D193" t="s">
        <v>23</v>
      </c>
      <c r="E193">
        <v>1</v>
      </c>
      <c r="F193">
        <v>0</v>
      </c>
      <c r="G193">
        <v>20</v>
      </c>
      <c r="H193">
        <v>5.857641058085326</v>
      </c>
      <c r="I193">
        <v>0.48547625541687012</v>
      </c>
      <c r="J193">
        <v>5.8069218644241971</v>
      </c>
      <c r="K193">
        <v>0.44331741333007813</v>
      </c>
      <c r="L193">
        <v>5.9508600234985352</v>
      </c>
      <c r="M193">
        <v>0.61376118659973145</v>
      </c>
      <c r="N193">
        <v>-0.1124622896313667</v>
      </c>
      <c r="O193">
        <v>1.1747391223907471</v>
      </c>
      <c r="P193">
        <v>5.7594494819641113</v>
      </c>
      <c r="Q193">
        <v>0.9274328351020813</v>
      </c>
      <c r="R193">
        <v>3.7426073104143143E-2</v>
      </c>
      <c r="S193">
        <v>1.999096155166626</v>
      </c>
      <c r="T193">
        <v>0</v>
      </c>
    </row>
    <row r="194" spans="1:20" x14ac:dyDescent="0.25">
      <c r="A194" s="56" t="s">
        <v>235</v>
      </c>
      <c r="B194" t="s">
        <v>109</v>
      </c>
      <c r="C194" t="s">
        <v>72</v>
      </c>
      <c r="D194" t="s">
        <v>23</v>
      </c>
      <c r="E194">
        <v>1</v>
      </c>
      <c r="F194">
        <v>1</v>
      </c>
      <c r="G194">
        <v>100</v>
      </c>
      <c r="H194">
        <v>5.8292749453532284</v>
      </c>
      <c r="I194">
        <v>0.3497920036315918</v>
      </c>
      <c r="J194">
        <v>5.805464093727787</v>
      </c>
      <c r="K194">
        <v>0.29581773281097412</v>
      </c>
      <c r="L194">
        <v>5.9123716354370117</v>
      </c>
      <c r="M194">
        <v>0.46003302931785578</v>
      </c>
      <c r="N194">
        <v>-0.13385468721389771</v>
      </c>
      <c r="O194">
        <v>1.334347009658813</v>
      </c>
      <c r="P194">
        <v>5.8469791412353516</v>
      </c>
      <c r="Q194">
        <v>0.65110403299331665</v>
      </c>
      <c r="R194">
        <v>-4.7571968287229538E-2</v>
      </c>
      <c r="S194">
        <v>1.999121427536011</v>
      </c>
      <c r="T194">
        <v>0</v>
      </c>
    </row>
    <row r="195" spans="1:20" x14ac:dyDescent="0.25">
      <c r="A195" s="56" t="s">
        <v>236</v>
      </c>
      <c r="B195" t="s">
        <v>109</v>
      </c>
      <c r="C195" t="s">
        <v>84</v>
      </c>
      <c r="D195" t="s">
        <v>23</v>
      </c>
      <c r="E195">
        <v>1</v>
      </c>
      <c r="F195">
        <v>0</v>
      </c>
      <c r="G195">
        <v>65</v>
      </c>
      <c r="H195">
        <v>5.7629748502193188</v>
      </c>
      <c r="I195">
        <v>0.48491895198822021</v>
      </c>
      <c r="J195">
        <v>5.805180825997863</v>
      </c>
      <c r="K195">
        <v>0.56232535839080811</v>
      </c>
      <c r="L195">
        <v>5.7532663345336914</v>
      </c>
      <c r="M195">
        <v>0.581276535987854</v>
      </c>
      <c r="N195">
        <v>1.238081604242325E-2</v>
      </c>
      <c r="O195">
        <v>1.1666190624237061</v>
      </c>
      <c r="P195">
        <v>5.523768424987793</v>
      </c>
      <c r="Q195">
        <v>0.99273300170898438</v>
      </c>
      <c r="R195">
        <v>0.20541682839393621</v>
      </c>
      <c r="S195">
        <v>1.9993326663970949</v>
      </c>
      <c r="T195">
        <v>0</v>
      </c>
    </row>
    <row r="196" spans="1:20" x14ac:dyDescent="0.25">
      <c r="A196" s="56" t="s">
        <v>237</v>
      </c>
      <c r="B196" t="s">
        <v>109</v>
      </c>
      <c r="C196" t="s">
        <v>64</v>
      </c>
      <c r="D196" t="s">
        <v>23</v>
      </c>
      <c r="E196">
        <v>1</v>
      </c>
      <c r="F196">
        <v>0</v>
      </c>
      <c r="G196">
        <v>45</v>
      </c>
      <c r="H196">
        <v>5.8515755038267461</v>
      </c>
      <c r="I196">
        <v>0.3909834623336792</v>
      </c>
      <c r="J196">
        <v>5.7950513652270086</v>
      </c>
      <c r="K196">
        <v>0.33985269069671631</v>
      </c>
      <c r="L196">
        <v>5.9173712730407706</v>
      </c>
      <c r="M196">
        <v>0.50127071142196655</v>
      </c>
      <c r="N196">
        <v>-9.7469508647918701E-2</v>
      </c>
      <c r="O196">
        <v>1.2801752090454099</v>
      </c>
      <c r="P196">
        <v>5.8067560195922852</v>
      </c>
      <c r="Q196">
        <v>0.73462635278701782</v>
      </c>
      <c r="R196">
        <v>-1.228323578834534E-2</v>
      </c>
      <c r="S196">
        <v>1.999136090278625</v>
      </c>
      <c r="T196">
        <v>0</v>
      </c>
    </row>
    <row r="197" spans="1:20" x14ac:dyDescent="0.25">
      <c r="A197" s="56" t="s">
        <v>238</v>
      </c>
      <c r="B197" t="s">
        <v>109</v>
      </c>
      <c r="C197" t="s">
        <v>105</v>
      </c>
      <c r="D197" t="s">
        <v>23</v>
      </c>
      <c r="E197">
        <v>1</v>
      </c>
      <c r="F197">
        <v>0</v>
      </c>
      <c r="G197">
        <v>5</v>
      </c>
      <c r="H197">
        <v>5.7373495158168337</v>
      </c>
      <c r="I197">
        <v>0.42083728313446039</v>
      </c>
      <c r="J197">
        <v>5.7915603884871381</v>
      </c>
      <c r="K197">
        <v>0.53065836429595947</v>
      </c>
      <c r="L197">
        <v>5.7196512222290039</v>
      </c>
      <c r="M197">
        <v>0.50436395406723022</v>
      </c>
      <c r="N197">
        <v>2.601728588342667E-2</v>
      </c>
      <c r="O197">
        <v>1.2315409183502199</v>
      </c>
      <c r="P197">
        <v>5.4857959747314453</v>
      </c>
      <c r="Q197">
        <v>0.88843053579330444</v>
      </c>
      <c r="R197">
        <v>0.2464354932308197</v>
      </c>
      <c r="S197">
        <v>1.999446749687195</v>
      </c>
      <c r="T197">
        <v>0</v>
      </c>
    </row>
    <row r="198" spans="1:20" x14ac:dyDescent="0.25">
      <c r="A198" s="56" t="s">
        <v>239</v>
      </c>
      <c r="B198" t="s">
        <v>109</v>
      </c>
      <c r="C198" t="s">
        <v>27</v>
      </c>
      <c r="D198" t="s">
        <v>23</v>
      </c>
      <c r="E198">
        <v>1</v>
      </c>
      <c r="F198">
        <v>0</v>
      </c>
      <c r="G198">
        <v>15</v>
      </c>
      <c r="H198">
        <v>5.8341346692557927</v>
      </c>
      <c r="I198">
        <v>0.38643038272857672</v>
      </c>
      <c r="J198">
        <v>5.7892441691299092</v>
      </c>
      <c r="K198">
        <v>0.34204745292663569</v>
      </c>
      <c r="L198">
        <v>5.9208126068115234</v>
      </c>
      <c r="M198">
        <v>0.50230920314788818</v>
      </c>
      <c r="N198">
        <v>-0.12792462110519409</v>
      </c>
      <c r="O198">
        <v>1.288821339607239</v>
      </c>
      <c r="P198">
        <v>5.8015341758728027</v>
      </c>
      <c r="Q198">
        <v>0.7395395040512085</v>
      </c>
      <c r="R198">
        <v>-1.2871284037828451E-2</v>
      </c>
      <c r="S198">
        <v>1.999118328094482</v>
      </c>
      <c r="T198">
        <v>0</v>
      </c>
    </row>
    <row r="199" spans="1:20" x14ac:dyDescent="0.25">
      <c r="A199" s="56" t="s">
        <v>240</v>
      </c>
      <c r="B199" t="s">
        <v>109</v>
      </c>
      <c r="C199" t="s">
        <v>59</v>
      </c>
      <c r="D199" t="s">
        <v>23</v>
      </c>
      <c r="E199">
        <v>1</v>
      </c>
      <c r="F199">
        <v>1</v>
      </c>
      <c r="G199">
        <v>75</v>
      </c>
      <c r="H199">
        <v>5.8481039923981184</v>
      </c>
      <c r="I199">
        <v>0.40224051475524902</v>
      </c>
      <c r="J199">
        <v>5.7844263597511896</v>
      </c>
      <c r="K199">
        <v>0.34624350070953369</v>
      </c>
      <c r="L199">
        <v>5.9740815162658691</v>
      </c>
      <c r="M199">
        <v>0.53033339977264404</v>
      </c>
      <c r="N199">
        <v>-0.17533400654792791</v>
      </c>
      <c r="O199">
        <v>1.2798993587493901</v>
      </c>
      <c r="P199">
        <v>5.8584842681884766</v>
      </c>
      <c r="Q199">
        <v>0.76986598968505859</v>
      </c>
      <c r="R199">
        <v>-7.202332466840744E-2</v>
      </c>
      <c r="S199">
        <v>1.998986959457397</v>
      </c>
      <c r="T199">
        <v>0</v>
      </c>
    </row>
    <row r="200" spans="1:20" x14ac:dyDescent="0.25">
      <c r="A200" s="56" t="s">
        <v>241</v>
      </c>
      <c r="B200" t="s">
        <v>109</v>
      </c>
      <c r="C200" t="s">
        <v>68</v>
      </c>
      <c r="D200" t="s">
        <v>23</v>
      </c>
      <c r="E200">
        <v>1</v>
      </c>
      <c r="F200">
        <v>0</v>
      </c>
      <c r="G200">
        <v>5</v>
      </c>
      <c r="H200">
        <v>5.8061205342324396</v>
      </c>
      <c r="I200">
        <v>0.47069048881530762</v>
      </c>
      <c r="J200">
        <v>5.7834055379351401</v>
      </c>
      <c r="K200">
        <v>0.46645796298980707</v>
      </c>
      <c r="L200">
        <v>5.8479881286621094</v>
      </c>
      <c r="M200">
        <v>0.58304411172866821</v>
      </c>
      <c r="N200">
        <v>-5.3359426558017731E-2</v>
      </c>
      <c r="O200">
        <v>1.1877872943878169</v>
      </c>
      <c r="P200">
        <v>5.6427116394042969</v>
      </c>
      <c r="Q200">
        <v>0.91279441118240356</v>
      </c>
      <c r="R200">
        <v>0.11359343677759171</v>
      </c>
      <c r="S200">
        <v>1.9992332458496089</v>
      </c>
      <c r="T200">
        <v>0</v>
      </c>
    </row>
    <row r="201" spans="1:20" x14ac:dyDescent="0.25">
      <c r="A201" s="56" t="s">
        <v>242</v>
      </c>
      <c r="B201" t="s">
        <v>109</v>
      </c>
      <c r="C201" t="s">
        <v>81</v>
      </c>
      <c r="D201" t="s">
        <v>23</v>
      </c>
      <c r="E201">
        <v>1</v>
      </c>
      <c r="F201">
        <v>0</v>
      </c>
      <c r="G201">
        <v>50</v>
      </c>
      <c r="H201">
        <v>5.7764324900655213</v>
      </c>
      <c r="I201">
        <v>0.4184565544128418</v>
      </c>
      <c r="J201">
        <v>5.7787348448961193</v>
      </c>
      <c r="K201">
        <v>0.45804071426391602</v>
      </c>
      <c r="L201">
        <v>5.7927312850952148</v>
      </c>
      <c r="M201">
        <v>0.51519453525543213</v>
      </c>
      <c r="N201">
        <v>-2.3496583104133609E-2</v>
      </c>
      <c r="O201">
        <v>1.239541292190552</v>
      </c>
      <c r="P201">
        <v>5.5845651626586914</v>
      </c>
      <c r="Q201">
        <v>0.84575694799423218</v>
      </c>
      <c r="R201">
        <v>0.1678020358085632</v>
      </c>
      <c r="S201">
        <v>1.9993607997894289</v>
      </c>
      <c r="T201">
        <v>0</v>
      </c>
    </row>
    <row r="202" spans="1:20" x14ac:dyDescent="0.25">
      <c r="A202" s="56" t="s">
        <v>243</v>
      </c>
      <c r="B202" t="s">
        <v>109</v>
      </c>
      <c r="C202" t="s">
        <v>22</v>
      </c>
      <c r="D202" t="s">
        <v>23</v>
      </c>
      <c r="E202">
        <v>1</v>
      </c>
      <c r="F202">
        <v>0</v>
      </c>
      <c r="G202">
        <v>25</v>
      </c>
      <c r="H202">
        <v>5.8231602744696733</v>
      </c>
      <c r="I202">
        <v>0.44118225574493408</v>
      </c>
      <c r="J202">
        <v>5.7767312315470267</v>
      </c>
      <c r="K202">
        <v>0.38935613632202148</v>
      </c>
      <c r="L202">
        <v>5.8986501693725586</v>
      </c>
      <c r="M202">
        <v>0.56040173768997192</v>
      </c>
      <c r="N202">
        <v>-0.1001442894339561</v>
      </c>
      <c r="O202">
        <v>1.225089430809021</v>
      </c>
      <c r="P202">
        <v>5.7705001831054688</v>
      </c>
      <c r="Q202">
        <v>0.83255267143249512</v>
      </c>
      <c r="R202">
        <v>4.5277886092662811E-3</v>
      </c>
      <c r="S202">
        <v>1.999081611633301</v>
      </c>
      <c r="T202">
        <v>0</v>
      </c>
    </row>
    <row r="203" spans="1:20" x14ac:dyDescent="0.25">
      <c r="A203" s="56" t="s">
        <v>244</v>
      </c>
      <c r="B203" t="s">
        <v>109</v>
      </c>
      <c r="C203" t="s">
        <v>25</v>
      </c>
      <c r="D203" t="s">
        <v>23</v>
      </c>
      <c r="E203">
        <v>1</v>
      </c>
      <c r="F203">
        <v>0</v>
      </c>
      <c r="G203">
        <v>10</v>
      </c>
      <c r="H203">
        <v>5.8134391093967199</v>
      </c>
      <c r="I203">
        <v>0.43617165088653559</v>
      </c>
      <c r="J203">
        <v>5.7734234550637016</v>
      </c>
      <c r="K203">
        <v>0.41512548923492432</v>
      </c>
      <c r="L203">
        <v>5.8882217407226563</v>
      </c>
      <c r="M203">
        <v>0.55440366268157959</v>
      </c>
      <c r="N203">
        <v>-0.10002692043781281</v>
      </c>
      <c r="O203">
        <v>1.228222608566284</v>
      </c>
      <c r="P203">
        <v>5.7094869613647461</v>
      </c>
      <c r="Q203">
        <v>0.8563159704208374</v>
      </c>
      <c r="R203">
        <v>5.5217988789081567E-2</v>
      </c>
      <c r="S203">
        <v>1.999181270599365</v>
      </c>
      <c r="T203">
        <v>0</v>
      </c>
    </row>
    <row r="204" spans="1:20" x14ac:dyDescent="0.25">
      <c r="A204" s="56" t="s">
        <v>245</v>
      </c>
      <c r="B204" t="s">
        <v>109</v>
      </c>
      <c r="C204" t="s">
        <v>59</v>
      </c>
      <c r="D204" t="s">
        <v>23</v>
      </c>
      <c r="E204">
        <v>1</v>
      </c>
      <c r="F204">
        <v>0</v>
      </c>
      <c r="G204">
        <v>45</v>
      </c>
      <c r="H204">
        <v>5.8132672850826133</v>
      </c>
      <c r="I204">
        <v>0.40793371200561518</v>
      </c>
      <c r="J204">
        <v>5.7733257184520053</v>
      </c>
      <c r="K204">
        <v>0.36758875846862787</v>
      </c>
      <c r="L204">
        <v>5.9182157516479492</v>
      </c>
      <c r="M204">
        <v>0.53124046325683594</v>
      </c>
      <c r="N204">
        <v>-0.1461184024810791</v>
      </c>
      <c r="O204">
        <v>1.2661923170089719</v>
      </c>
      <c r="P204">
        <v>5.8026294708251953</v>
      </c>
      <c r="Q204">
        <v>0.80157434940338135</v>
      </c>
      <c r="R204">
        <v>-2.7697239071130749E-2</v>
      </c>
      <c r="S204">
        <v>1.9990565776824949</v>
      </c>
      <c r="T204">
        <v>0</v>
      </c>
    </row>
    <row r="205" spans="1:20" x14ac:dyDescent="0.25">
      <c r="A205" s="56" t="s">
        <v>246</v>
      </c>
      <c r="B205" t="s">
        <v>109</v>
      </c>
      <c r="C205" t="s">
        <v>31</v>
      </c>
      <c r="D205" t="s">
        <v>23</v>
      </c>
      <c r="E205">
        <v>1</v>
      </c>
      <c r="F205">
        <v>0</v>
      </c>
      <c r="G205">
        <v>0</v>
      </c>
      <c r="H205">
        <v>5.798220125668303</v>
      </c>
      <c r="I205">
        <v>0.37841248512268072</v>
      </c>
      <c r="J205">
        <v>5.7671348487792731</v>
      </c>
      <c r="K205">
        <v>0.36229276657104492</v>
      </c>
      <c r="L205">
        <v>5.8497052192687988</v>
      </c>
      <c r="M205">
        <v>0.48218819499015808</v>
      </c>
      <c r="N205">
        <v>-7.934127002954483E-2</v>
      </c>
      <c r="O205">
        <v>1.2895359992980959</v>
      </c>
      <c r="P205">
        <v>5.7074470520019531</v>
      </c>
      <c r="Q205">
        <v>0.74473738670349121</v>
      </c>
      <c r="R205">
        <v>5.9200204908847809E-2</v>
      </c>
      <c r="S205">
        <v>1.99926233291626</v>
      </c>
      <c r="T205">
        <v>0</v>
      </c>
    </row>
    <row r="206" spans="1:20" x14ac:dyDescent="0.25">
      <c r="A206" s="56" t="s">
        <v>247</v>
      </c>
      <c r="B206" t="s">
        <v>109</v>
      </c>
      <c r="C206" t="s">
        <v>93</v>
      </c>
      <c r="D206" t="s">
        <v>23</v>
      </c>
      <c r="E206">
        <v>1</v>
      </c>
      <c r="F206">
        <v>1</v>
      </c>
      <c r="G206">
        <v>75</v>
      </c>
      <c r="H206">
        <v>5.8516449739363541</v>
      </c>
      <c r="I206">
        <v>0.49526023864746088</v>
      </c>
      <c r="J206">
        <v>5.7664379449533802</v>
      </c>
      <c r="K206">
        <v>0.43623244762420649</v>
      </c>
      <c r="L206">
        <v>5.9560661315917969</v>
      </c>
      <c r="M206">
        <v>0.6273568868637085</v>
      </c>
      <c r="N206">
        <v>-0.1232489496469498</v>
      </c>
      <c r="O206">
        <v>1.166323065757751</v>
      </c>
      <c r="P206">
        <v>5.7589831352233887</v>
      </c>
      <c r="Q206">
        <v>0.93368488550186157</v>
      </c>
      <c r="R206">
        <v>5.0702877342700958E-3</v>
      </c>
      <c r="S206">
        <v>1.9989908933639531</v>
      </c>
      <c r="T206">
        <v>0</v>
      </c>
    </row>
    <row r="207" spans="1:20" x14ac:dyDescent="0.25">
      <c r="A207" s="56" t="s">
        <v>248</v>
      </c>
      <c r="B207" t="s">
        <v>109</v>
      </c>
      <c r="C207" t="s">
        <v>38</v>
      </c>
      <c r="D207" t="s">
        <v>23</v>
      </c>
      <c r="E207">
        <v>1</v>
      </c>
      <c r="F207">
        <v>0</v>
      </c>
      <c r="G207">
        <v>50</v>
      </c>
      <c r="H207">
        <v>5.7583209015664192</v>
      </c>
      <c r="I207">
        <v>0.42017686367034912</v>
      </c>
      <c r="J207">
        <v>5.7640520579529309</v>
      </c>
      <c r="K207">
        <v>0.44592380523681641</v>
      </c>
      <c r="L207">
        <v>5.7942380905151367</v>
      </c>
      <c r="M207">
        <v>0.52347016334533691</v>
      </c>
      <c r="N207">
        <v>-5.0966471433639533E-2</v>
      </c>
      <c r="O207">
        <v>1.2312090396881099</v>
      </c>
      <c r="P207">
        <v>5.5934791564941406</v>
      </c>
      <c r="Q207">
        <v>0.84108889102935791</v>
      </c>
      <c r="R207">
        <v>0.14871758222579959</v>
      </c>
      <c r="S207">
        <v>1.999369263648987</v>
      </c>
      <c r="T207">
        <v>0</v>
      </c>
    </row>
    <row r="208" spans="1:20" x14ac:dyDescent="0.25">
      <c r="A208" s="56" t="s">
        <v>249</v>
      </c>
      <c r="B208" t="s">
        <v>109</v>
      </c>
      <c r="C208" t="s">
        <v>27</v>
      </c>
      <c r="D208" t="s">
        <v>23</v>
      </c>
      <c r="E208">
        <v>1</v>
      </c>
      <c r="F208">
        <v>0</v>
      </c>
      <c r="G208">
        <v>45</v>
      </c>
      <c r="H208">
        <v>5.8259442309101166</v>
      </c>
      <c r="I208">
        <v>0.44653606414794922</v>
      </c>
      <c r="J208">
        <v>5.7576714949638026</v>
      </c>
      <c r="K208">
        <v>0.37710821628570562</v>
      </c>
      <c r="L208">
        <v>5.9272212982177734</v>
      </c>
      <c r="M208">
        <v>0.5734553337097168</v>
      </c>
      <c r="N208">
        <v>-0.13073855638504031</v>
      </c>
      <c r="O208">
        <v>1.2234905958175659</v>
      </c>
      <c r="P208">
        <v>5.7937784194946289</v>
      </c>
      <c r="Q208">
        <v>0.82474386692047119</v>
      </c>
      <c r="R208">
        <v>-3.3291202038526542E-2</v>
      </c>
      <c r="S208">
        <v>1.9989860057830811</v>
      </c>
      <c r="T208">
        <v>0</v>
      </c>
    </row>
    <row r="209" spans="1:20" x14ac:dyDescent="0.25">
      <c r="A209" s="56" t="s">
        <v>250</v>
      </c>
      <c r="B209" t="s">
        <v>109</v>
      </c>
      <c r="C209" t="s">
        <v>48</v>
      </c>
      <c r="D209" t="s">
        <v>23</v>
      </c>
      <c r="E209">
        <v>1</v>
      </c>
      <c r="F209">
        <v>1</v>
      </c>
      <c r="G209">
        <v>70</v>
      </c>
      <c r="H209">
        <v>5.7181979835847656</v>
      </c>
      <c r="I209">
        <v>0.46899724006652832</v>
      </c>
      <c r="J209">
        <v>5.7553767536956002</v>
      </c>
      <c r="K209">
        <v>0.56936228275299072</v>
      </c>
      <c r="L209">
        <v>5.6930227279663086</v>
      </c>
      <c r="M209">
        <v>0.5571281909942627</v>
      </c>
      <c r="N209">
        <v>3.3487081527709961E-2</v>
      </c>
      <c r="O209">
        <v>1.183335065841675</v>
      </c>
      <c r="P209">
        <v>5.4418163299560547</v>
      </c>
      <c r="Q209">
        <v>0.97125613689422607</v>
      </c>
      <c r="R209">
        <v>0.23210346698760989</v>
      </c>
      <c r="S209">
        <v>1.9993494749069209</v>
      </c>
      <c r="T209">
        <v>0</v>
      </c>
    </row>
    <row r="210" spans="1:20" x14ac:dyDescent="0.25">
      <c r="A210" s="56" t="s">
        <v>251</v>
      </c>
      <c r="B210" t="s">
        <v>109</v>
      </c>
      <c r="C210" t="s">
        <v>53</v>
      </c>
      <c r="D210" t="s">
        <v>23</v>
      </c>
      <c r="E210">
        <v>1</v>
      </c>
      <c r="F210">
        <v>0</v>
      </c>
      <c r="G210">
        <v>60</v>
      </c>
      <c r="H210">
        <v>5.7923339345749429</v>
      </c>
      <c r="I210">
        <v>0.49223780632019037</v>
      </c>
      <c r="J210">
        <v>5.7409126243289501</v>
      </c>
      <c r="K210">
        <v>0.48171031475067139</v>
      </c>
      <c r="L210">
        <v>5.8687276840209961</v>
      </c>
      <c r="M210">
        <v>0.61702775955200195</v>
      </c>
      <c r="N210">
        <v>-9.1791674494743347E-2</v>
      </c>
      <c r="O210">
        <v>1.1682698726654051</v>
      </c>
      <c r="P210">
        <v>5.6173467636108398</v>
      </c>
      <c r="Q210">
        <v>0.9600372314453125</v>
      </c>
      <c r="R210">
        <v>9.5154449343681335E-2</v>
      </c>
      <c r="S210">
        <v>1.999110221862793</v>
      </c>
      <c r="T210">
        <v>0</v>
      </c>
    </row>
    <row r="211" spans="1:20" x14ac:dyDescent="0.25">
      <c r="A211" s="56" t="s">
        <v>252</v>
      </c>
      <c r="B211" t="s">
        <v>109</v>
      </c>
      <c r="C211" t="s">
        <v>25</v>
      </c>
      <c r="D211" t="s">
        <v>23</v>
      </c>
      <c r="E211">
        <v>1</v>
      </c>
      <c r="F211">
        <v>1</v>
      </c>
      <c r="G211">
        <v>75</v>
      </c>
      <c r="H211">
        <v>5.8100686812735223</v>
      </c>
      <c r="I211">
        <v>0.45569002628326422</v>
      </c>
      <c r="J211">
        <v>5.7351342670011984</v>
      </c>
      <c r="K211">
        <v>0.41045022010803223</v>
      </c>
      <c r="L211">
        <v>5.9046058654785156</v>
      </c>
      <c r="M211">
        <v>0.5825657844543457</v>
      </c>
      <c r="N211">
        <v>-0.1201465204358101</v>
      </c>
      <c r="O211">
        <v>1.2189762592315669</v>
      </c>
      <c r="P211">
        <v>5.6902179718017578</v>
      </c>
      <c r="Q211">
        <v>0.85805559158325195</v>
      </c>
      <c r="R211">
        <v>3.8767784833908081E-2</v>
      </c>
      <c r="S211">
        <v>1.9991428852081301</v>
      </c>
      <c r="T211">
        <v>0</v>
      </c>
    </row>
    <row r="212" spans="1:20" x14ac:dyDescent="0.25">
      <c r="A212" s="56" t="s">
        <v>253</v>
      </c>
      <c r="B212" t="s">
        <v>109</v>
      </c>
      <c r="C212" t="s">
        <v>84</v>
      </c>
      <c r="D212" t="s">
        <v>23</v>
      </c>
      <c r="E212">
        <v>1</v>
      </c>
      <c r="F212">
        <v>0</v>
      </c>
      <c r="G212">
        <v>55</v>
      </c>
      <c r="H212">
        <v>5.7400216765361423</v>
      </c>
      <c r="I212">
        <v>0.48901855945587158</v>
      </c>
      <c r="J212">
        <v>5.7350055391953889</v>
      </c>
      <c r="K212">
        <v>0.52020168304443359</v>
      </c>
      <c r="L212">
        <v>5.7455835342407227</v>
      </c>
      <c r="M212">
        <v>0.59164905548095703</v>
      </c>
      <c r="N212">
        <v>-7.009945809841156E-3</v>
      </c>
      <c r="O212">
        <v>1.166937470436096</v>
      </c>
      <c r="P212">
        <v>5.5128850936889648</v>
      </c>
      <c r="Q212">
        <v>0.95897507667541504</v>
      </c>
      <c r="R212">
        <v>0.1692914962768555</v>
      </c>
      <c r="S212">
        <v>1.9992372989654541</v>
      </c>
      <c r="T212">
        <v>0</v>
      </c>
    </row>
    <row r="213" spans="1:20" x14ac:dyDescent="0.25">
      <c r="A213" s="56" t="s">
        <v>254</v>
      </c>
      <c r="B213" t="s">
        <v>109</v>
      </c>
      <c r="C213" t="s">
        <v>98</v>
      </c>
      <c r="D213" t="s">
        <v>23</v>
      </c>
      <c r="E213">
        <v>1</v>
      </c>
      <c r="F213">
        <v>1</v>
      </c>
      <c r="G213">
        <v>75</v>
      </c>
      <c r="H213">
        <v>5.8063523350073343</v>
      </c>
      <c r="I213">
        <v>0.4450143575668335</v>
      </c>
      <c r="J213">
        <v>5.7234751434761204</v>
      </c>
      <c r="K213">
        <v>0.38144111633300781</v>
      </c>
      <c r="L213">
        <v>5.9110164642333984</v>
      </c>
      <c r="M213">
        <v>0.57274633646011353</v>
      </c>
      <c r="N213">
        <v>-0.1353694945573807</v>
      </c>
      <c r="O213">
        <v>1.2269177436828611</v>
      </c>
      <c r="P213">
        <v>5.7451572418212891</v>
      </c>
      <c r="Q213">
        <v>0.82846748828887939</v>
      </c>
      <c r="R213">
        <v>-2.017101272940636E-2</v>
      </c>
      <c r="S213">
        <v>1.9989768266677861</v>
      </c>
      <c r="T213">
        <v>0</v>
      </c>
    </row>
    <row r="214" spans="1:20" x14ac:dyDescent="0.25">
      <c r="A214" s="56" t="s">
        <v>255</v>
      </c>
      <c r="B214" t="s">
        <v>109</v>
      </c>
      <c r="C214" t="s">
        <v>48</v>
      </c>
      <c r="D214" t="s">
        <v>23</v>
      </c>
      <c r="E214">
        <v>1</v>
      </c>
      <c r="F214">
        <v>0</v>
      </c>
      <c r="G214">
        <v>30</v>
      </c>
      <c r="H214">
        <v>5.7508718238291623</v>
      </c>
      <c r="I214">
        <v>0.42905271053314209</v>
      </c>
      <c r="J214">
        <v>5.7154271778345267</v>
      </c>
      <c r="K214">
        <v>0.47758018970489502</v>
      </c>
      <c r="L214">
        <v>5.7822256088256836</v>
      </c>
      <c r="M214">
        <v>0.53253483772277832</v>
      </c>
      <c r="N214">
        <v>-4.3706156313419342E-2</v>
      </c>
      <c r="O214">
        <v>1.2296077013015749</v>
      </c>
      <c r="P214">
        <v>5.525022029876709</v>
      </c>
      <c r="Q214">
        <v>0.89339321851730347</v>
      </c>
      <c r="R214">
        <v>0.15611894428730011</v>
      </c>
      <c r="S214">
        <v>1.999285221099854</v>
      </c>
      <c r="T214">
        <v>0</v>
      </c>
    </row>
    <row r="215" spans="1:20" x14ac:dyDescent="0.25">
      <c r="A215" s="56" t="s">
        <v>256</v>
      </c>
      <c r="B215" t="s">
        <v>109</v>
      </c>
      <c r="C215" t="s">
        <v>68</v>
      </c>
      <c r="D215" t="s">
        <v>23</v>
      </c>
      <c r="E215">
        <v>1</v>
      </c>
      <c r="F215">
        <v>0</v>
      </c>
      <c r="G215">
        <v>45</v>
      </c>
      <c r="H215">
        <v>5.8106189945600697</v>
      </c>
      <c r="I215">
        <v>0.47738230228424072</v>
      </c>
      <c r="J215">
        <v>5.7139689916900638</v>
      </c>
      <c r="K215">
        <v>0.40452075004577642</v>
      </c>
      <c r="L215">
        <v>5.9096183776855469</v>
      </c>
      <c r="M215">
        <v>0.6066926121711731</v>
      </c>
      <c r="N215">
        <v>-0.12070004642009741</v>
      </c>
      <c r="O215">
        <v>1.187445759773254</v>
      </c>
      <c r="P215">
        <v>5.7279071807861328</v>
      </c>
      <c r="Q215">
        <v>0.87518990039825439</v>
      </c>
      <c r="R215">
        <v>-1.259511336684227E-2</v>
      </c>
      <c r="S215">
        <v>1.9989479780197139</v>
      </c>
      <c r="T215">
        <v>0</v>
      </c>
    </row>
    <row r="216" spans="1:20" x14ac:dyDescent="0.25">
      <c r="A216" s="56" t="s">
        <v>257</v>
      </c>
      <c r="B216" t="s">
        <v>109</v>
      </c>
      <c r="C216" t="s">
        <v>64</v>
      </c>
      <c r="D216" t="s">
        <v>23</v>
      </c>
      <c r="E216">
        <v>1</v>
      </c>
      <c r="F216">
        <v>0</v>
      </c>
      <c r="G216">
        <v>15</v>
      </c>
      <c r="H216">
        <v>5.7969888795792386</v>
      </c>
      <c r="I216">
        <v>0.43389606475830078</v>
      </c>
      <c r="J216">
        <v>5.7059259521222527</v>
      </c>
      <c r="K216">
        <v>0.39933633804321289</v>
      </c>
      <c r="L216">
        <v>5.890742301940918</v>
      </c>
      <c r="M216">
        <v>0.5577843189239502</v>
      </c>
      <c r="N216">
        <v>-0.1243692263960838</v>
      </c>
      <c r="O216">
        <v>1.2401415109634399</v>
      </c>
      <c r="P216">
        <v>5.6798524856567383</v>
      </c>
      <c r="Q216">
        <v>0.84421563148498535</v>
      </c>
      <c r="R216">
        <v>2.2521525621414181E-2</v>
      </c>
      <c r="S216">
        <v>1.9990789890289311</v>
      </c>
      <c r="T216">
        <v>0</v>
      </c>
    </row>
    <row r="217" spans="1:20" x14ac:dyDescent="0.25">
      <c r="A217" s="56" t="s">
        <v>258</v>
      </c>
      <c r="B217" t="s">
        <v>109</v>
      </c>
      <c r="C217" t="s">
        <v>36</v>
      </c>
      <c r="D217" t="s">
        <v>23</v>
      </c>
      <c r="E217">
        <v>1</v>
      </c>
      <c r="F217">
        <v>0</v>
      </c>
      <c r="G217">
        <v>40</v>
      </c>
      <c r="H217">
        <v>5.7836748609513222</v>
      </c>
      <c r="I217">
        <v>0.3725510835647583</v>
      </c>
      <c r="J217">
        <v>5.6971683385938077</v>
      </c>
      <c r="K217">
        <v>0.30974578857421881</v>
      </c>
      <c r="L217">
        <v>5.9172019958496094</v>
      </c>
      <c r="M217">
        <v>0.49894154071807861</v>
      </c>
      <c r="N217">
        <v>-0.19721671938896179</v>
      </c>
      <c r="O217">
        <v>1.3212800025939939</v>
      </c>
      <c r="P217">
        <v>5.8380470275878906</v>
      </c>
      <c r="Q217">
        <v>0.69946038722991943</v>
      </c>
      <c r="R217">
        <v>-0.14882305264472959</v>
      </c>
      <c r="S217">
        <v>1.9986968040466311</v>
      </c>
      <c r="T217">
        <v>0</v>
      </c>
    </row>
    <row r="218" spans="1:20" x14ac:dyDescent="0.25">
      <c r="A218" s="56" t="s">
        <v>259</v>
      </c>
      <c r="B218" t="s">
        <v>109</v>
      </c>
      <c r="C218" t="s">
        <v>93</v>
      </c>
      <c r="D218" t="s">
        <v>23</v>
      </c>
      <c r="E218">
        <v>1</v>
      </c>
      <c r="F218">
        <v>1</v>
      </c>
      <c r="G218">
        <v>85</v>
      </c>
      <c r="H218">
        <v>5.769777765178107</v>
      </c>
      <c r="I218">
        <v>0.404837965965271</v>
      </c>
      <c r="J218">
        <v>5.6966761347400636</v>
      </c>
      <c r="K218">
        <v>0.35425007343292242</v>
      </c>
      <c r="L218">
        <v>5.8698787689208984</v>
      </c>
      <c r="M218">
        <v>0.5268477201461792</v>
      </c>
      <c r="N218">
        <v>-0.14056465029716489</v>
      </c>
      <c r="O218">
        <v>1.2722301483154299</v>
      </c>
      <c r="P218">
        <v>5.7374176979064941</v>
      </c>
      <c r="Q218">
        <v>0.77692270278930664</v>
      </c>
      <c r="R218">
        <v>-3.9554592221975327E-2</v>
      </c>
      <c r="S218">
        <v>1.9989888668060301</v>
      </c>
      <c r="T218">
        <v>0</v>
      </c>
    </row>
    <row r="219" spans="1:20" x14ac:dyDescent="0.25">
      <c r="A219" s="56" t="s">
        <v>260</v>
      </c>
      <c r="B219" t="s">
        <v>109</v>
      </c>
      <c r="C219" t="s">
        <v>64</v>
      </c>
      <c r="D219" t="s">
        <v>23</v>
      </c>
      <c r="E219">
        <v>1</v>
      </c>
      <c r="F219">
        <v>0</v>
      </c>
      <c r="G219">
        <v>20</v>
      </c>
      <c r="H219">
        <v>5.7738357612036646</v>
      </c>
      <c r="I219">
        <v>0.34354221820831299</v>
      </c>
      <c r="J219">
        <v>5.6923060796887706</v>
      </c>
      <c r="K219">
        <v>0.29948937892913818</v>
      </c>
      <c r="L219">
        <v>5.8564424514770508</v>
      </c>
      <c r="M219">
        <v>0.4528929591178894</v>
      </c>
      <c r="N219">
        <v>-0.13506497442722321</v>
      </c>
      <c r="O219">
        <v>1.343555212020874</v>
      </c>
      <c r="P219">
        <v>5.7263469696044922</v>
      </c>
      <c r="Q219">
        <v>0.65649271011352539</v>
      </c>
      <c r="R219">
        <v>-3.8915455341339111E-2</v>
      </c>
      <c r="S219">
        <v>1.9990484714508061</v>
      </c>
      <c r="T219">
        <v>0</v>
      </c>
    </row>
    <row r="220" spans="1:20" x14ac:dyDescent="0.25">
      <c r="A220" s="56" t="s">
        <v>261</v>
      </c>
      <c r="B220" t="s">
        <v>109</v>
      </c>
      <c r="C220" t="s">
        <v>68</v>
      </c>
      <c r="D220" t="s">
        <v>23</v>
      </c>
      <c r="E220">
        <v>1</v>
      </c>
      <c r="F220">
        <v>0</v>
      </c>
      <c r="G220">
        <v>60</v>
      </c>
      <c r="H220">
        <v>5.7022194617641162</v>
      </c>
      <c r="I220">
        <v>0.61365163326263428</v>
      </c>
      <c r="J220">
        <v>5.6915828715124661</v>
      </c>
      <c r="K220">
        <v>0.65188813209533691</v>
      </c>
      <c r="L220">
        <v>5.7582988739013672</v>
      </c>
      <c r="M220">
        <v>0.74547851085662842</v>
      </c>
      <c r="N220">
        <v>-5.5574849247932427E-2</v>
      </c>
      <c r="O220">
        <v>1.0527051687240601</v>
      </c>
      <c r="P220">
        <v>5.3892374038696289</v>
      </c>
      <c r="Q220">
        <v>1.1777967214584351</v>
      </c>
      <c r="R220">
        <v>0.186661422252655</v>
      </c>
      <c r="S220">
        <v>1.9990255832672119</v>
      </c>
      <c r="T220">
        <v>0</v>
      </c>
    </row>
    <row r="221" spans="1:20" x14ac:dyDescent="0.25">
      <c r="A221" s="56" t="s">
        <v>262</v>
      </c>
      <c r="B221" t="s">
        <v>109</v>
      </c>
      <c r="C221" t="s">
        <v>48</v>
      </c>
      <c r="D221" t="s">
        <v>23</v>
      </c>
      <c r="E221">
        <v>1</v>
      </c>
      <c r="F221">
        <v>0</v>
      </c>
      <c r="G221">
        <v>40</v>
      </c>
      <c r="H221">
        <v>5.7737024527418734</v>
      </c>
      <c r="I221">
        <v>0.42547130584716802</v>
      </c>
      <c r="J221">
        <v>5.6907075448457052</v>
      </c>
      <c r="K221">
        <v>0.4153059720993042</v>
      </c>
      <c r="L221">
        <v>5.8494691848754883</v>
      </c>
      <c r="M221">
        <v>0.54302918910980225</v>
      </c>
      <c r="N221">
        <v>-0.103450134396553</v>
      </c>
      <c r="O221">
        <v>1.243358850479126</v>
      </c>
      <c r="P221">
        <v>5.6253371238708496</v>
      </c>
      <c r="Q221">
        <v>0.85588598251342773</v>
      </c>
      <c r="R221">
        <v>5.6526042520999908E-2</v>
      </c>
      <c r="S221">
        <v>1.9991012811660771</v>
      </c>
      <c r="T221">
        <v>0</v>
      </c>
    </row>
    <row r="222" spans="1:20" x14ac:dyDescent="0.25">
      <c r="A222" s="56" t="s">
        <v>263</v>
      </c>
      <c r="B222" t="s">
        <v>109</v>
      </c>
      <c r="C222" t="s">
        <v>22</v>
      </c>
      <c r="D222" t="s">
        <v>23</v>
      </c>
      <c r="E222">
        <v>1</v>
      </c>
      <c r="F222">
        <v>1</v>
      </c>
      <c r="G222">
        <v>80</v>
      </c>
      <c r="H222">
        <v>5.7574324092833544</v>
      </c>
      <c r="I222">
        <v>0.5240093469619751</v>
      </c>
      <c r="J222">
        <v>5.6904263334549388</v>
      </c>
      <c r="K222">
        <v>0.47675919532775879</v>
      </c>
      <c r="L222">
        <v>5.8389368057250977</v>
      </c>
      <c r="M222">
        <v>0.65350139141082764</v>
      </c>
      <c r="N222">
        <v>-9.238521009683609E-2</v>
      </c>
      <c r="O222">
        <v>1.137526392936707</v>
      </c>
      <c r="P222">
        <v>5.6169328689575204</v>
      </c>
      <c r="Q222">
        <v>0.98382472991943359</v>
      </c>
      <c r="R222">
        <v>5.4671786725521088E-2</v>
      </c>
      <c r="S222">
        <v>1.998971581459045</v>
      </c>
      <c r="T222">
        <v>0</v>
      </c>
    </row>
    <row r="223" spans="1:20" x14ac:dyDescent="0.25">
      <c r="A223" s="56" t="s">
        <v>264</v>
      </c>
      <c r="B223" t="s">
        <v>109</v>
      </c>
      <c r="C223" t="s">
        <v>53</v>
      </c>
      <c r="D223" t="s">
        <v>23</v>
      </c>
      <c r="E223">
        <v>1</v>
      </c>
      <c r="F223">
        <v>1</v>
      </c>
      <c r="G223">
        <v>90</v>
      </c>
      <c r="H223">
        <v>5.7026886614182963</v>
      </c>
      <c r="I223">
        <v>0.44889271259307861</v>
      </c>
      <c r="J223">
        <v>5.6864031982947676</v>
      </c>
      <c r="K223">
        <v>0.44646215438842768</v>
      </c>
      <c r="L223">
        <v>5.718719482421875</v>
      </c>
      <c r="M223">
        <v>0.55022609233856201</v>
      </c>
      <c r="N223">
        <v>-2.1678954362869259E-2</v>
      </c>
      <c r="O223">
        <v>1.213652610778809</v>
      </c>
      <c r="P223">
        <v>5.5247931480407706</v>
      </c>
      <c r="Q223">
        <v>0.85056877136230469</v>
      </c>
      <c r="R223">
        <v>0.13980492949485779</v>
      </c>
      <c r="S223">
        <v>1.999219417572021</v>
      </c>
      <c r="T223">
        <v>0</v>
      </c>
    </row>
    <row r="224" spans="1:20" x14ac:dyDescent="0.25">
      <c r="A224" s="56" t="s">
        <v>265</v>
      </c>
      <c r="B224" t="s">
        <v>109</v>
      </c>
      <c r="C224" t="s">
        <v>41</v>
      </c>
      <c r="D224" t="s">
        <v>23</v>
      </c>
      <c r="E224">
        <v>1</v>
      </c>
      <c r="F224">
        <v>0</v>
      </c>
      <c r="G224">
        <v>0</v>
      </c>
      <c r="H224">
        <v>5.7567629810831651</v>
      </c>
      <c r="I224">
        <v>0.41862583160400391</v>
      </c>
      <c r="J224">
        <v>5.6848888605514674</v>
      </c>
      <c r="K224">
        <v>0.40485620498657232</v>
      </c>
      <c r="L224">
        <v>5.817863941192627</v>
      </c>
      <c r="M224">
        <v>0.53104555606842041</v>
      </c>
      <c r="N224">
        <v>-8.5506007075309753E-2</v>
      </c>
      <c r="O224">
        <v>1.249617338180542</v>
      </c>
      <c r="P224">
        <v>5.6265091896057129</v>
      </c>
      <c r="Q224">
        <v>0.83767223358154297</v>
      </c>
      <c r="R224">
        <v>5.1366347819566727E-2</v>
      </c>
      <c r="S224">
        <v>1.999099969863892</v>
      </c>
      <c r="T224">
        <v>0</v>
      </c>
    </row>
    <row r="225" spans="1:20" x14ac:dyDescent="0.25">
      <c r="A225" s="56" t="s">
        <v>266</v>
      </c>
      <c r="B225" t="s">
        <v>109</v>
      </c>
      <c r="C225" t="s">
        <v>25</v>
      </c>
      <c r="D225" t="s">
        <v>23</v>
      </c>
      <c r="E225">
        <v>1</v>
      </c>
      <c r="F225">
        <v>0</v>
      </c>
      <c r="G225">
        <v>65</v>
      </c>
      <c r="H225">
        <v>5.7496522136634152</v>
      </c>
      <c r="I225">
        <v>0.40348410606384277</v>
      </c>
      <c r="J225">
        <v>5.6744568378772211</v>
      </c>
      <c r="K225">
        <v>0.38859462738037109</v>
      </c>
      <c r="L225">
        <v>5.8161725997924796</v>
      </c>
      <c r="M225">
        <v>0.51565432548522949</v>
      </c>
      <c r="N225">
        <v>-9.5814749598503113E-2</v>
      </c>
      <c r="O225">
        <v>1.267147898674011</v>
      </c>
      <c r="P225">
        <v>5.6182165145874023</v>
      </c>
      <c r="Q225">
        <v>0.80361080169677734</v>
      </c>
      <c r="R225">
        <v>5.1668420433998108E-2</v>
      </c>
      <c r="S225">
        <v>1.999118566513062</v>
      </c>
      <c r="T225">
        <v>0</v>
      </c>
    </row>
    <row r="226" spans="1:20" x14ac:dyDescent="0.25">
      <c r="A226" s="56" t="s">
        <v>267</v>
      </c>
      <c r="B226" t="s">
        <v>109</v>
      </c>
      <c r="C226" t="s">
        <v>53</v>
      </c>
      <c r="D226" t="s">
        <v>23</v>
      </c>
      <c r="E226">
        <v>1</v>
      </c>
      <c r="F226">
        <v>0</v>
      </c>
      <c r="G226">
        <v>50</v>
      </c>
      <c r="H226">
        <v>5.7040337220912498</v>
      </c>
      <c r="I226">
        <v>0.5727846622467041</v>
      </c>
      <c r="J226">
        <v>5.6700127558587976</v>
      </c>
      <c r="K226">
        <v>0.58228719234466553</v>
      </c>
      <c r="L226">
        <v>5.7637186050415039</v>
      </c>
      <c r="M226">
        <v>0.70149606466293335</v>
      </c>
      <c r="N226">
        <v>-6.2990903854370117E-2</v>
      </c>
      <c r="O226">
        <v>1.0899171829223631</v>
      </c>
      <c r="P226">
        <v>5.4481906890869141</v>
      </c>
      <c r="Q226">
        <v>1.099948644638062</v>
      </c>
      <c r="R226">
        <v>0.1478012353181839</v>
      </c>
      <c r="S226">
        <v>1.9990143775939939</v>
      </c>
      <c r="T226">
        <v>0</v>
      </c>
    </row>
    <row r="227" spans="1:20" x14ac:dyDescent="0.25">
      <c r="A227" s="56" t="s">
        <v>268</v>
      </c>
      <c r="B227" t="s">
        <v>109</v>
      </c>
      <c r="C227" t="s">
        <v>27</v>
      </c>
      <c r="D227" t="s">
        <v>23</v>
      </c>
      <c r="E227">
        <v>1</v>
      </c>
      <c r="F227">
        <v>1</v>
      </c>
      <c r="G227">
        <v>75</v>
      </c>
      <c r="H227">
        <v>5.7339378530718754</v>
      </c>
      <c r="I227">
        <v>0.45008862018585211</v>
      </c>
      <c r="J227">
        <v>5.6684520960568836</v>
      </c>
      <c r="K227">
        <v>0.44995307922363281</v>
      </c>
      <c r="L227">
        <v>5.7804064750671387</v>
      </c>
      <c r="M227">
        <v>0.56164956092834473</v>
      </c>
      <c r="N227">
        <v>-6.1495512723922729E-2</v>
      </c>
      <c r="O227">
        <v>1.2128884792327881</v>
      </c>
      <c r="P227">
        <v>5.5465011596679688</v>
      </c>
      <c r="Q227">
        <v>0.89103853702545166</v>
      </c>
      <c r="R227">
        <v>0.1008369028568268</v>
      </c>
      <c r="S227">
        <v>1.9991457462310791</v>
      </c>
      <c r="T227">
        <v>0</v>
      </c>
    </row>
    <row r="228" spans="1:20" x14ac:dyDescent="0.25">
      <c r="A228" s="56" t="s">
        <v>269</v>
      </c>
      <c r="B228" t="s">
        <v>109</v>
      </c>
      <c r="C228" t="s">
        <v>84</v>
      </c>
      <c r="D228" t="s">
        <v>23</v>
      </c>
      <c r="E228">
        <v>1</v>
      </c>
      <c r="F228">
        <v>1</v>
      </c>
      <c r="G228">
        <v>80</v>
      </c>
      <c r="H228">
        <v>5.7753074690595829</v>
      </c>
      <c r="I228">
        <v>0.40158295631408691</v>
      </c>
      <c r="J228">
        <v>5.6683579291373709</v>
      </c>
      <c r="K228">
        <v>0.3393867015838623</v>
      </c>
      <c r="L228">
        <v>5.8889913558959961</v>
      </c>
      <c r="M228">
        <v>0.52698773145675659</v>
      </c>
      <c r="N228">
        <v>-0.15946835279464719</v>
      </c>
      <c r="O228">
        <v>1.2812719345092769</v>
      </c>
      <c r="P228">
        <v>5.7319364547729492</v>
      </c>
      <c r="Q228">
        <v>0.75202476978302002</v>
      </c>
      <c r="R228">
        <v>-6.347145140171051E-2</v>
      </c>
      <c r="S228">
        <v>1.9988934993743901</v>
      </c>
      <c r="T228">
        <v>0</v>
      </c>
    </row>
    <row r="229" spans="1:20" x14ac:dyDescent="0.25">
      <c r="A229" s="56" t="s">
        <v>270</v>
      </c>
      <c r="B229" t="s">
        <v>109</v>
      </c>
      <c r="C229" t="s">
        <v>27</v>
      </c>
      <c r="D229" t="s">
        <v>23</v>
      </c>
      <c r="E229">
        <v>1</v>
      </c>
      <c r="F229">
        <v>0</v>
      </c>
      <c r="G229">
        <v>20</v>
      </c>
      <c r="H229">
        <v>5.7535407272924317</v>
      </c>
      <c r="I229">
        <v>0.43796789646148682</v>
      </c>
      <c r="J229">
        <v>5.6675777548152126</v>
      </c>
      <c r="K229">
        <v>0.40808629989624018</v>
      </c>
      <c r="L229">
        <v>5.8308506011962891</v>
      </c>
      <c r="M229">
        <v>0.55757606029510498</v>
      </c>
      <c r="N229">
        <v>-0.1028596609830856</v>
      </c>
      <c r="O229">
        <v>1.231153130531311</v>
      </c>
      <c r="P229">
        <v>5.6249961853027344</v>
      </c>
      <c r="Q229">
        <v>0.85384565591812134</v>
      </c>
      <c r="R229">
        <v>3.6578845232725143E-2</v>
      </c>
      <c r="S229">
        <v>1.9990411996841431</v>
      </c>
      <c r="T229">
        <v>0</v>
      </c>
    </row>
    <row r="230" spans="1:20" x14ac:dyDescent="0.25">
      <c r="A230" s="56" t="s">
        <v>271</v>
      </c>
      <c r="B230" t="s">
        <v>109</v>
      </c>
      <c r="C230" t="s">
        <v>81</v>
      </c>
      <c r="D230" t="s">
        <v>23</v>
      </c>
      <c r="E230">
        <v>1</v>
      </c>
      <c r="F230">
        <v>1</v>
      </c>
      <c r="G230">
        <v>95</v>
      </c>
      <c r="H230">
        <v>5.7539291888587014</v>
      </c>
      <c r="I230">
        <v>0.42617690563201899</v>
      </c>
      <c r="J230">
        <v>5.6616155452384556</v>
      </c>
      <c r="K230">
        <v>0.35041069984436041</v>
      </c>
      <c r="L230">
        <v>5.8652448654174796</v>
      </c>
      <c r="M230">
        <v>0.55365848541259766</v>
      </c>
      <c r="N230">
        <v>-0.14901337027549741</v>
      </c>
      <c r="O230">
        <v>1.251075267791748</v>
      </c>
      <c r="P230">
        <v>5.7274513244628906</v>
      </c>
      <c r="Q230">
        <v>0.77634382247924805</v>
      </c>
      <c r="R230">
        <v>-6.4248032867908478E-2</v>
      </c>
      <c r="S230">
        <v>1.9988329410552981</v>
      </c>
      <c r="T230">
        <v>0</v>
      </c>
    </row>
    <row r="231" spans="1:20" x14ac:dyDescent="0.25">
      <c r="A231" s="56" t="s">
        <v>272</v>
      </c>
      <c r="B231" t="s">
        <v>109</v>
      </c>
      <c r="C231" t="s">
        <v>36</v>
      </c>
      <c r="D231" t="s">
        <v>23</v>
      </c>
      <c r="E231">
        <v>1</v>
      </c>
      <c r="F231">
        <v>0</v>
      </c>
      <c r="G231">
        <v>40</v>
      </c>
      <c r="H231">
        <v>5.719703697638387</v>
      </c>
      <c r="I231">
        <v>0.43250668048858643</v>
      </c>
      <c r="J231">
        <v>5.6611853532262053</v>
      </c>
      <c r="K231">
        <v>0.38706505298614502</v>
      </c>
      <c r="L231">
        <v>5.7908658981323242</v>
      </c>
      <c r="M231">
        <v>0.54978036880493164</v>
      </c>
      <c r="N231">
        <v>-9.6130795776844025E-2</v>
      </c>
      <c r="O231">
        <v>1.237096309661865</v>
      </c>
      <c r="P231">
        <v>5.6372437477111816</v>
      </c>
      <c r="Q231">
        <v>0.81918132305145264</v>
      </c>
      <c r="R231">
        <v>2.1390821784734729E-2</v>
      </c>
      <c r="S231">
        <v>1.99901294708252</v>
      </c>
      <c r="T231">
        <v>0</v>
      </c>
    </row>
    <row r="232" spans="1:20" x14ac:dyDescent="0.25">
      <c r="A232" s="56" t="s">
        <v>273</v>
      </c>
      <c r="B232" t="s">
        <v>109</v>
      </c>
      <c r="C232" t="s">
        <v>89</v>
      </c>
      <c r="D232" t="s">
        <v>23</v>
      </c>
      <c r="E232">
        <v>1</v>
      </c>
      <c r="F232">
        <v>0</v>
      </c>
      <c r="G232">
        <v>35</v>
      </c>
      <c r="H232">
        <v>5.6567648380934434</v>
      </c>
      <c r="I232">
        <v>0.4469599723815918</v>
      </c>
      <c r="J232">
        <v>5.661135092232298</v>
      </c>
      <c r="K232">
        <v>0.50040280818939209</v>
      </c>
      <c r="L232">
        <v>5.6382951736450204</v>
      </c>
      <c r="M232">
        <v>0.53488492965698242</v>
      </c>
      <c r="N232">
        <v>2.5566332042217251E-2</v>
      </c>
      <c r="O232">
        <v>1.2153111696243291</v>
      </c>
      <c r="P232">
        <v>5.4275703430175781</v>
      </c>
      <c r="Q232">
        <v>0.9018477201461792</v>
      </c>
      <c r="R232">
        <v>0.18855611979961401</v>
      </c>
      <c r="S232">
        <v>1.9992532730102539</v>
      </c>
      <c r="T232">
        <v>0</v>
      </c>
    </row>
    <row r="233" spans="1:20" x14ac:dyDescent="0.25">
      <c r="A233" s="56" t="s">
        <v>274</v>
      </c>
      <c r="B233" t="s">
        <v>109</v>
      </c>
      <c r="C233" t="s">
        <v>48</v>
      </c>
      <c r="D233" t="s">
        <v>23</v>
      </c>
      <c r="E233">
        <v>1</v>
      </c>
      <c r="F233">
        <v>1</v>
      </c>
      <c r="G233">
        <v>70</v>
      </c>
      <c r="H233">
        <v>5.7371860850699967</v>
      </c>
      <c r="I233">
        <v>0.39746534824371338</v>
      </c>
      <c r="J233">
        <v>5.6610984920658272</v>
      </c>
      <c r="K233">
        <v>0.39541494846343989</v>
      </c>
      <c r="L233">
        <v>5.8127803802490234</v>
      </c>
      <c r="M233">
        <v>0.51151645183563232</v>
      </c>
      <c r="N233">
        <v>-0.1096155866980553</v>
      </c>
      <c r="O233">
        <v>1.274559020996094</v>
      </c>
      <c r="P233">
        <v>5.6068944931030273</v>
      </c>
      <c r="Q233">
        <v>0.8197782039642334</v>
      </c>
      <c r="R233">
        <v>4.8919178545475013E-2</v>
      </c>
      <c r="S233">
        <v>1.999086856842041</v>
      </c>
      <c r="T233">
        <v>0</v>
      </c>
    </row>
    <row r="234" spans="1:20" x14ac:dyDescent="0.25">
      <c r="A234" s="56" t="s">
        <v>275</v>
      </c>
      <c r="B234" t="s">
        <v>109</v>
      </c>
      <c r="C234" t="s">
        <v>31</v>
      </c>
      <c r="D234" t="s">
        <v>23</v>
      </c>
      <c r="E234">
        <v>1</v>
      </c>
      <c r="F234">
        <v>0</v>
      </c>
      <c r="G234">
        <v>0</v>
      </c>
      <c r="H234">
        <v>5.7244532434955424</v>
      </c>
      <c r="I234">
        <v>0.4820256233215332</v>
      </c>
      <c r="J234">
        <v>5.6540009173167274</v>
      </c>
      <c r="K234">
        <v>0.45172536373138428</v>
      </c>
      <c r="L234">
        <v>5.7874627113342294</v>
      </c>
      <c r="M234">
        <v>0.60253393650054932</v>
      </c>
      <c r="N234">
        <v>-7.7593058347702026E-2</v>
      </c>
      <c r="O234">
        <v>1.182986855506897</v>
      </c>
      <c r="P234">
        <v>5.5700979232788086</v>
      </c>
      <c r="Q234">
        <v>0.922615647315979</v>
      </c>
      <c r="R234">
        <v>6.7008048295974731E-2</v>
      </c>
      <c r="S234">
        <v>1.9990290403366091</v>
      </c>
      <c r="T234">
        <v>0</v>
      </c>
    </row>
    <row r="235" spans="1:20" x14ac:dyDescent="0.25">
      <c r="A235" s="56" t="s">
        <v>276</v>
      </c>
      <c r="B235" t="s">
        <v>109</v>
      </c>
      <c r="C235" t="s">
        <v>68</v>
      </c>
      <c r="D235" t="s">
        <v>23</v>
      </c>
      <c r="E235">
        <v>1</v>
      </c>
      <c r="F235">
        <v>0</v>
      </c>
      <c r="G235">
        <v>65</v>
      </c>
      <c r="H235">
        <v>5.7043719965975059</v>
      </c>
      <c r="I235">
        <v>0.56123197078704834</v>
      </c>
      <c r="J235">
        <v>5.6518295303906889</v>
      </c>
      <c r="K235">
        <v>0.54390621185302734</v>
      </c>
      <c r="L235">
        <v>5.7742705345153809</v>
      </c>
      <c r="M235">
        <v>0.69155311584472656</v>
      </c>
      <c r="N235">
        <v>-7.4813500046730042E-2</v>
      </c>
      <c r="O235">
        <v>1.1020715236663821</v>
      </c>
      <c r="P235">
        <v>5.4850931167602539</v>
      </c>
      <c r="Q235">
        <v>1.062899589538574</v>
      </c>
      <c r="R235">
        <v>0.1154317781329155</v>
      </c>
      <c r="S235">
        <v>1.9989750385284419</v>
      </c>
      <c r="T235">
        <v>0</v>
      </c>
    </row>
    <row r="236" spans="1:20" x14ac:dyDescent="0.25">
      <c r="A236" s="56" t="s">
        <v>277</v>
      </c>
      <c r="B236" t="s">
        <v>109</v>
      </c>
      <c r="C236" t="s">
        <v>64</v>
      </c>
      <c r="D236" t="s">
        <v>23</v>
      </c>
      <c r="E236">
        <v>1</v>
      </c>
      <c r="F236">
        <v>1</v>
      </c>
      <c r="G236">
        <v>70</v>
      </c>
      <c r="H236">
        <v>5.7674616186080883</v>
      </c>
      <c r="I236">
        <v>0.39723861217498779</v>
      </c>
      <c r="J236">
        <v>5.6513940576171793</v>
      </c>
      <c r="K236">
        <v>0.38242757320404053</v>
      </c>
      <c r="L236">
        <v>5.8543558120727539</v>
      </c>
      <c r="M236">
        <v>0.514717698097229</v>
      </c>
      <c r="N236">
        <v>-0.1250770092010498</v>
      </c>
      <c r="O236">
        <v>1.278886556625366</v>
      </c>
      <c r="P236">
        <v>5.6196503639221191</v>
      </c>
      <c r="Q236">
        <v>0.80432975292205811</v>
      </c>
      <c r="R236">
        <v>2.8751932084560391E-2</v>
      </c>
      <c r="S236">
        <v>1.9990582466125491</v>
      </c>
      <c r="T236">
        <v>0</v>
      </c>
    </row>
    <row r="237" spans="1:20" x14ac:dyDescent="0.25">
      <c r="A237" s="56" t="s">
        <v>278</v>
      </c>
      <c r="B237" t="s">
        <v>109</v>
      </c>
      <c r="C237" t="s">
        <v>53</v>
      </c>
      <c r="D237" t="s">
        <v>23</v>
      </c>
      <c r="E237">
        <v>1</v>
      </c>
      <c r="F237">
        <v>0</v>
      </c>
      <c r="G237">
        <v>10</v>
      </c>
      <c r="H237">
        <v>5.7082971087809362</v>
      </c>
      <c r="I237">
        <v>0.40278816223144531</v>
      </c>
      <c r="J237">
        <v>5.6484994259288621</v>
      </c>
      <c r="K237">
        <v>0.40759563446044922</v>
      </c>
      <c r="L237">
        <v>5.7459630966186523</v>
      </c>
      <c r="M237">
        <v>0.50570303201675415</v>
      </c>
      <c r="N237">
        <v>-5.5429637432098389E-2</v>
      </c>
      <c r="O237">
        <v>1.267335176467896</v>
      </c>
      <c r="P237">
        <v>5.5376496315002441</v>
      </c>
      <c r="Q237">
        <v>0.8071591854095459</v>
      </c>
      <c r="R237">
        <v>0.1015153303742409</v>
      </c>
      <c r="S237">
        <v>1.999170780181885</v>
      </c>
      <c r="T237">
        <v>0</v>
      </c>
    </row>
    <row r="238" spans="1:20" x14ac:dyDescent="0.25">
      <c r="A238" s="56" t="s">
        <v>279</v>
      </c>
      <c r="B238" t="s">
        <v>109</v>
      </c>
      <c r="C238" t="s">
        <v>93</v>
      </c>
      <c r="D238" t="s">
        <v>23</v>
      </c>
      <c r="E238">
        <v>1</v>
      </c>
      <c r="F238">
        <v>0</v>
      </c>
      <c r="G238">
        <v>35</v>
      </c>
      <c r="H238">
        <v>5.7425942475918594</v>
      </c>
      <c r="I238">
        <v>0.42123878002166748</v>
      </c>
      <c r="J238">
        <v>5.6480806870597142</v>
      </c>
      <c r="K238">
        <v>0.34977483749389648</v>
      </c>
      <c r="L238">
        <v>5.8605070114135742</v>
      </c>
      <c r="M238">
        <v>0.54991906881332397</v>
      </c>
      <c r="N238">
        <v>-0.15850457549095151</v>
      </c>
      <c r="O238">
        <v>1.258590459823608</v>
      </c>
      <c r="P238">
        <v>5.7417383193969727</v>
      </c>
      <c r="Q238">
        <v>0.78217673301696777</v>
      </c>
      <c r="R238">
        <v>-8.9757449924945831E-2</v>
      </c>
      <c r="S238">
        <v>1.9987590312957759</v>
      </c>
      <c r="T238">
        <v>0</v>
      </c>
    </row>
    <row r="239" spans="1:20" x14ac:dyDescent="0.25">
      <c r="A239" s="56" t="s">
        <v>280</v>
      </c>
      <c r="B239" t="s">
        <v>109</v>
      </c>
      <c r="C239" t="s">
        <v>48</v>
      </c>
      <c r="D239" t="s">
        <v>23</v>
      </c>
      <c r="E239">
        <v>1</v>
      </c>
      <c r="F239">
        <v>0</v>
      </c>
      <c r="G239">
        <v>30</v>
      </c>
      <c r="H239">
        <v>5.7464436791724651</v>
      </c>
      <c r="I239">
        <v>0.50161111354827881</v>
      </c>
      <c r="J239">
        <v>5.6426546146453331</v>
      </c>
      <c r="K239">
        <v>0.41868448257446289</v>
      </c>
      <c r="L239">
        <v>5.8646392822265616</v>
      </c>
      <c r="M239">
        <v>0.63816773891448975</v>
      </c>
      <c r="N239">
        <v>-0.13694705069065091</v>
      </c>
      <c r="O239">
        <v>1.1661751270294189</v>
      </c>
      <c r="P239">
        <v>5.6729087829589844</v>
      </c>
      <c r="Q239">
        <v>0.91253542900085449</v>
      </c>
      <c r="R239">
        <v>-2.5953765958547589E-2</v>
      </c>
      <c r="S239">
        <v>1.9987950325012209</v>
      </c>
      <c r="T239">
        <v>0</v>
      </c>
    </row>
    <row r="240" spans="1:20" x14ac:dyDescent="0.25">
      <c r="A240" s="56" t="s">
        <v>281</v>
      </c>
      <c r="B240" t="s">
        <v>109</v>
      </c>
      <c r="C240" t="s">
        <v>105</v>
      </c>
      <c r="D240" t="s">
        <v>23</v>
      </c>
      <c r="E240">
        <v>1</v>
      </c>
      <c r="F240">
        <v>0</v>
      </c>
      <c r="G240">
        <v>45</v>
      </c>
      <c r="H240">
        <v>5.716525722192725</v>
      </c>
      <c r="I240">
        <v>0.40499329566955572</v>
      </c>
      <c r="J240">
        <v>5.6408592815843086</v>
      </c>
      <c r="K240">
        <v>0.37148022651672358</v>
      </c>
      <c r="L240">
        <v>5.7803730964660636</v>
      </c>
      <c r="M240">
        <v>0.51675963401794434</v>
      </c>
      <c r="N240">
        <v>-9.1850243508815765E-2</v>
      </c>
      <c r="O240">
        <v>1.2676703929901121</v>
      </c>
      <c r="P240">
        <v>5.6159048080444336</v>
      </c>
      <c r="Q240">
        <v>0.78443193435668945</v>
      </c>
      <c r="R240">
        <v>2.3053966462612149E-2</v>
      </c>
      <c r="S240">
        <v>1.999035120010376</v>
      </c>
      <c r="T240">
        <v>0</v>
      </c>
    </row>
    <row r="241" spans="1:20" x14ac:dyDescent="0.25">
      <c r="A241" s="56" t="s">
        <v>282</v>
      </c>
      <c r="B241" t="s">
        <v>109</v>
      </c>
      <c r="C241" t="s">
        <v>53</v>
      </c>
      <c r="D241" t="s">
        <v>23</v>
      </c>
      <c r="E241">
        <v>1</v>
      </c>
      <c r="F241">
        <v>0</v>
      </c>
      <c r="G241">
        <v>5</v>
      </c>
      <c r="H241">
        <v>5.7135516599244971</v>
      </c>
      <c r="I241">
        <v>0.41551887989044189</v>
      </c>
      <c r="J241">
        <v>5.6301785326393556</v>
      </c>
      <c r="K241">
        <v>0.39130103588104248</v>
      </c>
      <c r="L241">
        <v>5.7737264633178711</v>
      </c>
      <c r="M241">
        <v>0.5275389552116394</v>
      </c>
      <c r="N241">
        <v>-8.4757700562477112E-2</v>
      </c>
      <c r="O241">
        <v>1.255885124206543</v>
      </c>
      <c r="P241">
        <v>5.5732517242431641</v>
      </c>
      <c r="Q241">
        <v>0.80925607681274414</v>
      </c>
      <c r="R241">
        <v>5.1973439753055573E-2</v>
      </c>
      <c r="S241">
        <v>1.9990565776824949</v>
      </c>
      <c r="T241">
        <v>0</v>
      </c>
    </row>
    <row r="242" spans="1:20" x14ac:dyDescent="0.25">
      <c r="A242" s="56" t="s">
        <v>283</v>
      </c>
      <c r="B242" t="s">
        <v>109</v>
      </c>
      <c r="C242" t="s">
        <v>105</v>
      </c>
      <c r="D242" t="s">
        <v>23</v>
      </c>
      <c r="E242">
        <v>1</v>
      </c>
      <c r="F242">
        <v>1</v>
      </c>
      <c r="G242">
        <v>75</v>
      </c>
      <c r="H242">
        <v>5.7047407367283096</v>
      </c>
      <c r="I242">
        <v>0.49089491367340088</v>
      </c>
      <c r="J242">
        <v>5.6204577237153854</v>
      </c>
      <c r="K242">
        <v>0.43324923515319819</v>
      </c>
      <c r="L242">
        <v>5.786839485168457</v>
      </c>
      <c r="M242">
        <v>0.61773353815078735</v>
      </c>
      <c r="N242">
        <v>-9.848833829164505E-2</v>
      </c>
      <c r="O242">
        <v>1.1761741638183589</v>
      </c>
      <c r="P242">
        <v>5.577601432800293</v>
      </c>
      <c r="Q242">
        <v>0.90839135646820068</v>
      </c>
      <c r="R242">
        <v>3.4545749425888062E-2</v>
      </c>
      <c r="S242">
        <v>1.9989204406738279</v>
      </c>
      <c r="T242">
        <v>0</v>
      </c>
    </row>
    <row r="243" spans="1:20" x14ac:dyDescent="0.25">
      <c r="A243" s="56" t="s">
        <v>284</v>
      </c>
      <c r="B243" t="s">
        <v>109</v>
      </c>
      <c r="C243" t="s">
        <v>68</v>
      </c>
      <c r="D243" t="s">
        <v>23</v>
      </c>
      <c r="E243">
        <v>1</v>
      </c>
      <c r="F243">
        <v>1</v>
      </c>
      <c r="G243">
        <v>70</v>
      </c>
      <c r="H243">
        <v>5.7211372381221324</v>
      </c>
      <c r="I243">
        <v>0.45760917663574219</v>
      </c>
      <c r="J243">
        <v>5.6188058702701529</v>
      </c>
      <c r="K243">
        <v>0.38247776031494141</v>
      </c>
      <c r="L243">
        <v>5.8349447250366211</v>
      </c>
      <c r="M243">
        <v>0.58923262357711792</v>
      </c>
      <c r="N243">
        <v>-0.14285314083099371</v>
      </c>
      <c r="O243">
        <v>1.21666955947876</v>
      </c>
      <c r="P243">
        <v>5.6598348617553711</v>
      </c>
      <c r="Q243">
        <v>0.83823251724243164</v>
      </c>
      <c r="R243">
        <v>-3.7263542413711548E-2</v>
      </c>
      <c r="S243">
        <v>1.998803377151489</v>
      </c>
      <c r="T243">
        <v>0</v>
      </c>
    </row>
    <row r="244" spans="1:20" x14ac:dyDescent="0.25">
      <c r="A244" s="56" t="s">
        <v>285</v>
      </c>
      <c r="B244" t="s">
        <v>109</v>
      </c>
      <c r="C244" t="s">
        <v>98</v>
      </c>
      <c r="D244" t="s">
        <v>23</v>
      </c>
      <c r="E244">
        <v>1</v>
      </c>
      <c r="F244">
        <v>0</v>
      </c>
      <c r="G244">
        <v>20</v>
      </c>
      <c r="H244">
        <v>5.6798782466333053</v>
      </c>
      <c r="I244">
        <v>0.52201557159423828</v>
      </c>
      <c r="J244">
        <v>5.6179439986129207</v>
      </c>
      <c r="K244">
        <v>0.49399363994598389</v>
      </c>
      <c r="L244">
        <v>5.7399992942810059</v>
      </c>
      <c r="M244">
        <v>0.64598405361175537</v>
      </c>
      <c r="N244">
        <v>-6.9011837244033813E-2</v>
      </c>
      <c r="O244">
        <v>1.141822338104248</v>
      </c>
      <c r="P244">
        <v>5.4943985939025879</v>
      </c>
      <c r="Q244">
        <v>0.9869421124458313</v>
      </c>
      <c r="R244">
        <v>9.2297129333019257E-2</v>
      </c>
      <c r="S244">
        <v>1.998970031738281</v>
      </c>
      <c r="T244">
        <v>0</v>
      </c>
    </row>
    <row r="245" spans="1:20" x14ac:dyDescent="0.25">
      <c r="A245" s="56" t="s">
        <v>286</v>
      </c>
      <c r="B245" t="s">
        <v>109</v>
      </c>
      <c r="C245" t="s">
        <v>25</v>
      </c>
      <c r="D245" t="s">
        <v>23</v>
      </c>
      <c r="E245">
        <v>1</v>
      </c>
      <c r="F245">
        <v>1</v>
      </c>
      <c r="G245">
        <v>90</v>
      </c>
      <c r="H245">
        <v>5.7262231033534334</v>
      </c>
      <c r="I245">
        <v>0.40262138843536383</v>
      </c>
      <c r="J245">
        <v>5.6168207330072768</v>
      </c>
      <c r="K245">
        <v>0.3275376558303833</v>
      </c>
      <c r="L245">
        <v>5.8546009063720703</v>
      </c>
      <c r="M245">
        <v>0.53183215856552124</v>
      </c>
      <c r="N245">
        <v>-0.17813342809677121</v>
      </c>
      <c r="O245">
        <v>1.2845568656921389</v>
      </c>
      <c r="P245">
        <v>5.7396717071533203</v>
      </c>
      <c r="Q245">
        <v>0.73788684606552124</v>
      </c>
      <c r="R245">
        <v>-0.123879574239254</v>
      </c>
      <c r="S245">
        <v>1.998650074005127</v>
      </c>
      <c r="T245">
        <v>0</v>
      </c>
    </row>
    <row r="246" spans="1:20" x14ac:dyDescent="0.25">
      <c r="A246" s="56" t="s">
        <v>287</v>
      </c>
      <c r="B246" t="s">
        <v>109</v>
      </c>
      <c r="C246" t="s">
        <v>25</v>
      </c>
      <c r="D246" t="s">
        <v>23</v>
      </c>
      <c r="E246">
        <v>1</v>
      </c>
      <c r="F246">
        <v>0</v>
      </c>
      <c r="G246">
        <v>65</v>
      </c>
      <c r="H246">
        <v>5.7081799062051868</v>
      </c>
      <c r="I246">
        <v>0.4829559326171875</v>
      </c>
      <c r="J246">
        <v>5.6113009448770894</v>
      </c>
      <c r="K246">
        <v>0.41021382808685303</v>
      </c>
      <c r="L246">
        <v>5.8063263893127441</v>
      </c>
      <c r="M246">
        <v>0.61328303813934326</v>
      </c>
      <c r="N246">
        <v>-0.1185526624321938</v>
      </c>
      <c r="O246">
        <v>1.18732213973999</v>
      </c>
      <c r="P246">
        <v>5.6125731468200684</v>
      </c>
      <c r="Q246">
        <v>0.88141763210296631</v>
      </c>
      <c r="R246">
        <v>-2.07206979393959E-3</v>
      </c>
      <c r="S246">
        <v>1.9988523721694951</v>
      </c>
      <c r="T246">
        <v>0</v>
      </c>
    </row>
    <row r="247" spans="1:20" x14ac:dyDescent="0.25">
      <c r="A247" s="56" t="s">
        <v>288</v>
      </c>
      <c r="B247" t="s">
        <v>109</v>
      </c>
      <c r="C247" t="s">
        <v>98</v>
      </c>
      <c r="D247" t="s">
        <v>23</v>
      </c>
      <c r="E247">
        <v>1</v>
      </c>
      <c r="F247">
        <v>1</v>
      </c>
      <c r="G247">
        <v>75</v>
      </c>
      <c r="H247">
        <v>5.7250466564819646</v>
      </c>
      <c r="I247">
        <v>0.3671114444732666</v>
      </c>
      <c r="J247">
        <v>5.6099289059250896</v>
      </c>
      <c r="K247">
        <v>0.3130420446395874</v>
      </c>
      <c r="L247">
        <v>5.8335757255554199</v>
      </c>
      <c r="M247">
        <v>0.48733016848564148</v>
      </c>
      <c r="N247">
        <v>-0.1646513044834137</v>
      </c>
      <c r="O247">
        <v>1.326104402542114</v>
      </c>
      <c r="P247">
        <v>5.7013521194458008</v>
      </c>
      <c r="Q247">
        <v>0.70089817047119141</v>
      </c>
      <c r="R247">
        <v>-9.7371406853199005E-2</v>
      </c>
      <c r="S247">
        <v>1.9987531900405879</v>
      </c>
      <c r="T247">
        <v>0</v>
      </c>
    </row>
    <row r="248" spans="1:20" x14ac:dyDescent="0.25">
      <c r="A248" s="56" t="s">
        <v>289</v>
      </c>
      <c r="B248" t="s">
        <v>109</v>
      </c>
      <c r="C248" t="s">
        <v>105</v>
      </c>
      <c r="D248" t="s">
        <v>23</v>
      </c>
      <c r="E248">
        <v>1</v>
      </c>
      <c r="F248">
        <v>1</v>
      </c>
      <c r="G248">
        <v>70</v>
      </c>
      <c r="H248">
        <v>5.6969899095136496</v>
      </c>
      <c r="I248">
        <v>0.4701162576675415</v>
      </c>
      <c r="J248">
        <v>5.5921983663367882</v>
      </c>
      <c r="K248">
        <v>0.37550926208496088</v>
      </c>
      <c r="L248">
        <v>5.8179721832275391</v>
      </c>
      <c r="M248">
        <v>0.60477215051651001</v>
      </c>
      <c r="N248">
        <v>-0.14799787104129791</v>
      </c>
      <c r="O248">
        <v>1.204625129699707</v>
      </c>
      <c r="P248">
        <v>5.659092903137207</v>
      </c>
      <c r="Q248">
        <v>0.83146107196807861</v>
      </c>
      <c r="R248">
        <v>-6.1090186238288879E-2</v>
      </c>
      <c r="S248">
        <v>1.998712301254272</v>
      </c>
      <c r="T248">
        <v>0</v>
      </c>
    </row>
    <row r="249" spans="1:20" x14ac:dyDescent="0.25">
      <c r="A249" s="56" t="s">
        <v>290</v>
      </c>
      <c r="B249" t="s">
        <v>109</v>
      </c>
      <c r="C249" t="s">
        <v>55</v>
      </c>
      <c r="D249" t="s">
        <v>23</v>
      </c>
      <c r="E249">
        <v>1</v>
      </c>
      <c r="F249">
        <v>1</v>
      </c>
      <c r="G249">
        <v>80</v>
      </c>
      <c r="H249">
        <v>5.6933273195992058</v>
      </c>
      <c r="I249">
        <v>0.36974155902862549</v>
      </c>
      <c r="J249">
        <v>5.5838894214057913</v>
      </c>
      <c r="K249">
        <v>0.33931457996368408</v>
      </c>
      <c r="L249">
        <v>5.7965688705444336</v>
      </c>
      <c r="M249">
        <v>0.48839503526687622</v>
      </c>
      <c r="N249">
        <v>-0.1563439816236496</v>
      </c>
      <c r="O249">
        <v>1.3167111873626709</v>
      </c>
      <c r="P249">
        <v>5.6378421783447266</v>
      </c>
      <c r="Q249">
        <v>0.74875056743621826</v>
      </c>
      <c r="R249">
        <v>-5.431704968214035E-2</v>
      </c>
      <c r="S249">
        <v>1.9988207817077639</v>
      </c>
      <c r="T249">
        <v>0</v>
      </c>
    </row>
    <row r="250" spans="1:20" x14ac:dyDescent="0.25">
      <c r="A250" s="56" t="s">
        <v>291</v>
      </c>
      <c r="B250" t="s">
        <v>109</v>
      </c>
      <c r="C250" t="s">
        <v>98</v>
      </c>
      <c r="D250" t="s">
        <v>23</v>
      </c>
      <c r="E250">
        <v>1</v>
      </c>
      <c r="F250">
        <v>0</v>
      </c>
      <c r="G250">
        <v>20</v>
      </c>
      <c r="H250">
        <v>5.7038252469214568</v>
      </c>
      <c r="I250">
        <v>0.43055117130279541</v>
      </c>
      <c r="J250">
        <v>5.577658312502094</v>
      </c>
      <c r="K250">
        <v>0.40653693675994867</v>
      </c>
      <c r="L250">
        <v>5.7862238883972168</v>
      </c>
      <c r="M250">
        <v>0.55111271142959595</v>
      </c>
      <c r="N250">
        <v>-0.1108459904789925</v>
      </c>
      <c r="O250">
        <v>1.2435872554779051</v>
      </c>
      <c r="P250">
        <v>5.5433683395385742</v>
      </c>
      <c r="Q250">
        <v>0.85547792911529541</v>
      </c>
      <c r="R250">
        <v>2.9392346739768978E-2</v>
      </c>
      <c r="S250">
        <v>1.9989240169525151</v>
      </c>
      <c r="T250">
        <v>0</v>
      </c>
    </row>
    <row r="251" spans="1:20" x14ac:dyDescent="0.25">
      <c r="A251" s="56" t="s">
        <v>292</v>
      </c>
      <c r="B251" t="s">
        <v>109</v>
      </c>
      <c r="C251" t="s">
        <v>93</v>
      </c>
      <c r="D251" t="s">
        <v>23</v>
      </c>
      <c r="E251">
        <v>1</v>
      </c>
      <c r="F251">
        <v>0</v>
      </c>
      <c r="G251">
        <v>20</v>
      </c>
      <c r="H251">
        <v>5.6782918196614407</v>
      </c>
      <c r="I251">
        <v>0.46853828430175781</v>
      </c>
      <c r="J251">
        <v>5.5756043927057597</v>
      </c>
      <c r="K251">
        <v>0.42021059989929199</v>
      </c>
      <c r="L251">
        <v>5.7548294067382813</v>
      </c>
      <c r="M251">
        <v>0.59170889854431152</v>
      </c>
      <c r="N251">
        <v>-9.5934301614761353E-2</v>
      </c>
      <c r="O251">
        <v>1.2013969421386721</v>
      </c>
      <c r="P251">
        <v>5.542208194732666</v>
      </c>
      <c r="Q251">
        <v>0.88541746139526367</v>
      </c>
      <c r="R251">
        <v>2.7442913502454761E-2</v>
      </c>
      <c r="S251">
        <v>1.9988924264907839</v>
      </c>
      <c r="T251">
        <v>0</v>
      </c>
    </row>
    <row r="252" spans="1:20" x14ac:dyDescent="0.25">
      <c r="A252" s="56" t="s">
        <v>293</v>
      </c>
      <c r="B252" t="s">
        <v>109</v>
      </c>
      <c r="C252" t="s">
        <v>84</v>
      </c>
      <c r="D252" t="s">
        <v>23</v>
      </c>
      <c r="E252">
        <v>1</v>
      </c>
      <c r="F252">
        <v>0</v>
      </c>
      <c r="G252">
        <v>30</v>
      </c>
      <c r="H252">
        <v>5.6957392488370786</v>
      </c>
      <c r="I252">
        <v>0.40157127380371088</v>
      </c>
      <c r="J252">
        <v>5.5723888790496492</v>
      </c>
      <c r="K252">
        <v>0.3637397289276123</v>
      </c>
      <c r="L252">
        <v>5.7837629318237296</v>
      </c>
      <c r="M252">
        <v>0.52044689655303955</v>
      </c>
      <c r="N252">
        <v>-0.12540189921855929</v>
      </c>
      <c r="O252">
        <v>1.2790088653564451</v>
      </c>
      <c r="P252">
        <v>5.5814661979675293</v>
      </c>
      <c r="Q252">
        <v>0.78474044799804688</v>
      </c>
      <c r="R252">
        <v>-9.1893374919891357E-3</v>
      </c>
      <c r="S252">
        <v>1.9988818168640139</v>
      </c>
      <c r="T252">
        <v>0</v>
      </c>
    </row>
    <row r="253" spans="1:20" x14ac:dyDescent="0.25">
      <c r="A253" s="56" t="s">
        <v>294</v>
      </c>
      <c r="B253" t="s">
        <v>109</v>
      </c>
      <c r="C253" t="s">
        <v>68</v>
      </c>
      <c r="D253" t="s">
        <v>23</v>
      </c>
      <c r="E253">
        <v>1</v>
      </c>
      <c r="F253">
        <v>1</v>
      </c>
      <c r="G253">
        <v>85</v>
      </c>
      <c r="H253">
        <v>5.6713240229543009</v>
      </c>
      <c r="I253">
        <v>0.39431953430175781</v>
      </c>
      <c r="J253">
        <v>5.572276112801462</v>
      </c>
      <c r="K253">
        <v>0.32982170581817633</v>
      </c>
      <c r="L253">
        <v>5.7846856117248544</v>
      </c>
      <c r="M253">
        <v>0.51934003829956055</v>
      </c>
      <c r="N253">
        <v>-0.16141939163208011</v>
      </c>
      <c r="O253">
        <v>1.2951956987380979</v>
      </c>
      <c r="P253">
        <v>5.6657829284667969</v>
      </c>
      <c r="Q253">
        <v>0.73817634582519531</v>
      </c>
      <c r="R253">
        <v>-9.4899043440818787E-2</v>
      </c>
      <c r="S253">
        <v>1.9986691474914551</v>
      </c>
      <c r="T253">
        <v>0</v>
      </c>
    </row>
    <row r="254" spans="1:20" x14ac:dyDescent="0.25">
      <c r="A254" s="56" t="s">
        <v>295</v>
      </c>
      <c r="B254" t="s">
        <v>109</v>
      </c>
      <c r="C254" t="s">
        <v>53</v>
      </c>
      <c r="D254" t="s">
        <v>23</v>
      </c>
      <c r="E254">
        <v>1</v>
      </c>
      <c r="F254">
        <v>1</v>
      </c>
      <c r="G254">
        <v>95</v>
      </c>
      <c r="H254">
        <v>5.6456483927500152</v>
      </c>
      <c r="I254">
        <v>0.43751859664916992</v>
      </c>
      <c r="J254">
        <v>5.5631105309100404</v>
      </c>
      <c r="K254">
        <v>0.3996504545211792</v>
      </c>
      <c r="L254">
        <v>5.7030949592590332</v>
      </c>
      <c r="M254">
        <v>0.55171418190002441</v>
      </c>
      <c r="N254">
        <v>-7.738841325044632E-2</v>
      </c>
      <c r="O254">
        <v>1.2352321147918699</v>
      </c>
      <c r="P254">
        <v>5.5254716873168954</v>
      </c>
      <c r="Q254">
        <v>0.83849841356277466</v>
      </c>
      <c r="R254">
        <v>3.291589766740799E-2</v>
      </c>
      <c r="S254">
        <v>1.9989080429077151</v>
      </c>
      <c r="T254">
        <v>0</v>
      </c>
    </row>
    <row r="255" spans="1:20" x14ac:dyDescent="0.25">
      <c r="A255" s="56" t="s">
        <v>296</v>
      </c>
      <c r="B255" t="s">
        <v>109</v>
      </c>
      <c r="C255" t="s">
        <v>84</v>
      </c>
      <c r="D255" t="s">
        <v>23</v>
      </c>
      <c r="E255">
        <v>1</v>
      </c>
      <c r="F255">
        <v>0</v>
      </c>
      <c r="G255">
        <v>35</v>
      </c>
      <c r="H255">
        <v>5.6779543500025866</v>
      </c>
      <c r="I255">
        <v>0.41653823852539063</v>
      </c>
      <c r="J255">
        <v>5.5554558866436201</v>
      </c>
      <c r="K255">
        <v>0.33091211318969732</v>
      </c>
      <c r="L255">
        <v>5.8173661231994629</v>
      </c>
      <c r="M255">
        <v>0.55006301403045654</v>
      </c>
      <c r="N255">
        <v>-0.18685728311538699</v>
      </c>
      <c r="O255">
        <v>1.272131681442261</v>
      </c>
      <c r="P255">
        <v>5.682830810546875</v>
      </c>
      <c r="Q255">
        <v>0.74592554569244385</v>
      </c>
      <c r="R255">
        <v>-0.12719893455505371</v>
      </c>
      <c r="S255">
        <v>1.9985392093658449</v>
      </c>
      <c r="T255">
        <v>0</v>
      </c>
    </row>
    <row r="256" spans="1:20" x14ac:dyDescent="0.25">
      <c r="A256" s="56" t="s">
        <v>297</v>
      </c>
      <c r="B256" t="s">
        <v>109</v>
      </c>
      <c r="C256" t="s">
        <v>38</v>
      </c>
      <c r="D256" t="s">
        <v>23</v>
      </c>
      <c r="E256">
        <v>1</v>
      </c>
      <c r="F256">
        <v>0</v>
      </c>
      <c r="G256">
        <v>65</v>
      </c>
      <c r="H256">
        <v>5.6731761358914099</v>
      </c>
      <c r="I256">
        <v>0.4465172290802002</v>
      </c>
      <c r="J256">
        <v>5.553766581703699</v>
      </c>
      <c r="K256">
        <v>0.38544023036956793</v>
      </c>
      <c r="L256">
        <v>5.7802672386169434</v>
      </c>
      <c r="M256">
        <v>0.575600266456604</v>
      </c>
      <c r="N256">
        <v>-0.1377359330654144</v>
      </c>
      <c r="O256">
        <v>1.2306632995605471</v>
      </c>
      <c r="P256">
        <v>5.586512565612793</v>
      </c>
      <c r="Q256">
        <v>0.84140092134475708</v>
      </c>
      <c r="R256">
        <v>-2.9950931668281559E-2</v>
      </c>
      <c r="S256">
        <v>1.998745918273926</v>
      </c>
      <c r="T256">
        <v>0</v>
      </c>
    </row>
    <row r="257" spans="1:20" x14ac:dyDescent="0.25">
      <c r="A257" s="56" t="s">
        <v>298</v>
      </c>
      <c r="B257" t="s">
        <v>109</v>
      </c>
      <c r="C257" t="s">
        <v>53</v>
      </c>
      <c r="D257" t="s">
        <v>23</v>
      </c>
      <c r="E257">
        <v>1</v>
      </c>
      <c r="F257">
        <v>0</v>
      </c>
      <c r="G257">
        <v>30</v>
      </c>
      <c r="H257">
        <v>5.6402527697207736</v>
      </c>
      <c r="I257">
        <v>0.44764375686645508</v>
      </c>
      <c r="J257">
        <v>5.5503082094222762</v>
      </c>
      <c r="K257">
        <v>0.32357609272003168</v>
      </c>
      <c r="L257">
        <v>5.8019227981567383</v>
      </c>
      <c r="M257">
        <v>0.58914804458618164</v>
      </c>
      <c r="N257">
        <v>-0.2020405828952789</v>
      </c>
      <c r="O257">
        <v>1.2400166988372801</v>
      </c>
      <c r="P257">
        <v>5.7161145210266113</v>
      </c>
      <c r="Q257">
        <v>0.73155093193054199</v>
      </c>
      <c r="R257">
        <v>-0.1676308810710907</v>
      </c>
      <c r="S257">
        <v>1.998398065567017</v>
      </c>
      <c r="T257">
        <v>0</v>
      </c>
    </row>
    <row r="258" spans="1:20" x14ac:dyDescent="0.25">
      <c r="A258" s="56" t="s">
        <v>299</v>
      </c>
      <c r="B258" t="s">
        <v>109</v>
      </c>
      <c r="C258" t="s">
        <v>68</v>
      </c>
      <c r="D258" t="s">
        <v>23</v>
      </c>
      <c r="E258">
        <v>1</v>
      </c>
      <c r="F258">
        <v>1</v>
      </c>
      <c r="G258">
        <v>75</v>
      </c>
      <c r="H258">
        <v>5.6155120957686746</v>
      </c>
      <c r="I258">
        <v>0.46199905872344971</v>
      </c>
      <c r="J258">
        <v>5.5497712707686091</v>
      </c>
      <c r="K258">
        <v>0.4500967264175415</v>
      </c>
      <c r="L258">
        <v>5.642481803894043</v>
      </c>
      <c r="M258">
        <v>0.56926214694976807</v>
      </c>
      <c r="N258">
        <v>-3.5242803394794457E-2</v>
      </c>
      <c r="O258">
        <v>1.2060670852661131</v>
      </c>
      <c r="P258">
        <v>5.4294085502624512</v>
      </c>
      <c r="Q258">
        <v>0.89299523830413818</v>
      </c>
      <c r="R258">
        <v>9.9572107195854187E-2</v>
      </c>
      <c r="S258">
        <v>1.998991966247559</v>
      </c>
      <c r="T258">
        <v>0</v>
      </c>
    </row>
    <row r="259" spans="1:20" x14ac:dyDescent="0.25">
      <c r="A259" s="56" t="s">
        <v>300</v>
      </c>
      <c r="B259" t="s">
        <v>109</v>
      </c>
      <c r="C259" t="s">
        <v>27</v>
      </c>
      <c r="D259" t="s">
        <v>23</v>
      </c>
      <c r="E259">
        <v>1</v>
      </c>
      <c r="F259">
        <v>0</v>
      </c>
      <c r="G259">
        <v>0</v>
      </c>
      <c r="H259">
        <v>5.6444473374642321</v>
      </c>
      <c r="I259">
        <v>0.45770478248596191</v>
      </c>
      <c r="J259">
        <v>5.5356563464364239</v>
      </c>
      <c r="K259">
        <v>0.41786086559295649</v>
      </c>
      <c r="L259">
        <v>5.7174177169799796</v>
      </c>
      <c r="M259">
        <v>0.57877564430236816</v>
      </c>
      <c r="N259">
        <v>-9.3572378158569336E-2</v>
      </c>
      <c r="O259">
        <v>1.213706254959106</v>
      </c>
      <c r="P259">
        <v>5.5022001266479492</v>
      </c>
      <c r="Q259">
        <v>0.88027215003967285</v>
      </c>
      <c r="R259">
        <v>2.761175483465195E-2</v>
      </c>
      <c r="S259">
        <v>1.998847484588623</v>
      </c>
      <c r="T259">
        <v>0</v>
      </c>
    </row>
    <row r="260" spans="1:20" x14ac:dyDescent="0.25">
      <c r="A260" s="56" t="s">
        <v>301</v>
      </c>
      <c r="B260" t="s">
        <v>109</v>
      </c>
      <c r="C260" t="s">
        <v>68</v>
      </c>
      <c r="D260" t="s">
        <v>23</v>
      </c>
      <c r="E260">
        <v>1</v>
      </c>
      <c r="F260">
        <v>0</v>
      </c>
      <c r="G260">
        <v>30</v>
      </c>
      <c r="H260">
        <v>5.6040447344051358</v>
      </c>
      <c r="I260">
        <v>0.53132522106170654</v>
      </c>
      <c r="J260">
        <v>5.509019496951467</v>
      </c>
      <c r="K260">
        <v>0.43628895282745361</v>
      </c>
      <c r="L260">
        <v>5.704369068145752</v>
      </c>
      <c r="M260">
        <v>0.66728407144546509</v>
      </c>
      <c r="N260">
        <v>-0.111247755587101</v>
      </c>
      <c r="O260">
        <v>1.1410225629806521</v>
      </c>
      <c r="P260">
        <v>5.4935626983642578</v>
      </c>
      <c r="Q260">
        <v>0.93008673191070557</v>
      </c>
      <c r="R260">
        <v>1.146891340613365E-2</v>
      </c>
      <c r="S260">
        <v>1.998698830604553</v>
      </c>
      <c r="T260">
        <v>0</v>
      </c>
    </row>
    <row r="261" spans="1:20" x14ac:dyDescent="0.25">
      <c r="A261" s="56" t="s">
        <v>302</v>
      </c>
      <c r="B261" t="s">
        <v>109</v>
      </c>
      <c r="C261" t="s">
        <v>98</v>
      </c>
      <c r="D261" t="s">
        <v>23</v>
      </c>
      <c r="E261">
        <v>1</v>
      </c>
      <c r="F261">
        <v>0</v>
      </c>
      <c r="G261">
        <v>10</v>
      </c>
      <c r="H261">
        <v>5.6147691691760038</v>
      </c>
      <c r="I261">
        <v>0.47487759590148931</v>
      </c>
      <c r="J261">
        <v>5.5086841000186588</v>
      </c>
      <c r="K261">
        <v>0.41408872604370123</v>
      </c>
      <c r="L261">
        <v>5.7052292823791504</v>
      </c>
      <c r="M261">
        <v>0.60284894704818726</v>
      </c>
      <c r="N261">
        <v>-0.1111448556184769</v>
      </c>
      <c r="O261">
        <v>1.1992230415344241</v>
      </c>
      <c r="P261">
        <v>5.49407958984375</v>
      </c>
      <c r="Q261">
        <v>0.88252794742584229</v>
      </c>
      <c r="R261">
        <v>1.175395399332047E-2</v>
      </c>
      <c r="S261">
        <v>1.9987490177154541</v>
      </c>
      <c r="T261">
        <v>0</v>
      </c>
    </row>
    <row r="262" spans="1:20" x14ac:dyDescent="0.25">
      <c r="A262" s="56" t="s">
        <v>303</v>
      </c>
      <c r="B262" t="s">
        <v>109</v>
      </c>
      <c r="C262" t="s">
        <v>89</v>
      </c>
      <c r="D262" t="s">
        <v>23</v>
      </c>
      <c r="E262">
        <v>1</v>
      </c>
      <c r="F262">
        <v>0</v>
      </c>
      <c r="G262">
        <v>40</v>
      </c>
      <c r="H262">
        <v>5.60277056263934</v>
      </c>
      <c r="I262">
        <v>0.43680548667907709</v>
      </c>
      <c r="J262">
        <v>5.494630398937657</v>
      </c>
      <c r="K262">
        <v>0.42794811725616461</v>
      </c>
      <c r="L262">
        <v>5.6529436111450204</v>
      </c>
      <c r="M262">
        <v>0.54886674880981445</v>
      </c>
      <c r="N262">
        <v>-6.7915163934230804E-2</v>
      </c>
      <c r="O262">
        <v>1.2380211353302</v>
      </c>
      <c r="P262">
        <v>5.4231290817260742</v>
      </c>
      <c r="Q262">
        <v>0.87950825691223145</v>
      </c>
      <c r="R262">
        <v>6.0117706656455987E-2</v>
      </c>
      <c r="S262">
        <v>1.998862028121948</v>
      </c>
      <c r="T262">
        <v>0</v>
      </c>
    </row>
    <row r="263" spans="1:20" x14ac:dyDescent="0.25">
      <c r="A263" s="56" t="s">
        <v>304</v>
      </c>
      <c r="B263" t="s">
        <v>109</v>
      </c>
      <c r="C263" t="s">
        <v>89</v>
      </c>
      <c r="D263" t="s">
        <v>23</v>
      </c>
      <c r="E263">
        <v>1</v>
      </c>
      <c r="F263">
        <v>0</v>
      </c>
      <c r="G263">
        <v>55</v>
      </c>
      <c r="H263">
        <v>5.5771383190854591</v>
      </c>
      <c r="I263">
        <v>0.3601372241973877</v>
      </c>
      <c r="J263">
        <v>5.4732755836976068</v>
      </c>
      <c r="K263">
        <v>0.31828022003173828</v>
      </c>
      <c r="L263">
        <v>5.676363468170166</v>
      </c>
      <c r="M263">
        <v>0.4780958890914917</v>
      </c>
      <c r="N263">
        <v>-0.1536175012588501</v>
      </c>
      <c r="O263">
        <v>1.3441092967987061</v>
      </c>
      <c r="P263">
        <v>5.5608749389648438</v>
      </c>
      <c r="Q263">
        <v>0.71161192655563354</v>
      </c>
      <c r="R263">
        <v>-9.2068113386631012E-2</v>
      </c>
      <c r="S263">
        <v>1.9985635280609131</v>
      </c>
      <c r="T263">
        <v>0</v>
      </c>
    </row>
    <row r="264" spans="1:20" x14ac:dyDescent="0.25">
      <c r="A264" s="56" t="s">
        <v>305</v>
      </c>
      <c r="B264" t="s">
        <v>109</v>
      </c>
      <c r="C264" t="s">
        <v>68</v>
      </c>
      <c r="D264" t="s">
        <v>23</v>
      </c>
      <c r="E264">
        <v>1</v>
      </c>
      <c r="F264">
        <v>0</v>
      </c>
      <c r="G264">
        <v>50</v>
      </c>
      <c r="H264">
        <v>5.5530695914751176</v>
      </c>
      <c r="I264">
        <v>0.41340196132659912</v>
      </c>
      <c r="J264">
        <v>5.4318059226351041</v>
      </c>
      <c r="K264">
        <v>0.34340488910675049</v>
      </c>
      <c r="L264">
        <v>5.6720609664916992</v>
      </c>
      <c r="M264">
        <v>0.54280054569244385</v>
      </c>
      <c r="N264">
        <v>-0.1620156466960907</v>
      </c>
      <c r="O264">
        <v>1.280028343200684</v>
      </c>
      <c r="P264">
        <v>5.5299367904663086</v>
      </c>
      <c r="Q264">
        <v>0.76922649145126343</v>
      </c>
      <c r="R264">
        <v>-9.5724150538444519E-2</v>
      </c>
      <c r="S264">
        <v>1.9984312057495119</v>
      </c>
      <c r="T264">
        <v>0</v>
      </c>
    </row>
    <row r="265" spans="1:20" x14ac:dyDescent="0.25">
      <c r="A265" s="56" t="s">
        <v>306</v>
      </c>
      <c r="B265" t="s">
        <v>109</v>
      </c>
      <c r="C265" t="s">
        <v>68</v>
      </c>
      <c r="D265" t="s">
        <v>23</v>
      </c>
      <c r="E265">
        <v>1</v>
      </c>
      <c r="F265">
        <v>0</v>
      </c>
      <c r="G265">
        <v>45</v>
      </c>
      <c r="H265">
        <v>5.5165267771501183</v>
      </c>
      <c r="I265">
        <v>0.51082134246826172</v>
      </c>
      <c r="J265">
        <v>5.4144763551307173</v>
      </c>
      <c r="K265">
        <v>0.39330661296844482</v>
      </c>
      <c r="L265">
        <v>5.6197900772094727</v>
      </c>
      <c r="M265">
        <v>0.64628124237060547</v>
      </c>
      <c r="N265">
        <v>-0.1182536408305168</v>
      </c>
      <c r="O265">
        <v>1.1682741641998291</v>
      </c>
      <c r="P265">
        <v>5.4567437171936044</v>
      </c>
      <c r="Q265">
        <v>0.86247563362121582</v>
      </c>
      <c r="R265">
        <v>-3.7621408700942993E-2</v>
      </c>
      <c r="S265">
        <v>1.998493909835815</v>
      </c>
      <c r="T265">
        <v>0</v>
      </c>
    </row>
    <row r="266" spans="1:20" x14ac:dyDescent="0.25">
      <c r="A266" s="56" t="s">
        <v>307</v>
      </c>
      <c r="B266" t="s">
        <v>308</v>
      </c>
      <c r="C266" t="s">
        <v>41</v>
      </c>
      <c r="D266" t="s">
        <v>23</v>
      </c>
      <c r="E266">
        <v>1</v>
      </c>
      <c r="F266">
        <v>1</v>
      </c>
      <c r="G266">
        <v>75</v>
      </c>
      <c r="H266">
        <v>6.5321297052767697</v>
      </c>
      <c r="I266">
        <v>0.76186573505401611</v>
      </c>
      <c r="J266">
        <v>8.542409178301579</v>
      </c>
      <c r="K266">
        <v>2.9845733642578121</v>
      </c>
      <c r="L266">
        <v>6.2743310928344727</v>
      </c>
      <c r="M266">
        <v>0.81946694850921631</v>
      </c>
      <c r="N266">
        <v>0.22993272542953491</v>
      </c>
      <c r="O266">
        <v>0.8759196400642395</v>
      </c>
      <c r="P266">
        <v>5.5598163604736328</v>
      </c>
      <c r="Q266">
        <v>1.538915634155273</v>
      </c>
      <c r="R266">
        <v>0.90891176462173462</v>
      </c>
      <c r="S266">
        <v>1.999894499778748</v>
      </c>
      <c r="T266">
        <v>0</v>
      </c>
    </row>
    <row r="267" spans="1:20" x14ac:dyDescent="0.25">
      <c r="A267" s="56" t="s">
        <v>309</v>
      </c>
      <c r="B267" t="s">
        <v>308</v>
      </c>
      <c r="C267" t="s">
        <v>31</v>
      </c>
      <c r="D267" t="s">
        <v>23</v>
      </c>
      <c r="E267">
        <v>1</v>
      </c>
      <c r="F267">
        <v>1</v>
      </c>
      <c r="G267">
        <v>85</v>
      </c>
      <c r="H267">
        <v>6.4565515358347341</v>
      </c>
      <c r="I267">
        <v>0.67828559875488281</v>
      </c>
      <c r="J267">
        <v>8.0427304805523061</v>
      </c>
      <c r="K267">
        <v>2.3878316879272461</v>
      </c>
      <c r="L267">
        <v>6.1210503578186044</v>
      </c>
      <c r="M267">
        <v>0.67960971593856812</v>
      </c>
      <c r="N267">
        <v>0.35714182257652283</v>
      </c>
      <c r="O267">
        <v>0.9365919828414917</v>
      </c>
      <c r="P267">
        <v>5.6117782592773438</v>
      </c>
      <c r="Q267">
        <v>1.437464237213135</v>
      </c>
      <c r="R267">
        <v>0.83462262153625488</v>
      </c>
      <c r="S267">
        <v>1.9998800754547119</v>
      </c>
      <c r="T267">
        <v>0</v>
      </c>
    </row>
    <row r="268" spans="1:20" x14ac:dyDescent="0.25">
      <c r="A268" s="56" t="s">
        <v>310</v>
      </c>
      <c r="B268" t="s">
        <v>308</v>
      </c>
      <c r="C268" t="s">
        <v>38</v>
      </c>
      <c r="D268" t="s">
        <v>23</v>
      </c>
      <c r="E268">
        <v>1</v>
      </c>
      <c r="F268">
        <v>1</v>
      </c>
      <c r="G268">
        <v>90</v>
      </c>
      <c r="H268">
        <v>6.3746767977290331</v>
      </c>
      <c r="I268">
        <v>0.63451027870178223</v>
      </c>
      <c r="J268">
        <v>7.576120079493653</v>
      </c>
      <c r="K268">
        <v>1.88178551197052</v>
      </c>
      <c r="L268">
        <v>6.2338924407958984</v>
      </c>
      <c r="M268">
        <v>0.70570111274719238</v>
      </c>
      <c r="N268">
        <v>0.1467751860618591</v>
      </c>
      <c r="O268">
        <v>0.97914344072341919</v>
      </c>
      <c r="P268">
        <v>5.6694836616516113</v>
      </c>
      <c r="Q268">
        <v>1.3309979438781741</v>
      </c>
      <c r="R268">
        <v>0.75326788425445557</v>
      </c>
      <c r="S268">
        <v>1.9998619556427</v>
      </c>
      <c r="T268">
        <v>0</v>
      </c>
    </row>
    <row r="269" spans="1:20" x14ac:dyDescent="0.25">
      <c r="A269" s="56" t="s">
        <v>311</v>
      </c>
      <c r="B269" t="s">
        <v>308</v>
      </c>
      <c r="C269" t="s">
        <v>31</v>
      </c>
      <c r="D269" t="s">
        <v>23</v>
      </c>
      <c r="E269">
        <v>1</v>
      </c>
      <c r="F269">
        <v>1</v>
      </c>
      <c r="G269">
        <v>90</v>
      </c>
      <c r="H269">
        <v>6.3305262781739451</v>
      </c>
      <c r="I269">
        <v>0.64652895927429199</v>
      </c>
      <c r="J269">
        <v>7.5696150272434481</v>
      </c>
      <c r="K269">
        <v>1.9247533082962041</v>
      </c>
      <c r="L269">
        <v>6.1948623657226563</v>
      </c>
      <c r="M269">
        <v>0.72177684307098389</v>
      </c>
      <c r="N269">
        <v>0.13843268156051641</v>
      </c>
      <c r="O269">
        <v>0.97279036045074463</v>
      </c>
      <c r="P269">
        <v>5.6144514083862296</v>
      </c>
      <c r="Q269">
        <v>1.3314996957778931</v>
      </c>
      <c r="R269">
        <v>0.76479506492614746</v>
      </c>
      <c r="S269">
        <v>1.9998594522476201</v>
      </c>
      <c r="T269">
        <v>0</v>
      </c>
    </row>
    <row r="270" spans="1:20" x14ac:dyDescent="0.25">
      <c r="A270" s="56" t="s">
        <v>312</v>
      </c>
      <c r="B270" t="s">
        <v>308</v>
      </c>
      <c r="C270" t="s">
        <v>31</v>
      </c>
      <c r="D270" t="s">
        <v>23</v>
      </c>
      <c r="E270">
        <v>1</v>
      </c>
      <c r="F270">
        <v>1</v>
      </c>
      <c r="G270">
        <v>95</v>
      </c>
      <c r="H270">
        <v>6.2341996354878422</v>
      </c>
      <c r="I270">
        <v>0.64276015758514404</v>
      </c>
      <c r="J270">
        <v>7.3246018134069644</v>
      </c>
      <c r="K270">
        <v>1.754224896430969</v>
      </c>
      <c r="L270">
        <v>5.9447736740112296</v>
      </c>
      <c r="M270">
        <v>0.65172910690307617</v>
      </c>
      <c r="N270">
        <v>0.32250040769577032</v>
      </c>
      <c r="O270">
        <v>0.98037385940551758</v>
      </c>
      <c r="P270">
        <v>5.5507936477661133</v>
      </c>
      <c r="Q270">
        <v>1.2743988037109379</v>
      </c>
      <c r="R270">
        <v>0.73927420377731323</v>
      </c>
      <c r="S270">
        <v>1.99984347820282</v>
      </c>
      <c r="T270">
        <v>0</v>
      </c>
    </row>
    <row r="271" spans="1:20" x14ac:dyDescent="0.25">
      <c r="A271" s="56" t="s">
        <v>313</v>
      </c>
      <c r="B271" t="s">
        <v>308</v>
      </c>
      <c r="C271" t="s">
        <v>81</v>
      </c>
      <c r="D271" t="s">
        <v>23</v>
      </c>
      <c r="E271">
        <v>1</v>
      </c>
      <c r="F271">
        <v>1</v>
      </c>
      <c r="G271">
        <v>95</v>
      </c>
      <c r="H271">
        <v>6.3027217270542941</v>
      </c>
      <c r="I271">
        <v>0.57720828056335449</v>
      </c>
      <c r="J271">
        <v>7.2444639113753206</v>
      </c>
      <c r="K271">
        <v>1.5527040958404541</v>
      </c>
      <c r="L271">
        <v>6.0985870361328116</v>
      </c>
      <c r="M271">
        <v>0.6081387996673584</v>
      </c>
      <c r="N271">
        <v>0.24552819132804871</v>
      </c>
      <c r="O271">
        <v>1.032302141189575</v>
      </c>
      <c r="P271">
        <v>5.6993837356567383</v>
      </c>
      <c r="Q271">
        <v>1.2433714866638179</v>
      </c>
      <c r="R271">
        <v>0.68823134899139404</v>
      </c>
      <c r="S271">
        <v>1.9998433589935301</v>
      </c>
      <c r="T271">
        <v>0</v>
      </c>
    </row>
    <row r="272" spans="1:20" x14ac:dyDescent="0.25">
      <c r="A272" s="56" t="s">
        <v>314</v>
      </c>
      <c r="B272" t="s">
        <v>308</v>
      </c>
      <c r="C272" t="s">
        <v>72</v>
      </c>
      <c r="D272" t="s">
        <v>23</v>
      </c>
      <c r="E272">
        <v>1</v>
      </c>
      <c r="F272">
        <v>1</v>
      </c>
      <c r="G272">
        <v>90</v>
      </c>
      <c r="H272">
        <v>6.3273565374589253</v>
      </c>
      <c r="I272">
        <v>0.55251610279083252</v>
      </c>
      <c r="J272">
        <v>7.2100074475430249</v>
      </c>
      <c r="K272">
        <v>1.4721881151199341</v>
      </c>
      <c r="L272">
        <v>6.0496959686279297</v>
      </c>
      <c r="M272">
        <v>0.53362119197845459</v>
      </c>
      <c r="N272">
        <v>0.3749120831489563</v>
      </c>
      <c r="O272">
        <v>1.0578092336654661</v>
      </c>
      <c r="P272">
        <v>5.7575216293334961</v>
      </c>
      <c r="Q272">
        <v>1.228132843971252</v>
      </c>
      <c r="R272">
        <v>0.66645991802215576</v>
      </c>
      <c r="S272">
        <v>1.999842762947083</v>
      </c>
      <c r="T272">
        <v>0</v>
      </c>
    </row>
    <row r="273" spans="1:20" x14ac:dyDescent="0.25">
      <c r="A273" s="56" t="s">
        <v>315</v>
      </c>
      <c r="B273" t="s">
        <v>308</v>
      </c>
      <c r="C273" t="s">
        <v>31</v>
      </c>
      <c r="D273" t="s">
        <v>23</v>
      </c>
      <c r="E273">
        <v>1</v>
      </c>
      <c r="F273">
        <v>1</v>
      </c>
      <c r="G273">
        <v>80</v>
      </c>
      <c r="H273">
        <v>6.347724807485104</v>
      </c>
      <c r="I273">
        <v>0.55829298496246338</v>
      </c>
      <c r="J273">
        <v>7.1618345913606207</v>
      </c>
      <c r="K273">
        <v>1.403125047683716</v>
      </c>
      <c r="L273">
        <v>6.189610481262207</v>
      </c>
      <c r="M273">
        <v>0.6060558557510376</v>
      </c>
      <c r="N273">
        <v>0.19161877036094671</v>
      </c>
      <c r="O273">
        <v>1.046891450881958</v>
      </c>
      <c r="P273">
        <v>5.7884626388549796</v>
      </c>
      <c r="Q273">
        <v>1.211128234863281</v>
      </c>
      <c r="R273">
        <v>0.6482245922088623</v>
      </c>
      <c r="S273">
        <v>1.9998400211334231</v>
      </c>
      <c r="T273">
        <v>0</v>
      </c>
    </row>
    <row r="274" spans="1:20" x14ac:dyDescent="0.25">
      <c r="A274" s="56" t="s">
        <v>316</v>
      </c>
      <c r="B274" t="s">
        <v>308</v>
      </c>
      <c r="C274" t="s">
        <v>36</v>
      </c>
      <c r="D274" t="s">
        <v>23</v>
      </c>
      <c r="E274">
        <v>1</v>
      </c>
      <c r="F274">
        <v>1</v>
      </c>
      <c r="G274">
        <v>85</v>
      </c>
      <c r="H274">
        <v>6.1732045120872172</v>
      </c>
      <c r="I274">
        <v>0.62538182735443115</v>
      </c>
      <c r="J274">
        <v>7.0913668310758036</v>
      </c>
      <c r="K274">
        <v>1.544723749160767</v>
      </c>
      <c r="L274">
        <v>5.8685131072998047</v>
      </c>
      <c r="M274">
        <v>0.61921155452728271</v>
      </c>
      <c r="N274">
        <v>0.35583668947219849</v>
      </c>
      <c r="O274">
        <v>1.000325083732605</v>
      </c>
      <c r="P274">
        <v>5.548192024230957</v>
      </c>
      <c r="Q274">
        <v>1.214030504226685</v>
      </c>
      <c r="R274">
        <v>0.69787812232971191</v>
      </c>
      <c r="S274">
        <v>1.99982762336731</v>
      </c>
      <c r="T274">
        <v>0</v>
      </c>
    </row>
    <row r="275" spans="1:20" x14ac:dyDescent="0.25">
      <c r="A275" s="56" t="s">
        <v>317</v>
      </c>
      <c r="B275" t="s">
        <v>308</v>
      </c>
      <c r="C275" t="s">
        <v>93</v>
      </c>
      <c r="D275" t="s">
        <v>23</v>
      </c>
      <c r="E275">
        <v>1</v>
      </c>
      <c r="F275">
        <v>1</v>
      </c>
      <c r="G275">
        <v>85</v>
      </c>
      <c r="H275">
        <v>6.1755075749842501</v>
      </c>
      <c r="I275">
        <v>0.6355133056640625</v>
      </c>
      <c r="J275">
        <v>7.0875509058322006</v>
      </c>
      <c r="K275">
        <v>1.5549172163009639</v>
      </c>
      <c r="L275">
        <v>6.0211296081542969</v>
      </c>
      <c r="M275">
        <v>0.70162844657897949</v>
      </c>
      <c r="N275">
        <v>0.16201397776603699</v>
      </c>
      <c r="O275">
        <v>0.99089646339416504</v>
      </c>
      <c r="P275">
        <v>5.536259651184082</v>
      </c>
      <c r="Q275">
        <v>1.2289547920227051</v>
      </c>
      <c r="R275">
        <v>0.69469606876373291</v>
      </c>
      <c r="S275">
        <v>1.999825239181519</v>
      </c>
      <c r="T275">
        <v>0</v>
      </c>
    </row>
    <row r="276" spans="1:20" x14ac:dyDescent="0.25">
      <c r="A276" s="56" t="s">
        <v>318</v>
      </c>
      <c r="B276" t="s">
        <v>308</v>
      </c>
      <c r="C276" t="s">
        <v>59</v>
      </c>
      <c r="D276" t="s">
        <v>23</v>
      </c>
      <c r="E276">
        <v>1</v>
      </c>
      <c r="F276">
        <v>0</v>
      </c>
      <c r="G276">
        <v>65</v>
      </c>
      <c r="H276">
        <v>6.1887577820303701</v>
      </c>
      <c r="I276">
        <v>0.61642515659332275</v>
      </c>
      <c r="J276">
        <v>7.0558788605845866</v>
      </c>
      <c r="K276">
        <v>1.474154114723206</v>
      </c>
      <c r="L276">
        <v>5.8672914505004883</v>
      </c>
      <c r="M276">
        <v>0.59705555438995361</v>
      </c>
      <c r="N276">
        <v>0.38766703009605408</v>
      </c>
      <c r="O276">
        <v>1.0080945491790769</v>
      </c>
      <c r="P276">
        <v>5.5933456420898438</v>
      </c>
      <c r="Q276">
        <v>1.2000279426574709</v>
      </c>
      <c r="R276">
        <v>0.67932575941085815</v>
      </c>
      <c r="S276">
        <v>1.9998264312744141</v>
      </c>
      <c r="T276">
        <v>0</v>
      </c>
    </row>
    <row r="277" spans="1:20" x14ac:dyDescent="0.25">
      <c r="A277" s="56" t="s">
        <v>319</v>
      </c>
      <c r="B277" t="s">
        <v>308</v>
      </c>
      <c r="C277" t="s">
        <v>64</v>
      </c>
      <c r="D277" t="s">
        <v>23</v>
      </c>
      <c r="E277">
        <v>1</v>
      </c>
      <c r="F277">
        <v>1</v>
      </c>
      <c r="G277">
        <v>80</v>
      </c>
      <c r="H277">
        <v>6.1813949359057609</v>
      </c>
      <c r="I277">
        <v>0.62372410297393799</v>
      </c>
      <c r="J277">
        <v>7.0495497004554739</v>
      </c>
      <c r="K277">
        <v>1.4985166788101201</v>
      </c>
      <c r="L277">
        <v>6.0822982788085938</v>
      </c>
      <c r="M277">
        <v>0.7078171968460083</v>
      </c>
      <c r="N277">
        <v>0.1033914014697075</v>
      </c>
      <c r="O277">
        <v>1.001850485801697</v>
      </c>
      <c r="P277">
        <v>5.5651750564575204</v>
      </c>
      <c r="Q277">
        <v>1.2265429496765139</v>
      </c>
      <c r="R277">
        <v>0.67600041627883911</v>
      </c>
      <c r="S277">
        <v>1.999820351600647</v>
      </c>
      <c r="T277">
        <v>0</v>
      </c>
    </row>
    <row r="278" spans="1:20" x14ac:dyDescent="0.25">
      <c r="A278" s="56" t="s">
        <v>320</v>
      </c>
      <c r="B278" t="s">
        <v>308</v>
      </c>
      <c r="C278" t="s">
        <v>41</v>
      </c>
      <c r="D278" t="s">
        <v>23</v>
      </c>
      <c r="E278">
        <v>1</v>
      </c>
      <c r="F278">
        <v>0</v>
      </c>
      <c r="G278">
        <v>90</v>
      </c>
      <c r="H278">
        <v>6.2661434812242893</v>
      </c>
      <c r="I278">
        <v>0.53098118305206299</v>
      </c>
      <c r="J278">
        <v>7.0434251517167468</v>
      </c>
      <c r="K278">
        <v>1.325903654098511</v>
      </c>
      <c r="L278">
        <v>6.0708889961242676</v>
      </c>
      <c r="M278">
        <v>0.55242693424224854</v>
      </c>
      <c r="N278">
        <v>0.25830537080764771</v>
      </c>
      <c r="O278">
        <v>1.0805298089981079</v>
      </c>
      <c r="P278">
        <v>5.7553987503051758</v>
      </c>
      <c r="Q278">
        <v>1.178686141967773</v>
      </c>
      <c r="R278">
        <v>0.63213914632797241</v>
      </c>
      <c r="S278">
        <v>1.9998296499252319</v>
      </c>
      <c r="T278">
        <v>0</v>
      </c>
    </row>
    <row r="279" spans="1:20" x14ac:dyDescent="0.25">
      <c r="A279" s="56" t="s">
        <v>321</v>
      </c>
      <c r="B279" t="s">
        <v>308</v>
      </c>
      <c r="C279" t="s">
        <v>41</v>
      </c>
      <c r="D279" t="s">
        <v>23</v>
      </c>
      <c r="E279">
        <v>1</v>
      </c>
      <c r="F279">
        <v>1</v>
      </c>
      <c r="G279">
        <v>85</v>
      </c>
      <c r="H279">
        <v>6.3150081876748514</v>
      </c>
      <c r="I279">
        <v>0.53658366203308105</v>
      </c>
      <c r="J279">
        <v>7.0249555786239046</v>
      </c>
      <c r="K279">
        <v>1.263617992401123</v>
      </c>
      <c r="L279">
        <v>6.2294473648071289</v>
      </c>
      <c r="M279">
        <v>0.61030048131942749</v>
      </c>
      <c r="N279">
        <v>0.1035852059721947</v>
      </c>
      <c r="O279">
        <v>1.072117805480957</v>
      </c>
      <c r="P279">
        <v>5.8104124069213867</v>
      </c>
      <c r="Q279">
        <v>1.1662769317626951</v>
      </c>
      <c r="R279">
        <v>0.61185520887374878</v>
      </c>
      <c r="S279">
        <v>1.999829053878784</v>
      </c>
      <c r="T279">
        <v>0</v>
      </c>
    </row>
    <row r="280" spans="1:20" x14ac:dyDescent="0.25">
      <c r="A280" s="56" t="s">
        <v>322</v>
      </c>
      <c r="B280" t="s">
        <v>308</v>
      </c>
      <c r="C280" t="s">
        <v>41</v>
      </c>
      <c r="D280" t="s">
        <v>23</v>
      </c>
      <c r="E280">
        <v>1</v>
      </c>
      <c r="F280">
        <v>1</v>
      </c>
      <c r="G280">
        <v>95</v>
      </c>
      <c r="H280">
        <v>6.3575858224185247</v>
      </c>
      <c r="I280">
        <v>0.50599002838134766</v>
      </c>
      <c r="J280">
        <v>7.002181190103113</v>
      </c>
      <c r="K280">
        <v>1.176188468933105</v>
      </c>
      <c r="L280">
        <v>6.2042102813720703</v>
      </c>
      <c r="M280">
        <v>0.54278552532196045</v>
      </c>
      <c r="N280">
        <v>0.20746815204620361</v>
      </c>
      <c r="O280">
        <v>1.09893798828125</v>
      </c>
      <c r="P280">
        <v>5.8912844657897949</v>
      </c>
      <c r="Q280">
        <v>1.1461250782012939</v>
      </c>
      <c r="R280">
        <v>0.58188068866729736</v>
      </c>
      <c r="S280">
        <v>1.9998282194137571</v>
      </c>
      <c r="T280">
        <v>0</v>
      </c>
    </row>
    <row r="281" spans="1:20" x14ac:dyDescent="0.25">
      <c r="A281" s="56" t="s">
        <v>323</v>
      </c>
      <c r="B281" t="s">
        <v>308</v>
      </c>
      <c r="C281" t="s">
        <v>59</v>
      </c>
      <c r="D281" t="s">
        <v>23</v>
      </c>
      <c r="E281">
        <v>1</v>
      </c>
      <c r="F281">
        <v>1</v>
      </c>
      <c r="G281">
        <v>95</v>
      </c>
      <c r="H281">
        <v>6.2072014599578722</v>
      </c>
      <c r="I281">
        <v>0.5798804759979248</v>
      </c>
      <c r="J281">
        <v>6.99510686573554</v>
      </c>
      <c r="K281">
        <v>1.3748453855514531</v>
      </c>
      <c r="L281">
        <v>5.9119868278503418</v>
      </c>
      <c r="M281">
        <v>0.56055557727813721</v>
      </c>
      <c r="N281">
        <v>0.37936365604400629</v>
      </c>
      <c r="O281">
        <v>1.0404126644134519</v>
      </c>
      <c r="P281">
        <v>5.6464462280273438</v>
      </c>
      <c r="Q281">
        <v>1.1767730712890621</v>
      </c>
      <c r="R281">
        <v>0.6524692177772522</v>
      </c>
      <c r="S281">
        <v>1.9998230934143071</v>
      </c>
      <c r="T281">
        <v>0</v>
      </c>
    </row>
    <row r="282" spans="1:20" x14ac:dyDescent="0.25">
      <c r="A282" s="56" t="s">
        <v>324</v>
      </c>
      <c r="B282" t="s">
        <v>308</v>
      </c>
      <c r="C282" t="s">
        <v>27</v>
      </c>
      <c r="D282" t="s">
        <v>23</v>
      </c>
      <c r="E282">
        <v>1</v>
      </c>
      <c r="F282">
        <v>0</v>
      </c>
      <c r="G282">
        <v>50</v>
      </c>
      <c r="H282">
        <v>6.2535296959227278</v>
      </c>
      <c r="I282">
        <v>0.52926623821258545</v>
      </c>
      <c r="J282">
        <v>6.9862244849291448</v>
      </c>
      <c r="K282">
        <v>1.2713755369186399</v>
      </c>
      <c r="L282">
        <v>5.9743423461914063</v>
      </c>
      <c r="M282">
        <v>0.4970967173576355</v>
      </c>
      <c r="N282">
        <v>0.40270355343818659</v>
      </c>
      <c r="O282">
        <v>1.0900202989578249</v>
      </c>
      <c r="P282">
        <v>5.7599763870239258</v>
      </c>
      <c r="Q282">
        <v>1.1595544815063481</v>
      </c>
      <c r="R282">
        <v>0.61812102794647217</v>
      </c>
      <c r="S282">
        <v>1.9998247623443599</v>
      </c>
      <c r="T282">
        <v>0</v>
      </c>
    </row>
    <row r="283" spans="1:20" x14ac:dyDescent="0.25">
      <c r="A283" s="56" t="s">
        <v>325</v>
      </c>
      <c r="B283" t="s">
        <v>308</v>
      </c>
      <c r="C283" t="s">
        <v>81</v>
      </c>
      <c r="D283" t="s">
        <v>23</v>
      </c>
      <c r="E283">
        <v>1</v>
      </c>
      <c r="F283">
        <v>1</v>
      </c>
      <c r="G283">
        <v>90</v>
      </c>
      <c r="H283">
        <v>6.2971309894080871</v>
      </c>
      <c r="I283">
        <v>0.52704763412475586</v>
      </c>
      <c r="J283">
        <v>6.9692147889215947</v>
      </c>
      <c r="K283">
        <v>1.202105760574341</v>
      </c>
      <c r="L283">
        <v>6.1727547645568848</v>
      </c>
      <c r="M283">
        <v>0.58271729946136475</v>
      </c>
      <c r="N283">
        <v>0.15723712742328641</v>
      </c>
      <c r="O283">
        <v>1.08158802986145</v>
      </c>
      <c r="P283">
        <v>5.8256163597106934</v>
      </c>
      <c r="Q283">
        <v>1.146581649780273</v>
      </c>
      <c r="R283">
        <v>0.59372377395629883</v>
      </c>
      <c r="S283">
        <v>1.999824047088623</v>
      </c>
      <c r="T283">
        <v>0</v>
      </c>
    </row>
    <row r="284" spans="1:20" x14ac:dyDescent="0.25">
      <c r="A284" s="56" t="s">
        <v>326</v>
      </c>
      <c r="B284" t="s">
        <v>308</v>
      </c>
      <c r="C284" t="s">
        <v>55</v>
      </c>
      <c r="D284" t="s">
        <v>23</v>
      </c>
      <c r="E284">
        <v>1</v>
      </c>
      <c r="F284">
        <v>1</v>
      </c>
      <c r="G284">
        <v>90</v>
      </c>
      <c r="H284">
        <v>6.2329787161020143</v>
      </c>
      <c r="I284">
        <v>0.54229938983917236</v>
      </c>
      <c r="J284">
        <v>6.8987030024013114</v>
      </c>
      <c r="K284">
        <v>1.2011910676956179</v>
      </c>
      <c r="L284">
        <v>6.0866546630859384</v>
      </c>
      <c r="M284">
        <v>0.59118449687957764</v>
      </c>
      <c r="N284">
        <v>0.18222388625144961</v>
      </c>
      <c r="O284">
        <v>1.070824146270752</v>
      </c>
      <c r="P284">
        <v>5.7529168128967294</v>
      </c>
      <c r="Q284">
        <v>1.1363430023193359</v>
      </c>
      <c r="R284">
        <v>0.59820806980133057</v>
      </c>
      <c r="S284">
        <v>1.999815821647644</v>
      </c>
      <c r="T284">
        <v>0</v>
      </c>
    </row>
    <row r="285" spans="1:20" x14ac:dyDescent="0.25">
      <c r="A285" s="56" t="s">
        <v>327</v>
      </c>
      <c r="B285" t="s">
        <v>308</v>
      </c>
      <c r="C285" t="s">
        <v>41</v>
      </c>
      <c r="D285" t="s">
        <v>23</v>
      </c>
      <c r="E285">
        <v>1</v>
      </c>
      <c r="F285">
        <v>0</v>
      </c>
      <c r="G285">
        <v>90</v>
      </c>
      <c r="H285">
        <v>6.28530411072758</v>
      </c>
      <c r="I285">
        <v>0.4918752908706665</v>
      </c>
      <c r="J285">
        <v>6.8810669882547728</v>
      </c>
      <c r="K285">
        <v>1.1042231321334841</v>
      </c>
      <c r="L285">
        <v>6.105433464050293</v>
      </c>
      <c r="M285">
        <v>0.50971525907516479</v>
      </c>
      <c r="N285">
        <v>0.25787460803985601</v>
      </c>
      <c r="O285">
        <v>1.1210124492645259</v>
      </c>
      <c r="P285">
        <v>5.8498926162719727</v>
      </c>
      <c r="Q285">
        <v>1.110476016998291</v>
      </c>
      <c r="R285">
        <v>0.56442320346832275</v>
      </c>
      <c r="S285">
        <v>1.9998153448104861</v>
      </c>
      <c r="T285">
        <v>0</v>
      </c>
    </row>
    <row r="286" spans="1:20" x14ac:dyDescent="0.25">
      <c r="A286" s="56" t="s">
        <v>328</v>
      </c>
      <c r="B286" t="s">
        <v>308</v>
      </c>
      <c r="C286" t="s">
        <v>38</v>
      </c>
      <c r="D286" t="s">
        <v>23</v>
      </c>
      <c r="E286">
        <v>1</v>
      </c>
      <c r="F286">
        <v>1</v>
      </c>
      <c r="G286">
        <v>85</v>
      </c>
      <c r="H286">
        <v>6.1231465381369699</v>
      </c>
      <c r="I286">
        <v>0.58826148509979248</v>
      </c>
      <c r="J286">
        <v>6.8807959828634244</v>
      </c>
      <c r="K286">
        <v>1.346493721008301</v>
      </c>
      <c r="L286">
        <v>5.8702459335327148</v>
      </c>
      <c r="M286">
        <v>0.59631502628326416</v>
      </c>
      <c r="N286">
        <v>0.30833882093429571</v>
      </c>
      <c r="O286">
        <v>1.0359864234924321</v>
      </c>
      <c r="P286">
        <v>5.5613822937011719</v>
      </c>
      <c r="Q286">
        <v>1.1575469970703121</v>
      </c>
      <c r="R286">
        <v>0.64977514743804932</v>
      </c>
      <c r="S286">
        <v>1.9998106956481929</v>
      </c>
      <c r="T286">
        <v>0</v>
      </c>
    </row>
    <row r="287" spans="1:20" x14ac:dyDescent="0.25">
      <c r="A287" s="56" t="s">
        <v>329</v>
      </c>
      <c r="B287" t="s">
        <v>308</v>
      </c>
      <c r="C287" t="s">
        <v>55</v>
      </c>
      <c r="D287" t="s">
        <v>23</v>
      </c>
      <c r="E287">
        <v>1</v>
      </c>
      <c r="F287">
        <v>0</v>
      </c>
      <c r="G287">
        <v>90</v>
      </c>
      <c r="H287">
        <v>6.2050557826887482</v>
      </c>
      <c r="I287">
        <v>0.52943956851959229</v>
      </c>
      <c r="J287">
        <v>6.8718094697167746</v>
      </c>
      <c r="K287">
        <v>1.1991662979125981</v>
      </c>
      <c r="L287">
        <v>6.0193476676940918</v>
      </c>
      <c r="M287">
        <v>0.55531740188598633</v>
      </c>
      <c r="N287">
        <v>0.24473026394844061</v>
      </c>
      <c r="O287">
        <v>1.086187362670898</v>
      </c>
      <c r="P287">
        <v>5.7269082069396973</v>
      </c>
      <c r="Q287">
        <v>1.130983352661133</v>
      </c>
      <c r="R287">
        <v>0.59965932369232178</v>
      </c>
      <c r="S287">
        <v>1.9998130798339839</v>
      </c>
      <c r="T287">
        <v>0</v>
      </c>
    </row>
    <row r="288" spans="1:20" x14ac:dyDescent="0.25">
      <c r="A288" s="56" t="s">
        <v>330</v>
      </c>
      <c r="B288" t="s">
        <v>308</v>
      </c>
      <c r="C288" t="s">
        <v>59</v>
      </c>
      <c r="D288" t="s">
        <v>23</v>
      </c>
      <c r="E288">
        <v>1</v>
      </c>
      <c r="F288">
        <v>1</v>
      </c>
      <c r="G288">
        <v>85</v>
      </c>
      <c r="H288">
        <v>6.1838696563908551</v>
      </c>
      <c r="I288">
        <v>0.5282670259475708</v>
      </c>
      <c r="J288">
        <v>6.8341242609488031</v>
      </c>
      <c r="K288">
        <v>1.176176905632019</v>
      </c>
      <c r="L288">
        <v>5.9262709617614746</v>
      </c>
      <c r="M288">
        <v>0.50997298955917358</v>
      </c>
      <c r="N288">
        <v>0.36425137519836431</v>
      </c>
      <c r="O288">
        <v>1.0942826271057129</v>
      </c>
      <c r="P288">
        <v>5.7135553359985352</v>
      </c>
      <c r="Q288">
        <v>1.116753816604614</v>
      </c>
      <c r="R288">
        <v>0.59595966339111328</v>
      </c>
      <c r="S288">
        <v>1.9998090267181401</v>
      </c>
      <c r="T288">
        <v>0</v>
      </c>
    </row>
    <row r="289" spans="1:20" x14ac:dyDescent="0.25">
      <c r="A289" s="56" t="s">
        <v>331</v>
      </c>
      <c r="B289" t="s">
        <v>308</v>
      </c>
      <c r="C289" t="s">
        <v>36</v>
      </c>
      <c r="D289" t="s">
        <v>23</v>
      </c>
      <c r="E289">
        <v>1</v>
      </c>
      <c r="F289">
        <v>1</v>
      </c>
      <c r="G289">
        <v>80</v>
      </c>
      <c r="H289">
        <v>6.2219366068443733</v>
      </c>
      <c r="I289">
        <v>0.52752506732940674</v>
      </c>
      <c r="J289">
        <v>6.8232190561691191</v>
      </c>
      <c r="K289">
        <v>1.110487818717957</v>
      </c>
      <c r="L289">
        <v>6.0960683822631836</v>
      </c>
      <c r="M289">
        <v>0.58259427547454834</v>
      </c>
      <c r="N289">
        <v>0.15915250778198239</v>
      </c>
      <c r="O289">
        <v>1.086349248886108</v>
      </c>
      <c r="P289">
        <v>5.7835516929626456</v>
      </c>
      <c r="Q289">
        <v>1.108747720718384</v>
      </c>
      <c r="R289">
        <v>0.56802898645401001</v>
      </c>
      <c r="S289">
        <v>1.9998071193695071</v>
      </c>
      <c r="T289">
        <v>0</v>
      </c>
    </row>
    <row r="290" spans="1:20" x14ac:dyDescent="0.25">
      <c r="A290" s="56" t="s">
        <v>332</v>
      </c>
      <c r="B290" t="s">
        <v>308</v>
      </c>
      <c r="C290" t="s">
        <v>98</v>
      </c>
      <c r="D290" t="s">
        <v>23</v>
      </c>
      <c r="E290">
        <v>1</v>
      </c>
      <c r="F290">
        <v>1</v>
      </c>
      <c r="G290">
        <v>85</v>
      </c>
      <c r="H290">
        <v>6.129583012867764</v>
      </c>
      <c r="I290">
        <v>0.5777355432510376</v>
      </c>
      <c r="J290">
        <v>6.8063778763620491</v>
      </c>
      <c r="K290">
        <v>1.235559940338135</v>
      </c>
      <c r="L290">
        <v>5.8847112655639648</v>
      </c>
      <c r="M290">
        <v>0.5865631103515625</v>
      </c>
      <c r="N290">
        <v>0.30365484952926641</v>
      </c>
      <c r="O290">
        <v>1.045200109481812</v>
      </c>
      <c r="P290">
        <v>5.6152753829956046</v>
      </c>
      <c r="Q290">
        <v>1.1286284923553469</v>
      </c>
      <c r="R290">
        <v>0.61681699752807617</v>
      </c>
      <c r="S290">
        <v>1.999804019927979</v>
      </c>
      <c r="T290">
        <v>0</v>
      </c>
    </row>
    <row r="291" spans="1:20" x14ac:dyDescent="0.25">
      <c r="A291" s="56" t="s">
        <v>333</v>
      </c>
      <c r="B291" t="s">
        <v>308</v>
      </c>
      <c r="C291" t="s">
        <v>31</v>
      </c>
      <c r="D291" t="s">
        <v>23</v>
      </c>
      <c r="E291">
        <v>1</v>
      </c>
      <c r="F291">
        <v>0</v>
      </c>
      <c r="G291">
        <v>25</v>
      </c>
      <c r="H291">
        <v>6.2194221292414671</v>
      </c>
      <c r="I291">
        <v>0.48746812343597412</v>
      </c>
      <c r="J291">
        <v>6.8050224323051882</v>
      </c>
      <c r="K291">
        <v>1.0590828657150271</v>
      </c>
      <c r="L291">
        <v>6.0582599639892578</v>
      </c>
      <c r="M291">
        <v>0.51433974504470825</v>
      </c>
      <c r="N291">
        <v>0.2297021746635437</v>
      </c>
      <c r="O291">
        <v>1.1302541494369509</v>
      </c>
      <c r="P291">
        <v>5.8242521286010742</v>
      </c>
      <c r="Q291">
        <v>1.0882382392883301</v>
      </c>
      <c r="R291">
        <v>0.55223673582077026</v>
      </c>
      <c r="S291">
        <v>1.99980628490448</v>
      </c>
      <c r="T291">
        <v>0</v>
      </c>
    </row>
    <row r="292" spans="1:20" x14ac:dyDescent="0.25">
      <c r="A292" s="56" t="s">
        <v>334</v>
      </c>
      <c r="B292" t="s">
        <v>308</v>
      </c>
      <c r="C292" t="s">
        <v>53</v>
      </c>
      <c r="D292" t="s">
        <v>23</v>
      </c>
      <c r="E292">
        <v>1</v>
      </c>
      <c r="F292">
        <v>1</v>
      </c>
      <c r="G292">
        <v>95</v>
      </c>
      <c r="H292">
        <v>6.1083189621478553</v>
      </c>
      <c r="I292">
        <v>0.57520949840545654</v>
      </c>
      <c r="J292">
        <v>6.7937178184334996</v>
      </c>
      <c r="K292">
        <v>1.238716840744019</v>
      </c>
      <c r="L292">
        <v>5.8824567794799796</v>
      </c>
      <c r="M292">
        <v>0.59337949752807617</v>
      </c>
      <c r="N292">
        <v>0.27766817808151251</v>
      </c>
      <c r="O292">
        <v>1.048826336860657</v>
      </c>
      <c r="P292">
        <v>5.5979866981506348</v>
      </c>
      <c r="Q292">
        <v>1.126345157623291</v>
      </c>
      <c r="R292">
        <v>0.61931860446929932</v>
      </c>
      <c r="S292">
        <v>1.9998019933700559</v>
      </c>
      <c r="T292">
        <v>0</v>
      </c>
    </row>
    <row r="293" spans="1:20" x14ac:dyDescent="0.25">
      <c r="A293" s="56" t="s">
        <v>335</v>
      </c>
      <c r="B293" t="s">
        <v>308</v>
      </c>
      <c r="C293" t="s">
        <v>105</v>
      </c>
      <c r="D293" t="s">
        <v>23</v>
      </c>
      <c r="E293">
        <v>1</v>
      </c>
      <c r="F293">
        <v>1</v>
      </c>
      <c r="G293">
        <v>80</v>
      </c>
      <c r="H293">
        <v>6.1534099333112824</v>
      </c>
      <c r="I293">
        <v>0.54516410827636719</v>
      </c>
      <c r="J293">
        <v>6.7845013060595063</v>
      </c>
      <c r="K293">
        <v>1.179030299186707</v>
      </c>
      <c r="L293">
        <v>5.9843592643737793</v>
      </c>
      <c r="M293">
        <v>0.58379483222961426</v>
      </c>
      <c r="N293">
        <v>0.21268722414970401</v>
      </c>
      <c r="O293">
        <v>1.073456287384033</v>
      </c>
      <c r="P293">
        <v>5.6604623794555664</v>
      </c>
      <c r="Q293">
        <v>1.11674976348877</v>
      </c>
      <c r="R293">
        <v>0.59697389602661133</v>
      </c>
      <c r="S293">
        <v>1.999801397323608</v>
      </c>
      <c r="T293">
        <v>0</v>
      </c>
    </row>
    <row r="294" spans="1:20" x14ac:dyDescent="0.25">
      <c r="A294" s="56" t="s">
        <v>336</v>
      </c>
      <c r="B294" t="s">
        <v>308</v>
      </c>
      <c r="C294" t="s">
        <v>64</v>
      </c>
      <c r="D294" t="s">
        <v>23</v>
      </c>
      <c r="E294">
        <v>1</v>
      </c>
      <c r="F294">
        <v>0</v>
      </c>
      <c r="G294">
        <v>65</v>
      </c>
      <c r="H294">
        <v>6.189528130701099</v>
      </c>
      <c r="I294">
        <v>0.47390687465667719</v>
      </c>
      <c r="J294">
        <v>6.7746807887079994</v>
      </c>
      <c r="K294">
        <v>1.069427371025085</v>
      </c>
      <c r="L294">
        <v>6.0061216354370117</v>
      </c>
      <c r="M294">
        <v>0.48287478089332581</v>
      </c>
      <c r="N294">
        <v>0.27696621417999268</v>
      </c>
      <c r="O294">
        <v>1.1500281095504761</v>
      </c>
      <c r="P294">
        <v>5.7793769836425781</v>
      </c>
      <c r="Q294">
        <v>1.0849107503890989</v>
      </c>
      <c r="R294">
        <v>0.55928564071655273</v>
      </c>
      <c r="S294">
        <v>1.9998025894165039</v>
      </c>
      <c r="T294">
        <v>0</v>
      </c>
    </row>
    <row r="295" spans="1:20" x14ac:dyDescent="0.25">
      <c r="A295" s="56" t="s">
        <v>337</v>
      </c>
      <c r="B295" t="s">
        <v>308</v>
      </c>
      <c r="C295" t="s">
        <v>84</v>
      </c>
      <c r="D295" t="s">
        <v>23</v>
      </c>
      <c r="E295">
        <v>1</v>
      </c>
      <c r="F295">
        <v>1</v>
      </c>
      <c r="G295">
        <v>75</v>
      </c>
      <c r="H295">
        <v>6.1707964894393879</v>
      </c>
      <c r="I295">
        <v>0.54584503173828125</v>
      </c>
      <c r="J295">
        <v>6.761436602324105</v>
      </c>
      <c r="K295">
        <v>1.1059379577636721</v>
      </c>
      <c r="L295">
        <v>5.9340744018554688</v>
      </c>
      <c r="M295">
        <v>0.54814422130584717</v>
      </c>
      <c r="N295">
        <v>0.31361046433448792</v>
      </c>
      <c r="O295">
        <v>1.073752641677856</v>
      </c>
      <c r="P295">
        <v>5.7233691215515137</v>
      </c>
      <c r="Q295">
        <v>1.096636056900024</v>
      </c>
      <c r="R295">
        <v>0.57190090417861938</v>
      </c>
      <c r="S295">
        <v>1.9998015165328979</v>
      </c>
      <c r="T295">
        <v>0</v>
      </c>
    </row>
    <row r="296" spans="1:20" x14ac:dyDescent="0.25">
      <c r="A296" s="56" t="s">
        <v>338</v>
      </c>
      <c r="B296" t="s">
        <v>308</v>
      </c>
      <c r="C296" t="s">
        <v>22</v>
      </c>
      <c r="D296" t="s">
        <v>23</v>
      </c>
      <c r="E296">
        <v>1</v>
      </c>
      <c r="F296">
        <v>1</v>
      </c>
      <c r="G296">
        <v>75</v>
      </c>
      <c r="H296">
        <v>6.1526101073963737</v>
      </c>
      <c r="I296">
        <v>0.54741215705871582</v>
      </c>
      <c r="J296">
        <v>6.7272165779478019</v>
      </c>
      <c r="K296">
        <v>1.0838238000869751</v>
      </c>
      <c r="L296">
        <v>5.9882793426513672</v>
      </c>
      <c r="M296">
        <v>0.58906382322311401</v>
      </c>
      <c r="N296">
        <v>0.2047819197177887</v>
      </c>
      <c r="O296">
        <v>1.0708944797515869</v>
      </c>
      <c r="P296">
        <v>5.7198009490966797</v>
      </c>
      <c r="Q296">
        <v>1.1028003692626951</v>
      </c>
      <c r="R296">
        <v>0.55747151374816895</v>
      </c>
      <c r="S296">
        <v>1.9997907876968379</v>
      </c>
      <c r="T296">
        <v>0</v>
      </c>
    </row>
    <row r="297" spans="1:20" x14ac:dyDescent="0.25">
      <c r="A297" s="56" t="s">
        <v>339</v>
      </c>
      <c r="B297" t="s">
        <v>308</v>
      </c>
      <c r="C297" t="s">
        <v>22</v>
      </c>
      <c r="D297" t="s">
        <v>23</v>
      </c>
      <c r="E297">
        <v>1</v>
      </c>
      <c r="F297">
        <v>0</v>
      </c>
      <c r="G297">
        <v>30</v>
      </c>
      <c r="H297">
        <v>6.1517702551036946</v>
      </c>
      <c r="I297">
        <v>0.52023887634277344</v>
      </c>
      <c r="J297">
        <v>6.6211164873937527</v>
      </c>
      <c r="K297">
        <v>0.95851361751556396</v>
      </c>
      <c r="L297">
        <v>6.0070724487304688</v>
      </c>
      <c r="M297">
        <v>0.56459391117095947</v>
      </c>
      <c r="N297">
        <v>0.18850858509540561</v>
      </c>
      <c r="O297">
        <v>1.0971876382827761</v>
      </c>
      <c r="P297">
        <v>5.7601385116577148</v>
      </c>
      <c r="Q297">
        <v>1.0550904273986821</v>
      </c>
      <c r="R297">
        <v>0.51278913021087646</v>
      </c>
      <c r="S297">
        <v>1.9997793436050419</v>
      </c>
      <c r="T297">
        <v>0</v>
      </c>
    </row>
    <row r="298" spans="1:20" x14ac:dyDescent="0.25">
      <c r="A298" s="56" t="s">
        <v>340</v>
      </c>
      <c r="B298" t="s">
        <v>308</v>
      </c>
      <c r="C298" t="s">
        <v>81</v>
      </c>
      <c r="D298" t="s">
        <v>23</v>
      </c>
      <c r="E298">
        <v>1</v>
      </c>
      <c r="F298">
        <v>0</v>
      </c>
      <c r="G298">
        <v>50</v>
      </c>
      <c r="H298">
        <v>6.2033046160855454</v>
      </c>
      <c r="I298">
        <v>0.4699854850769043</v>
      </c>
      <c r="J298">
        <v>6.6163616588912912</v>
      </c>
      <c r="K298">
        <v>0.86110258102416992</v>
      </c>
      <c r="L298">
        <v>6.1214418411254883</v>
      </c>
      <c r="M298">
        <v>0.53293406963348389</v>
      </c>
      <c r="N298">
        <v>0.1139448806643486</v>
      </c>
      <c r="O298">
        <v>1.1495311260223391</v>
      </c>
      <c r="P298">
        <v>5.8735208511352539</v>
      </c>
      <c r="Q298">
        <v>1.0197256803512571</v>
      </c>
      <c r="R298">
        <v>0.46821725368499761</v>
      </c>
      <c r="S298">
        <v>1.9997725486755371</v>
      </c>
      <c r="T298">
        <v>0</v>
      </c>
    </row>
    <row r="299" spans="1:20" x14ac:dyDescent="0.25">
      <c r="A299" s="56" t="s">
        <v>341</v>
      </c>
      <c r="B299" t="s">
        <v>308</v>
      </c>
      <c r="C299" t="s">
        <v>22</v>
      </c>
      <c r="D299" t="s">
        <v>23</v>
      </c>
      <c r="E299">
        <v>1</v>
      </c>
      <c r="F299">
        <v>0</v>
      </c>
      <c r="G299">
        <v>50</v>
      </c>
      <c r="H299">
        <v>6.1268337053816939</v>
      </c>
      <c r="I299">
        <v>0.49483489990234381</v>
      </c>
      <c r="J299">
        <v>6.5869228545149756</v>
      </c>
      <c r="K299">
        <v>0.90088880062103271</v>
      </c>
      <c r="L299">
        <v>5.9512472152709961</v>
      </c>
      <c r="M299">
        <v>0.51543223857879639</v>
      </c>
      <c r="N299">
        <v>0.24923413991928101</v>
      </c>
      <c r="O299">
        <v>1.128083467483521</v>
      </c>
      <c r="P299">
        <v>5.7908515930175781</v>
      </c>
      <c r="Q299">
        <v>1.0242600440978999</v>
      </c>
      <c r="R299">
        <v>0.49400502443313599</v>
      </c>
      <c r="S299">
        <v>1.9997744560241699</v>
      </c>
      <c r="T299">
        <v>0</v>
      </c>
    </row>
    <row r="300" spans="1:20" x14ac:dyDescent="0.25">
      <c r="A300" s="56" t="s">
        <v>342</v>
      </c>
      <c r="B300" t="s">
        <v>308</v>
      </c>
      <c r="C300" t="s">
        <v>93</v>
      </c>
      <c r="D300" t="s">
        <v>23</v>
      </c>
      <c r="E300">
        <v>1</v>
      </c>
      <c r="F300">
        <v>1</v>
      </c>
      <c r="G300">
        <v>70</v>
      </c>
      <c r="H300">
        <v>6.0933322219263619</v>
      </c>
      <c r="I300">
        <v>0.49185144901275629</v>
      </c>
      <c r="J300">
        <v>6.5813476130461357</v>
      </c>
      <c r="K300">
        <v>0.94166672229766846</v>
      </c>
      <c r="L300">
        <v>5.9123678207397461</v>
      </c>
      <c r="M300">
        <v>0.50804948806762695</v>
      </c>
      <c r="N300">
        <v>0.26026761531829828</v>
      </c>
      <c r="O300">
        <v>1.135174512863159</v>
      </c>
      <c r="P300">
        <v>5.7322678565979004</v>
      </c>
      <c r="Q300">
        <v>1.0284795761108401</v>
      </c>
      <c r="R300">
        <v>0.5172768235206604</v>
      </c>
      <c r="S300">
        <v>1.999775886535645</v>
      </c>
      <c r="T300">
        <v>0</v>
      </c>
    </row>
    <row r="301" spans="1:20" x14ac:dyDescent="0.25">
      <c r="A301" s="56" t="s">
        <v>343</v>
      </c>
      <c r="B301" t="s">
        <v>308</v>
      </c>
      <c r="C301" t="s">
        <v>36</v>
      </c>
      <c r="D301" t="s">
        <v>23</v>
      </c>
      <c r="E301">
        <v>1</v>
      </c>
      <c r="F301">
        <v>0</v>
      </c>
      <c r="G301">
        <v>65</v>
      </c>
      <c r="H301">
        <v>6.0387997479705877</v>
      </c>
      <c r="I301">
        <v>0.55183744430541992</v>
      </c>
      <c r="J301">
        <v>6.5807479657533534</v>
      </c>
      <c r="K301">
        <v>1.068596720695496</v>
      </c>
      <c r="L301">
        <v>5.8042421340942383</v>
      </c>
      <c r="M301">
        <v>0.55660611391067505</v>
      </c>
      <c r="N301">
        <v>0.30633702874183649</v>
      </c>
      <c r="O301">
        <v>1.0770547389984131</v>
      </c>
      <c r="P301">
        <v>5.5789299011230469</v>
      </c>
      <c r="Q301">
        <v>1.062538743019104</v>
      </c>
      <c r="R301">
        <v>0.56977444887161255</v>
      </c>
      <c r="S301">
        <v>1.99977695941925</v>
      </c>
      <c r="T301">
        <v>0</v>
      </c>
    </row>
    <row r="302" spans="1:20" x14ac:dyDescent="0.25">
      <c r="A302" s="56" t="s">
        <v>344</v>
      </c>
      <c r="B302" t="s">
        <v>308</v>
      </c>
      <c r="C302" t="s">
        <v>105</v>
      </c>
      <c r="D302" t="s">
        <v>23</v>
      </c>
      <c r="E302">
        <v>1</v>
      </c>
      <c r="F302">
        <v>0</v>
      </c>
      <c r="G302">
        <v>35</v>
      </c>
      <c r="H302">
        <v>6.0520256025983512</v>
      </c>
      <c r="I302">
        <v>0.5305335521697998</v>
      </c>
      <c r="J302">
        <v>6.5594851729863741</v>
      </c>
      <c r="K302">
        <v>1.0087519884109499</v>
      </c>
      <c r="L302">
        <v>5.8450946807861328</v>
      </c>
      <c r="M302">
        <v>0.54410898685455322</v>
      </c>
      <c r="N302">
        <v>0.27740094065666199</v>
      </c>
      <c r="O302">
        <v>1.096888661384583</v>
      </c>
      <c r="P302">
        <v>5.6291627883911133</v>
      </c>
      <c r="Q302">
        <v>1.0463452339172361</v>
      </c>
      <c r="R302">
        <v>0.54614418745040894</v>
      </c>
      <c r="S302">
        <v>1.999772787094116</v>
      </c>
      <c r="T302">
        <v>0</v>
      </c>
    </row>
    <row r="303" spans="1:20" x14ac:dyDescent="0.25">
      <c r="A303" s="56" t="s">
        <v>345</v>
      </c>
      <c r="B303" t="s">
        <v>308</v>
      </c>
      <c r="C303" t="s">
        <v>41</v>
      </c>
      <c r="D303" t="s">
        <v>23</v>
      </c>
      <c r="E303">
        <v>1</v>
      </c>
      <c r="F303">
        <v>1</v>
      </c>
      <c r="G303">
        <v>95</v>
      </c>
      <c r="H303">
        <v>6.2209247116813948</v>
      </c>
      <c r="I303">
        <v>0.4016801118850708</v>
      </c>
      <c r="J303">
        <v>6.538557028826709</v>
      </c>
      <c r="K303">
        <v>0.72291851043701172</v>
      </c>
      <c r="L303">
        <v>6.1341166496276864</v>
      </c>
      <c r="M303">
        <v>0.44754201173782349</v>
      </c>
      <c r="N303">
        <v>0.14363683760166171</v>
      </c>
      <c r="O303">
        <v>1.2322062253952031</v>
      </c>
      <c r="P303">
        <v>5.9535636901855469</v>
      </c>
      <c r="Q303">
        <v>0.94069492816925049</v>
      </c>
      <c r="R303">
        <v>0.41400685906410217</v>
      </c>
      <c r="S303">
        <v>1.9997596740722661</v>
      </c>
      <c r="T303">
        <v>0</v>
      </c>
    </row>
    <row r="304" spans="1:20" x14ac:dyDescent="0.25">
      <c r="A304" s="56" t="s">
        <v>346</v>
      </c>
      <c r="B304" t="s">
        <v>308</v>
      </c>
      <c r="C304" t="s">
        <v>25</v>
      </c>
      <c r="D304" t="s">
        <v>23</v>
      </c>
      <c r="E304">
        <v>1</v>
      </c>
      <c r="F304">
        <v>0</v>
      </c>
      <c r="G304">
        <v>5</v>
      </c>
      <c r="H304">
        <v>6.0463623415583552</v>
      </c>
      <c r="I304">
        <v>0.55275571346282959</v>
      </c>
      <c r="J304">
        <v>6.53747796409092</v>
      </c>
      <c r="K304">
        <v>1.014004707336426</v>
      </c>
      <c r="L304">
        <v>5.818903923034668</v>
      </c>
      <c r="M304">
        <v>0.56228017807006836</v>
      </c>
      <c r="N304">
        <v>0.29445886611938482</v>
      </c>
      <c r="O304">
        <v>1.0732017755508421</v>
      </c>
      <c r="P304">
        <v>5.603724479675293</v>
      </c>
      <c r="Q304">
        <v>1.055715084075928</v>
      </c>
      <c r="R304">
        <v>0.54412400722503662</v>
      </c>
      <c r="S304">
        <v>1.999771356582642</v>
      </c>
      <c r="T304">
        <v>0</v>
      </c>
    </row>
    <row r="305" spans="1:20" x14ac:dyDescent="0.25">
      <c r="A305" s="56" t="s">
        <v>347</v>
      </c>
      <c r="B305" t="s">
        <v>308</v>
      </c>
      <c r="C305" t="s">
        <v>55</v>
      </c>
      <c r="D305" t="s">
        <v>23</v>
      </c>
      <c r="E305">
        <v>1</v>
      </c>
      <c r="F305">
        <v>1</v>
      </c>
      <c r="G305">
        <v>90</v>
      </c>
      <c r="H305">
        <v>6.1655248715008062</v>
      </c>
      <c r="I305">
        <v>0.4392704963684082</v>
      </c>
      <c r="J305">
        <v>6.5174714223527266</v>
      </c>
      <c r="K305">
        <v>0.76075851917266846</v>
      </c>
      <c r="L305">
        <v>6.0193061828613281</v>
      </c>
      <c r="M305">
        <v>0.46020829677581793</v>
      </c>
      <c r="N305">
        <v>0.23286852240562439</v>
      </c>
      <c r="O305">
        <v>1.191351056098938</v>
      </c>
      <c r="P305">
        <v>5.8844642639160156</v>
      </c>
      <c r="Q305">
        <v>0.95439201593399048</v>
      </c>
      <c r="R305">
        <v>0.43662846088409418</v>
      </c>
      <c r="S305">
        <v>1.9997595548629761</v>
      </c>
      <c r="T305">
        <v>0</v>
      </c>
    </row>
    <row r="306" spans="1:20" x14ac:dyDescent="0.25">
      <c r="A306" s="56" t="s">
        <v>348</v>
      </c>
      <c r="B306" t="s">
        <v>308</v>
      </c>
      <c r="C306" t="s">
        <v>93</v>
      </c>
      <c r="D306" t="s">
        <v>23</v>
      </c>
      <c r="E306">
        <v>1</v>
      </c>
      <c r="F306">
        <v>1</v>
      </c>
      <c r="G306">
        <v>85</v>
      </c>
      <c r="H306">
        <v>6.0951542729500821</v>
      </c>
      <c r="I306">
        <v>0.50186991691589355</v>
      </c>
      <c r="J306">
        <v>6.512287787558277</v>
      </c>
      <c r="K306">
        <v>0.86994922161102295</v>
      </c>
      <c r="L306">
        <v>5.9440841674804688</v>
      </c>
      <c r="M306">
        <v>0.53802239894866943</v>
      </c>
      <c r="N306">
        <v>0.20630978047847751</v>
      </c>
      <c r="O306">
        <v>1.121272206306458</v>
      </c>
      <c r="P306">
        <v>5.7516326904296884</v>
      </c>
      <c r="Q306">
        <v>1.0087137222290039</v>
      </c>
      <c r="R306">
        <v>0.48296773433685303</v>
      </c>
      <c r="S306">
        <v>1.9997608661651609</v>
      </c>
      <c r="T306">
        <v>0</v>
      </c>
    </row>
    <row r="307" spans="1:20" x14ac:dyDescent="0.25">
      <c r="A307" s="56" t="s">
        <v>349</v>
      </c>
      <c r="B307" t="s">
        <v>308</v>
      </c>
      <c r="C307" t="s">
        <v>84</v>
      </c>
      <c r="D307" t="s">
        <v>23</v>
      </c>
      <c r="E307">
        <v>1</v>
      </c>
      <c r="F307">
        <v>0</v>
      </c>
      <c r="G307">
        <v>50</v>
      </c>
      <c r="H307">
        <v>6.13111468747198</v>
      </c>
      <c r="I307">
        <v>0.45395362377166748</v>
      </c>
      <c r="J307">
        <v>6.506661427514949</v>
      </c>
      <c r="K307">
        <v>0.79878664016723633</v>
      </c>
      <c r="L307">
        <v>5.9433574676513672</v>
      </c>
      <c r="M307">
        <v>0.45208039879798889</v>
      </c>
      <c r="N307">
        <v>0.30180302262306208</v>
      </c>
      <c r="O307">
        <v>1.180168628692627</v>
      </c>
      <c r="P307">
        <v>5.825347900390625</v>
      </c>
      <c r="Q307">
        <v>0.9656144380569458</v>
      </c>
      <c r="R307">
        <v>0.45845001935958862</v>
      </c>
      <c r="S307">
        <v>1.999760627746582</v>
      </c>
      <c r="T307">
        <v>0</v>
      </c>
    </row>
    <row r="308" spans="1:20" x14ac:dyDescent="0.25">
      <c r="A308" s="56" t="s">
        <v>350</v>
      </c>
      <c r="B308" t="s">
        <v>308</v>
      </c>
      <c r="C308" t="s">
        <v>22</v>
      </c>
      <c r="D308" t="s">
        <v>23</v>
      </c>
      <c r="E308">
        <v>1</v>
      </c>
      <c r="F308">
        <v>1</v>
      </c>
      <c r="G308">
        <v>95</v>
      </c>
      <c r="H308">
        <v>6.1030224787031164</v>
      </c>
      <c r="I308">
        <v>0.49292290210723883</v>
      </c>
      <c r="J308">
        <v>6.5061841458266789</v>
      </c>
      <c r="K308">
        <v>0.83814239501953125</v>
      </c>
      <c r="L308">
        <v>5.9445886611938477</v>
      </c>
      <c r="M308">
        <v>0.52277833223342896</v>
      </c>
      <c r="N308">
        <v>0.22225227952003479</v>
      </c>
      <c r="O308">
        <v>1.1295168399810791</v>
      </c>
      <c r="P308">
        <v>5.7869510650634766</v>
      </c>
      <c r="Q308">
        <v>1.0029294490814209</v>
      </c>
      <c r="R308">
        <v>0.46415817737579351</v>
      </c>
      <c r="S308">
        <v>1.9997601509094241</v>
      </c>
      <c r="T308">
        <v>0</v>
      </c>
    </row>
    <row r="309" spans="1:20" x14ac:dyDescent="0.25">
      <c r="A309" s="56" t="s">
        <v>351</v>
      </c>
      <c r="B309" t="s">
        <v>308</v>
      </c>
      <c r="C309" t="s">
        <v>81</v>
      </c>
      <c r="D309" t="s">
        <v>23</v>
      </c>
      <c r="E309">
        <v>1</v>
      </c>
      <c r="F309">
        <v>1</v>
      </c>
      <c r="G309">
        <v>80</v>
      </c>
      <c r="H309">
        <v>6.0770815280657056</v>
      </c>
      <c r="I309">
        <v>0.47839951515197748</v>
      </c>
      <c r="J309">
        <v>6.5002925496768817</v>
      </c>
      <c r="K309">
        <v>0.86797225475311279</v>
      </c>
      <c r="L309">
        <v>5.9335041046142578</v>
      </c>
      <c r="M309">
        <v>0.51220536231994629</v>
      </c>
      <c r="N309">
        <v>0.20599815249443049</v>
      </c>
      <c r="O309">
        <v>1.1487967967987061</v>
      </c>
      <c r="P309">
        <v>5.7402338981628418</v>
      </c>
      <c r="Q309">
        <v>1.0033833980560301</v>
      </c>
      <c r="R309">
        <v>0.48432379961013788</v>
      </c>
      <c r="S309">
        <v>1.999760627746582</v>
      </c>
      <c r="T309">
        <v>0</v>
      </c>
    </row>
    <row r="310" spans="1:20" x14ac:dyDescent="0.25">
      <c r="A310" s="56" t="s">
        <v>352</v>
      </c>
      <c r="B310" t="s">
        <v>308</v>
      </c>
      <c r="C310" t="s">
        <v>105</v>
      </c>
      <c r="D310" t="s">
        <v>23</v>
      </c>
      <c r="E310">
        <v>1</v>
      </c>
      <c r="F310">
        <v>1</v>
      </c>
      <c r="G310">
        <v>90</v>
      </c>
      <c r="H310">
        <v>6.0025829291280086</v>
      </c>
      <c r="I310">
        <v>0.54986679553985596</v>
      </c>
      <c r="J310">
        <v>6.4708720063423026</v>
      </c>
      <c r="K310">
        <v>0.97547578811645508</v>
      </c>
      <c r="L310">
        <v>5.758063793182373</v>
      </c>
      <c r="M310">
        <v>0.54759711027145386</v>
      </c>
      <c r="N310">
        <v>0.32384401559829712</v>
      </c>
      <c r="O310">
        <v>1.082079172134399</v>
      </c>
      <c r="P310">
        <v>5.5768032073974609</v>
      </c>
      <c r="Q310">
        <v>1.026764392852783</v>
      </c>
      <c r="R310">
        <v>0.53772842884063721</v>
      </c>
      <c r="S310">
        <v>1.9997608661651609</v>
      </c>
      <c r="T310">
        <v>0</v>
      </c>
    </row>
    <row r="311" spans="1:20" x14ac:dyDescent="0.25">
      <c r="A311" s="56" t="s">
        <v>353</v>
      </c>
      <c r="B311" t="s">
        <v>308</v>
      </c>
      <c r="C311" t="s">
        <v>105</v>
      </c>
      <c r="D311" t="s">
        <v>23</v>
      </c>
      <c r="E311">
        <v>1</v>
      </c>
      <c r="F311">
        <v>0</v>
      </c>
      <c r="G311">
        <v>75</v>
      </c>
      <c r="H311">
        <v>6.0141740079272576</v>
      </c>
      <c r="I311">
        <v>0.51387631893157959</v>
      </c>
      <c r="J311">
        <v>6.4578796898286264</v>
      </c>
      <c r="K311">
        <v>0.91567981243133545</v>
      </c>
      <c r="L311">
        <v>5.8091311454772949</v>
      </c>
      <c r="M311">
        <v>0.52265393733978271</v>
      </c>
      <c r="N311">
        <v>0.28582653403282171</v>
      </c>
      <c r="O311">
        <v>1.1164424419403081</v>
      </c>
      <c r="P311">
        <v>5.6368145942687988</v>
      </c>
      <c r="Q311">
        <v>1.0110266208648679</v>
      </c>
      <c r="R311">
        <v>0.51036536693572998</v>
      </c>
      <c r="S311">
        <v>1.9997575283050539</v>
      </c>
      <c r="T311">
        <v>0</v>
      </c>
    </row>
    <row r="312" spans="1:20" x14ac:dyDescent="0.25">
      <c r="A312" s="56" t="s">
        <v>354</v>
      </c>
      <c r="B312" t="s">
        <v>308</v>
      </c>
      <c r="C312" t="s">
        <v>98</v>
      </c>
      <c r="D312" t="s">
        <v>23</v>
      </c>
      <c r="E312">
        <v>1</v>
      </c>
      <c r="F312">
        <v>1</v>
      </c>
      <c r="G312">
        <v>85</v>
      </c>
      <c r="H312">
        <v>6.0545706092219653</v>
      </c>
      <c r="I312">
        <v>0.5058516263961792</v>
      </c>
      <c r="J312">
        <v>6.4483091525957601</v>
      </c>
      <c r="K312">
        <v>0.8594895601272583</v>
      </c>
      <c r="L312">
        <v>5.9047756195068359</v>
      </c>
      <c r="M312">
        <v>0.54378104209899902</v>
      </c>
      <c r="N312">
        <v>0.2023608386516571</v>
      </c>
      <c r="O312">
        <v>1.117835998535156</v>
      </c>
      <c r="P312">
        <v>5.7051553726196289</v>
      </c>
      <c r="Q312">
        <v>1.015220642089844</v>
      </c>
      <c r="R312">
        <v>0.47142738103866583</v>
      </c>
      <c r="S312">
        <v>1.9997491836547849</v>
      </c>
      <c r="T312">
        <v>0</v>
      </c>
    </row>
    <row r="313" spans="1:20" x14ac:dyDescent="0.25">
      <c r="A313" s="56" t="s">
        <v>355</v>
      </c>
      <c r="B313" t="s">
        <v>308</v>
      </c>
      <c r="C313" t="s">
        <v>59</v>
      </c>
      <c r="D313" t="s">
        <v>23</v>
      </c>
      <c r="E313">
        <v>1</v>
      </c>
      <c r="F313">
        <v>1</v>
      </c>
      <c r="G313">
        <v>75</v>
      </c>
      <c r="H313">
        <v>6.048379289784676</v>
      </c>
      <c r="I313">
        <v>0.51533603668212891</v>
      </c>
      <c r="J313">
        <v>6.4419562979040803</v>
      </c>
      <c r="K313">
        <v>0.88823354244232178</v>
      </c>
      <c r="L313">
        <v>5.9588875770568848</v>
      </c>
      <c r="M313">
        <v>0.58395373821258545</v>
      </c>
      <c r="N313">
        <v>0.11319854110479349</v>
      </c>
      <c r="O313">
        <v>1.108939409255981</v>
      </c>
      <c r="P313">
        <v>5.6799783706665039</v>
      </c>
      <c r="Q313">
        <v>1.062232613563538</v>
      </c>
      <c r="R313">
        <v>0.46409431099891663</v>
      </c>
      <c r="S313">
        <v>1.9997323751449581</v>
      </c>
      <c r="T313">
        <v>0</v>
      </c>
    </row>
    <row r="314" spans="1:20" x14ac:dyDescent="0.25">
      <c r="A314" s="56" t="s">
        <v>356</v>
      </c>
      <c r="B314" t="s">
        <v>308</v>
      </c>
      <c r="C314" t="s">
        <v>98</v>
      </c>
      <c r="D314" t="s">
        <v>23</v>
      </c>
      <c r="E314">
        <v>1</v>
      </c>
      <c r="F314">
        <v>0</v>
      </c>
      <c r="G314">
        <v>65</v>
      </c>
      <c r="H314">
        <v>6.0231658653164093</v>
      </c>
      <c r="I314">
        <v>0.5533442497253418</v>
      </c>
      <c r="J314">
        <v>6.4090130185147469</v>
      </c>
      <c r="K314">
        <v>0.94687545299530029</v>
      </c>
      <c r="L314">
        <v>5.968501091003418</v>
      </c>
      <c r="M314">
        <v>0.64229297637939453</v>
      </c>
      <c r="N314">
        <v>6.2925085425376892E-2</v>
      </c>
      <c r="O314">
        <v>1.07703709602356</v>
      </c>
      <c r="P314">
        <v>5.5914878845214844</v>
      </c>
      <c r="Q314">
        <v>1.1186009645462041</v>
      </c>
      <c r="R314">
        <v>0.47000765800476069</v>
      </c>
      <c r="S314">
        <v>1.999701619148254</v>
      </c>
      <c r="T314">
        <v>0</v>
      </c>
    </row>
    <row r="315" spans="1:20" x14ac:dyDescent="0.25">
      <c r="A315" s="56" t="s">
        <v>357</v>
      </c>
      <c r="B315" t="s">
        <v>308</v>
      </c>
      <c r="C315" t="s">
        <v>64</v>
      </c>
      <c r="D315" t="s">
        <v>23</v>
      </c>
      <c r="E315">
        <v>1</v>
      </c>
      <c r="F315">
        <v>0</v>
      </c>
      <c r="G315">
        <v>20</v>
      </c>
      <c r="H315">
        <v>5.9934429704705323</v>
      </c>
      <c r="I315">
        <v>0.56196677684783936</v>
      </c>
      <c r="J315">
        <v>6.3950122518271177</v>
      </c>
      <c r="K315">
        <v>0.95337677001953125</v>
      </c>
      <c r="L315">
        <v>5.9208593368530273</v>
      </c>
      <c r="M315">
        <v>0.64568018913269043</v>
      </c>
      <c r="N315">
        <v>8.310641348361969E-2</v>
      </c>
      <c r="O315">
        <v>1.0699068307876589</v>
      </c>
      <c r="P315">
        <v>5.5676703453063956</v>
      </c>
      <c r="Q315">
        <v>1.1182098388671879</v>
      </c>
      <c r="R315">
        <v>0.4751707911491394</v>
      </c>
      <c r="S315">
        <v>1.9996945858001709</v>
      </c>
      <c r="T315">
        <v>0</v>
      </c>
    </row>
    <row r="316" spans="1:20" x14ac:dyDescent="0.25">
      <c r="A316" s="56" t="s">
        <v>358</v>
      </c>
      <c r="B316" t="s">
        <v>308</v>
      </c>
      <c r="C316" t="s">
        <v>36</v>
      </c>
      <c r="D316" t="s">
        <v>23</v>
      </c>
      <c r="E316">
        <v>1</v>
      </c>
      <c r="F316">
        <v>1</v>
      </c>
      <c r="G316">
        <v>95</v>
      </c>
      <c r="H316">
        <v>6.129199682977565</v>
      </c>
      <c r="I316">
        <v>0.40380680561065668</v>
      </c>
      <c r="J316">
        <v>6.3938410020780836</v>
      </c>
      <c r="K316">
        <v>0.62205982208251953</v>
      </c>
      <c r="L316">
        <v>6.0369019508361816</v>
      </c>
      <c r="M316">
        <v>0.44720077514648438</v>
      </c>
      <c r="N316">
        <v>0.1524602472782135</v>
      </c>
      <c r="O316">
        <v>1.236066937446594</v>
      </c>
      <c r="P316">
        <v>5.9274721145629883</v>
      </c>
      <c r="Q316">
        <v>0.87924158573150635</v>
      </c>
      <c r="R316">
        <v>0.3625577986240387</v>
      </c>
      <c r="S316">
        <v>1.999724864959717</v>
      </c>
      <c r="T316">
        <v>0</v>
      </c>
    </row>
    <row r="317" spans="1:20" x14ac:dyDescent="0.25">
      <c r="A317" s="56" t="s">
        <v>359</v>
      </c>
      <c r="B317" t="s">
        <v>308</v>
      </c>
      <c r="C317" t="s">
        <v>25</v>
      </c>
      <c r="D317" t="s">
        <v>23</v>
      </c>
      <c r="E317">
        <v>1</v>
      </c>
      <c r="F317">
        <v>0</v>
      </c>
      <c r="G317">
        <v>40</v>
      </c>
      <c r="H317">
        <v>5.996758033006885</v>
      </c>
      <c r="I317">
        <v>0.49700570106506348</v>
      </c>
      <c r="J317">
        <v>6.387463137152281</v>
      </c>
      <c r="K317">
        <v>0.8972175121307373</v>
      </c>
      <c r="L317">
        <v>5.7695322036743164</v>
      </c>
      <c r="M317">
        <v>0.48406830430030823</v>
      </c>
      <c r="N317">
        <v>0.33941450715065002</v>
      </c>
      <c r="O317">
        <v>1.1414756774902339</v>
      </c>
      <c r="P317">
        <v>5.5789017677307129</v>
      </c>
      <c r="Q317">
        <v>0.98110282421112061</v>
      </c>
      <c r="R317">
        <v>0.51662397384643555</v>
      </c>
      <c r="S317">
        <v>1.999747514724731</v>
      </c>
      <c r="T317">
        <v>0</v>
      </c>
    </row>
    <row r="318" spans="1:20" x14ac:dyDescent="0.25">
      <c r="A318" s="56" t="s">
        <v>360</v>
      </c>
      <c r="B318" t="s">
        <v>308</v>
      </c>
      <c r="C318" t="s">
        <v>53</v>
      </c>
      <c r="D318" t="s">
        <v>23</v>
      </c>
      <c r="E318">
        <v>1</v>
      </c>
      <c r="F318">
        <v>0</v>
      </c>
      <c r="G318">
        <v>50</v>
      </c>
      <c r="H318">
        <v>5.9768543072497868</v>
      </c>
      <c r="I318">
        <v>0.51905107498168945</v>
      </c>
      <c r="J318">
        <v>6.3776608475583876</v>
      </c>
      <c r="K318">
        <v>0.90852940082550049</v>
      </c>
      <c r="L318">
        <v>5.7990875244140616</v>
      </c>
      <c r="M318">
        <v>0.54547363519668579</v>
      </c>
      <c r="N318">
        <v>0.23860892653465271</v>
      </c>
      <c r="O318">
        <v>1.109616756439209</v>
      </c>
      <c r="P318">
        <v>5.5673036575317383</v>
      </c>
      <c r="Q318">
        <v>1.013586282730103</v>
      </c>
      <c r="R318">
        <v>0.50415575504302979</v>
      </c>
      <c r="S318">
        <v>1.999742746353149</v>
      </c>
      <c r="T318">
        <v>0</v>
      </c>
    </row>
    <row r="319" spans="1:20" x14ac:dyDescent="0.25">
      <c r="A319" s="56" t="s">
        <v>361</v>
      </c>
      <c r="B319" t="s">
        <v>308</v>
      </c>
      <c r="C319" t="s">
        <v>98</v>
      </c>
      <c r="D319" t="s">
        <v>23</v>
      </c>
      <c r="E319">
        <v>1</v>
      </c>
      <c r="F319">
        <v>0</v>
      </c>
      <c r="G319">
        <v>70</v>
      </c>
      <c r="H319">
        <v>6.0180756952764209</v>
      </c>
      <c r="I319">
        <v>0.45517051219940191</v>
      </c>
      <c r="J319">
        <v>6.3602008756714934</v>
      </c>
      <c r="K319">
        <v>0.81190943717956543</v>
      </c>
      <c r="L319">
        <v>5.8361139297485352</v>
      </c>
      <c r="M319">
        <v>0.45714408159255981</v>
      </c>
      <c r="N319">
        <v>0.2897152304649353</v>
      </c>
      <c r="O319">
        <v>1.1862754821777339</v>
      </c>
      <c r="P319">
        <v>5.6542119979858398</v>
      </c>
      <c r="Q319">
        <v>0.95028501749038696</v>
      </c>
      <c r="R319">
        <v>0.47692090272903442</v>
      </c>
      <c r="S319">
        <v>1.9997391700744629</v>
      </c>
      <c r="T319">
        <v>0</v>
      </c>
    </row>
    <row r="320" spans="1:20" x14ac:dyDescent="0.25">
      <c r="A320" s="56" t="s">
        <v>362</v>
      </c>
      <c r="B320" t="s">
        <v>308</v>
      </c>
      <c r="C320" t="s">
        <v>72</v>
      </c>
      <c r="D320" t="s">
        <v>23</v>
      </c>
      <c r="E320">
        <v>1</v>
      </c>
      <c r="F320">
        <v>1</v>
      </c>
      <c r="G320">
        <v>100</v>
      </c>
      <c r="H320">
        <v>5.993329156720141</v>
      </c>
      <c r="I320">
        <v>0.48255026340484619</v>
      </c>
      <c r="J320">
        <v>6.330605616566265</v>
      </c>
      <c r="K320">
        <v>0.78302872180938721</v>
      </c>
      <c r="L320">
        <v>5.825709342956543</v>
      </c>
      <c r="M320">
        <v>0.50355494022369385</v>
      </c>
      <c r="N320">
        <v>0.2436284422874451</v>
      </c>
      <c r="O320">
        <v>1.149475574493408</v>
      </c>
      <c r="P320">
        <v>5.6675786972045898</v>
      </c>
      <c r="Q320">
        <v>0.95735931396484375</v>
      </c>
      <c r="R320">
        <v>0.45187863707542419</v>
      </c>
      <c r="S320">
        <v>1.9997295141220091</v>
      </c>
      <c r="T320">
        <v>0</v>
      </c>
    </row>
    <row r="321" spans="1:20" x14ac:dyDescent="0.25">
      <c r="A321" s="56" t="s">
        <v>363</v>
      </c>
      <c r="B321" t="s">
        <v>308</v>
      </c>
      <c r="C321" t="s">
        <v>41</v>
      </c>
      <c r="D321" t="s">
        <v>23</v>
      </c>
      <c r="E321">
        <v>1</v>
      </c>
      <c r="F321">
        <v>0</v>
      </c>
      <c r="G321">
        <v>15</v>
      </c>
      <c r="H321">
        <v>6.040386975480919</v>
      </c>
      <c r="I321">
        <v>0.40711843967437739</v>
      </c>
      <c r="J321">
        <v>6.3216514524631524</v>
      </c>
      <c r="K321">
        <v>0.64399337768554688</v>
      </c>
      <c r="L321">
        <v>5.9386358261108398</v>
      </c>
      <c r="M321">
        <v>0.44583553075790411</v>
      </c>
      <c r="N321">
        <v>0.1683988273143768</v>
      </c>
      <c r="O321">
        <v>1.2378449440002439</v>
      </c>
      <c r="P321">
        <v>5.8255581855773926</v>
      </c>
      <c r="Q321">
        <v>0.88639265298843384</v>
      </c>
      <c r="R321">
        <v>0.37958934903144842</v>
      </c>
      <c r="S321">
        <v>1.99971604347229</v>
      </c>
      <c r="T321">
        <v>0</v>
      </c>
    </row>
    <row r="322" spans="1:20" x14ac:dyDescent="0.25">
      <c r="A322" s="56" t="s">
        <v>364</v>
      </c>
      <c r="B322" t="s">
        <v>308</v>
      </c>
      <c r="C322" t="s">
        <v>68</v>
      </c>
      <c r="D322" t="s">
        <v>23</v>
      </c>
      <c r="E322">
        <v>1</v>
      </c>
      <c r="F322">
        <v>1</v>
      </c>
      <c r="G322">
        <v>95</v>
      </c>
      <c r="H322">
        <v>5.9724876826955526</v>
      </c>
      <c r="I322">
        <v>0.58505904674530029</v>
      </c>
      <c r="J322">
        <v>6.310992846274126</v>
      </c>
      <c r="K322">
        <v>0.92963325977325439</v>
      </c>
      <c r="L322">
        <v>5.891817569732666</v>
      </c>
      <c r="M322">
        <v>0.66945052146911621</v>
      </c>
      <c r="N322">
        <v>8.9582309126853943E-2</v>
      </c>
      <c r="O322">
        <v>1.04975962638855</v>
      </c>
      <c r="P322">
        <v>5.5558271408081046</v>
      </c>
      <c r="Q322">
        <v>1.198935747146606</v>
      </c>
      <c r="R322">
        <v>0.41921240091323853</v>
      </c>
      <c r="S322">
        <v>1.999600887298584</v>
      </c>
      <c r="T322">
        <v>0</v>
      </c>
    </row>
    <row r="323" spans="1:20" x14ac:dyDescent="0.25">
      <c r="A323" s="56" t="s">
        <v>365</v>
      </c>
      <c r="B323" t="s">
        <v>308</v>
      </c>
      <c r="C323" t="s">
        <v>64</v>
      </c>
      <c r="D323" t="s">
        <v>23</v>
      </c>
      <c r="E323">
        <v>1</v>
      </c>
      <c r="F323">
        <v>1</v>
      </c>
      <c r="G323">
        <v>95</v>
      </c>
      <c r="H323">
        <v>6.0867486442780976</v>
      </c>
      <c r="I323">
        <v>0.38675153255462652</v>
      </c>
      <c r="J323">
        <v>6.3078749620831038</v>
      </c>
      <c r="K323">
        <v>0.56265151500701904</v>
      </c>
      <c r="L323">
        <v>5.992985725402832</v>
      </c>
      <c r="M323">
        <v>0.42503345012664789</v>
      </c>
      <c r="N323">
        <v>0.1628776490688324</v>
      </c>
      <c r="O323">
        <v>1.2620387077331541</v>
      </c>
      <c r="P323">
        <v>5.9110994338989258</v>
      </c>
      <c r="Q323">
        <v>0.83756470680236816</v>
      </c>
      <c r="R323">
        <v>0.32876265048980707</v>
      </c>
      <c r="S323">
        <v>1.9996992349624629</v>
      </c>
      <c r="T323">
        <v>0</v>
      </c>
    </row>
    <row r="324" spans="1:20" x14ac:dyDescent="0.25">
      <c r="A324" s="56" t="s">
        <v>366</v>
      </c>
      <c r="B324" t="s">
        <v>308</v>
      </c>
      <c r="C324" t="s">
        <v>36</v>
      </c>
      <c r="D324" t="s">
        <v>23</v>
      </c>
      <c r="E324">
        <v>1</v>
      </c>
      <c r="F324">
        <v>0</v>
      </c>
      <c r="G324">
        <v>55</v>
      </c>
      <c r="H324">
        <v>6.0353607689590163</v>
      </c>
      <c r="I324">
        <v>0.41602039337158198</v>
      </c>
      <c r="J324">
        <v>6.2880614290569223</v>
      </c>
      <c r="K324">
        <v>0.66686975955963135</v>
      </c>
      <c r="L324">
        <v>5.9469108581542969</v>
      </c>
      <c r="M324">
        <v>0.46446895599365229</v>
      </c>
      <c r="N324">
        <v>0.1407898664474487</v>
      </c>
      <c r="O324">
        <v>1.225190401077271</v>
      </c>
      <c r="P324">
        <v>5.7635054588317871</v>
      </c>
      <c r="Q324">
        <v>0.89680516719818115</v>
      </c>
      <c r="R324">
        <v>0.39319199323654169</v>
      </c>
      <c r="S324">
        <v>1.9997109174728389</v>
      </c>
      <c r="T324">
        <v>0</v>
      </c>
    </row>
    <row r="325" spans="1:20" x14ac:dyDescent="0.25">
      <c r="A325" s="56" t="s">
        <v>367</v>
      </c>
      <c r="B325" t="s">
        <v>308</v>
      </c>
      <c r="C325" t="s">
        <v>68</v>
      </c>
      <c r="D325" t="s">
        <v>23</v>
      </c>
      <c r="E325">
        <v>1</v>
      </c>
      <c r="F325">
        <v>1</v>
      </c>
      <c r="G325">
        <v>90</v>
      </c>
      <c r="H325">
        <v>5.9386278276821987</v>
      </c>
      <c r="I325">
        <v>0.59421312808990479</v>
      </c>
      <c r="J325">
        <v>6.247654073553524</v>
      </c>
      <c r="K325">
        <v>0.94289577007293701</v>
      </c>
      <c r="L325">
        <v>5.8368940353393546</v>
      </c>
      <c r="M325">
        <v>0.67266702651977539</v>
      </c>
      <c r="N325">
        <v>0.1114728674292564</v>
      </c>
      <c r="O325">
        <v>1.0411350727081301</v>
      </c>
      <c r="P325">
        <v>5.4972219467163086</v>
      </c>
      <c r="Q325">
        <v>1.252194881439209</v>
      </c>
      <c r="R325">
        <v>0.40191739797592158</v>
      </c>
      <c r="S325">
        <v>1.9995623826980591</v>
      </c>
      <c r="T325">
        <v>0</v>
      </c>
    </row>
    <row r="326" spans="1:20" x14ac:dyDescent="0.25">
      <c r="A326" s="56" t="s">
        <v>368</v>
      </c>
      <c r="B326" t="s">
        <v>308</v>
      </c>
      <c r="C326" t="s">
        <v>98</v>
      </c>
      <c r="D326" t="s">
        <v>23</v>
      </c>
      <c r="E326">
        <v>1</v>
      </c>
      <c r="F326">
        <v>0</v>
      </c>
      <c r="G326">
        <v>50</v>
      </c>
      <c r="H326">
        <v>5.9578268365267668</v>
      </c>
      <c r="I326">
        <v>0.45459437370300287</v>
      </c>
      <c r="J326">
        <v>6.2471571638801127</v>
      </c>
      <c r="K326">
        <v>0.72632229328155518</v>
      </c>
      <c r="L326">
        <v>5.8360404968261719</v>
      </c>
      <c r="M326">
        <v>0.49411314725875849</v>
      </c>
      <c r="N326">
        <v>0.1815229058265686</v>
      </c>
      <c r="O326">
        <v>1.178740978240967</v>
      </c>
      <c r="P326">
        <v>5.6560249328613281</v>
      </c>
      <c r="Q326">
        <v>0.93842411041259766</v>
      </c>
      <c r="R326">
        <v>0.41868552565574652</v>
      </c>
      <c r="S326">
        <v>1.9997067451477051</v>
      </c>
      <c r="T326">
        <v>0</v>
      </c>
    </row>
    <row r="327" spans="1:20" x14ac:dyDescent="0.25">
      <c r="A327" s="56" t="s">
        <v>369</v>
      </c>
      <c r="B327" t="s">
        <v>308</v>
      </c>
      <c r="C327" t="s">
        <v>105</v>
      </c>
      <c r="D327" t="s">
        <v>23</v>
      </c>
      <c r="E327">
        <v>1</v>
      </c>
      <c r="F327">
        <v>0</v>
      </c>
      <c r="G327">
        <v>15</v>
      </c>
      <c r="H327">
        <v>5.9519835464475586</v>
      </c>
      <c r="I327">
        <v>0.48604762554168701</v>
      </c>
      <c r="J327">
        <v>6.2459464752565106</v>
      </c>
      <c r="K327">
        <v>0.74252736568450928</v>
      </c>
      <c r="L327">
        <v>5.8136911392211914</v>
      </c>
      <c r="M327">
        <v>0.52479326725006104</v>
      </c>
      <c r="N327">
        <v>0.19377145171165469</v>
      </c>
      <c r="O327">
        <v>1.1423401832580571</v>
      </c>
      <c r="P327">
        <v>5.6426725387573242</v>
      </c>
      <c r="Q327">
        <v>0.96134102344512939</v>
      </c>
      <c r="R327">
        <v>0.41727089881896973</v>
      </c>
      <c r="S327">
        <v>1.9997045993804929</v>
      </c>
      <c r="T327">
        <v>0</v>
      </c>
    </row>
    <row r="328" spans="1:20" x14ac:dyDescent="0.25">
      <c r="A328" s="56" t="s">
        <v>370</v>
      </c>
      <c r="B328" t="s">
        <v>308</v>
      </c>
      <c r="C328" t="s">
        <v>93</v>
      </c>
      <c r="D328" t="s">
        <v>23</v>
      </c>
      <c r="E328">
        <v>1</v>
      </c>
      <c r="F328">
        <v>1</v>
      </c>
      <c r="G328">
        <v>85</v>
      </c>
      <c r="H328">
        <v>5.9538247740346257</v>
      </c>
      <c r="I328">
        <v>0.45219516754150391</v>
      </c>
      <c r="J328">
        <v>6.2439161572297586</v>
      </c>
      <c r="K328">
        <v>0.71968650817871094</v>
      </c>
      <c r="L328">
        <v>5.8056116104125977</v>
      </c>
      <c r="M328">
        <v>0.47537332773208618</v>
      </c>
      <c r="N328">
        <v>0.22862270474433899</v>
      </c>
      <c r="O328">
        <v>1.187505960464478</v>
      </c>
      <c r="P328">
        <v>5.6519622802734384</v>
      </c>
      <c r="Q328">
        <v>0.91728687286376953</v>
      </c>
      <c r="R328">
        <v>0.42712211608886719</v>
      </c>
      <c r="S328">
        <v>1.9997105598449709</v>
      </c>
      <c r="T328">
        <v>0</v>
      </c>
    </row>
    <row r="329" spans="1:20" x14ac:dyDescent="0.25">
      <c r="A329" s="56" t="s">
        <v>371</v>
      </c>
      <c r="B329" t="s">
        <v>308</v>
      </c>
      <c r="C329" t="s">
        <v>27</v>
      </c>
      <c r="D329" t="s">
        <v>23</v>
      </c>
      <c r="E329">
        <v>1</v>
      </c>
      <c r="F329">
        <v>1</v>
      </c>
      <c r="G329">
        <v>95</v>
      </c>
      <c r="H329">
        <v>5.9665858144987993</v>
      </c>
      <c r="I329">
        <v>0.44325089454650879</v>
      </c>
      <c r="J329">
        <v>6.226605093123097</v>
      </c>
      <c r="K329">
        <v>0.67123174667358398</v>
      </c>
      <c r="L329">
        <v>5.865382194519043</v>
      </c>
      <c r="M329">
        <v>0.49113801121711731</v>
      </c>
      <c r="N329">
        <v>0.15221929550170901</v>
      </c>
      <c r="O329">
        <v>1.187969565391541</v>
      </c>
      <c r="P329">
        <v>5.7147808074951172</v>
      </c>
      <c r="Q329">
        <v>0.93351471424102783</v>
      </c>
      <c r="R329">
        <v>0.37308990955352778</v>
      </c>
      <c r="S329">
        <v>1.999698400497437</v>
      </c>
      <c r="T329">
        <v>0</v>
      </c>
    </row>
    <row r="330" spans="1:20" x14ac:dyDescent="0.25">
      <c r="A330" s="56" t="s">
        <v>372</v>
      </c>
      <c r="B330" t="s">
        <v>308</v>
      </c>
      <c r="C330" t="s">
        <v>105</v>
      </c>
      <c r="D330" t="s">
        <v>23</v>
      </c>
      <c r="E330">
        <v>1</v>
      </c>
      <c r="F330">
        <v>1</v>
      </c>
      <c r="G330">
        <v>75</v>
      </c>
      <c r="H330">
        <v>5.9008669282122508</v>
      </c>
      <c r="I330">
        <v>0.46813523769378662</v>
      </c>
      <c r="J330">
        <v>6.1960456560537489</v>
      </c>
      <c r="K330">
        <v>0.74345719814300537</v>
      </c>
      <c r="L330">
        <v>5.7375869750976563</v>
      </c>
      <c r="M330">
        <v>0.48676604032516479</v>
      </c>
      <c r="N330">
        <v>0.24549797177314761</v>
      </c>
      <c r="O330">
        <v>1.1732262372970581</v>
      </c>
      <c r="P330">
        <v>5.5723361968994141</v>
      </c>
      <c r="Q330">
        <v>0.92164170742034912</v>
      </c>
      <c r="R330">
        <v>0.44364356994628912</v>
      </c>
      <c r="S330">
        <v>1.999706506729126</v>
      </c>
      <c r="T330">
        <v>0</v>
      </c>
    </row>
    <row r="331" spans="1:20" x14ac:dyDescent="0.25">
      <c r="A331" s="56" t="s">
        <v>373</v>
      </c>
      <c r="B331" t="s">
        <v>308</v>
      </c>
      <c r="C331" t="s">
        <v>68</v>
      </c>
      <c r="D331" t="s">
        <v>23</v>
      </c>
      <c r="E331">
        <v>1</v>
      </c>
      <c r="F331">
        <v>0</v>
      </c>
      <c r="G331">
        <v>20</v>
      </c>
      <c r="H331">
        <v>5.8367906240035774</v>
      </c>
      <c r="I331">
        <v>0.49317455291748052</v>
      </c>
      <c r="J331">
        <v>6.1637385382465686</v>
      </c>
      <c r="K331">
        <v>0.76316714286804199</v>
      </c>
      <c r="L331">
        <v>5.6617574691772461</v>
      </c>
      <c r="M331">
        <v>0.51231706142425537</v>
      </c>
      <c r="N331">
        <v>0.24989974498748779</v>
      </c>
      <c r="O331">
        <v>1.151007413864136</v>
      </c>
      <c r="P331">
        <v>5.5150327682495117</v>
      </c>
      <c r="Q331">
        <v>0.9277336597442627</v>
      </c>
      <c r="R331">
        <v>0.45545554161071777</v>
      </c>
      <c r="S331">
        <v>1.999695777893066</v>
      </c>
      <c r="T331">
        <v>0</v>
      </c>
    </row>
    <row r="332" spans="1:20" x14ac:dyDescent="0.25">
      <c r="A332" s="56" t="s">
        <v>374</v>
      </c>
      <c r="B332" t="s">
        <v>308</v>
      </c>
      <c r="C332" t="s">
        <v>64</v>
      </c>
      <c r="D332" t="s">
        <v>23</v>
      </c>
      <c r="E332">
        <v>1</v>
      </c>
      <c r="F332">
        <v>0</v>
      </c>
      <c r="G332">
        <v>45</v>
      </c>
      <c r="H332">
        <v>6.0978006353575536</v>
      </c>
      <c r="I332">
        <v>0.33681344985961909</v>
      </c>
      <c r="J332">
        <v>6.1420579428123334</v>
      </c>
      <c r="K332">
        <v>0.32601726055145258</v>
      </c>
      <c r="L332">
        <v>6.105778694152832</v>
      </c>
      <c r="M332">
        <v>0.41788625717163091</v>
      </c>
      <c r="N332">
        <v>-1.425398141145706E-2</v>
      </c>
      <c r="O332">
        <v>1.3313252925872801</v>
      </c>
      <c r="P332">
        <v>6.0426568984985352</v>
      </c>
      <c r="Q332">
        <v>0.63709008693695068</v>
      </c>
      <c r="R332">
        <v>0.1152683943510056</v>
      </c>
      <c r="S332">
        <v>1.999553918838501</v>
      </c>
      <c r="T332">
        <v>0</v>
      </c>
    </row>
    <row r="333" spans="1:20" x14ac:dyDescent="0.25">
      <c r="A333" s="56" t="s">
        <v>375</v>
      </c>
      <c r="B333" t="s">
        <v>308</v>
      </c>
      <c r="C333" t="s">
        <v>53</v>
      </c>
      <c r="D333" t="s">
        <v>23</v>
      </c>
      <c r="E333">
        <v>1</v>
      </c>
      <c r="F333">
        <v>1</v>
      </c>
      <c r="G333">
        <v>85</v>
      </c>
      <c r="H333">
        <v>5.9201277592452328</v>
      </c>
      <c r="I333">
        <v>0.43381786346435552</v>
      </c>
      <c r="J333">
        <v>6.1414517253147354</v>
      </c>
      <c r="K333">
        <v>0.65391433238983154</v>
      </c>
      <c r="L333">
        <v>5.8041086196899414</v>
      </c>
      <c r="M333">
        <v>0.47108083963394171</v>
      </c>
      <c r="N333">
        <v>0.18144790828228</v>
      </c>
      <c r="O333">
        <v>1.2084958553314209</v>
      </c>
      <c r="P333">
        <v>5.6300020217895508</v>
      </c>
      <c r="Q333">
        <v>0.88547611236572266</v>
      </c>
      <c r="R333">
        <v>0.38960963487625122</v>
      </c>
      <c r="S333">
        <v>1.9996803998947139</v>
      </c>
      <c r="T333">
        <v>0</v>
      </c>
    </row>
    <row r="334" spans="1:20" x14ac:dyDescent="0.25">
      <c r="A334" s="56" t="s">
        <v>376</v>
      </c>
      <c r="B334" t="s">
        <v>308</v>
      </c>
      <c r="C334" t="s">
        <v>59</v>
      </c>
      <c r="D334" t="s">
        <v>23</v>
      </c>
      <c r="E334">
        <v>1</v>
      </c>
      <c r="F334">
        <v>0</v>
      </c>
      <c r="G334">
        <v>65</v>
      </c>
      <c r="H334">
        <v>6.0621020480134167</v>
      </c>
      <c r="I334">
        <v>0.370613694190979</v>
      </c>
      <c r="J334">
        <v>6.1409476582021894</v>
      </c>
      <c r="K334">
        <v>0.37628114223480219</v>
      </c>
      <c r="L334">
        <v>6.0463447570800781</v>
      </c>
      <c r="M334">
        <v>0.44657474756240839</v>
      </c>
      <c r="N334">
        <v>2.618842571973801E-2</v>
      </c>
      <c r="O334">
        <v>1.28449022769928</v>
      </c>
      <c r="P334">
        <v>5.9832882881164551</v>
      </c>
      <c r="Q334">
        <v>0.69663715362548828</v>
      </c>
      <c r="R334">
        <v>0.16565738618373871</v>
      </c>
      <c r="S334">
        <v>1.999578714370728</v>
      </c>
      <c r="T334">
        <v>0</v>
      </c>
    </row>
    <row r="335" spans="1:20" x14ac:dyDescent="0.25">
      <c r="A335" s="56" t="s">
        <v>377</v>
      </c>
      <c r="B335" t="s">
        <v>308</v>
      </c>
      <c r="C335" t="s">
        <v>27</v>
      </c>
      <c r="D335" t="s">
        <v>23</v>
      </c>
      <c r="E335">
        <v>1</v>
      </c>
      <c r="F335">
        <v>1</v>
      </c>
      <c r="G335">
        <v>90</v>
      </c>
      <c r="H335">
        <v>5.8646153329959247</v>
      </c>
      <c r="I335">
        <v>0.4969637393951416</v>
      </c>
      <c r="J335">
        <v>6.1403478516539058</v>
      </c>
      <c r="K335">
        <v>0.7279127836227417</v>
      </c>
      <c r="L335">
        <v>5.7132158279418954</v>
      </c>
      <c r="M335">
        <v>0.53174364566802979</v>
      </c>
      <c r="N335">
        <v>0.20903825759887701</v>
      </c>
      <c r="O335">
        <v>1.1264069080352781</v>
      </c>
      <c r="P335">
        <v>5.5641307830810547</v>
      </c>
      <c r="Q335">
        <v>0.97268539667129517</v>
      </c>
      <c r="R335">
        <v>0.39805325865745539</v>
      </c>
      <c r="S335">
        <v>1.999690055847168</v>
      </c>
      <c r="T335">
        <v>0</v>
      </c>
    </row>
    <row r="336" spans="1:20" x14ac:dyDescent="0.25">
      <c r="A336" s="56" t="s">
        <v>378</v>
      </c>
      <c r="B336" t="s">
        <v>308</v>
      </c>
      <c r="C336" t="s">
        <v>68</v>
      </c>
      <c r="D336" t="s">
        <v>23</v>
      </c>
      <c r="E336">
        <v>1</v>
      </c>
      <c r="F336">
        <v>0</v>
      </c>
      <c r="G336">
        <v>5</v>
      </c>
      <c r="H336">
        <v>5.920508640710068</v>
      </c>
      <c r="I336">
        <v>0.41881036758422852</v>
      </c>
      <c r="J336">
        <v>6.1393597735315932</v>
      </c>
      <c r="K336">
        <v>0.6291496753692627</v>
      </c>
      <c r="L336">
        <v>5.8061809539794922</v>
      </c>
      <c r="M336">
        <v>0.45306462049484247</v>
      </c>
      <c r="N336">
        <v>0.18583062291145319</v>
      </c>
      <c r="O336">
        <v>1.2268639802932739</v>
      </c>
      <c r="P336">
        <v>5.6566381454467773</v>
      </c>
      <c r="Q336">
        <v>0.869315505027771</v>
      </c>
      <c r="R336">
        <v>0.37685728073120123</v>
      </c>
      <c r="S336">
        <v>1.999677896499634</v>
      </c>
      <c r="T336">
        <v>0</v>
      </c>
    </row>
    <row r="337" spans="1:20" x14ac:dyDescent="0.25">
      <c r="A337" s="56" t="s">
        <v>379</v>
      </c>
      <c r="B337" t="s">
        <v>308</v>
      </c>
      <c r="C337" t="s">
        <v>22</v>
      </c>
      <c r="D337" t="s">
        <v>23</v>
      </c>
      <c r="E337">
        <v>1</v>
      </c>
      <c r="F337">
        <v>1</v>
      </c>
      <c r="G337">
        <v>80</v>
      </c>
      <c r="H337">
        <v>6.031893361115654</v>
      </c>
      <c r="I337">
        <v>0.37389492988586431</v>
      </c>
      <c r="J337">
        <v>6.1283296404980749</v>
      </c>
      <c r="K337">
        <v>0.40058779716491699</v>
      </c>
      <c r="L337">
        <v>6.0049324035644531</v>
      </c>
      <c r="M337">
        <v>0.44531476497650152</v>
      </c>
      <c r="N337">
        <v>4.4965852051973343E-2</v>
      </c>
      <c r="O337">
        <v>1.2811794281005859</v>
      </c>
      <c r="P337">
        <v>5.9410037994384766</v>
      </c>
      <c r="Q337">
        <v>0.72158634662628174</v>
      </c>
      <c r="R337">
        <v>0.18900126218795779</v>
      </c>
      <c r="S337">
        <v>1.9995881319046021</v>
      </c>
      <c r="T337">
        <v>0</v>
      </c>
    </row>
    <row r="338" spans="1:20" x14ac:dyDescent="0.25">
      <c r="A338" s="56" t="s">
        <v>380</v>
      </c>
      <c r="B338" t="s">
        <v>308</v>
      </c>
      <c r="C338" t="s">
        <v>25</v>
      </c>
      <c r="D338" t="s">
        <v>23</v>
      </c>
      <c r="E338">
        <v>1</v>
      </c>
      <c r="F338">
        <v>1</v>
      </c>
      <c r="G338">
        <v>90</v>
      </c>
      <c r="H338">
        <v>5.8303192043681022</v>
      </c>
      <c r="I338">
        <v>0.53502857685089111</v>
      </c>
      <c r="J338">
        <v>6.114468742787901</v>
      </c>
      <c r="K338">
        <v>0.7724837064743042</v>
      </c>
      <c r="L338">
        <v>5.6190676689147949</v>
      </c>
      <c r="M338">
        <v>0.54662442207336426</v>
      </c>
      <c r="N338">
        <v>0.28159335255622858</v>
      </c>
      <c r="O338">
        <v>1.104408740997314</v>
      </c>
      <c r="P338">
        <v>5.4640750885009766</v>
      </c>
      <c r="Q338">
        <v>0.95272278785705566</v>
      </c>
      <c r="R338">
        <v>0.44694018363952642</v>
      </c>
      <c r="S338">
        <v>1.999683737754822</v>
      </c>
      <c r="T338">
        <v>0</v>
      </c>
    </row>
    <row r="339" spans="1:20" x14ac:dyDescent="0.25">
      <c r="A339" s="56" t="s">
        <v>381</v>
      </c>
      <c r="B339" t="s">
        <v>308</v>
      </c>
      <c r="C339" t="s">
        <v>41</v>
      </c>
      <c r="D339" t="s">
        <v>23</v>
      </c>
      <c r="E339">
        <v>1</v>
      </c>
      <c r="F339">
        <v>0</v>
      </c>
      <c r="G339">
        <v>15</v>
      </c>
      <c r="H339">
        <v>5.9882369841336409</v>
      </c>
      <c r="I339">
        <v>0.4122164249420166</v>
      </c>
      <c r="J339">
        <v>6.1113666551295172</v>
      </c>
      <c r="K339">
        <v>0.47161054611206049</v>
      </c>
      <c r="L339">
        <v>5.9875335693359384</v>
      </c>
      <c r="M339">
        <v>0.50102198123931885</v>
      </c>
      <c r="N339">
        <v>9.6473842859268188E-4</v>
      </c>
      <c r="O339">
        <v>1.2365531921386721</v>
      </c>
      <c r="P339">
        <v>5.8612003326416016</v>
      </c>
      <c r="Q339">
        <v>0.81615144014358521</v>
      </c>
      <c r="R339">
        <v>0.2212840914726257</v>
      </c>
      <c r="S339">
        <v>1.999569892883301</v>
      </c>
      <c r="T339">
        <v>0</v>
      </c>
    </row>
    <row r="340" spans="1:20" x14ac:dyDescent="0.25">
      <c r="A340" s="56" t="s">
        <v>382</v>
      </c>
      <c r="B340" t="s">
        <v>308</v>
      </c>
      <c r="C340" t="s">
        <v>41</v>
      </c>
      <c r="D340" t="s">
        <v>23</v>
      </c>
      <c r="E340">
        <v>1</v>
      </c>
      <c r="F340">
        <v>0</v>
      </c>
      <c r="G340">
        <v>20</v>
      </c>
      <c r="H340">
        <v>6.0139117332084346</v>
      </c>
      <c r="I340">
        <v>0.37408006191253662</v>
      </c>
      <c r="J340">
        <v>6.1082396572216151</v>
      </c>
      <c r="K340">
        <v>0.42037224769592291</v>
      </c>
      <c r="L340">
        <v>5.9947113990783691</v>
      </c>
      <c r="M340">
        <v>0.44916865229606628</v>
      </c>
      <c r="N340">
        <v>3.1740415841341019E-2</v>
      </c>
      <c r="O340">
        <v>1.2823486328125</v>
      </c>
      <c r="P340">
        <v>5.8976078033447266</v>
      </c>
      <c r="Q340">
        <v>0.74181175231933594</v>
      </c>
      <c r="R340">
        <v>0.20575982332229609</v>
      </c>
      <c r="S340">
        <v>1.9995855093002319</v>
      </c>
      <c r="T340">
        <v>0</v>
      </c>
    </row>
    <row r="341" spans="1:20" x14ac:dyDescent="0.25">
      <c r="A341" s="56" t="s">
        <v>383</v>
      </c>
      <c r="B341" t="s">
        <v>308</v>
      </c>
      <c r="C341" t="s">
        <v>93</v>
      </c>
      <c r="D341" t="s">
        <v>23</v>
      </c>
      <c r="E341">
        <v>1</v>
      </c>
      <c r="F341">
        <v>1</v>
      </c>
      <c r="G341">
        <v>95</v>
      </c>
      <c r="H341">
        <v>6.0011197932646922</v>
      </c>
      <c r="I341">
        <v>0.39206922054290771</v>
      </c>
      <c r="J341">
        <v>6.101071688327945</v>
      </c>
      <c r="K341">
        <v>0.40877676010131841</v>
      </c>
      <c r="L341">
        <v>5.9280648231506348</v>
      </c>
      <c r="M341">
        <v>0.44354555010795588</v>
      </c>
      <c r="N341">
        <v>0.1218680739402771</v>
      </c>
      <c r="O341">
        <v>1.2586619853973391</v>
      </c>
      <c r="P341">
        <v>5.8973507881164551</v>
      </c>
      <c r="Q341">
        <v>0.72256982326507568</v>
      </c>
      <c r="R341">
        <v>0.20436745882034299</v>
      </c>
      <c r="S341">
        <v>1.999590277671814</v>
      </c>
      <c r="T341">
        <v>0</v>
      </c>
    </row>
    <row r="342" spans="1:20" x14ac:dyDescent="0.25">
      <c r="A342" s="56" t="s">
        <v>384</v>
      </c>
      <c r="B342" t="s">
        <v>308</v>
      </c>
      <c r="C342" t="s">
        <v>105</v>
      </c>
      <c r="D342" t="s">
        <v>23</v>
      </c>
      <c r="E342">
        <v>1</v>
      </c>
      <c r="F342">
        <v>0</v>
      </c>
      <c r="G342">
        <v>65</v>
      </c>
      <c r="H342">
        <v>5.9336463538971103</v>
      </c>
      <c r="I342">
        <v>0.43984055519103998</v>
      </c>
      <c r="J342">
        <v>6.092057316849619</v>
      </c>
      <c r="K342">
        <v>0.57612776756286621</v>
      </c>
      <c r="L342">
        <v>5.8932809829711914</v>
      </c>
      <c r="M342">
        <v>0.51632809638977051</v>
      </c>
      <c r="N342">
        <v>5.8001168072223663E-2</v>
      </c>
      <c r="O342">
        <v>1.198406934738159</v>
      </c>
      <c r="P342">
        <v>5.7044582366943359</v>
      </c>
      <c r="Q342">
        <v>0.88669037818908691</v>
      </c>
      <c r="R342">
        <v>0.30631935596466059</v>
      </c>
      <c r="S342">
        <v>1.9996218681335449</v>
      </c>
      <c r="T342">
        <v>0</v>
      </c>
    </row>
    <row r="343" spans="1:20" x14ac:dyDescent="0.25">
      <c r="A343" s="56" t="s">
        <v>385</v>
      </c>
      <c r="B343" t="s">
        <v>308</v>
      </c>
      <c r="C343" t="s">
        <v>64</v>
      </c>
      <c r="D343" t="s">
        <v>23</v>
      </c>
      <c r="E343">
        <v>1</v>
      </c>
      <c r="F343">
        <v>0</v>
      </c>
      <c r="G343">
        <v>65</v>
      </c>
      <c r="H343">
        <v>5.865952575143301</v>
      </c>
      <c r="I343">
        <v>0.48357689380645752</v>
      </c>
      <c r="J343">
        <v>6.0859350963823253</v>
      </c>
      <c r="K343">
        <v>0.73926544189453125</v>
      </c>
      <c r="L343">
        <v>5.7551326751708984</v>
      </c>
      <c r="M343">
        <v>0.53575742244720459</v>
      </c>
      <c r="N343">
        <v>0.1527608186006546</v>
      </c>
      <c r="O343">
        <v>1.150626659393311</v>
      </c>
      <c r="P343">
        <v>5.4812989234924316</v>
      </c>
      <c r="Q343">
        <v>0.94761621952056885</v>
      </c>
      <c r="R343">
        <v>0.42189204692840582</v>
      </c>
      <c r="S343">
        <v>1.999665379524231</v>
      </c>
      <c r="T343">
        <v>0</v>
      </c>
    </row>
    <row r="344" spans="1:20" x14ac:dyDescent="0.25">
      <c r="A344" s="56" t="s">
        <v>386</v>
      </c>
      <c r="B344" t="s">
        <v>308</v>
      </c>
      <c r="C344" t="s">
        <v>64</v>
      </c>
      <c r="D344" t="s">
        <v>23</v>
      </c>
      <c r="E344">
        <v>1</v>
      </c>
      <c r="F344">
        <v>1</v>
      </c>
      <c r="G344">
        <v>95</v>
      </c>
      <c r="H344">
        <v>5.9163870957548959</v>
      </c>
      <c r="I344">
        <v>0.44586122035980219</v>
      </c>
      <c r="J344">
        <v>6.0722368051708937</v>
      </c>
      <c r="K344">
        <v>0.59691190719604492</v>
      </c>
      <c r="L344">
        <v>5.8851504325866699</v>
      </c>
      <c r="M344">
        <v>0.52711772918701172</v>
      </c>
      <c r="N344">
        <v>4.4014006853103638E-2</v>
      </c>
      <c r="O344">
        <v>1.1906948089599609</v>
      </c>
      <c r="P344">
        <v>5.6724820137023926</v>
      </c>
      <c r="Q344">
        <v>0.92117619514465332</v>
      </c>
      <c r="R344">
        <v>0.30434677004814148</v>
      </c>
      <c r="S344">
        <v>1.999607920646667</v>
      </c>
      <c r="T344">
        <v>0</v>
      </c>
    </row>
    <row r="345" spans="1:20" x14ac:dyDescent="0.25">
      <c r="A345" s="56" t="s">
        <v>387</v>
      </c>
      <c r="B345" t="s">
        <v>308</v>
      </c>
      <c r="C345" t="s">
        <v>59</v>
      </c>
      <c r="D345" t="s">
        <v>23</v>
      </c>
      <c r="E345">
        <v>1</v>
      </c>
      <c r="F345">
        <v>1</v>
      </c>
      <c r="G345">
        <v>90</v>
      </c>
      <c r="H345">
        <v>5.9040822039413037</v>
      </c>
      <c r="I345">
        <v>0.45410239696502691</v>
      </c>
      <c r="J345">
        <v>6.0626769292448879</v>
      </c>
      <c r="K345">
        <v>0.59265792369842529</v>
      </c>
      <c r="L345">
        <v>5.8484878540039063</v>
      </c>
      <c r="M345">
        <v>0.52635383605957031</v>
      </c>
      <c r="N345">
        <v>7.8109905123710632E-2</v>
      </c>
      <c r="O345">
        <v>1.1807601451873779</v>
      </c>
      <c r="P345">
        <v>5.6639399528503418</v>
      </c>
      <c r="Q345">
        <v>0.91238629817962646</v>
      </c>
      <c r="R345">
        <v>0.30621194839477539</v>
      </c>
      <c r="S345">
        <v>1.999614477157593</v>
      </c>
      <c r="T345">
        <v>0</v>
      </c>
    </row>
    <row r="346" spans="1:20" x14ac:dyDescent="0.25">
      <c r="A346" s="56" t="s">
        <v>388</v>
      </c>
      <c r="B346" t="s">
        <v>308</v>
      </c>
      <c r="C346" t="s">
        <v>55</v>
      </c>
      <c r="D346" t="s">
        <v>23</v>
      </c>
      <c r="E346">
        <v>1</v>
      </c>
      <c r="F346">
        <v>0</v>
      </c>
      <c r="G346">
        <v>90</v>
      </c>
      <c r="H346">
        <v>5.9710364203126041</v>
      </c>
      <c r="I346">
        <v>0.35809540748596191</v>
      </c>
      <c r="J346">
        <v>6.0581954478094788</v>
      </c>
      <c r="K346">
        <v>0.37505817413330078</v>
      </c>
      <c r="L346">
        <v>5.9180927276611328</v>
      </c>
      <c r="M346">
        <v>0.41345778107643127</v>
      </c>
      <c r="N346">
        <v>9.4992101192474365E-2</v>
      </c>
      <c r="O346">
        <v>1.3073439598083501</v>
      </c>
      <c r="P346">
        <v>5.8890485763549796</v>
      </c>
      <c r="Q346">
        <v>0.68206107616424561</v>
      </c>
      <c r="R346">
        <v>0.18069262802600861</v>
      </c>
      <c r="S346">
        <v>1.9995685815811159</v>
      </c>
      <c r="T346">
        <v>0</v>
      </c>
    </row>
    <row r="347" spans="1:20" x14ac:dyDescent="0.25">
      <c r="A347" s="56" t="s">
        <v>389</v>
      </c>
      <c r="B347" t="s">
        <v>308</v>
      </c>
      <c r="C347" t="s">
        <v>53</v>
      </c>
      <c r="D347" t="s">
        <v>23</v>
      </c>
      <c r="E347">
        <v>1</v>
      </c>
      <c r="F347">
        <v>0</v>
      </c>
      <c r="G347">
        <v>25</v>
      </c>
      <c r="H347">
        <v>5.9736333303913396</v>
      </c>
      <c r="I347">
        <v>0.36556780338287348</v>
      </c>
      <c r="J347">
        <v>6.0573356110071899</v>
      </c>
      <c r="K347">
        <v>0.43820440769195562</v>
      </c>
      <c r="L347">
        <v>5.8881196975708008</v>
      </c>
      <c r="M347">
        <v>0.40343999862670898</v>
      </c>
      <c r="N347">
        <v>0.15662313997745511</v>
      </c>
      <c r="O347">
        <v>1.298270106315613</v>
      </c>
      <c r="P347">
        <v>5.8019609451293954</v>
      </c>
      <c r="Q347">
        <v>0.7297787070274353</v>
      </c>
      <c r="R347">
        <v>0.25007370114326483</v>
      </c>
      <c r="S347">
        <v>1.999608516693115</v>
      </c>
      <c r="T347">
        <v>0</v>
      </c>
    </row>
    <row r="348" spans="1:20" x14ac:dyDescent="0.25">
      <c r="A348" s="56" t="s">
        <v>390</v>
      </c>
      <c r="B348" t="s">
        <v>308</v>
      </c>
      <c r="C348" t="s">
        <v>31</v>
      </c>
      <c r="D348" t="s">
        <v>23</v>
      </c>
      <c r="E348">
        <v>1</v>
      </c>
      <c r="F348">
        <v>1</v>
      </c>
      <c r="G348">
        <v>85</v>
      </c>
      <c r="H348">
        <v>5.9440369224745364</v>
      </c>
      <c r="I348">
        <v>0.45630097389221191</v>
      </c>
      <c r="J348">
        <v>6.0561727239163679</v>
      </c>
      <c r="K348">
        <v>0.55351936817169189</v>
      </c>
      <c r="L348">
        <v>5.9586677551269531</v>
      </c>
      <c r="M348">
        <v>0.55695557594299316</v>
      </c>
      <c r="N348">
        <v>-1.9438408315181729E-2</v>
      </c>
      <c r="O348">
        <v>1.190176367759705</v>
      </c>
      <c r="P348">
        <v>5.7427043914794922</v>
      </c>
      <c r="Q348">
        <v>0.93364226818084717</v>
      </c>
      <c r="R348">
        <v>0.24094775319099429</v>
      </c>
      <c r="S348">
        <v>1.9995409250259399</v>
      </c>
      <c r="T348">
        <v>0</v>
      </c>
    </row>
    <row r="349" spans="1:20" x14ac:dyDescent="0.25">
      <c r="A349" s="56" t="s">
        <v>391</v>
      </c>
      <c r="B349" t="s">
        <v>308</v>
      </c>
      <c r="C349" t="s">
        <v>31</v>
      </c>
      <c r="D349" t="s">
        <v>23</v>
      </c>
      <c r="E349">
        <v>1</v>
      </c>
      <c r="F349">
        <v>0</v>
      </c>
      <c r="G349">
        <v>0</v>
      </c>
      <c r="H349">
        <v>5.979349346944149</v>
      </c>
      <c r="I349">
        <v>0.43201959133148188</v>
      </c>
      <c r="J349">
        <v>6.0549735026838141</v>
      </c>
      <c r="K349">
        <v>0.47005271911621088</v>
      </c>
      <c r="L349">
        <v>6.0044536590576172</v>
      </c>
      <c r="M349">
        <v>0.53325986862182617</v>
      </c>
      <c r="N349">
        <v>-3.4809932112693787E-2</v>
      </c>
      <c r="O349">
        <v>1.2190558910369871</v>
      </c>
      <c r="P349">
        <v>5.8494253158569336</v>
      </c>
      <c r="Q349">
        <v>0.86132848262786865</v>
      </c>
      <c r="R349">
        <v>0.17458279430866239</v>
      </c>
      <c r="S349">
        <v>1.999498128890991</v>
      </c>
      <c r="T349">
        <v>0</v>
      </c>
    </row>
    <row r="350" spans="1:20" x14ac:dyDescent="0.25">
      <c r="A350" s="56" t="s">
        <v>392</v>
      </c>
      <c r="B350" t="s">
        <v>308</v>
      </c>
      <c r="C350" t="s">
        <v>27</v>
      </c>
      <c r="D350" t="s">
        <v>23</v>
      </c>
      <c r="E350">
        <v>1</v>
      </c>
      <c r="F350">
        <v>1</v>
      </c>
      <c r="G350">
        <v>70</v>
      </c>
      <c r="H350">
        <v>5.9075432249860143</v>
      </c>
      <c r="I350">
        <v>0.39547586441040039</v>
      </c>
      <c r="J350">
        <v>6.052637525920936</v>
      </c>
      <c r="K350">
        <v>0.55564332008361816</v>
      </c>
      <c r="L350">
        <v>5.8185691833496094</v>
      </c>
      <c r="M350">
        <v>0.43873411417007452</v>
      </c>
      <c r="N350">
        <v>0.14996147155761719</v>
      </c>
      <c r="O350">
        <v>1.2541472911834719</v>
      </c>
      <c r="P350">
        <v>5.6626648902893066</v>
      </c>
      <c r="Q350">
        <v>0.83015668392181396</v>
      </c>
      <c r="R350">
        <v>0.32641738653182978</v>
      </c>
      <c r="S350">
        <v>1.9996500015258789</v>
      </c>
      <c r="T350">
        <v>0</v>
      </c>
    </row>
    <row r="351" spans="1:20" x14ac:dyDescent="0.25">
      <c r="A351" s="56" t="s">
        <v>393</v>
      </c>
      <c r="B351" t="s">
        <v>308</v>
      </c>
      <c r="C351" t="s">
        <v>72</v>
      </c>
      <c r="D351" t="s">
        <v>23</v>
      </c>
      <c r="E351">
        <v>1</v>
      </c>
      <c r="F351">
        <v>0</v>
      </c>
      <c r="G351">
        <v>25</v>
      </c>
      <c r="H351">
        <v>5.9591298557026828</v>
      </c>
      <c r="I351">
        <v>0.38090205192565918</v>
      </c>
      <c r="J351">
        <v>6.0519704486779258</v>
      </c>
      <c r="K351">
        <v>0.45600414276123052</v>
      </c>
      <c r="L351">
        <v>5.8899226188659668</v>
      </c>
      <c r="M351">
        <v>0.43208995461463928</v>
      </c>
      <c r="N351">
        <v>0.1186938583850861</v>
      </c>
      <c r="O351">
        <v>1.2753558158874509</v>
      </c>
      <c r="P351">
        <v>5.7776403427124023</v>
      </c>
      <c r="Q351">
        <v>0.74811679124832153</v>
      </c>
      <c r="R351">
        <v>0.26107940077781677</v>
      </c>
      <c r="S351">
        <v>1.9996098279953001</v>
      </c>
      <c r="T351">
        <v>0</v>
      </c>
    </row>
    <row r="352" spans="1:20" x14ac:dyDescent="0.25">
      <c r="A352" s="56" t="s">
        <v>394</v>
      </c>
      <c r="B352" t="s">
        <v>308</v>
      </c>
      <c r="C352" t="s">
        <v>38</v>
      </c>
      <c r="D352" t="s">
        <v>23</v>
      </c>
      <c r="E352">
        <v>1</v>
      </c>
      <c r="F352">
        <v>1</v>
      </c>
      <c r="G352">
        <v>85</v>
      </c>
      <c r="H352">
        <v>5.8747872123236338</v>
      </c>
      <c r="I352">
        <v>0.44980812072753912</v>
      </c>
      <c r="J352">
        <v>6.0405218055944534</v>
      </c>
      <c r="K352">
        <v>0.59901762008666992</v>
      </c>
      <c r="L352">
        <v>5.7957596778869629</v>
      </c>
      <c r="M352">
        <v>0.51038193702697754</v>
      </c>
      <c r="N352">
        <v>0.1144918724894524</v>
      </c>
      <c r="O352">
        <v>1.1855952739715581</v>
      </c>
      <c r="P352">
        <v>5.6215238571166992</v>
      </c>
      <c r="Q352">
        <v>0.89691919088363647</v>
      </c>
      <c r="R352">
        <v>0.32449942827224731</v>
      </c>
      <c r="S352">
        <v>1.9996199607849121</v>
      </c>
      <c r="T352">
        <v>0</v>
      </c>
    </row>
    <row r="353" spans="1:20" x14ac:dyDescent="0.25">
      <c r="A353" s="56" t="s">
        <v>395</v>
      </c>
      <c r="B353" t="s">
        <v>308</v>
      </c>
      <c r="C353" t="s">
        <v>64</v>
      </c>
      <c r="D353" t="s">
        <v>23</v>
      </c>
      <c r="E353">
        <v>1</v>
      </c>
      <c r="F353">
        <v>1</v>
      </c>
      <c r="G353">
        <v>75</v>
      </c>
      <c r="H353">
        <v>6.0031025028804823</v>
      </c>
      <c r="I353">
        <v>0.33448755741119379</v>
      </c>
      <c r="J353">
        <v>6.0374157497692327</v>
      </c>
      <c r="K353">
        <v>0.31045198440551758</v>
      </c>
      <c r="L353">
        <v>5.9651689529418954</v>
      </c>
      <c r="M353">
        <v>0.39327123761177057</v>
      </c>
      <c r="N353">
        <v>7.1728959679603577E-2</v>
      </c>
      <c r="O353">
        <v>1.339475631713867</v>
      </c>
      <c r="P353">
        <v>5.9514560699462891</v>
      </c>
      <c r="Q353">
        <v>0.61361050605773926</v>
      </c>
      <c r="R353">
        <v>0.1036709025502205</v>
      </c>
      <c r="S353">
        <v>1.9995086193084719</v>
      </c>
      <c r="T353">
        <v>0</v>
      </c>
    </row>
    <row r="354" spans="1:20" x14ac:dyDescent="0.25">
      <c r="A354" s="56" t="s">
        <v>396</v>
      </c>
      <c r="B354" t="s">
        <v>308</v>
      </c>
      <c r="C354" t="s">
        <v>98</v>
      </c>
      <c r="D354" t="s">
        <v>23</v>
      </c>
      <c r="E354">
        <v>1</v>
      </c>
      <c r="F354">
        <v>0</v>
      </c>
      <c r="G354">
        <v>40</v>
      </c>
      <c r="H354">
        <v>6.0191742988882533</v>
      </c>
      <c r="I354">
        <v>0.32113206386566162</v>
      </c>
      <c r="J354">
        <v>6.0314698680860364</v>
      </c>
      <c r="K354">
        <v>0.30179357528686518</v>
      </c>
      <c r="L354">
        <v>5.9555387496948242</v>
      </c>
      <c r="M354">
        <v>0.36176356673240662</v>
      </c>
      <c r="N354">
        <v>0.13042515516281131</v>
      </c>
      <c r="O354">
        <v>1.360953688621521</v>
      </c>
      <c r="P354">
        <v>5.9517354965209961</v>
      </c>
      <c r="Q354">
        <v>0.59945487976074219</v>
      </c>
      <c r="R354">
        <v>9.8502077162265778E-2</v>
      </c>
      <c r="S354">
        <v>1.9995051622390749</v>
      </c>
      <c r="T354">
        <v>0</v>
      </c>
    </row>
    <row r="355" spans="1:20" x14ac:dyDescent="0.25">
      <c r="A355" s="56" t="s">
        <v>397</v>
      </c>
      <c r="B355" t="s">
        <v>308</v>
      </c>
      <c r="C355" t="s">
        <v>22</v>
      </c>
      <c r="D355" t="s">
        <v>23</v>
      </c>
      <c r="E355">
        <v>1</v>
      </c>
      <c r="F355">
        <v>0</v>
      </c>
      <c r="G355">
        <v>0</v>
      </c>
      <c r="H355">
        <v>5.9359121086099309</v>
      </c>
      <c r="I355">
        <v>0.4610142707824707</v>
      </c>
      <c r="J355">
        <v>6.026984778559962</v>
      </c>
      <c r="K355">
        <v>0.53034734725952148</v>
      </c>
      <c r="L355">
        <v>5.9434514045715332</v>
      </c>
      <c r="M355">
        <v>0.559975266456604</v>
      </c>
      <c r="N355">
        <v>-9.5599964261054993E-3</v>
      </c>
      <c r="O355">
        <v>1.1884772777557371</v>
      </c>
      <c r="P355">
        <v>5.7537450790405273</v>
      </c>
      <c r="Q355">
        <v>0.92692899703979492</v>
      </c>
      <c r="R355">
        <v>0.21356755495071411</v>
      </c>
      <c r="S355">
        <v>1.9995195865631099</v>
      </c>
      <c r="T355">
        <v>0</v>
      </c>
    </row>
    <row r="356" spans="1:20" x14ac:dyDescent="0.25">
      <c r="A356" s="56" t="s">
        <v>398</v>
      </c>
      <c r="B356" t="s">
        <v>308</v>
      </c>
      <c r="C356" t="s">
        <v>105</v>
      </c>
      <c r="D356" t="s">
        <v>23</v>
      </c>
      <c r="E356">
        <v>1</v>
      </c>
      <c r="F356">
        <v>0</v>
      </c>
      <c r="G356">
        <v>15</v>
      </c>
      <c r="H356">
        <v>5.9559684783917106</v>
      </c>
      <c r="I356">
        <v>0.40234386920928961</v>
      </c>
      <c r="J356">
        <v>6.025509432279307</v>
      </c>
      <c r="K356">
        <v>0.43385195732116699</v>
      </c>
      <c r="L356">
        <v>5.9720253944396973</v>
      </c>
      <c r="M356">
        <v>0.49627417325973511</v>
      </c>
      <c r="N356">
        <v>-2.4064786732196811E-2</v>
      </c>
      <c r="O356">
        <v>1.250690817832947</v>
      </c>
      <c r="P356">
        <v>5.8266582489013672</v>
      </c>
      <c r="Q356">
        <v>0.78581035137176514</v>
      </c>
      <c r="R356">
        <v>0.18443477153778079</v>
      </c>
      <c r="S356">
        <v>1.999518513679504</v>
      </c>
      <c r="T356">
        <v>0</v>
      </c>
    </row>
    <row r="357" spans="1:20" x14ac:dyDescent="0.25">
      <c r="A357" s="56" t="s">
        <v>399</v>
      </c>
      <c r="B357" t="s">
        <v>308</v>
      </c>
      <c r="C357" t="s">
        <v>38</v>
      </c>
      <c r="D357" t="s">
        <v>23</v>
      </c>
      <c r="E357">
        <v>1</v>
      </c>
      <c r="F357">
        <v>1</v>
      </c>
      <c r="G357">
        <v>85</v>
      </c>
      <c r="H357">
        <v>5.9772056321682756</v>
      </c>
      <c r="I357">
        <v>0.37100398540496832</v>
      </c>
      <c r="J357">
        <v>6.0242231196015146</v>
      </c>
      <c r="K357">
        <v>0.35252320766448969</v>
      </c>
      <c r="L357">
        <v>5.9934659004211426</v>
      </c>
      <c r="M357">
        <v>0.46070736646652222</v>
      </c>
      <c r="N357">
        <v>-2.623236924409866E-2</v>
      </c>
      <c r="O357">
        <v>1.290392994880676</v>
      </c>
      <c r="P357">
        <v>5.9199175834655762</v>
      </c>
      <c r="Q357">
        <v>0.69143056869506836</v>
      </c>
      <c r="R357">
        <v>0.1116174682974815</v>
      </c>
      <c r="S357">
        <v>1.999483108520508</v>
      </c>
      <c r="T357">
        <v>0</v>
      </c>
    </row>
    <row r="358" spans="1:20" x14ac:dyDescent="0.25">
      <c r="A358" s="56" t="s">
        <v>400</v>
      </c>
      <c r="B358" t="s">
        <v>308</v>
      </c>
      <c r="C358" t="s">
        <v>36</v>
      </c>
      <c r="D358" t="s">
        <v>23</v>
      </c>
      <c r="E358">
        <v>1</v>
      </c>
      <c r="F358">
        <v>0</v>
      </c>
      <c r="G358">
        <v>40</v>
      </c>
      <c r="H358">
        <v>5.9896778924227707</v>
      </c>
      <c r="I358">
        <v>0.33443534374237061</v>
      </c>
      <c r="J358">
        <v>6.0194626802941631</v>
      </c>
      <c r="K358">
        <v>0.31450438499450678</v>
      </c>
      <c r="L358">
        <v>5.9441699981689453</v>
      </c>
      <c r="M358">
        <v>0.38903403282165527</v>
      </c>
      <c r="N358">
        <v>8.6934670805931091E-2</v>
      </c>
      <c r="O358">
        <v>1.3407764434814451</v>
      </c>
      <c r="P358">
        <v>5.9266738891601563</v>
      </c>
      <c r="Q358">
        <v>0.61709362268447876</v>
      </c>
      <c r="R358">
        <v>0.1111527979373932</v>
      </c>
      <c r="S358">
        <v>1.99950635433197</v>
      </c>
      <c r="T358">
        <v>0</v>
      </c>
    </row>
    <row r="359" spans="1:20" x14ac:dyDescent="0.25">
      <c r="A359" s="56" t="s">
        <v>401</v>
      </c>
      <c r="B359" t="s">
        <v>308</v>
      </c>
      <c r="C359" t="s">
        <v>53</v>
      </c>
      <c r="D359" t="s">
        <v>23</v>
      </c>
      <c r="E359">
        <v>1</v>
      </c>
      <c r="F359">
        <v>0</v>
      </c>
      <c r="G359">
        <v>60</v>
      </c>
      <c r="H359">
        <v>5.8594755559238099</v>
      </c>
      <c r="I359">
        <v>0.4013373851776123</v>
      </c>
      <c r="J359">
        <v>6.0161121835470688</v>
      </c>
      <c r="K359">
        <v>0.58586299419403076</v>
      </c>
      <c r="L359">
        <v>5.7517433166503906</v>
      </c>
      <c r="M359">
        <v>0.43474927544593811</v>
      </c>
      <c r="N359">
        <v>0.18254879117012021</v>
      </c>
      <c r="O359">
        <v>1.254426956176758</v>
      </c>
      <c r="P359">
        <v>5.5756301879882813</v>
      </c>
      <c r="Q359">
        <v>0.82556676864624023</v>
      </c>
      <c r="R359">
        <v>0.36414510011672968</v>
      </c>
      <c r="S359">
        <v>1.9996447563171389</v>
      </c>
      <c r="T359">
        <v>0</v>
      </c>
    </row>
    <row r="360" spans="1:20" x14ac:dyDescent="0.25">
      <c r="A360" s="56" t="s">
        <v>402</v>
      </c>
      <c r="B360" t="s">
        <v>308</v>
      </c>
      <c r="C360" t="s">
        <v>105</v>
      </c>
      <c r="D360" t="s">
        <v>23</v>
      </c>
      <c r="E360">
        <v>1</v>
      </c>
      <c r="F360">
        <v>0</v>
      </c>
      <c r="G360">
        <v>65</v>
      </c>
      <c r="H360">
        <v>5.876061670319662</v>
      </c>
      <c r="I360">
        <v>0.40749561786651611</v>
      </c>
      <c r="J360">
        <v>6.0153978419755889</v>
      </c>
      <c r="K360">
        <v>0.51750612258911133</v>
      </c>
      <c r="L360">
        <v>5.8030085563659668</v>
      </c>
      <c r="M360">
        <v>0.46234545111656189</v>
      </c>
      <c r="N360">
        <v>0.1168831512331963</v>
      </c>
      <c r="O360">
        <v>1.2430317401885991</v>
      </c>
      <c r="P360">
        <v>5.673039436340332</v>
      </c>
      <c r="Q360">
        <v>0.80506420135498047</v>
      </c>
      <c r="R360">
        <v>0.29846096038818359</v>
      </c>
      <c r="S360">
        <v>1.999607920646667</v>
      </c>
      <c r="T360">
        <v>0</v>
      </c>
    </row>
    <row r="361" spans="1:20" x14ac:dyDescent="0.25">
      <c r="A361" s="56" t="s">
        <v>403</v>
      </c>
      <c r="B361" t="s">
        <v>308</v>
      </c>
      <c r="C361" t="s">
        <v>84</v>
      </c>
      <c r="D361" t="s">
        <v>23</v>
      </c>
      <c r="E361">
        <v>1</v>
      </c>
      <c r="F361">
        <v>0</v>
      </c>
      <c r="G361">
        <v>55</v>
      </c>
      <c r="H361">
        <v>6.007285099038441</v>
      </c>
      <c r="I361">
        <v>0.30845701694488531</v>
      </c>
      <c r="J361">
        <v>6.012405403817664</v>
      </c>
      <c r="K361">
        <v>0.27520692348480219</v>
      </c>
      <c r="L361">
        <v>5.9387722015380859</v>
      </c>
      <c r="M361">
        <v>0.34259238839149481</v>
      </c>
      <c r="N361">
        <v>0.1480790972709656</v>
      </c>
      <c r="O361">
        <v>1.3831555843353269</v>
      </c>
      <c r="P361">
        <v>5.9658451080322266</v>
      </c>
      <c r="Q361">
        <v>0.56504601240158081</v>
      </c>
      <c r="R361">
        <v>6.1265692114830017E-2</v>
      </c>
      <c r="S361">
        <v>1.999467253684998</v>
      </c>
      <c r="T361">
        <v>0</v>
      </c>
    </row>
    <row r="362" spans="1:20" x14ac:dyDescent="0.25">
      <c r="A362" s="56" t="s">
        <v>404</v>
      </c>
      <c r="B362" t="s">
        <v>308</v>
      </c>
      <c r="C362" t="s">
        <v>68</v>
      </c>
      <c r="D362" t="s">
        <v>23</v>
      </c>
      <c r="E362">
        <v>1</v>
      </c>
      <c r="F362">
        <v>0</v>
      </c>
      <c r="G362">
        <v>50</v>
      </c>
      <c r="H362">
        <v>5.9149826101818936</v>
      </c>
      <c r="I362">
        <v>0.38316166400909418</v>
      </c>
      <c r="J362">
        <v>6.0097304992919867</v>
      </c>
      <c r="K362">
        <v>0.46910226345062261</v>
      </c>
      <c r="L362">
        <v>5.8464193344116211</v>
      </c>
      <c r="M362">
        <v>0.43518024682998657</v>
      </c>
      <c r="N362">
        <v>0.1168341338634491</v>
      </c>
      <c r="O362">
        <v>1.2726036310195921</v>
      </c>
      <c r="P362">
        <v>5.7222914695739746</v>
      </c>
      <c r="Q362">
        <v>0.76264965534210205</v>
      </c>
      <c r="R362">
        <v>0.26779255270957952</v>
      </c>
      <c r="S362">
        <v>1.999601364135742</v>
      </c>
      <c r="T362">
        <v>0</v>
      </c>
    </row>
    <row r="363" spans="1:20" x14ac:dyDescent="0.25">
      <c r="A363" s="56" t="s">
        <v>405</v>
      </c>
      <c r="B363" t="s">
        <v>308</v>
      </c>
      <c r="C363" t="s">
        <v>55</v>
      </c>
      <c r="D363" t="s">
        <v>23</v>
      </c>
      <c r="E363">
        <v>1</v>
      </c>
      <c r="F363">
        <v>1</v>
      </c>
      <c r="G363">
        <v>80</v>
      </c>
      <c r="H363">
        <v>5.9790901336006588</v>
      </c>
      <c r="I363">
        <v>0.34173691272735601</v>
      </c>
      <c r="J363">
        <v>6.0082091721772111</v>
      </c>
      <c r="K363">
        <v>0.3177027702331543</v>
      </c>
      <c r="L363">
        <v>5.9765439033508301</v>
      </c>
      <c r="M363">
        <v>0.41929888725280762</v>
      </c>
      <c r="N363">
        <v>4.5125335454940796E-3</v>
      </c>
      <c r="O363">
        <v>1.329957246780396</v>
      </c>
      <c r="P363">
        <v>5.9285964965820313</v>
      </c>
      <c r="Q363">
        <v>0.63427543640136719</v>
      </c>
      <c r="R363">
        <v>9.3054279685020447E-2</v>
      </c>
      <c r="S363">
        <v>1.999473571777344</v>
      </c>
      <c r="T363">
        <v>0</v>
      </c>
    </row>
    <row r="364" spans="1:20" x14ac:dyDescent="0.25">
      <c r="A364" s="56" t="s">
        <v>406</v>
      </c>
      <c r="B364" t="s">
        <v>308</v>
      </c>
      <c r="C364" t="s">
        <v>72</v>
      </c>
      <c r="D364" t="s">
        <v>23</v>
      </c>
      <c r="E364">
        <v>1</v>
      </c>
      <c r="F364">
        <v>1</v>
      </c>
      <c r="G364">
        <v>90</v>
      </c>
      <c r="H364">
        <v>5.968220975866652</v>
      </c>
      <c r="I364">
        <v>0.50609362125396729</v>
      </c>
      <c r="J364">
        <v>6.0069443407852399</v>
      </c>
      <c r="K364">
        <v>0.5526421070098877</v>
      </c>
      <c r="L364">
        <v>6.051398754119873</v>
      </c>
      <c r="M364">
        <v>0.63378190994262695</v>
      </c>
      <c r="N364">
        <v>-9.7189456224441528E-2</v>
      </c>
      <c r="O364">
        <v>1.151507616043091</v>
      </c>
      <c r="P364">
        <v>5.8003501892089844</v>
      </c>
      <c r="Q364">
        <v>1.047260999679565</v>
      </c>
      <c r="R364">
        <v>0.14484280347824099</v>
      </c>
      <c r="S364">
        <v>1.999367952346802</v>
      </c>
      <c r="T364">
        <v>0</v>
      </c>
    </row>
    <row r="365" spans="1:20" x14ac:dyDescent="0.25">
      <c r="A365" s="56" t="s">
        <v>407</v>
      </c>
      <c r="B365" t="s">
        <v>308</v>
      </c>
      <c r="C365" t="s">
        <v>93</v>
      </c>
      <c r="D365" t="s">
        <v>23</v>
      </c>
      <c r="E365">
        <v>1</v>
      </c>
      <c r="F365">
        <v>0</v>
      </c>
      <c r="G365">
        <v>0</v>
      </c>
      <c r="H365">
        <v>5.9266596821076893</v>
      </c>
      <c r="I365">
        <v>0.42360198497772222</v>
      </c>
      <c r="J365">
        <v>6.0006410943418196</v>
      </c>
      <c r="K365">
        <v>0.44882678985595698</v>
      </c>
      <c r="L365">
        <v>5.9462566375732422</v>
      </c>
      <c r="M365">
        <v>0.52171051502227783</v>
      </c>
      <c r="N365">
        <v>-2.7684867382049561E-2</v>
      </c>
      <c r="O365">
        <v>1.2273408174514771</v>
      </c>
      <c r="P365">
        <v>5.8063516616821289</v>
      </c>
      <c r="Q365">
        <v>0.82468712329864502</v>
      </c>
      <c r="R365">
        <v>0.17232935130596161</v>
      </c>
      <c r="S365">
        <v>1.999497175216675</v>
      </c>
      <c r="T365">
        <v>0</v>
      </c>
    </row>
    <row r="366" spans="1:20" x14ac:dyDescent="0.25">
      <c r="A366" s="56" t="s">
        <v>408</v>
      </c>
      <c r="B366" t="s">
        <v>308</v>
      </c>
      <c r="C366" t="s">
        <v>93</v>
      </c>
      <c r="D366" t="s">
        <v>23</v>
      </c>
      <c r="E366">
        <v>1</v>
      </c>
      <c r="F366">
        <v>0</v>
      </c>
      <c r="G366">
        <v>40</v>
      </c>
      <c r="H366">
        <v>5.9285623099728992</v>
      </c>
      <c r="I366">
        <v>0.34520101547241211</v>
      </c>
      <c r="J366">
        <v>5.9990995077797029</v>
      </c>
      <c r="K366">
        <v>0.3231961727142334</v>
      </c>
      <c r="L366">
        <v>5.8869080543518066</v>
      </c>
      <c r="M366">
        <v>0.40421140193939209</v>
      </c>
      <c r="N366">
        <v>7.6554432511329651E-2</v>
      </c>
      <c r="O366">
        <v>1.328954696655273</v>
      </c>
      <c r="P366">
        <v>5.8951411247253418</v>
      </c>
      <c r="Q366">
        <v>0.62704503536224365</v>
      </c>
      <c r="R366">
        <v>0.1223028153181076</v>
      </c>
      <c r="S366">
        <v>1.9995056390762329</v>
      </c>
      <c r="T366">
        <v>0</v>
      </c>
    </row>
    <row r="367" spans="1:20" x14ac:dyDescent="0.25">
      <c r="A367" s="56" t="s">
        <v>409</v>
      </c>
      <c r="B367" t="s">
        <v>308</v>
      </c>
      <c r="C367" t="s">
        <v>25</v>
      </c>
      <c r="D367" t="s">
        <v>23</v>
      </c>
      <c r="E367">
        <v>1</v>
      </c>
      <c r="F367">
        <v>0</v>
      </c>
      <c r="G367">
        <v>50</v>
      </c>
      <c r="H367">
        <v>5.9122346611725858</v>
      </c>
      <c r="I367">
        <v>0.36953890323638922</v>
      </c>
      <c r="J367">
        <v>5.9976604299151823</v>
      </c>
      <c r="K367">
        <v>0.41734910011291498</v>
      </c>
      <c r="L367">
        <v>5.8677129745483398</v>
      </c>
      <c r="M367">
        <v>0.4316285252571106</v>
      </c>
      <c r="N367">
        <v>7.6519235968589783E-2</v>
      </c>
      <c r="O367">
        <v>1.2897143363952639</v>
      </c>
      <c r="P367">
        <v>5.7828083038330078</v>
      </c>
      <c r="Q367">
        <v>0.72946369647979736</v>
      </c>
      <c r="R367">
        <v>0.21247211098670959</v>
      </c>
      <c r="S367">
        <v>1.9995632171630859</v>
      </c>
      <c r="T367">
        <v>0</v>
      </c>
    </row>
    <row r="368" spans="1:20" x14ac:dyDescent="0.25">
      <c r="A368" s="56" t="s">
        <v>410</v>
      </c>
      <c r="B368" t="s">
        <v>308</v>
      </c>
      <c r="C368" t="s">
        <v>72</v>
      </c>
      <c r="D368" t="s">
        <v>23</v>
      </c>
      <c r="E368">
        <v>1</v>
      </c>
      <c r="F368">
        <v>0</v>
      </c>
      <c r="G368">
        <v>65</v>
      </c>
      <c r="H368">
        <v>5.9644160574762601</v>
      </c>
      <c r="I368">
        <v>0.31194925308227539</v>
      </c>
      <c r="J368">
        <v>5.997287491413716</v>
      </c>
      <c r="K368">
        <v>0.2648768424987793</v>
      </c>
      <c r="L368">
        <v>5.9697942733764648</v>
      </c>
      <c r="M368">
        <v>0.38855892419815058</v>
      </c>
      <c r="N368">
        <v>-1.03282667696476E-2</v>
      </c>
      <c r="O368">
        <v>1.3771011829376221</v>
      </c>
      <c r="P368">
        <v>5.968994140625</v>
      </c>
      <c r="Q368">
        <v>0.55388855934143066</v>
      </c>
      <c r="R368">
        <v>3.8004051893949509E-2</v>
      </c>
      <c r="S368">
        <v>1.999436140060425</v>
      </c>
      <c r="T368">
        <v>0</v>
      </c>
    </row>
    <row r="369" spans="1:20" x14ac:dyDescent="0.25">
      <c r="A369" s="56" t="s">
        <v>411</v>
      </c>
      <c r="B369" t="s">
        <v>308</v>
      </c>
      <c r="C369" t="s">
        <v>36</v>
      </c>
      <c r="D369" t="s">
        <v>23</v>
      </c>
      <c r="E369">
        <v>1</v>
      </c>
      <c r="F369">
        <v>0</v>
      </c>
      <c r="G369">
        <v>55</v>
      </c>
      <c r="H369">
        <v>5.9061555771050038</v>
      </c>
      <c r="I369">
        <v>0.38801717758178711</v>
      </c>
      <c r="J369">
        <v>5.9938778022609744</v>
      </c>
      <c r="K369">
        <v>0.46473598480224609</v>
      </c>
      <c r="L369">
        <v>5.8390035629272461</v>
      </c>
      <c r="M369">
        <v>0.44186478853225708</v>
      </c>
      <c r="N369">
        <v>0.11249344795942311</v>
      </c>
      <c r="O369">
        <v>1.2673389911651609</v>
      </c>
      <c r="P369">
        <v>5.7097291946411133</v>
      </c>
      <c r="Q369">
        <v>0.75600898265838623</v>
      </c>
      <c r="R369">
        <v>0.26674994826316828</v>
      </c>
      <c r="S369">
        <v>1.9995942115783689</v>
      </c>
      <c r="T369">
        <v>0</v>
      </c>
    </row>
    <row r="370" spans="1:20" x14ac:dyDescent="0.25">
      <c r="A370" s="56" t="s">
        <v>412</v>
      </c>
      <c r="B370" t="s">
        <v>308</v>
      </c>
      <c r="C370" t="s">
        <v>81</v>
      </c>
      <c r="D370" t="s">
        <v>23</v>
      </c>
      <c r="E370">
        <v>1</v>
      </c>
      <c r="F370">
        <v>0</v>
      </c>
      <c r="G370">
        <v>50</v>
      </c>
      <c r="H370">
        <v>5.9702524032042961</v>
      </c>
      <c r="I370">
        <v>0.33790791034698492</v>
      </c>
      <c r="J370">
        <v>5.9922752156542991</v>
      </c>
      <c r="K370">
        <v>0.30113732814788818</v>
      </c>
      <c r="L370">
        <v>5.9797782897949219</v>
      </c>
      <c r="M370">
        <v>0.42018163204193121</v>
      </c>
      <c r="N370">
        <v>-1.688748225569725E-2</v>
      </c>
      <c r="O370">
        <v>1.3364797830581669</v>
      </c>
      <c r="P370">
        <v>5.9388136863708496</v>
      </c>
      <c r="Q370">
        <v>0.61661839485168457</v>
      </c>
      <c r="R370">
        <v>6.4527742564678192E-2</v>
      </c>
      <c r="S370">
        <v>1.999440670013428</v>
      </c>
      <c r="T370">
        <v>0</v>
      </c>
    </row>
    <row r="371" spans="1:20" x14ac:dyDescent="0.25">
      <c r="A371" s="56" t="s">
        <v>413</v>
      </c>
      <c r="B371" t="s">
        <v>308</v>
      </c>
      <c r="C371" t="s">
        <v>22</v>
      </c>
      <c r="D371" t="s">
        <v>23</v>
      </c>
      <c r="E371">
        <v>1</v>
      </c>
      <c r="F371">
        <v>1</v>
      </c>
      <c r="G371">
        <v>85</v>
      </c>
      <c r="H371">
        <v>5.9200816036433963</v>
      </c>
      <c r="I371">
        <v>0.38272464275360107</v>
      </c>
      <c r="J371">
        <v>5.9898964704556494</v>
      </c>
      <c r="K371">
        <v>0.42436981201171881</v>
      </c>
      <c r="L371">
        <v>5.8588972091674796</v>
      </c>
      <c r="M371">
        <v>0.4387211799621582</v>
      </c>
      <c r="N371">
        <v>0.1031675189733505</v>
      </c>
      <c r="O371">
        <v>1.2734534740448</v>
      </c>
      <c r="P371">
        <v>5.7621698379516602</v>
      </c>
      <c r="Q371">
        <v>0.73046290874481201</v>
      </c>
      <c r="R371">
        <v>0.2237463295459747</v>
      </c>
      <c r="S371">
        <v>1.9995676279067991</v>
      </c>
      <c r="T371">
        <v>0</v>
      </c>
    </row>
    <row r="372" spans="1:20" x14ac:dyDescent="0.25">
      <c r="A372" s="56" t="s">
        <v>414</v>
      </c>
      <c r="B372" t="s">
        <v>308</v>
      </c>
      <c r="C372" t="s">
        <v>68</v>
      </c>
      <c r="D372" t="s">
        <v>23</v>
      </c>
      <c r="E372">
        <v>1</v>
      </c>
      <c r="F372">
        <v>1</v>
      </c>
      <c r="G372">
        <v>95</v>
      </c>
      <c r="H372">
        <v>5.7818202522211859</v>
      </c>
      <c r="I372">
        <v>0.46218442916870123</v>
      </c>
      <c r="J372">
        <v>5.9872913405306818</v>
      </c>
      <c r="K372">
        <v>0.65062153339385986</v>
      </c>
      <c r="L372">
        <v>5.662015438079834</v>
      </c>
      <c r="M372">
        <v>0.50456714630126953</v>
      </c>
      <c r="N372">
        <v>0.1749239265918732</v>
      </c>
      <c r="O372">
        <v>1.1794377565383909</v>
      </c>
      <c r="P372">
        <v>5.4861536026000977</v>
      </c>
      <c r="Q372">
        <v>0.89564663171768188</v>
      </c>
      <c r="R372">
        <v>0.3795236349105835</v>
      </c>
      <c r="S372">
        <v>1.999643921852112</v>
      </c>
      <c r="T372">
        <v>0</v>
      </c>
    </row>
    <row r="373" spans="1:20" x14ac:dyDescent="0.25">
      <c r="A373" s="56" t="s">
        <v>415</v>
      </c>
      <c r="B373" t="s">
        <v>308</v>
      </c>
      <c r="C373" t="s">
        <v>31</v>
      </c>
      <c r="D373" t="s">
        <v>23</v>
      </c>
      <c r="E373">
        <v>1</v>
      </c>
      <c r="F373">
        <v>0</v>
      </c>
      <c r="G373">
        <v>70</v>
      </c>
      <c r="H373">
        <v>5.9672300446476516</v>
      </c>
      <c r="I373">
        <v>0.326019287109375</v>
      </c>
      <c r="J373">
        <v>5.9866311649666413</v>
      </c>
      <c r="K373">
        <v>0.28756928443908691</v>
      </c>
      <c r="L373">
        <v>5.9372167587280273</v>
      </c>
      <c r="M373">
        <v>0.3875199556350708</v>
      </c>
      <c r="N373">
        <v>5.7652302086353302E-2</v>
      </c>
      <c r="O373">
        <v>1.354580760002136</v>
      </c>
      <c r="P373">
        <v>5.9284248352050781</v>
      </c>
      <c r="Q373">
        <v>0.5840604305267334</v>
      </c>
      <c r="R373">
        <v>7.400289922952652E-2</v>
      </c>
      <c r="S373">
        <v>1.9994626045227051</v>
      </c>
      <c r="T373">
        <v>0</v>
      </c>
    </row>
    <row r="374" spans="1:20" x14ac:dyDescent="0.25">
      <c r="A374" s="56" t="s">
        <v>416</v>
      </c>
      <c r="B374" t="s">
        <v>308</v>
      </c>
      <c r="C374" t="s">
        <v>84</v>
      </c>
      <c r="D374" t="s">
        <v>23</v>
      </c>
      <c r="E374">
        <v>1</v>
      </c>
      <c r="F374">
        <v>0</v>
      </c>
      <c r="G374">
        <v>55</v>
      </c>
      <c r="H374">
        <v>5.9313362473432374</v>
      </c>
      <c r="I374">
        <v>0.41093540191650391</v>
      </c>
      <c r="J374">
        <v>5.985636995087134</v>
      </c>
      <c r="K374">
        <v>0.40980088710784912</v>
      </c>
      <c r="L374">
        <v>5.9617099761962891</v>
      </c>
      <c r="M374">
        <v>0.51122045516967773</v>
      </c>
      <c r="N374">
        <v>-4.4069275259971619E-2</v>
      </c>
      <c r="O374">
        <v>1.242556095123291</v>
      </c>
      <c r="P374">
        <v>5.8434972763061523</v>
      </c>
      <c r="Q374">
        <v>0.78624820709228516</v>
      </c>
      <c r="R374">
        <v>0.13313838839530939</v>
      </c>
      <c r="S374">
        <v>1.999476432800293</v>
      </c>
      <c r="T374">
        <v>0</v>
      </c>
    </row>
    <row r="375" spans="1:20" x14ac:dyDescent="0.25">
      <c r="A375" s="56" t="s">
        <v>417</v>
      </c>
      <c r="B375" t="s">
        <v>308</v>
      </c>
      <c r="C375" t="s">
        <v>64</v>
      </c>
      <c r="D375" t="s">
        <v>23</v>
      </c>
      <c r="E375">
        <v>1</v>
      </c>
      <c r="F375">
        <v>0</v>
      </c>
      <c r="G375">
        <v>5</v>
      </c>
      <c r="H375">
        <v>5.9317973110656883</v>
      </c>
      <c r="I375">
        <v>0.45399951934814448</v>
      </c>
      <c r="J375">
        <v>5.9808053671948951</v>
      </c>
      <c r="K375">
        <v>0.50016510486602783</v>
      </c>
      <c r="L375">
        <v>5.9707298278808594</v>
      </c>
      <c r="M375">
        <v>0.56295514106750488</v>
      </c>
      <c r="N375">
        <v>-5.0899334251880653E-2</v>
      </c>
      <c r="O375">
        <v>1.201429128646851</v>
      </c>
      <c r="P375">
        <v>5.7560610771179199</v>
      </c>
      <c r="Q375">
        <v>0.91053605079650879</v>
      </c>
      <c r="R375">
        <v>0.1804026514291763</v>
      </c>
      <c r="S375">
        <v>1.9994597434997561</v>
      </c>
      <c r="T375">
        <v>0</v>
      </c>
    </row>
    <row r="376" spans="1:20" x14ac:dyDescent="0.25">
      <c r="A376" s="56" t="s">
        <v>418</v>
      </c>
      <c r="B376" t="s">
        <v>308</v>
      </c>
      <c r="C376" t="s">
        <v>22</v>
      </c>
      <c r="D376" t="s">
        <v>23</v>
      </c>
      <c r="E376">
        <v>1</v>
      </c>
      <c r="F376">
        <v>1</v>
      </c>
      <c r="G376">
        <v>75</v>
      </c>
      <c r="H376">
        <v>5.9029547434522707</v>
      </c>
      <c r="I376">
        <v>0.50574338436126709</v>
      </c>
      <c r="J376">
        <v>5.9802070768001752</v>
      </c>
      <c r="K376">
        <v>0.56852054595947266</v>
      </c>
      <c r="L376">
        <v>5.9372115135192871</v>
      </c>
      <c r="M376">
        <v>0.61978167295455933</v>
      </c>
      <c r="N376">
        <v>-4.0829099714756012E-2</v>
      </c>
      <c r="O376">
        <v>1.15091335773468</v>
      </c>
      <c r="P376">
        <v>5.6865921020507813</v>
      </c>
      <c r="Q376">
        <v>0.99317967891693115</v>
      </c>
      <c r="R376">
        <v>0.21383343636989591</v>
      </c>
      <c r="S376">
        <v>1.9994881153106689</v>
      </c>
      <c r="T376">
        <v>0</v>
      </c>
    </row>
    <row r="377" spans="1:20" x14ac:dyDescent="0.25">
      <c r="A377" s="56" t="s">
        <v>419</v>
      </c>
      <c r="B377" t="s">
        <v>308</v>
      </c>
      <c r="C377" t="s">
        <v>55</v>
      </c>
      <c r="D377" t="s">
        <v>23</v>
      </c>
      <c r="E377">
        <v>1</v>
      </c>
      <c r="F377">
        <v>0</v>
      </c>
      <c r="G377">
        <v>0</v>
      </c>
      <c r="H377">
        <v>5.9209058453061498</v>
      </c>
      <c r="I377">
        <v>0.44985795021057129</v>
      </c>
      <c r="J377">
        <v>5.9756276578660028</v>
      </c>
      <c r="K377">
        <v>0.49996113777160639</v>
      </c>
      <c r="L377">
        <v>5.957848072052002</v>
      </c>
      <c r="M377">
        <v>0.55762004852294922</v>
      </c>
      <c r="N377">
        <v>-4.8876248300075531E-2</v>
      </c>
      <c r="O377">
        <v>1.2046821117401121</v>
      </c>
      <c r="P377">
        <v>5.7490568161010742</v>
      </c>
      <c r="Q377">
        <v>0.90815752744674683</v>
      </c>
      <c r="R377">
        <v>0.18215671181678769</v>
      </c>
      <c r="S377">
        <v>1.999460697174072</v>
      </c>
      <c r="T377">
        <v>0</v>
      </c>
    </row>
    <row r="378" spans="1:20" x14ac:dyDescent="0.25">
      <c r="A378" s="56" t="s">
        <v>420</v>
      </c>
      <c r="B378" t="s">
        <v>308</v>
      </c>
      <c r="C378" t="s">
        <v>36</v>
      </c>
      <c r="D378" t="s">
        <v>23</v>
      </c>
      <c r="E378">
        <v>1</v>
      </c>
      <c r="F378">
        <v>0</v>
      </c>
      <c r="G378">
        <v>80</v>
      </c>
      <c r="H378">
        <v>5.8831342876770236</v>
      </c>
      <c r="I378">
        <v>0.38744509220123291</v>
      </c>
      <c r="J378">
        <v>5.9754683299400373</v>
      </c>
      <c r="K378">
        <v>0.49414873123168951</v>
      </c>
      <c r="L378">
        <v>5.7779560089111328</v>
      </c>
      <c r="M378">
        <v>0.4185943603515625</v>
      </c>
      <c r="N378">
        <v>0.18493200838565829</v>
      </c>
      <c r="O378">
        <v>1.275021433830261</v>
      </c>
      <c r="P378">
        <v>5.6428394317626953</v>
      </c>
      <c r="Q378">
        <v>0.75907230377197266</v>
      </c>
      <c r="R378">
        <v>0.30551239848136902</v>
      </c>
      <c r="S378">
        <v>1.9996099472045901</v>
      </c>
      <c r="T378">
        <v>0</v>
      </c>
    </row>
    <row r="379" spans="1:20" x14ac:dyDescent="0.25">
      <c r="A379" s="56" t="s">
        <v>421</v>
      </c>
      <c r="B379" t="s">
        <v>308</v>
      </c>
      <c r="C379" t="s">
        <v>84</v>
      </c>
      <c r="D379" t="s">
        <v>23</v>
      </c>
      <c r="E379">
        <v>1</v>
      </c>
      <c r="F379">
        <v>1</v>
      </c>
      <c r="G379">
        <v>75</v>
      </c>
      <c r="H379">
        <v>5.9477077328346049</v>
      </c>
      <c r="I379">
        <v>0.34933137893676758</v>
      </c>
      <c r="J379">
        <v>5.9724512310362723</v>
      </c>
      <c r="K379">
        <v>0.31572377681732178</v>
      </c>
      <c r="L379">
        <v>5.978179931640625</v>
      </c>
      <c r="M379">
        <v>0.44160574674606318</v>
      </c>
      <c r="N379">
        <v>-5.1283929497003562E-2</v>
      </c>
      <c r="O379">
        <v>1.3221698999404909</v>
      </c>
      <c r="P379">
        <v>5.9122381210327148</v>
      </c>
      <c r="Q379">
        <v>0.64375835657119751</v>
      </c>
      <c r="R379">
        <v>6.9468438625335693E-2</v>
      </c>
      <c r="S379">
        <v>1.999431371688843</v>
      </c>
      <c r="T379">
        <v>0</v>
      </c>
    </row>
    <row r="380" spans="1:20" x14ac:dyDescent="0.25">
      <c r="A380" s="56" t="s">
        <v>422</v>
      </c>
      <c r="B380" t="s">
        <v>308</v>
      </c>
      <c r="C380" t="s">
        <v>59</v>
      </c>
      <c r="D380" t="s">
        <v>23</v>
      </c>
      <c r="E380">
        <v>1</v>
      </c>
      <c r="F380">
        <v>0</v>
      </c>
      <c r="G380">
        <v>0</v>
      </c>
      <c r="H380">
        <v>5.8999954198503541</v>
      </c>
      <c r="I380">
        <v>0.45380079746246338</v>
      </c>
      <c r="J380">
        <v>5.9684144089296467</v>
      </c>
      <c r="K380">
        <v>0.48355770111083979</v>
      </c>
      <c r="L380">
        <v>5.9407124519348136</v>
      </c>
      <c r="M380">
        <v>0.56314939260482788</v>
      </c>
      <c r="N380">
        <v>-5.2986599504947662E-2</v>
      </c>
      <c r="O380">
        <v>1.2007026672363279</v>
      </c>
      <c r="P380">
        <v>5.768498420715332</v>
      </c>
      <c r="Q380">
        <v>0.89781713485717773</v>
      </c>
      <c r="R380">
        <v>0.16334094107151029</v>
      </c>
      <c r="S380">
        <v>1.9994558095932009</v>
      </c>
      <c r="T380">
        <v>0</v>
      </c>
    </row>
    <row r="381" spans="1:20" x14ac:dyDescent="0.25">
      <c r="A381" s="56" t="s">
        <v>423</v>
      </c>
      <c r="B381" t="s">
        <v>308</v>
      </c>
      <c r="C381" t="s">
        <v>72</v>
      </c>
      <c r="D381" t="s">
        <v>23</v>
      </c>
      <c r="E381">
        <v>1</v>
      </c>
      <c r="F381">
        <v>1</v>
      </c>
      <c r="G381">
        <v>90</v>
      </c>
      <c r="H381">
        <v>5.9678105997437898</v>
      </c>
      <c r="I381">
        <v>0.30015444755554199</v>
      </c>
      <c r="J381">
        <v>5.9657606592751309</v>
      </c>
      <c r="K381">
        <v>0.23345041275024411</v>
      </c>
      <c r="L381">
        <v>5.9697360992431641</v>
      </c>
      <c r="M381">
        <v>0.37325602769851679</v>
      </c>
      <c r="N381">
        <v>-3.8483347743749619E-3</v>
      </c>
      <c r="O381">
        <v>1.395022034645081</v>
      </c>
      <c r="P381">
        <v>5.9773178100585938</v>
      </c>
      <c r="Q381">
        <v>0.5060654878616333</v>
      </c>
      <c r="R381">
        <v>-1.7024677246809009E-2</v>
      </c>
      <c r="S381">
        <v>1.9993652105331421</v>
      </c>
      <c r="T381">
        <v>0</v>
      </c>
    </row>
    <row r="382" spans="1:20" x14ac:dyDescent="0.25">
      <c r="A382" s="56" t="s">
        <v>424</v>
      </c>
      <c r="B382" t="s">
        <v>308</v>
      </c>
      <c r="C382" t="s">
        <v>64</v>
      </c>
      <c r="D382" t="s">
        <v>23</v>
      </c>
      <c r="E382">
        <v>1</v>
      </c>
      <c r="F382">
        <v>0</v>
      </c>
      <c r="G382">
        <v>0</v>
      </c>
      <c r="H382">
        <v>5.9580407850754531</v>
      </c>
      <c r="I382">
        <v>0.46299219131469732</v>
      </c>
      <c r="J382">
        <v>5.9654187970227142</v>
      </c>
      <c r="K382">
        <v>0.45925140380859381</v>
      </c>
      <c r="L382">
        <v>6.0282588005065918</v>
      </c>
      <c r="M382">
        <v>0.58288925886154175</v>
      </c>
      <c r="N382">
        <v>-8.9279100298881531E-2</v>
      </c>
      <c r="O382">
        <v>1.1981297731399541</v>
      </c>
      <c r="P382">
        <v>5.826941967010498</v>
      </c>
      <c r="Q382">
        <v>0.89872884750366211</v>
      </c>
      <c r="R382">
        <v>0.11399057507514949</v>
      </c>
      <c r="S382">
        <v>1.999374151229858</v>
      </c>
      <c r="T382">
        <v>0</v>
      </c>
    </row>
    <row r="383" spans="1:20" x14ac:dyDescent="0.25">
      <c r="A383" s="56" t="s">
        <v>425</v>
      </c>
      <c r="B383" t="s">
        <v>308</v>
      </c>
      <c r="C383" t="s">
        <v>93</v>
      </c>
      <c r="D383" t="s">
        <v>23</v>
      </c>
      <c r="E383">
        <v>1</v>
      </c>
      <c r="F383">
        <v>0</v>
      </c>
      <c r="G383">
        <v>40</v>
      </c>
      <c r="H383">
        <v>5.8978923106463066</v>
      </c>
      <c r="I383">
        <v>0.3762582540512085</v>
      </c>
      <c r="J383">
        <v>5.9615799847243514</v>
      </c>
      <c r="K383">
        <v>0.37905776500701899</v>
      </c>
      <c r="L383">
        <v>5.8710765838623047</v>
      </c>
      <c r="M383">
        <v>0.4482654333114624</v>
      </c>
      <c r="N383">
        <v>4.434484988451004E-2</v>
      </c>
      <c r="O383">
        <v>1.282385110855103</v>
      </c>
      <c r="P383">
        <v>5.8009657859802246</v>
      </c>
      <c r="Q383">
        <v>0.69942563772201538</v>
      </c>
      <c r="R383">
        <v>0.16736769676208499</v>
      </c>
      <c r="S383">
        <v>1.9995177984237671</v>
      </c>
      <c r="T383">
        <v>0</v>
      </c>
    </row>
    <row r="384" spans="1:20" x14ac:dyDescent="0.25">
      <c r="A384" s="56" t="s">
        <v>426</v>
      </c>
      <c r="B384" t="s">
        <v>308</v>
      </c>
      <c r="C384" t="s">
        <v>36</v>
      </c>
      <c r="D384" t="s">
        <v>23</v>
      </c>
      <c r="E384">
        <v>1</v>
      </c>
      <c r="F384">
        <v>0</v>
      </c>
      <c r="G384">
        <v>35</v>
      </c>
      <c r="H384">
        <v>5.8934326141543512</v>
      </c>
      <c r="I384">
        <v>0.36656570434570313</v>
      </c>
      <c r="J384">
        <v>5.9600965156608368</v>
      </c>
      <c r="K384">
        <v>0.36307907104492188</v>
      </c>
      <c r="L384">
        <v>5.8473234176635742</v>
      </c>
      <c r="M384">
        <v>0.42745807766914368</v>
      </c>
      <c r="N384">
        <v>8.0103576183319092E-2</v>
      </c>
      <c r="O384">
        <v>1.301217794418335</v>
      </c>
      <c r="P384">
        <v>5.8117570877075204</v>
      </c>
      <c r="Q384">
        <v>0.6758955717086792</v>
      </c>
      <c r="R384">
        <v>0.16078145802021029</v>
      </c>
      <c r="S384">
        <v>1.9995074272155759</v>
      </c>
      <c r="T384">
        <v>0</v>
      </c>
    </row>
    <row r="385" spans="1:20" x14ac:dyDescent="0.25">
      <c r="A385" s="56" t="s">
        <v>427</v>
      </c>
      <c r="B385" t="s">
        <v>308</v>
      </c>
      <c r="C385" t="s">
        <v>22</v>
      </c>
      <c r="D385" t="s">
        <v>23</v>
      </c>
      <c r="E385">
        <v>1</v>
      </c>
      <c r="F385">
        <v>0</v>
      </c>
      <c r="G385">
        <v>20</v>
      </c>
      <c r="H385">
        <v>5.9151812473297696</v>
      </c>
      <c r="I385">
        <v>0.39243793487548828</v>
      </c>
      <c r="J385">
        <v>5.9598233695495759</v>
      </c>
      <c r="K385">
        <v>0.39851713180541992</v>
      </c>
      <c r="L385">
        <v>5.9236888885498047</v>
      </c>
      <c r="M385">
        <v>0.48213481903076172</v>
      </c>
      <c r="N385">
        <v>-1.3088405132293699E-2</v>
      </c>
      <c r="O385">
        <v>1.2628588676452639</v>
      </c>
      <c r="P385">
        <v>5.8284358978271484</v>
      </c>
      <c r="Q385">
        <v>0.77050423622131348</v>
      </c>
      <c r="R385">
        <v>0.12580621242523191</v>
      </c>
      <c r="S385">
        <v>1.999446749687195</v>
      </c>
      <c r="T385">
        <v>0</v>
      </c>
    </row>
    <row r="386" spans="1:20" x14ac:dyDescent="0.25">
      <c r="A386" s="56" t="s">
        <v>428</v>
      </c>
      <c r="B386" t="s">
        <v>308</v>
      </c>
      <c r="C386" t="s">
        <v>25</v>
      </c>
      <c r="D386" t="s">
        <v>23</v>
      </c>
      <c r="E386">
        <v>1</v>
      </c>
      <c r="F386">
        <v>0</v>
      </c>
      <c r="G386">
        <v>5</v>
      </c>
      <c r="H386">
        <v>5.8910421141247387</v>
      </c>
      <c r="I386">
        <v>0.42464840412139893</v>
      </c>
      <c r="J386">
        <v>5.9556827199987623</v>
      </c>
      <c r="K386">
        <v>0.46287715435028082</v>
      </c>
      <c r="L386">
        <v>5.9077224731445313</v>
      </c>
      <c r="M386">
        <v>0.52181684970855713</v>
      </c>
      <c r="N386">
        <v>-2.3576162755489349E-2</v>
      </c>
      <c r="O386">
        <v>1.225297331809998</v>
      </c>
      <c r="P386">
        <v>5.7484855651855469</v>
      </c>
      <c r="Q386">
        <v>0.84356570243835449</v>
      </c>
      <c r="R386">
        <v>0.179145872592926</v>
      </c>
      <c r="S386">
        <v>1.9994827508926389</v>
      </c>
      <c r="T386">
        <v>0</v>
      </c>
    </row>
    <row r="387" spans="1:20" x14ac:dyDescent="0.25">
      <c r="A387" s="56" t="s">
        <v>429</v>
      </c>
      <c r="B387" t="s">
        <v>308</v>
      </c>
      <c r="C387" t="s">
        <v>64</v>
      </c>
      <c r="D387" t="s">
        <v>23</v>
      </c>
      <c r="E387">
        <v>1</v>
      </c>
      <c r="F387">
        <v>0</v>
      </c>
      <c r="G387">
        <v>20</v>
      </c>
      <c r="H387">
        <v>5.9323830557926014</v>
      </c>
      <c r="I387">
        <v>0.31972050666809082</v>
      </c>
      <c r="J387">
        <v>5.95204279978946</v>
      </c>
      <c r="K387">
        <v>0.27931010723114008</v>
      </c>
      <c r="L387">
        <v>5.9236936569213867</v>
      </c>
      <c r="M387">
        <v>0.39103522896766663</v>
      </c>
      <c r="N387">
        <v>1.6547910869121552E-2</v>
      </c>
      <c r="O387">
        <v>1.366015672683716</v>
      </c>
      <c r="P387">
        <v>5.9084205627441406</v>
      </c>
      <c r="Q387">
        <v>0.57578670978546143</v>
      </c>
      <c r="R387">
        <v>5.6350968778133392E-2</v>
      </c>
      <c r="S387">
        <v>1.9994270801544189</v>
      </c>
      <c r="T387">
        <v>0</v>
      </c>
    </row>
    <row r="388" spans="1:20" x14ac:dyDescent="0.25">
      <c r="A388" s="56" t="s">
        <v>430</v>
      </c>
      <c r="B388" t="s">
        <v>308</v>
      </c>
      <c r="C388" t="s">
        <v>27</v>
      </c>
      <c r="D388" t="s">
        <v>23</v>
      </c>
      <c r="E388">
        <v>1</v>
      </c>
      <c r="F388">
        <v>1</v>
      </c>
      <c r="G388">
        <v>70</v>
      </c>
      <c r="H388">
        <v>5.8688639104464748</v>
      </c>
      <c r="I388">
        <v>0.38110697269439697</v>
      </c>
      <c r="J388">
        <v>5.946524052699977</v>
      </c>
      <c r="K388">
        <v>0.45934200286865229</v>
      </c>
      <c r="L388">
        <v>5.8343086242675781</v>
      </c>
      <c r="M388">
        <v>0.45018932223320007</v>
      </c>
      <c r="N388">
        <v>5.7091809809207923E-2</v>
      </c>
      <c r="O388">
        <v>1.2722675800323491</v>
      </c>
      <c r="P388">
        <v>5.6849989891052246</v>
      </c>
      <c r="Q388">
        <v>0.77296769618988037</v>
      </c>
      <c r="R388">
        <v>0.24239468574523931</v>
      </c>
      <c r="S388">
        <v>1.999564409255981</v>
      </c>
      <c r="T388">
        <v>0</v>
      </c>
    </row>
    <row r="389" spans="1:20" x14ac:dyDescent="0.25">
      <c r="A389" s="56" t="s">
        <v>431</v>
      </c>
      <c r="B389" t="s">
        <v>308</v>
      </c>
      <c r="C389" t="s">
        <v>72</v>
      </c>
      <c r="D389" t="s">
        <v>23</v>
      </c>
      <c r="E389">
        <v>1</v>
      </c>
      <c r="F389">
        <v>0</v>
      </c>
      <c r="G389">
        <v>0</v>
      </c>
      <c r="H389">
        <v>5.9049512252639147</v>
      </c>
      <c r="I389">
        <v>0.42363643646240229</v>
      </c>
      <c r="J389">
        <v>5.945255430022792</v>
      </c>
      <c r="K389">
        <v>0.41185867786407471</v>
      </c>
      <c r="L389">
        <v>5.9544782638549796</v>
      </c>
      <c r="M389">
        <v>0.532093346118927</v>
      </c>
      <c r="N389">
        <v>-6.8905949592590332E-2</v>
      </c>
      <c r="O389">
        <v>1.232582569122314</v>
      </c>
      <c r="P389">
        <v>5.83013916015625</v>
      </c>
      <c r="Q389">
        <v>0.81315457820892334</v>
      </c>
      <c r="R389">
        <v>0.1049158051609993</v>
      </c>
      <c r="S389">
        <v>1.9994058609008789</v>
      </c>
      <c r="T389">
        <v>0</v>
      </c>
    </row>
    <row r="390" spans="1:20" x14ac:dyDescent="0.25">
      <c r="A390" s="56" t="s">
        <v>432</v>
      </c>
      <c r="B390" t="s">
        <v>308</v>
      </c>
      <c r="C390" t="s">
        <v>98</v>
      </c>
      <c r="D390" t="s">
        <v>23</v>
      </c>
      <c r="E390">
        <v>1</v>
      </c>
      <c r="F390">
        <v>0</v>
      </c>
      <c r="G390">
        <v>25</v>
      </c>
      <c r="H390">
        <v>5.8109009554197284</v>
      </c>
      <c r="I390">
        <v>0.46006262302398682</v>
      </c>
      <c r="J390">
        <v>5.936656798680163</v>
      </c>
      <c r="K390">
        <v>0.59641599655151367</v>
      </c>
      <c r="L390">
        <v>5.7674403190612793</v>
      </c>
      <c r="M390">
        <v>0.5383375883102417</v>
      </c>
      <c r="N390">
        <v>5.9923984110355377E-2</v>
      </c>
      <c r="O390">
        <v>1.174812316894531</v>
      </c>
      <c r="P390">
        <v>5.5542573928833008</v>
      </c>
      <c r="Q390">
        <v>0.94529902935028076</v>
      </c>
      <c r="R390">
        <v>0.28541922569274902</v>
      </c>
      <c r="S390">
        <v>1.999552249908447</v>
      </c>
      <c r="T390">
        <v>0</v>
      </c>
    </row>
    <row r="391" spans="1:20" x14ac:dyDescent="0.25">
      <c r="A391" s="56" t="s">
        <v>433</v>
      </c>
      <c r="B391" t="s">
        <v>308</v>
      </c>
      <c r="C391" t="s">
        <v>27</v>
      </c>
      <c r="D391" t="s">
        <v>23</v>
      </c>
      <c r="E391">
        <v>1</v>
      </c>
      <c r="F391">
        <v>0</v>
      </c>
      <c r="G391">
        <v>55</v>
      </c>
      <c r="H391">
        <v>5.924594274126453</v>
      </c>
      <c r="I391">
        <v>0.34587538242340088</v>
      </c>
      <c r="J391">
        <v>5.9264857953008034</v>
      </c>
      <c r="K391">
        <v>0.30438482761383062</v>
      </c>
      <c r="L391">
        <v>5.9701619148254386</v>
      </c>
      <c r="M391">
        <v>0.44337177276611328</v>
      </c>
      <c r="N391">
        <v>-7.6395094394683838E-2</v>
      </c>
      <c r="O391">
        <v>1.330937385559082</v>
      </c>
      <c r="P391">
        <v>5.9061727523803711</v>
      </c>
      <c r="Q391">
        <v>0.64325529336929321</v>
      </c>
      <c r="R391">
        <v>2.3571845144033429E-2</v>
      </c>
      <c r="S391">
        <v>1.9993324279785161</v>
      </c>
      <c r="T391">
        <v>0</v>
      </c>
    </row>
    <row r="392" spans="1:20" x14ac:dyDescent="0.25">
      <c r="A392" s="56" t="s">
        <v>434</v>
      </c>
      <c r="B392" t="s">
        <v>308</v>
      </c>
      <c r="C392" t="s">
        <v>53</v>
      </c>
      <c r="D392" t="s">
        <v>23</v>
      </c>
      <c r="E392">
        <v>1</v>
      </c>
      <c r="F392">
        <v>0</v>
      </c>
      <c r="G392">
        <v>40</v>
      </c>
      <c r="H392">
        <v>5.8984799739208524</v>
      </c>
      <c r="I392">
        <v>0.3115842342376709</v>
      </c>
      <c r="J392">
        <v>5.9239541510769858</v>
      </c>
      <c r="K392">
        <v>0.2755424976348877</v>
      </c>
      <c r="L392">
        <v>5.847559928894043</v>
      </c>
      <c r="M392">
        <v>0.35812783241271973</v>
      </c>
      <c r="N392">
        <v>0.1056207939982414</v>
      </c>
      <c r="O392">
        <v>1.383041620254517</v>
      </c>
      <c r="P392">
        <v>5.87152099609375</v>
      </c>
      <c r="Q392">
        <v>0.56188786029815674</v>
      </c>
      <c r="R392">
        <v>6.9318093359470367E-2</v>
      </c>
      <c r="S392">
        <v>1.9994350671768191</v>
      </c>
      <c r="T392">
        <v>0</v>
      </c>
    </row>
    <row r="393" spans="1:20" x14ac:dyDescent="0.25">
      <c r="A393" s="56" t="s">
        <v>435</v>
      </c>
      <c r="B393" t="s">
        <v>308</v>
      </c>
      <c r="C393" t="s">
        <v>25</v>
      </c>
      <c r="D393" t="s">
        <v>23</v>
      </c>
      <c r="E393">
        <v>1</v>
      </c>
      <c r="F393">
        <v>1</v>
      </c>
      <c r="G393">
        <v>100</v>
      </c>
      <c r="H393">
        <v>5.8931432181683627</v>
      </c>
      <c r="I393">
        <v>0.39598381519317633</v>
      </c>
      <c r="J393">
        <v>5.9213593154791342</v>
      </c>
      <c r="K393">
        <v>0.38356900215148931</v>
      </c>
      <c r="L393">
        <v>5.9401826858520508</v>
      </c>
      <c r="M393">
        <v>0.50010597705841064</v>
      </c>
      <c r="N393">
        <v>-6.9766640663146973E-2</v>
      </c>
      <c r="O393">
        <v>1.262973427772522</v>
      </c>
      <c r="P393">
        <v>5.8343029022216797</v>
      </c>
      <c r="Q393">
        <v>0.77248167991638184</v>
      </c>
      <c r="R393">
        <v>8.3552263677120209E-2</v>
      </c>
      <c r="S393">
        <v>1.999367475509644</v>
      </c>
      <c r="T393">
        <v>0</v>
      </c>
    </row>
    <row r="394" spans="1:20" x14ac:dyDescent="0.25">
      <c r="A394" s="56" t="s">
        <v>436</v>
      </c>
      <c r="B394" t="s">
        <v>308</v>
      </c>
      <c r="C394" t="s">
        <v>27</v>
      </c>
      <c r="D394" t="s">
        <v>23</v>
      </c>
      <c r="E394">
        <v>1</v>
      </c>
      <c r="F394">
        <v>0</v>
      </c>
      <c r="G394">
        <v>5</v>
      </c>
      <c r="H394">
        <v>5.878281608517451</v>
      </c>
      <c r="I394">
        <v>0.49661052227020258</v>
      </c>
      <c r="J394">
        <v>5.9197157433441951</v>
      </c>
      <c r="K394">
        <v>0.5296318531036377</v>
      </c>
      <c r="L394">
        <v>5.9237785339355469</v>
      </c>
      <c r="M394">
        <v>0.61370301246643066</v>
      </c>
      <c r="N394">
        <v>-5.4993197321891778E-2</v>
      </c>
      <c r="O394">
        <v>1.1679952144622801</v>
      </c>
      <c r="P394">
        <v>5.6834111213684082</v>
      </c>
      <c r="Q394">
        <v>0.96582174301147461</v>
      </c>
      <c r="R394">
        <v>0.17807076871395111</v>
      </c>
      <c r="S394">
        <v>1.9994568824768071</v>
      </c>
      <c r="T394">
        <v>0</v>
      </c>
    </row>
    <row r="395" spans="1:20" x14ac:dyDescent="0.25">
      <c r="A395" s="56" t="s">
        <v>437</v>
      </c>
      <c r="B395" t="s">
        <v>308</v>
      </c>
      <c r="C395" t="s">
        <v>89</v>
      </c>
      <c r="D395" t="s">
        <v>23</v>
      </c>
      <c r="E395">
        <v>1</v>
      </c>
      <c r="F395">
        <v>1</v>
      </c>
      <c r="G395">
        <v>90</v>
      </c>
      <c r="H395">
        <v>5.7243177708432809</v>
      </c>
      <c r="I395">
        <v>0.50529205799102783</v>
      </c>
      <c r="J395">
        <v>5.9181649672971686</v>
      </c>
      <c r="K395">
        <v>0.66591143608093262</v>
      </c>
      <c r="L395">
        <v>5.5661993026733398</v>
      </c>
      <c r="M395">
        <v>0.53771817684173584</v>
      </c>
      <c r="N395">
        <v>0.21570003032684329</v>
      </c>
      <c r="O395">
        <v>1.1422814130783081</v>
      </c>
      <c r="P395">
        <v>5.3983745574951172</v>
      </c>
      <c r="Q395">
        <v>0.90378808975219727</v>
      </c>
      <c r="R395">
        <v>0.38845163583755488</v>
      </c>
      <c r="S395">
        <v>1.9996087551116939</v>
      </c>
      <c r="T395">
        <v>0</v>
      </c>
    </row>
    <row r="396" spans="1:20" x14ac:dyDescent="0.25">
      <c r="A396" s="56" t="s">
        <v>438</v>
      </c>
      <c r="B396" t="s">
        <v>308</v>
      </c>
      <c r="C396" t="s">
        <v>22</v>
      </c>
      <c r="D396" t="s">
        <v>23</v>
      </c>
      <c r="E396">
        <v>1</v>
      </c>
      <c r="F396">
        <v>1</v>
      </c>
      <c r="G396">
        <v>75</v>
      </c>
      <c r="H396">
        <v>5.7741204891396549</v>
      </c>
      <c r="I396">
        <v>0.42682480812072748</v>
      </c>
      <c r="J396">
        <v>5.9157100362658328</v>
      </c>
      <c r="K396">
        <v>0.5763709545135498</v>
      </c>
      <c r="L396">
        <v>5.6939067840576172</v>
      </c>
      <c r="M396">
        <v>0.48205751180648798</v>
      </c>
      <c r="N396">
        <v>0.12318068742752079</v>
      </c>
      <c r="O396">
        <v>1.2153868675231929</v>
      </c>
      <c r="P396">
        <v>5.5127477645874023</v>
      </c>
      <c r="Q396">
        <v>0.86356163024902344</v>
      </c>
      <c r="R396">
        <v>0.32449501752853388</v>
      </c>
      <c r="S396">
        <v>1.999616384506226</v>
      </c>
      <c r="T396">
        <v>0</v>
      </c>
    </row>
    <row r="397" spans="1:20" x14ac:dyDescent="0.25">
      <c r="A397" s="56" t="s">
        <v>439</v>
      </c>
      <c r="B397" t="s">
        <v>308</v>
      </c>
      <c r="C397" t="s">
        <v>31</v>
      </c>
      <c r="D397" t="s">
        <v>23</v>
      </c>
      <c r="E397">
        <v>1</v>
      </c>
      <c r="F397">
        <v>1</v>
      </c>
      <c r="G397">
        <v>85</v>
      </c>
      <c r="H397">
        <v>5.9346972174084449</v>
      </c>
      <c r="I397">
        <v>0.34081757068634028</v>
      </c>
      <c r="J397">
        <v>5.9128648285392718</v>
      </c>
      <c r="K397">
        <v>0.28225326538085938</v>
      </c>
      <c r="L397">
        <v>6.0027098655700684</v>
      </c>
      <c r="M397">
        <v>0.44519251585006708</v>
      </c>
      <c r="N397">
        <v>-0.113344632089138</v>
      </c>
      <c r="O397">
        <v>1.3420355319976811</v>
      </c>
      <c r="P397">
        <v>5.9330959320068359</v>
      </c>
      <c r="Q397">
        <v>0.61427509784698486</v>
      </c>
      <c r="R397">
        <v>-2.428730949759483E-2</v>
      </c>
      <c r="S397">
        <v>1.9992597103118901</v>
      </c>
      <c r="T397">
        <v>0</v>
      </c>
    </row>
    <row r="398" spans="1:20" x14ac:dyDescent="0.25">
      <c r="A398" s="56" t="s">
        <v>440</v>
      </c>
      <c r="B398" t="s">
        <v>308</v>
      </c>
      <c r="C398" t="s">
        <v>93</v>
      </c>
      <c r="D398" t="s">
        <v>23</v>
      </c>
      <c r="E398">
        <v>1</v>
      </c>
      <c r="F398">
        <v>1</v>
      </c>
      <c r="G398">
        <v>80</v>
      </c>
      <c r="H398">
        <v>5.9183544834970778</v>
      </c>
      <c r="I398">
        <v>0.37686288356781011</v>
      </c>
      <c r="J398">
        <v>5.910882581625712</v>
      </c>
      <c r="K398">
        <v>0.33575785160064697</v>
      </c>
      <c r="L398">
        <v>5.9932069778442383</v>
      </c>
      <c r="M398">
        <v>0.48769563436508179</v>
      </c>
      <c r="N398">
        <v>-0.1138316467404366</v>
      </c>
      <c r="O398">
        <v>1.293716192245483</v>
      </c>
      <c r="P398">
        <v>5.8952393531799316</v>
      </c>
      <c r="Q398">
        <v>0.71298658847808838</v>
      </c>
      <c r="R398">
        <v>1.6586307436227798E-2</v>
      </c>
      <c r="S398">
        <v>1.9992718696594241</v>
      </c>
      <c r="T398">
        <v>0</v>
      </c>
    </row>
    <row r="399" spans="1:20" x14ac:dyDescent="0.25">
      <c r="A399" s="56" t="s">
        <v>441</v>
      </c>
      <c r="B399" t="s">
        <v>308</v>
      </c>
      <c r="C399" t="s">
        <v>27</v>
      </c>
      <c r="D399" t="s">
        <v>23</v>
      </c>
      <c r="E399">
        <v>1</v>
      </c>
      <c r="F399">
        <v>0</v>
      </c>
      <c r="G399">
        <v>0</v>
      </c>
      <c r="H399">
        <v>5.8588780518723826</v>
      </c>
      <c r="I399">
        <v>0.48267555236816412</v>
      </c>
      <c r="J399">
        <v>5.9036709539244061</v>
      </c>
      <c r="K399">
        <v>0.52856135368347168</v>
      </c>
      <c r="L399">
        <v>5.8940801620483398</v>
      </c>
      <c r="M399">
        <v>0.59451109170913696</v>
      </c>
      <c r="N399">
        <v>-4.3949902057647712E-2</v>
      </c>
      <c r="O399">
        <v>1.176702737808228</v>
      </c>
      <c r="P399">
        <v>5.6595978736877441</v>
      </c>
      <c r="Q399">
        <v>0.95522767305374146</v>
      </c>
      <c r="R399">
        <v>0.1856290400028229</v>
      </c>
      <c r="S399">
        <v>1.99946141242981</v>
      </c>
      <c r="T399">
        <v>0</v>
      </c>
    </row>
    <row r="400" spans="1:20" x14ac:dyDescent="0.25">
      <c r="A400" s="56" t="s">
        <v>442</v>
      </c>
      <c r="B400" t="s">
        <v>308</v>
      </c>
      <c r="C400" t="s">
        <v>48</v>
      </c>
      <c r="D400" t="s">
        <v>23</v>
      </c>
      <c r="E400">
        <v>1</v>
      </c>
      <c r="F400">
        <v>1</v>
      </c>
      <c r="G400">
        <v>90</v>
      </c>
      <c r="H400">
        <v>5.7869637589948688</v>
      </c>
      <c r="I400">
        <v>0.39904522895812988</v>
      </c>
      <c r="J400">
        <v>5.9035409323356394</v>
      </c>
      <c r="K400">
        <v>0.52274894714355469</v>
      </c>
      <c r="L400">
        <v>5.7136354446411133</v>
      </c>
      <c r="M400">
        <v>0.45198816061019897</v>
      </c>
      <c r="N400">
        <v>0.12004869431257249</v>
      </c>
      <c r="O400">
        <v>1.2566595077514651</v>
      </c>
      <c r="P400">
        <v>5.5517663955688477</v>
      </c>
      <c r="Q400">
        <v>0.80428260564804077</v>
      </c>
      <c r="R400">
        <v>0.30609101057052612</v>
      </c>
      <c r="S400">
        <v>1.9995765686035161</v>
      </c>
      <c r="T400">
        <v>0</v>
      </c>
    </row>
    <row r="401" spans="1:20" x14ac:dyDescent="0.25">
      <c r="A401" s="56" t="s">
        <v>443</v>
      </c>
      <c r="B401" t="s">
        <v>308</v>
      </c>
      <c r="C401" t="s">
        <v>48</v>
      </c>
      <c r="D401" t="s">
        <v>23</v>
      </c>
      <c r="E401">
        <v>1</v>
      </c>
      <c r="F401">
        <v>0</v>
      </c>
      <c r="G401">
        <v>0</v>
      </c>
      <c r="H401">
        <v>5.8631012624218926</v>
      </c>
      <c r="I401">
        <v>0.46293282508850098</v>
      </c>
      <c r="J401">
        <v>5.8970005054064547</v>
      </c>
      <c r="K401">
        <v>0.50442636013031006</v>
      </c>
      <c r="L401">
        <v>5.9010543823242188</v>
      </c>
      <c r="M401">
        <v>0.57282149791717529</v>
      </c>
      <c r="N401">
        <v>-4.9137361347675317E-2</v>
      </c>
      <c r="O401">
        <v>1.192383885383606</v>
      </c>
      <c r="P401">
        <v>5.6833176612854004</v>
      </c>
      <c r="Q401">
        <v>0.93164843320846558</v>
      </c>
      <c r="R401">
        <v>0.16772377490997309</v>
      </c>
      <c r="S401">
        <v>1.9994106292724609</v>
      </c>
      <c r="T401">
        <v>0</v>
      </c>
    </row>
    <row r="402" spans="1:20" x14ac:dyDescent="0.25">
      <c r="A402" s="56" t="s">
        <v>444</v>
      </c>
      <c r="B402" t="s">
        <v>308</v>
      </c>
      <c r="C402" t="s">
        <v>84</v>
      </c>
      <c r="D402" t="s">
        <v>23</v>
      </c>
      <c r="E402">
        <v>1</v>
      </c>
      <c r="F402">
        <v>0</v>
      </c>
      <c r="G402">
        <v>45</v>
      </c>
      <c r="H402">
        <v>5.8786907385789613</v>
      </c>
      <c r="I402">
        <v>0.30264973640441889</v>
      </c>
      <c r="J402">
        <v>5.8893544703313214</v>
      </c>
      <c r="K402">
        <v>0.26408445835113531</v>
      </c>
      <c r="L402">
        <v>5.8379783630371094</v>
      </c>
      <c r="M402">
        <v>0.35351747274398798</v>
      </c>
      <c r="N402">
        <v>8.5683420300483704E-2</v>
      </c>
      <c r="O402">
        <v>1.397435784339905</v>
      </c>
      <c r="P402">
        <v>5.8482346534729004</v>
      </c>
      <c r="Q402">
        <v>0.54430371522903442</v>
      </c>
      <c r="R402">
        <v>5.6052438914775848E-2</v>
      </c>
      <c r="S402">
        <v>1.999408483505249</v>
      </c>
      <c r="T402">
        <v>0</v>
      </c>
    </row>
    <row r="403" spans="1:20" x14ac:dyDescent="0.25">
      <c r="A403" s="56" t="s">
        <v>445</v>
      </c>
      <c r="B403" t="s">
        <v>308</v>
      </c>
      <c r="C403" t="s">
        <v>41</v>
      </c>
      <c r="D403" t="s">
        <v>23</v>
      </c>
      <c r="E403">
        <v>1</v>
      </c>
      <c r="F403">
        <v>0</v>
      </c>
      <c r="G403">
        <v>85</v>
      </c>
      <c r="H403">
        <v>5.8672882412109022</v>
      </c>
      <c r="I403">
        <v>0.32367396354675287</v>
      </c>
      <c r="J403">
        <v>5.8887019351206877</v>
      </c>
      <c r="K403">
        <v>0.25201690196990972</v>
      </c>
      <c r="L403">
        <v>5.9014487266540527</v>
      </c>
      <c r="M403">
        <v>0.41436445713043207</v>
      </c>
      <c r="N403">
        <v>-6.140894815325737E-2</v>
      </c>
      <c r="O403">
        <v>1.366735696792603</v>
      </c>
      <c r="P403">
        <v>5.9063301086425781</v>
      </c>
      <c r="Q403">
        <v>0.5483553409576416</v>
      </c>
      <c r="R403">
        <v>-2.390978112816811E-2</v>
      </c>
      <c r="S403">
        <v>1.999281644821167</v>
      </c>
      <c r="T403">
        <v>0</v>
      </c>
    </row>
    <row r="404" spans="1:20" x14ac:dyDescent="0.25">
      <c r="A404" s="56" t="s">
        <v>446</v>
      </c>
      <c r="B404" t="s">
        <v>308</v>
      </c>
      <c r="C404" t="s">
        <v>98</v>
      </c>
      <c r="D404" t="s">
        <v>23</v>
      </c>
      <c r="E404">
        <v>1</v>
      </c>
      <c r="F404">
        <v>0</v>
      </c>
      <c r="G404">
        <v>0</v>
      </c>
      <c r="H404">
        <v>5.8551230603049724</v>
      </c>
      <c r="I404">
        <v>0.46972918510437012</v>
      </c>
      <c r="J404">
        <v>5.8857213146448633</v>
      </c>
      <c r="K404">
        <v>0.54580783843994141</v>
      </c>
      <c r="L404">
        <v>5.8812274932861328</v>
      </c>
      <c r="M404">
        <v>0.57654166221618652</v>
      </c>
      <c r="N404">
        <v>-3.3622048795223243E-2</v>
      </c>
      <c r="O404">
        <v>1.1835424900054929</v>
      </c>
      <c r="P404">
        <v>5.6129589080810547</v>
      </c>
      <c r="Q404">
        <v>0.96351468563079834</v>
      </c>
      <c r="R404">
        <v>0.20524479448795321</v>
      </c>
      <c r="S404">
        <v>1.9994242191314699</v>
      </c>
      <c r="T404">
        <v>0</v>
      </c>
    </row>
    <row r="405" spans="1:20" x14ac:dyDescent="0.25">
      <c r="A405" s="56" t="s">
        <v>447</v>
      </c>
      <c r="B405" t="s">
        <v>308</v>
      </c>
      <c r="C405" t="s">
        <v>98</v>
      </c>
      <c r="D405" t="s">
        <v>23</v>
      </c>
      <c r="E405">
        <v>1</v>
      </c>
      <c r="F405">
        <v>0</v>
      </c>
      <c r="G405">
        <v>0</v>
      </c>
      <c r="H405">
        <v>5.8551230603049724</v>
      </c>
      <c r="I405">
        <v>0.46972918510437012</v>
      </c>
      <c r="J405">
        <v>5.8857213146448633</v>
      </c>
      <c r="K405">
        <v>0.54580783843994141</v>
      </c>
      <c r="L405">
        <v>5.8812274932861328</v>
      </c>
      <c r="M405">
        <v>0.57654166221618652</v>
      </c>
      <c r="N405">
        <v>-3.3622048795223243E-2</v>
      </c>
      <c r="O405">
        <v>1.1835424900054929</v>
      </c>
      <c r="P405">
        <v>5.6129589080810547</v>
      </c>
      <c r="Q405">
        <v>0.96351468563079834</v>
      </c>
      <c r="R405">
        <v>0.20524479448795321</v>
      </c>
      <c r="S405">
        <v>1.9994242191314699</v>
      </c>
      <c r="T405">
        <v>0</v>
      </c>
    </row>
    <row r="406" spans="1:20" x14ac:dyDescent="0.25">
      <c r="A406" s="56" t="s">
        <v>448</v>
      </c>
      <c r="B406" t="s">
        <v>308</v>
      </c>
      <c r="C406" t="s">
        <v>68</v>
      </c>
      <c r="D406" t="s">
        <v>23</v>
      </c>
      <c r="E406">
        <v>1</v>
      </c>
      <c r="F406">
        <v>0</v>
      </c>
      <c r="G406">
        <v>0</v>
      </c>
      <c r="H406">
        <v>5.8700461386068996</v>
      </c>
      <c r="I406">
        <v>0.34954988956451422</v>
      </c>
      <c r="J406">
        <v>5.8818256281167667</v>
      </c>
      <c r="K406">
        <v>0.33804547786712652</v>
      </c>
      <c r="L406">
        <v>5.8882112503051758</v>
      </c>
      <c r="M406">
        <v>0.43710914254188538</v>
      </c>
      <c r="N406">
        <v>-3.1066495925188061E-2</v>
      </c>
      <c r="O406">
        <v>1.321585893630981</v>
      </c>
      <c r="P406">
        <v>5.801971435546875</v>
      </c>
      <c r="Q406">
        <v>0.67786306142807007</v>
      </c>
      <c r="R406">
        <v>8.6623549461364746E-2</v>
      </c>
      <c r="S406">
        <v>1.9993904829025271</v>
      </c>
      <c r="T406">
        <v>0</v>
      </c>
    </row>
    <row r="407" spans="1:20" x14ac:dyDescent="0.25">
      <c r="A407" s="56" t="s">
        <v>449</v>
      </c>
      <c r="B407" t="s">
        <v>308</v>
      </c>
      <c r="C407" t="s">
        <v>84</v>
      </c>
      <c r="D407" t="s">
        <v>23</v>
      </c>
      <c r="E407">
        <v>1</v>
      </c>
      <c r="F407">
        <v>1</v>
      </c>
      <c r="G407">
        <v>90</v>
      </c>
      <c r="H407">
        <v>5.8184242742284109</v>
      </c>
      <c r="I407">
        <v>0.41393542289733892</v>
      </c>
      <c r="J407">
        <v>5.8817962117166473</v>
      </c>
      <c r="K407">
        <v>0.44385099411010742</v>
      </c>
      <c r="L407">
        <v>5.8017778396606454</v>
      </c>
      <c r="M407">
        <v>0.49651196599006647</v>
      </c>
      <c r="N407">
        <v>2.4702966213226318E-2</v>
      </c>
      <c r="O407">
        <v>1.235921263694763</v>
      </c>
      <c r="P407">
        <v>5.6835527420043954</v>
      </c>
      <c r="Q407">
        <v>0.80849683284759521</v>
      </c>
      <c r="R407">
        <v>0.17823709547519681</v>
      </c>
      <c r="S407">
        <v>1.999451875686646</v>
      </c>
      <c r="T407">
        <v>0</v>
      </c>
    </row>
    <row r="408" spans="1:20" x14ac:dyDescent="0.25">
      <c r="A408" s="56" t="s">
        <v>450</v>
      </c>
      <c r="B408" t="s">
        <v>308</v>
      </c>
      <c r="C408" t="s">
        <v>48</v>
      </c>
      <c r="D408" t="s">
        <v>23</v>
      </c>
      <c r="E408">
        <v>1</v>
      </c>
      <c r="F408">
        <v>0</v>
      </c>
      <c r="G408">
        <v>60</v>
      </c>
      <c r="H408">
        <v>5.831324168466006</v>
      </c>
      <c r="I408">
        <v>0.30998396873474121</v>
      </c>
      <c r="J408">
        <v>5.8745812327190006</v>
      </c>
      <c r="K408">
        <v>0.25213634967803961</v>
      </c>
      <c r="L408">
        <v>5.829704761505127</v>
      </c>
      <c r="M408">
        <v>0.38337874412536621</v>
      </c>
      <c r="N408">
        <v>3.141108900308609E-3</v>
      </c>
      <c r="O408">
        <v>1.3871916532516479</v>
      </c>
      <c r="P408">
        <v>5.8623909950256348</v>
      </c>
      <c r="Q408">
        <v>0.53512567281723022</v>
      </c>
      <c r="R408">
        <v>1.6755361109972E-2</v>
      </c>
      <c r="S408">
        <v>1.999348521232605</v>
      </c>
      <c r="T408">
        <v>0</v>
      </c>
    </row>
    <row r="409" spans="1:20" x14ac:dyDescent="0.25">
      <c r="A409" s="56" t="s">
        <v>451</v>
      </c>
      <c r="B409" t="s">
        <v>308</v>
      </c>
      <c r="C409" t="s">
        <v>81</v>
      </c>
      <c r="D409" t="s">
        <v>23</v>
      </c>
      <c r="E409">
        <v>1</v>
      </c>
      <c r="F409">
        <v>0</v>
      </c>
      <c r="G409">
        <v>40</v>
      </c>
      <c r="H409">
        <v>5.862922331149913</v>
      </c>
      <c r="I409">
        <v>0.33726048469543463</v>
      </c>
      <c r="J409">
        <v>5.8734268992417693</v>
      </c>
      <c r="K409">
        <v>0.38830530643463129</v>
      </c>
      <c r="L409">
        <v>5.7983379364013672</v>
      </c>
      <c r="M409">
        <v>0.38125941157340998</v>
      </c>
      <c r="N409">
        <v>0.12559822201728821</v>
      </c>
      <c r="O409">
        <v>1.3454749584198</v>
      </c>
      <c r="P409">
        <v>5.6672334671020508</v>
      </c>
      <c r="Q409">
        <v>0.67153000831604004</v>
      </c>
      <c r="R409">
        <v>0.22131422162055969</v>
      </c>
      <c r="S409">
        <v>1.9995348453521731</v>
      </c>
      <c r="T409">
        <v>0</v>
      </c>
    </row>
    <row r="410" spans="1:20" x14ac:dyDescent="0.25">
      <c r="A410" s="56" t="s">
        <v>452</v>
      </c>
      <c r="B410" t="s">
        <v>308</v>
      </c>
      <c r="C410" t="s">
        <v>53</v>
      </c>
      <c r="D410" t="s">
        <v>23</v>
      </c>
      <c r="E410">
        <v>1</v>
      </c>
      <c r="F410">
        <v>0</v>
      </c>
      <c r="G410">
        <v>60</v>
      </c>
      <c r="H410">
        <v>5.8431232471223318</v>
      </c>
      <c r="I410">
        <v>0.37614190578460688</v>
      </c>
      <c r="J410">
        <v>5.8703450824927126</v>
      </c>
      <c r="K410">
        <v>0.35078585147857672</v>
      </c>
      <c r="L410">
        <v>5.8027372360229492</v>
      </c>
      <c r="M410">
        <v>0.44181326031684881</v>
      </c>
      <c r="N410">
        <v>6.7749850451946259E-2</v>
      </c>
      <c r="O410">
        <v>1.2889707088470459</v>
      </c>
      <c r="P410">
        <v>5.7351045608520508</v>
      </c>
      <c r="Q410">
        <v>0.66040360927581787</v>
      </c>
      <c r="R410">
        <v>0.1500680148601532</v>
      </c>
      <c r="S410">
        <v>1.999464869499207</v>
      </c>
      <c r="T410">
        <v>0</v>
      </c>
    </row>
    <row r="411" spans="1:20" x14ac:dyDescent="0.25">
      <c r="A411" s="56" t="s">
        <v>453</v>
      </c>
      <c r="B411" t="s">
        <v>308</v>
      </c>
      <c r="C411" t="s">
        <v>98</v>
      </c>
      <c r="D411" t="s">
        <v>23</v>
      </c>
      <c r="E411">
        <v>1</v>
      </c>
      <c r="F411">
        <v>0</v>
      </c>
      <c r="G411">
        <v>20</v>
      </c>
      <c r="H411">
        <v>5.8772148565922686</v>
      </c>
      <c r="I411">
        <v>0.41677010059356689</v>
      </c>
      <c r="J411">
        <v>5.8678111017450343</v>
      </c>
      <c r="K411">
        <v>0.40259397029876709</v>
      </c>
      <c r="L411">
        <v>5.9406752586364746</v>
      </c>
      <c r="M411">
        <v>0.52900362014770508</v>
      </c>
      <c r="N411">
        <v>-8.8365055620670319E-2</v>
      </c>
      <c r="O411">
        <v>1.2463035583496089</v>
      </c>
      <c r="P411">
        <v>5.7752161026000977</v>
      </c>
      <c r="Q411">
        <v>0.80982375144958496</v>
      </c>
      <c r="R411">
        <v>8.5126347839832306E-2</v>
      </c>
      <c r="S411">
        <v>1.99933385848999</v>
      </c>
      <c r="T411">
        <v>0</v>
      </c>
    </row>
    <row r="412" spans="1:20" x14ac:dyDescent="0.25">
      <c r="A412" s="56" t="s">
        <v>454</v>
      </c>
      <c r="B412" t="s">
        <v>308</v>
      </c>
      <c r="C412" t="s">
        <v>31</v>
      </c>
      <c r="D412" t="s">
        <v>23</v>
      </c>
      <c r="E412">
        <v>1</v>
      </c>
      <c r="F412">
        <v>0</v>
      </c>
      <c r="G412">
        <v>50</v>
      </c>
      <c r="H412">
        <v>5.8840057589532142</v>
      </c>
      <c r="I412">
        <v>0.29540228843688959</v>
      </c>
      <c r="J412">
        <v>5.8571685065435908</v>
      </c>
      <c r="K412">
        <v>0.2161835432052612</v>
      </c>
      <c r="L412">
        <v>5.9271764755249023</v>
      </c>
      <c r="M412">
        <v>0.38548126816749573</v>
      </c>
      <c r="N412">
        <v>-8.335171639919281E-2</v>
      </c>
      <c r="O412">
        <v>1.4100856781005859</v>
      </c>
      <c r="P412">
        <v>5.9221973419189453</v>
      </c>
      <c r="Q412">
        <v>0.48424124717712402</v>
      </c>
      <c r="R412">
        <v>-9.9470615386962891E-2</v>
      </c>
      <c r="S412">
        <v>1.99915599822998</v>
      </c>
      <c r="T412">
        <v>0</v>
      </c>
    </row>
    <row r="413" spans="1:20" x14ac:dyDescent="0.25">
      <c r="A413" s="56" t="s">
        <v>455</v>
      </c>
      <c r="B413" t="s">
        <v>308</v>
      </c>
      <c r="C413" t="s">
        <v>25</v>
      </c>
      <c r="D413" t="s">
        <v>23</v>
      </c>
      <c r="E413">
        <v>1</v>
      </c>
      <c r="F413">
        <v>1</v>
      </c>
      <c r="G413">
        <v>95</v>
      </c>
      <c r="H413">
        <v>5.8261690623802966</v>
      </c>
      <c r="I413">
        <v>0.35445880889892578</v>
      </c>
      <c r="J413">
        <v>5.8545716313452054</v>
      </c>
      <c r="K413">
        <v>0.34804701805114752</v>
      </c>
      <c r="L413">
        <v>5.7711257934570313</v>
      </c>
      <c r="M413">
        <v>0.40801209211349487</v>
      </c>
      <c r="N413">
        <v>0.1000958979129791</v>
      </c>
      <c r="O413">
        <v>1.3212383985519409</v>
      </c>
      <c r="P413">
        <v>5.7091922760009766</v>
      </c>
      <c r="Q413">
        <v>0.64449203014373779</v>
      </c>
      <c r="R413">
        <v>0.16476644575595861</v>
      </c>
      <c r="S413">
        <v>1.999480247497559</v>
      </c>
      <c r="T413">
        <v>0</v>
      </c>
    </row>
    <row r="414" spans="1:20" x14ac:dyDescent="0.25">
      <c r="A414" s="56" t="s">
        <v>456</v>
      </c>
      <c r="B414" t="s">
        <v>308</v>
      </c>
      <c r="C414" t="s">
        <v>53</v>
      </c>
      <c r="D414" t="s">
        <v>23</v>
      </c>
      <c r="E414">
        <v>1</v>
      </c>
      <c r="F414">
        <v>1</v>
      </c>
      <c r="G414">
        <v>70</v>
      </c>
      <c r="H414">
        <v>5.8565537996289381</v>
      </c>
      <c r="I414">
        <v>0.401267409324646</v>
      </c>
      <c r="J414">
        <v>5.8507934501802232</v>
      </c>
      <c r="K414">
        <v>0.39583277702331537</v>
      </c>
      <c r="L414">
        <v>5.8843584060668954</v>
      </c>
      <c r="M414">
        <v>0.49972826242446899</v>
      </c>
      <c r="N414">
        <v>-4.1305609047412872E-2</v>
      </c>
      <c r="O414">
        <v>1.2582882642745969</v>
      </c>
      <c r="P414">
        <v>5.7166900634765616</v>
      </c>
      <c r="Q414">
        <v>0.76220661401748657</v>
      </c>
      <c r="R414">
        <v>0.12963943183422089</v>
      </c>
      <c r="S414">
        <v>1.9993941783905029</v>
      </c>
      <c r="T414">
        <v>0</v>
      </c>
    </row>
    <row r="415" spans="1:20" x14ac:dyDescent="0.25">
      <c r="A415" s="56" t="s">
        <v>457</v>
      </c>
      <c r="B415" t="s">
        <v>308</v>
      </c>
      <c r="C415" t="s">
        <v>89</v>
      </c>
      <c r="D415" t="s">
        <v>23</v>
      </c>
      <c r="E415">
        <v>1</v>
      </c>
      <c r="F415">
        <v>0</v>
      </c>
      <c r="G415">
        <v>65</v>
      </c>
      <c r="H415">
        <v>5.7186831263363489</v>
      </c>
      <c r="I415">
        <v>0.47762787342071528</v>
      </c>
      <c r="J415">
        <v>5.8498205560421406</v>
      </c>
      <c r="K415">
        <v>0.58183538913726807</v>
      </c>
      <c r="L415">
        <v>5.5899257659912109</v>
      </c>
      <c r="M415">
        <v>0.51891756057739258</v>
      </c>
      <c r="N415">
        <v>0.18248777091503141</v>
      </c>
      <c r="O415">
        <v>1.166614294052124</v>
      </c>
      <c r="P415">
        <v>5.4455108642578116</v>
      </c>
      <c r="Q415">
        <v>0.87555885314941406</v>
      </c>
      <c r="R415">
        <v>0.32140588760375982</v>
      </c>
      <c r="S415">
        <v>1.999545097351074</v>
      </c>
      <c r="T415">
        <v>0</v>
      </c>
    </row>
    <row r="416" spans="1:20" x14ac:dyDescent="0.25">
      <c r="A416" s="56" t="s">
        <v>458</v>
      </c>
      <c r="B416" t="s">
        <v>308</v>
      </c>
      <c r="C416" t="s">
        <v>81</v>
      </c>
      <c r="D416" t="s">
        <v>23</v>
      </c>
      <c r="E416">
        <v>1</v>
      </c>
      <c r="F416">
        <v>0</v>
      </c>
      <c r="G416">
        <v>10</v>
      </c>
      <c r="H416">
        <v>5.8413330705337039</v>
      </c>
      <c r="I416">
        <v>0.44710314273834229</v>
      </c>
      <c r="J416">
        <v>5.8451313659457256</v>
      </c>
      <c r="K416">
        <v>0.49513077735900879</v>
      </c>
      <c r="L416">
        <v>5.8722362518310547</v>
      </c>
      <c r="M416">
        <v>0.55274641513824463</v>
      </c>
      <c r="N416">
        <v>-4.1462324559688568E-2</v>
      </c>
      <c r="O416">
        <v>1.209133386611938</v>
      </c>
      <c r="P416">
        <v>5.6307897567749023</v>
      </c>
      <c r="Q416">
        <v>0.90941751003265381</v>
      </c>
      <c r="R416">
        <v>0.1726716011762619</v>
      </c>
      <c r="S416">
        <v>1.9993634223937991</v>
      </c>
      <c r="T416">
        <v>0</v>
      </c>
    </row>
    <row r="417" spans="1:20" x14ac:dyDescent="0.25">
      <c r="A417" s="56" t="s">
        <v>459</v>
      </c>
      <c r="B417" t="s">
        <v>308</v>
      </c>
      <c r="C417" t="s">
        <v>53</v>
      </c>
      <c r="D417" t="s">
        <v>23</v>
      </c>
      <c r="E417">
        <v>1</v>
      </c>
      <c r="F417">
        <v>0</v>
      </c>
      <c r="G417">
        <v>55</v>
      </c>
      <c r="H417">
        <v>5.8060948493856399</v>
      </c>
      <c r="I417">
        <v>0.35775411128997803</v>
      </c>
      <c r="J417">
        <v>5.8290471885618453</v>
      </c>
      <c r="K417">
        <v>0.35370373725891108</v>
      </c>
      <c r="L417">
        <v>5.7975897789001456</v>
      </c>
      <c r="M417">
        <v>0.4354320764541626</v>
      </c>
      <c r="N417">
        <v>1.453153043985367E-2</v>
      </c>
      <c r="O417">
        <v>1.3126705884933469</v>
      </c>
      <c r="P417">
        <v>5.6993207931518546</v>
      </c>
      <c r="Q417">
        <v>0.67194902896881104</v>
      </c>
      <c r="R417">
        <v>0.14142930507659909</v>
      </c>
      <c r="S417">
        <v>1.9994339942932129</v>
      </c>
      <c r="T417">
        <v>0</v>
      </c>
    </row>
    <row r="418" spans="1:20" x14ac:dyDescent="0.25">
      <c r="A418" s="56" t="s">
        <v>460</v>
      </c>
      <c r="B418" t="s">
        <v>308</v>
      </c>
      <c r="C418" t="s">
        <v>72</v>
      </c>
      <c r="D418" t="s">
        <v>23</v>
      </c>
      <c r="E418">
        <v>1</v>
      </c>
      <c r="F418">
        <v>0</v>
      </c>
      <c r="G418">
        <v>30</v>
      </c>
      <c r="H418">
        <v>5.809812896676636</v>
      </c>
      <c r="I418">
        <v>0.32051944732666021</v>
      </c>
      <c r="J418">
        <v>5.8280973467370787</v>
      </c>
      <c r="K418">
        <v>0.25308024883270258</v>
      </c>
      <c r="L418">
        <v>5.854835033416748</v>
      </c>
      <c r="M418">
        <v>0.41495680809021002</v>
      </c>
      <c r="N418">
        <v>-8.0725714564323425E-2</v>
      </c>
      <c r="O418">
        <v>1.3742440938949581</v>
      </c>
      <c r="P418">
        <v>5.8651723861694336</v>
      </c>
      <c r="Q418">
        <v>0.55742055177688599</v>
      </c>
      <c r="R418">
        <v>-4.9642432481050491E-2</v>
      </c>
      <c r="S418">
        <v>1.9991855621337891</v>
      </c>
      <c r="T418">
        <v>0</v>
      </c>
    </row>
    <row r="419" spans="1:20" x14ac:dyDescent="0.25">
      <c r="A419" s="56" t="s">
        <v>461</v>
      </c>
      <c r="B419" t="s">
        <v>308</v>
      </c>
      <c r="C419" t="s">
        <v>89</v>
      </c>
      <c r="D419" t="s">
        <v>23</v>
      </c>
      <c r="E419">
        <v>1</v>
      </c>
      <c r="F419">
        <v>0</v>
      </c>
      <c r="G419">
        <v>0</v>
      </c>
      <c r="H419">
        <v>5.8297549053049966</v>
      </c>
      <c r="I419">
        <v>0.45257735252380371</v>
      </c>
      <c r="J419">
        <v>5.8261434477769489</v>
      </c>
      <c r="K419">
        <v>0.47866177558898931</v>
      </c>
      <c r="L419">
        <v>5.868408203125</v>
      </c>
      <c r="M419">
        <v>0.56137633323669434</v>
      </c>
      <c r="N419">
        <v>-5.1122911274433143E-2</v>
      </c>
      <c r="O419">
        <v>1.2030501365661621</v>
      </c>
      <c r="P419">
        <v>5.6548051834106454</v>
      </c>
      <c r="Q419">
        <v>0.91371172666549683</v>
      </c>
      <c r="R419">
        <v>0.13791120052337649</v>
      </c>
      <c r="S419">
        <v>1.9993138313293459</v>
      </c>
      <c r="T419">
        <v>0</v>
      </c>
    </row>
    <row r="420" spans="1:20" x14ac:dyDescent="0.25">
      <c r="A420" s="56" t="s">
        <v>462</v>
      </c>
      <c r="B420" t="s">
        <v>308</v>
      </c>
      <c r="C420" t="s">
        <v>27</v>
      </c>
      <c r="D420" t="s">
        <v>23</v>
      </c>
      <c r="E420">
        <v>1</v>
      </c>
      <c r="F420">
        <v>1</v>
      </c>
      <c r="G420">
        <v>90</v>
      </c>
      <c r="H420">
        <v>5.7779495197513722</v>
      </c>
      <c r="I420">
        <v>0.53505873680114746</v>
      </c>
      <c r="J420">
        <v>5.8240228448144311</v>
      </c>
      <c r="K420">
        <v>0.61394655704498291</v>
      </c>
      <c r="L420">
        <v>5.8215093612670898</v>
      </c>
      <c r="M420">
        <v>0.65608429908752441</v>
      </c>
      <c r="N420">
        <v>-4.7964103519916527E-2</v>
      </c>
      <c r="O420">
        <v>1.136872529983521</v>
      </c>
      <c r="P420">
        <v>5.4937534332275391</v>
      </c>
      <c r="Q420">
        <v>1.055872917175293</v>
      </c>
      <c r="R420">
        <v>0.22491878271102911</v>
      </c>
      <c r="S420">
        <v>1.9994374513626101</v>
      </c>
      <c r="T420">
        <v>0</v>
      </c>
    </row>
    <row r="421" spans="1:20" x14ac:dyDescent="0.25">
      <c r="A421" s="56" t="s">
        <v>463</v>
      </c>
      <c r="B421" t="s">
        <v>308</v>
      </c>
      <c r="C421" t="s">
        <v>55</v>
      </c>
      <c r="D421" t="s">
        <v>23</v>
      </c>
      <c r="E421">
        <v>1</v>
      </c>
      <c r="F421">
        <v>1</v>
      </c>
      <c r="G421">
        <v>95</v>
      </c>
      <c r="H421">
        <v>5.8776147890014254</v>
      </c>
      <c r="I421">
        <v>0.37152564525604248</v>
      </c>
      <c r="J421">
        <v>5.8235556475837278</v>
      </c>
      <c r="K421">
        <v>0.33052468299865723</v>
      </c>
      <c r="L421">
        <v>5.9601526260375977</v>
      </c>
      <c r="M421">
        <v>0.48407736420631409</v>
      </c>
      <c r="N421">
        <v>-0.12616242468357089</v>
      </c>
      <c r="O421">
        <v>1.303626537322998</v>
      </c>
      <c r="P421">
        <v>5.8281097412109384</v>
      </c>
      <c r="Q421">
        <v>0.71152025461196899</v>
      </c>
      <c r="R421">
        <v>-4.6982504427433014E-3</v>
      </c>
      <c r="S421">
        <v>1.999186515808105</v>
      </c>
      <c r="T421">
        <v>0</v>
      </c>
    </row>
    <row r="422" spans="1:20" x14ac:dyDescent="0.25">
      <c r="A422" s="56" t="s">
        <v>464</v>
      </c>
      <c r="B422" t="s">
        <v>308</v>
      </c>
      <c r="C422" t="s">
        <v>98</v>
      </c>
      <c r="D422" t="s">
        <v>23</v>
      </c>
      <c r="E422">
        <v>1</v>
      </c>
      <c r="F422">
        <v>0</v>
      </c>
      <c r="G422">
        <v>50</v>
      </c>
      <c r="H422">
        <v>5.8739028494400891</v>
      </c>
      <c r="I422">
        <v>0.50406599044799805</v>
      </c>
      <c r="J422">
        <v>5.8204339988942344</v>
      </c>
      <c r="K422">
        <v>0.47133100032806402</v>
      </c>
      <c r="L422">
        <v>5.9715480804443359</v>
      </c>
      <c r="M422">
        <v>0.63634574413299561</v>
      </c>
      <c r="N422">
        <v>-0.11361529678106309</v>
      </c>
      <c r="O422">
        <v>1.1651444435119629</v>
      </c>
      <c r="P422">
        <v>5.740168571472168</v>
      </c>
      <c r="Q422">
        <v>0.9677625298500061</v>
      </c>
      <c r="R422">
        <v>6.1034433543682098E-2</v>
      </c>
      <c r="S422">
        <v>1.999173045158386</v>
      </c>
      <c r="T422">
        <v>0</v>
      </c>
    </row>
    <row r="423" spans="1:20" x14ac:dyDescent="0.25">
      <c r="A423" s="56" t="s">
        <v>465</v>
      </c>
      <c r="B423" t="s">
        <v>308</v>
      </c>
      <c r="C423" t="s">
        <v>36</v>
      </c>
      <c r="D423" t="s">
        <v>23</v>
      </c>
      <c r="E423">
        <v>1</v>
      </c>
      <c r="F423">
        <v>0</v>
      </c>
      <c r="G423">
        <v>20</v>
      </c>
      <c r="H423">
        <v>5.7612132340823461</v>
      </c>
      <c r="I423">
        <v>0.43594825267791748</v>
      </c>
      <c r="J423">
        <v>5.8173630651433674</v>
      </c>
      <c r="K423">
        <v>0.52803671360015869</v>
      </c>
      <c r="L423">
        <v>5.7798361778259277</v>
      </c>
      <c r="M423">
        <v>0.53504455089569092</v>
      </c>
      <c r="N423">
        <v>-2.5865353643894199E-2</v>
      </c>
      <c r="O423">
        <v>1.2083849906921389</v>
      </c>
      <c r="P423">
        <v>5.5414524078369141</v>
      </c>
      <c r="Q423">
        <v>0.91869544982910156</v>
      </c>
      <c r="R423">
        <v>0.216810017824173</v>
      </c>
      <c r="S423">
        <v>1.9994466304779051</v>
      </c>
      <c r="T423">
        <v>0</v>
      </c>
    </row>
    <row r="424" spans="1:20" x14ac:dyDescent="0.25">
      <c r="A424" s="56" t="s">
        <v>466</v>
      </c>
      <c r="B424" t="s">
        <v>308</v>
      </c>
      <c r="C424" t="s">
        <v>68</v>
      </c>
      <c r="D424" t="s">
        <v>23</v>
      </c>
      <c r="E424">
        <v>1</v>
      </c>
      <c r="F424">
        <v>0</v>
      </c>
      <c r="G424">
        <v>55</v>
      </c>
      <c r="H424">
        <v>5.8000721933994921</v>
      </c>
      <c r="I424">
        <v>0.33401930332183838</v>
      </c>
      <c r="J424">
        <v>5.8169437455637603</v>
      </c>
      <c r="K424">
        <v>0.3179326057434082</v>
      </c>
      <c r="L424">
        <v>5.7857809066772461</v>
      </c>
      <c r="M424">
        <v>0.40523633360862732</v>
      </c>
      <c r="N424">
        <v>2.6278439909219738E-2</v>
      </c>
      <c r="O424">
        <v>1.3494617938995359</v>
      </c>
      <c r="P424">
        <v>5.7182011604309082</v>
      </c>
      <c r="Q424">
        <v>0.61951005458831787</v>
      </c>
      <c r="R424">
        <v>0.1172835454344749</v>
      </c>
      <c r="S424">
        <v>1.9994208812713621</v>
      </c>
      <c r="T424">
        <v>0</v>
      </c>
    </row>
    <row r="425" spans="1:20" x14ac:dyDescent="0.25">
      <c r="A425" s="56" t="s">
        <v>467</v>
      </c>
      <c r="B425" t="s">
        <v>308</v>
      </c>
      <c r="C425" t="s">
        <v>48</v>
      </c>
      <c r="D425" t="s">
        <v>23</v>
      </c>
      <c r="E425">
        <v>1</v>
      </c>
      <c r="F425">
        <v>0</v>
      </c>
      <c r="G425">
        <v>5</v>
      </c>
      <c r="H425">
        <v>5.7869153963619713</v>
      </c>
      <c r="I425">
        <v>0.34041428565978998</v>
      </c>
      <c r="J425">
        <v>5.8135159173535982</v>
      </c>
      <c r="K425">
        <v>0.3430095911026001</v>
      </c>
      <c r="L425">
        <v>5.7510290145874023</v>
      </c>
      <c r="M425">
        <v>0.40173938870429993</v>
      </c>
      <c r="N425">
        <v>6.6387996077537537E-2</v>
      </c>
      <c r="O425">
        <v>1.3423154354095459</v>
      </c>
      <c r="P425">
        <v>5.6708030700683594</v>
      </c>
      <c r="Q425">
        <v>0.63544976711273193</v>
      </c>
      <c r="R425">
        <v>0.163782924413681</v>
      </c>
      <c r="S425">
        <v>1.999465227127075</v>
      </c>
      <c r="T425">
        <v>0</v>
      </c>
    </row>
    <row r="426" spans="1:20" x14ac:dyDescent="0.25">
      <c r="A426" s="56" t="s">
        <v>468</v>
      </c>
      <c r="B426" t="s">
        <v>308</v>
      </c>
      <c r="C426" t="s">
        <v>25</v>
      </c>
      <c r="D426" t="s">
        <v>23</v>
      </c>
      <c r="E426">
        <v>1</v>
      </c>
      <c r="F426">
        <v>0</v>
      </c>
      <c r="G426">
        <v>10</v>
      </c>
      <c r="H426">
        <v>5.8295121034251949</v>
      </c>
      <c r="I426">
        <v>0.41890978813171392</v>
      </c>
      <c r="J426">
        <v>5.8069816628916691</v>
      </c>
      <c r="K426">
        <v>0.40954089164733892</v>
      </c>
      <c r="L426">
        <v>5.8932251930236816</v>
      </c>
      <c r="M426">
        <v>0.53167766332626343</v>
      </c>
      <c r="N426">
        <v>-8.8889434933662415E-2</v>
      </c>
      <c r="O426">
        <v>1.244258761405945</v>
      </c>
      <c r="P426">
        <v>5.7192931175231934</v>
      </c>
      <c r="Q426">
        <v>0.82858145236968994</v>
      </c>
      <c r="R426">
        <v>7.8447483479976654E-2</v>
      </c>
      <c r="S426">
        <v>1.9992585182189939</v>
      </c>
      <c r="T426">
        <v>0</v>
      </c>
    </row>
    <row r="427" spans="1:20" x14ac:dyDescent="0.25">
      <c r="A427" s="56" t="s">
        <v>469</v>
      </c>
      <c r="B427" t="s">
        <v>308</v>
      </c>
      <c r="C427" t="s">
        <v>89</v>
      </c>
      <c r="D427" t="s">
        <v>23</v>
      </c>
      <c r="E427">
        <v>1</v>
      </c>
      <c r="F427">
        <v>1</v>
      </c>
      <c r="G427">
        <v>85</v>
      </c>
      <c r="H427">
        <v>5.6958602696771274</v>
      </c>
      <c r="I427">
        <v>0.4078071117401123</v>
      </c>
      <c r="J427">
        <v>5.7982676904938124</v>
      </c>
      <c r="K427">
        <v>0.52932381629943848</v>
      </c>
      <c r="L427">
        <v>5.6211709976196289</v>
      </c>
      <c r="M427">
        <v>0.46191504597663879</v>
      </c>
      <c r="N427">
        <v>0.11963345855474471</v>
      </c>
      <c r="O427">
        <v>1.246355533599854</v>
      </c>
      <c r="P427">
        <v>5.4464845657348633</v>
      </c>
      <c r="Q427">
        <v>0.82079041004180908</v>
      </c>
      <c r="R427">
        <v>0.30043688416481018</v>
      </c>
      <c r="S427">
        <v>1.9995274543762209</v>
      </c>
      <c r="T427">
        <v>0</v>
      </c>
    </row>
    <row r="428" spans="1:20" x14ac:dyDescent="0.25">
      <c r="A428" s="56" t="s">
        <v>470</v>
      </c>
      <c r="B428" t="s">
        <v>308</v>
      </c>
      <c r="C428" t="s">
        <v>59</v>
      </c>
      <c r="D428" t="s">
        <v>23</v>
      </c>
      <c r="E428">
        <v>1</v>
      </c>
      <c r="F428">
        <v>0</v>
      </c>
      <c r="G428">
        <v>20</v>
      </c>
      <c r="H428">
        <v>5.8241031727123023</v>
      </c>
      <c r="I428">
        <v>0.46882665157318121</v>
      </c>
      <c r="J428">
        <v>5.7894289298900166</v>
      </c>
      <c r="K428">
        <v>0.4150463342666626</v>
      </c>
      <c r="L428">
        <v>5.9390006065368652</v>
      </c>
      <c r="M428">
        <v>0.60282695293426514</v>
      </c>
      <c r="N428">
        <v>-0.14091429114341739</v>
      </c>
      <c r="O428">
        <v>1.212643504142761</v>
      </c>
      <c r="P428">
        <v>5.7583999633789063</v>
      </c>
      <c r="Q428">
        <v>0.8757016658782959</v>
      </c>
      <c r="R428">
        <v>2.596306428313255E-2</v>
      </c>
      <c r="S428">
        <v>1.9991834163665769</v>
      </c>
      <c r="T428">
        <v>0</v>
      </c>
    </row>
    <row r="429" spans="1:20" x14ac:dyDescent="0.25">
      <c r="A429" s="56" t="s">
        <v>471</v>
      </c>
      <c r="B429" t="s">
        <v>308</v>
      </c>
      <c r="C429" t="s">
        <v>98</v>
      </c>
      <c r="D429" t="s">
        <v>23</v>
      </c>
      <c r="E429">
        <v>1</v>
      </c>
      <c r="F429">
        <v>0</v>
      </c>
      <c r="G429">
        <v>35</v>
      </c>
      <c r="H429">
        <v>5.8186326278540399</v>
      </c>
      <c r="I429">
        <v>0.41151714324951172</v>
      </c>
      <c r="J429">
        <v>5.767218005344418</v>
      </c>
      <c r="K429">
        <v>0.38736283779144293</v>
      </c>
      <c r="L429">
        <v>5.8766303062438956</v>
      </c>
      <c r="M429">
        <v>0.52182501554489136</v>
      </c>
      <c r="N429">
        <v>-8.2551702857017517E-2</v>
      </c>
      <c r="O429">
        <v>1.2546026706695561</v>
      </c>
      <c r="P429">
        <v>5.7284774780273438</v>
      </c>
      <c r="Q429">
        <v>0.81151914596557617</v>
      </c>
      <c r="R429">
        <v>3.5319902002811432E-2</v>
      </c>
      <c r="S429">
        <v>1.9991428852081301</v>
      </c>
      <c r="T429">
        <v>0</v>
      </c>
    </row>
    <row r="430" spans="1:20" x14ac:dyDescent="0.25">
      <c r="A430" s="56" t="s">
        <v>472</v>
      </c>
      <c r="B430" t="s">
        <v>308</v>
      </c>
      <c r="C430" t="s">
        <v>48</v>
      </c>
      <c r="D430" t="s">
        <v>23</v>
      </c>
      <c r="E430">
        <v>1</v>
      </c>
      <c r="F430">
        <v>0</v>
      </c>
      <c r="G430">
        <v>10</v>
      </c>
      <c r="H430">
        <v>5.7945312001801117</v>
      </c>
      <c r="I430">
        <v>0.44521284103393549</v>
      </c>
      <c r="J430">
        <v>5.7632714133769172</v>
      </c>
      <c r="K430">
        <v>0.45924639701843262</v>
      </c>
      <c r="L430">
        <v>5.8571467399597168</v>
      </c>
      <c r="M430">
        <v>0.56078314781188965</v>
      </c>
      <c r="N430">
        <v>-8.2758970558643341E-2</v>
      </c>
      <c r="O430">
        <v>1.216148376464844</v>
      </c>
      <c r="P430">
        <v>5.629399299621582</v>
      </c>
      <c r="Q430">
        <v>0.90208232402801514</v>
      </c>
      <c r="R430">
        <v>0.1093325838446617</v>
      </c>
      <c r="S430">
        <v>1.9992513656616211</v>
      </c>
      <c r="T430">
        <v>0</v>
      </c>
    </row>
    <row r="431" spans="1:20" x14ac:dyDescent="0.25">
      <c r="A431" s="56" t="s">
        <v>473</v>
      </c>
      <c r="B431" t="s">
        <v>308</v>
      </c>
      <c r="C431" t="s">
        <v>22</v>
      </c>
      <c r="D431" t="s">
        <v>23</v>
      </c>
      <c r="E431">
        <v>1</v>
      </c>
      <c r="F431">
        <v>0</v>
      </c>
      <c r="G431">
        <v>60</v>
      </c>
      <c r="H431">
        <v>5.811289539084985</v>
      </c>
      <c r="I431">
        <v>0.37083494663238531</v>
      </c>
      <c r="J431">
        <v>5.7615569409628442</v>
      </c>
      <c r="K431">
        <v>0.31877923011779791</v>
      </c>
      <c r="L431">
        <v>5.8961434364318848</v>
      </c>
      <c r="M431">
        <v>0.48450922966003418</v>
      </c>
      <c r="N431">
        <v>-0.12985068559646609</v>
      </c>
      <c r="O431">
        <v>1.310287237167358</v>
      </c>
      <c r="P431">
        <v>5.8205099105834961</v>
      </c>
      <c r="Q431">
        <v>0.70596766471862793</v>
      </c>
      <c r="R431">
        <v>-6.2524273991584778E-2</v>
      </c>
      <c r="S431">
        <v>1.99901270866394</v>
      </c>
      <c r="T431">
        <v>0</v>
      </c>
    </row>
    <row r="432" spans="1:20" x14ac:dyDescent="0.25">
      <c r="A432" s="56" t="s">
        <v>474</v>
      </c>
      <c r="B432" t="s">
        <v>308</v>
      </c>
      <c r="C432" t="s">
        <v>89</v>
      </c>
      <c r="D432" t="s">
        <v>23</v>
      </c>
      <c r="E432">
        <v>1</v>
      </c>
      <c r="F432">
        <v>1</v>
      </c>
      <c r="G432">
        <v>75</v>
      </c>
      <c r="H432">
        <v>5.6822653533149392</v>
      </c>
      <c r="I432">
        <v>0.437705397605896</v>
      </c>
      <c r="J432">
        <v>5.7607279025805296</v>
      </c>
      <c r="K432">
        <v>0.55094289779663086</v>
      </c>
      <c r="L432">
        <v>5.6225690841674796</v>
      </c>
      <c r="M432">
        <v>0.50527632236480713</v>
      </c>
      <c r="N432">
        <v>8.7369263172149658E-2</v>
      </c>
      <c r="O432">
        <v>1.2141681909561159</v>
      </c>
      <c r="P432">
        <v>5.4181089401245117</v>
      </c>
      <c r="Q432">
        <v>0.88791358470916748</v>
      </c>
      <c r="R432">
        <v>0.27339392900466919</v>
      </c>
      <c r="S432">
        <v>1.9994440078735349</v>
      </c>
      <c r="T432">
        <v>0</v>
      </c>
    </row>
    <row r="433" spans="1:20" x14ac:dyDescent="0.25">
      <c r="A433" s="56" t="s">
        <v>475</v>
      </c>
      <c r="B433" t="s">
        <v>308</v>
      </c>
      <c r="C433" t="s">
        <v>98</v>
      </c>
      <c r="D433" t="s">
        <v>23</v>
      </c>
      <c r="E433">
        <v>1</v>
      </c>
      <c r="F433">
        <v>0</v>
      </c>
      <c r="G433">
        <v>15</v>
      </c>
      <c r="H433">
        <v>5.8176297962513646</v>
      </c>
      <c r="I433">
        <v>0.48523259162902832</v>
      </c>
      <c r="J433">
        <v>5.7593374717783856</v>
      </c>
      <c r="K433">
        <v>0.4827650785446167</v>
      </c>
      <c r="L433">
        <v>5.8920893669128418</v>
      </c>
      <c r="M433">
        <v>0.60979306697845459</v>
      </c>
      <c r="N433">
        <v>-9.0448863804340363E-2</v>
      </c>
      <c r="O433">
        <v>1.185322523117065</v>
      </c>
      <c r="P433">
        <v>5.6194281578063956</v>
      </c>
      <c r="Q433">
        <v>0.94948667287826538</v>
      </c>
      <c r="R433">
        <v>0.10872770845890049</v>
      </c>
      <c r="S433">
        <v>1.9992169141769409</v>
      </c>
      <c r="T433">
        <v>0</v>
      </c>
    </row>
    <row r="434" spans="1:20" x14ac:dyDescent="0.25">
      <c r="A434" s="56" t="s">
        <v>476</v>
      </c>
      <c r="B434" t="s">
        <v>308</v>
      </c>
      <c r="C434" t="s">
        <v>25</v>
      </c>
      <c r="D434" t="s">
        <v>23</v>
      </c>
      <c r="E434">
        <v>1</v>
      </c>
      <c r="F434">
        <v>0</v>
      </c>
      <c r="G434">
        <v>70</v>
      </c>
      <c r="H434">
        <v>5.7889310388873021</v>
      </c>
      <c r="I434">
        <v>0.34164631366729742</v>
      </c>
      <c r="J434">
        <v>5.7401964496194573</v>
      </c>
      <c r="K434">
        <v>0.30625569820404053</v>
      </c>
      <c r="L434">
        <v>5.8524508476257324</v>
      </c>
      <c r="M434">
        <v>0.44462329149246221</v>
      </c>
      <c r="N434">
        <v>-0.10608507692813871</v>
      </c>
      <c r="O434">
        <v>1.339146614074707</v>
      </c>
      <c r="P434">
        <v>5.7327461242675781</v>
      </c>
      <c r="Q434">
        <v>0.65356612205505371</v>
      </c>
      <c r="R434">
        <v>8.1005096435546875E-3</v>
      </c>
      <c r="S434">
        <v>1.9991884231567381</v>
      </c>
      <c r="T434">
        <v>0</v>
      </c>
    </row>
    <row r="435" spans="1:20" x14ac:dyDescent="0.25">
      <c r="A435" s="56" t="s">
        <v>477</v>
      </c>
      <c r="B435" t="s">
        <v>308</v>
      </c>
      <c r="C435" t="s">
        <v>89</v>
      </c>
      <c r="D435" t="s">
        <v>23</v>
      </c>
      <c r="E435">
        <v>1</v>
      </c>
      <c r="F435">
        <v>0</v>
      </c>
      <c r="G435">
        <v>10</v>
      </c>
      <c r="H435">
        <v>5.7697971417544966</v>
      </c>
      <c r="I435">
        <v>0.4155120849609375</v>
      </c>
      <c r="J435">
        <v>5.7340180160923646</v>
      </c>
      <c r="K435">
        <v>0.41544973850250239</v>
      </c>
      <c r="L435">
        <v>5.8155703544616699</v>
      </c>
      <c r="M435">
        <v>0.52231335639953613</v>
      </c>
      <c r="N435">
        <v>-6.5118700265884399E-2</v>
      </c>
      <c r="O435">
        <v>1.2479245662689209</v>
      </c>
      <c r="P435">
        <v>5.6320819854736328</v>
      </c>
      <c r="Q435">
        <v>0.83111286163330078</v>
      </c>
      <c r="R435">
        <v>9.0813033282756805E-2</v>
      </c>
      <c r="S435">
        <v>1.999208450317383</v>
      </c>
      <c r="T435">
        <v>0</v>
      </c>
    </row>
    <row r="436" spans="1:20" x14ac:dyDescent="0.25">
      <c r="A436" s="56" t="s">
        <v>478</v>
      </c>
      <c r="B436" t="s">
        <v>308</v>
      </c>
      <c r="C436" t="s">
        <v>98</v>
      </c>
      <c r="D436" t="s">
        <v>23</v>
      </c>
      <c r="E436">
        <v>1</v>
      </c>
      <c r="F436">
        <v>0</v>
      </c>
      <c r="G436">
        <v>30</v>
      </c>
      <c r="H436">
        <v>5.769393358377414</v>
      </c>
      <c r="I436">
        <v>0.35150313377380371</v>
      </c>
      <c r="J436">
        <v>5.7253297853302936</v>
      </c>
      <c r="K436">
        <v>0.32541966438293463</v>
      </c>
      <c r="L436">
        <v>5.8078169822692871</v>
      </c>
      <c r="M436">
        <v>0.44719305634498602</v>
      </c>
      <c r="N436">
        <v>-6.3896328210830688E-2</v>
      </c>
      <c r="O436">
        <v>1.324870228767395</v>
      </c>
      <c r="P436">
        <v>5.6765966415405273</v>
      </c>
      <c r="Q436">
        <v>0.67121529579162598</v>
      </c>
      <c r="R436">
        <v>5.3353361785411828E-2</v>
      </c>
      <c r="S436">
        <v>1.999236583709717</v>
      </c>
      <c r="T436">
        <v>0</v>
      </c>
    </row>
    <row r="437" spans="1:20" x14ac:dyDescent="0.25">
      <c r="A437" s="56" t="s">
        <v>479</v>
      </c>
      <c r="B437" t="s">
        <v>308</v>
      </c>
      <c r="C437" t="s">
        <v>64</v>
      </c>
      <c r="D437" t="s">
        <v>23</v>
      </c>
      <c r="E437">
        <v>1</v>
      </c>
      <c r="F437">
        <v>0</v>
      </c>
      <c r="G437">
        <v>40</v>
      </c>
      <c r="H437">
        <v>5.7401205759733473</v>
      </c>
      <c r="I437">
        <v>0.33051204681396479</v>
      </c>
      <c r="J437">
        <v>5.7078795750438536</v>
      </c>
      <c r="K437">
        <v>0.32496047019958502</v>
      </c>
      <c r="L437">
        <v>5.7517571449279794</v>
      </c>
      <c r="M437">
        <v>0.41274964809417719</v>
      </c>
      <c r="N437">
        <v>-2.1028764545917511E-2</v>
      </c>
      <c r="O437">
        <v>1.353129625320435</v>
      </c>
      <c r="P437">
        <v>5.6236734390258789</v>
      </c>
      <c r="Q437">
        <v>0.64512455463409424</v>
      </c>
      <c r="R437">
        <v>9.5413826406002045E-2</v>
      </c>
      <c r="S437">
        <v>1.999311685562134</v>
      </c>
      <c r="T437">
        <v>0</v>
      </c>
    </row>
    <row r="438" spans="1:20" x14ac:dyDescent="0.25">
      <c r="A438" s="56" t="s">
        <v>480</v>
      </c>
      <c r="B438" t="s">
        <v>308</v>
      </c>
      <c r="C438" t="s">
        <v>84</v>
      </c>
      <c r="D438" t="s">
        <v>23</v>
      </c>
      <c r="E438">
        <v>1</v>
      </c>
      <c r="F438">
        <v>0</v>
      </c>
      <c r="G438">
        <v>45</v>
      </c>
      <c r="H438">
        <v>5.663713225438654</v>
      </c>
      <c r="I438">
        <v>0.34105026721954351</v>
      </c>
      <c r="J438">
        <v>5.700486592681262</v>
      </c>
      <c r="K438">
        <v>0.36258113384246832</v>
      </c>
      <c r="L438">
        <v>5.664947509765625</v>
      </c>
      <c r="M438">
        <v>0.42053213715553278</v>
      </c>
      <c r="N438">
        <v>-2.211801707744598E-3</v>
      </c>
      <c r="O438">
        <v>1.3375536203384399</v>
      </c>
      <c r="P438">
        <v>5.5591268539428711</v>
      </c>
      <c r="Q438">
        <v>0.68116527795791626</v>
      </c>
      <c r="R438">
        <v>0.1519303023815155</v>
      </c>
      <c r="S438">
        <v>1.9993748664855959</v>
      </c>
      <c r="T438">
        <v>0</v>
      </c>
    </row>
    <row r="439" spans="1:20" x14ac:dyDescent="0.25">
      <c r="A439" s="56" t="s">
        <v>481</v>
      </c>
      <c r="B439" t="s">
        <v>308</v>
      </c>
      <c r="C439" t="s">
        <v>27</v>
      </c>
      <c r="D439" t="s">
        <v>23</v>
      </c>
      <c r="E439">
        <v>1</v>
      </c>
      <c r="F439">
        <v>0</v>
      </c>
      <c r="G439">
        <v>50</v>
      </c>
      <c r="H439">
        <v>5.77454064501124</v>
      </c>
      <c r="I439">
        <v>0.33399474620819092</v>
      </c>
      <c r="J439">
        <v>5.6877695918741624</v>
      </c>
      <c r="K439">
        <v>0.3101809024810791</v>
      </c>
      <c r="L439">
        <v>5.8548507690429688</v>
      </c>
      <c r="M439">
        <v>0.44126349687576288</v>
      </c>
      <c r="N439">
        <v>-0.1347596347332001</v>
      </c>
      <c r="O439">
        <v>1.355229377746582</v>
      </c>
      <c r="P439">
        <v>5.6909098625183114</v>
      </c>
      <c r="Q439">
        <v>0.66678643226623535</v>
      </c>
      <c r="R439">
        <v>-3.6914907395839691E-3</v>
      </c>
      <c r="S439">
        <v>1.999097466468811</v>
      </c>
      <c r="T439">
        <v>0</v>
      </c>
    </row>
    <row r="440" spans="1:20" x14ac:dyDescent="0.25">
      <c r="A440" s="56" t="s">
        <v>482</v>
      </c>
      <c r="B440" t="s">
        <v>308</v>
      </c>
      <c r="C440" t="s">
        <v>68</v>
      </c>
      <c r="D440" t="s">
        <v>23</v>
      </c>
      <c r="E440">
        <v>1</v>
      </c>
      <c r="F440">
        <v>0</v>
      </c>
      <c r="G440">
        <v>45</v>
      </c>
      <c r="H440">
        <v>5.6834737447888912</v>
      </c>
      <c r="I440">
        <v>0.30833673477172852</v>
      </c>
      <c r="J440">
        <v>5.6874096611251073</v>
      </c>
      <c r="K440">
        <v>0.25021779537200928</v>
      </c>
      <c r="L440">
        <v>5.724278450012207</v>
      </c>
      <c r="M440">
        <v>0.4002978503704071</v>
      </c>
      <c r="N440">
        <v>-7.5857996940612793E-2</v>
      </c>
      <c r="O440">
        <v>1.4032309055328369</v>
      </c>
      <c r="P440">
        <v>5.7275705337524414</v>
      </c>
      <c r="Q440">
        <v>0.55220514535903931</v>
      </c>
      <c r="R440">
        <v>-5.4257992655038827E-2</v>
      </c>
      <c r="S440">
        <v>1.9990556240081789</v>
      </c>
      <c r="T440">
        <v>0</v>
      </c>
    </row>
    <row r="441" spans="1:20" x14ac:dyDescent="0.25">
      <c r="A441" s="56" t="s">
        <v>483</v>
      </c>
      <c r="B441" t="s">
        <v>308</v>
      </c>
      <c r="C441" t="s">
        <v>72</v>
      </c>
      <c r="D441" t="s">
        <v>23</v>
      </c>
      <c r="E441">
        <v>1</v>
      </c>
      <c r="F441">
        <v>0</v>
      </c>
      <c r="G441">
        <v>70</v>
      </c>
      <c r="H441">
        <v>5.6490900317747217</v>
      </c>
      <c r="I441">
        <v>0.31085753440856928</v>
      </c>
      <c r="J441">
        <v>5.6864291458423466</v>
      </c>
      <c r="K441">
        <v>0.27459716796875</v>
      </c>
      <c r="L441">
        <v>5.6566743850708008</v>
      </c>
      <c r="M441">
        <v>0.38908165693283081</v>
      </c>
      <c r="N441">
        <v>-1.453574001789093E-2</v>
      </c>
      <c r="O441">
        <v>1.3954190015792849</v>
      </c>
      <c r="P441">
        <v>5.6432876586914063</v>
      </c>
      <c r="Q441">
        <v>0.56536781787872314</v>
      </c>
      <c r="R441">
        <v>5.6177698075771332E-2</v>
      </c>
      <c r="S441">
        <v>1.999270915985107</v>
      </c>
      <c r="T441">
        <v>0</v>
      </c>
    </row>
    <row r="442" spans="1:20" x14ac:dyDescent="0.25">
      <c r="A442" s="56" t="s">
        <v>484</v>
      </c>
      <c r="B442" t="s">
        <v>308</v>
      </c>
      <c r="C442" t="s">
        <v>89</v>
      </c>
      <c r="D442" t="s">
        <v>23</v>
      </c>
      <c r="E442">
        <v>1</v>
      </c>
      <c r="F442">
        <v>1</v>
      </c>
      <c r="G442">
        <v>80</v>
      </c>
      <c r="H442">
        <v>5.7047590204098499</v>
      </c>
      <c r="I442">
        <v>0.43240237236022949</v>
      </c>
      <c r="J442">
        <v>5.6767178381457768</v>
      </c>
      <c r="K442">
        <v>0.44243645668029791</v>
      </c>
      <c r="L442">
        <v>5.71710205078125</v>
      </c>
      <c r="M442">
        <v>0.52973973751068115</v>
      </c>
      <c r="N442">
        <v>-1.7611205577850338E-2</v>
      </c>
      <c r="O442">
        <v>1.229235053062439</v>
      </c>
      <c r="P442">
        <v>5.5316829681396484</v>
      </c>
      <c r="Q442">
        <v>0.85462528467178345</v>
      </c>
      <c r="R442">
        <v>0.1245084032416344</v>
      </c>
      <c r="S442">
        <v>1.9991979598999019</v>
      </c>
      <c r="T442">
        <v>0</v>
      </c>
    </row>
    <row r="443" spans="1:20" x14ac:dyDescent="0.25">
      <c r="A443" s="56" t="s">
        <v>485</v>
      </c>
      <c r="B443" t="s">
        <v>308</v>
      </c>
      <c r="C443" t="s">
        <v>48</v>
      </c>
      <c r="D443" t="s">
        <v>23</v>
      </c>
      <c r="E443">
        <v>1</v>
      </c>
      <c r="F443">
        <v>0</v>
      </c>
      <c r="G443">
        <v>65</v>
      </c>
      <c r="H443">
        <v>5.7615765979392641</v>
      </c>
      <c r="I443">
        <v>0.43121540546417242</v>
      </c>
      <c r="J443">
        <v>5.6721325141664583</v>
      </c>
      <c r="K443">
        <v>0.41100955009460449</v>
      </c>
      <c r="L443">
        <v>5.8255376815795898</v>
      </c>
      <c r="M443">
        <v>0.54557013511657715</v>
      </c>
      <c r="N443">
        <v>-8.6313486099243164E-2</v>
      </c>
      <c r="O443">
        <v>1.2367105484008789</v>
      </c>
      <c r="P443">
        <v>5.5994277000427246</v>
      </c>
      <c r="Q443">
        <v>0.84040737152099609</v>
      </c>
      <c r="R443">
        <v>6.3740551471710205E-2</v>
      </c>
      <c r="S443">
        <v>1.9991412162780759</v>
      </c>
      <c r="T443">
        <v>0</v>
      </c>
    </row>
    <row r="444" spans="1:20" x14ac:dyDescent="0.25">
      <c r="A444" s="56" t="s">
        <v>486</v>
      </c>
      <c r="B444" t="s">
        <v>308</v>
      </c>
      <c r="C444" t="s">
        <v>105</v>
      </c>
      <c r="D444" t="s">
        <v>23</v>
      </c>
      <c r="E444">
        <v>1</v>
      </c>
      <c r="F444">
        <v>1</v>
      </c>
      <c r="G444">
        <v>80</v>
      </c>
      <c r="H444">
        <v>5.7718425764078356</v>
      </c>
      <c r="I444">
        <v>0.48095214366912842</v>
      </c>
      <c r="J444">
        <v>5.66314380136739</v>
      </c>
      <c r="K444">
        <v>0.40010595321655268</v>
      </c>
      <c r="L444">
        <v>5.900151252746582</v>
      </c>
      <c r="M444">
        <v>0.62028121948242188</v>
      </c>
      <c r="N444">
        <v>-0.15236255526542661</v>
      </c>
      <c r="O444">
        <v>1.210344791412354</v>
      </c>
      <c r="P444">
        <v>5.6564102172851563</v>
      </c>
      <c r="Q444">
        <v>0.85600137710571289</v>
      </c>
      <c r="R444">
        <v>5.3487382829189301E-3</v>
      </c>
      <c r="S444">
        <v>1.999061107635498</v>
      </c>
      <c r="T444">
        <v>0</v>
      </c>
    </row>
    <row r="445" spans="1:20" x14ac:dyDescent="0.25">
      <c r="A445" s="56" t="s">
        <v>487</v>
      </c>
      <c r="B445" t="s">
        <v>308</v>
      </c>
      <c r="C445" t="s">
        <v>84</v>
      </c>
      <c r="D445" t="s">
        <v>23</v>
      </c>
      <c r="E445">
        <v>1</v>
      </c>
      <c r="F445">
        <v>0</v>
      </c>
      <c r="G445">
        <v>30</v>
      </c>
      <c r="H445">
        <v>5.5983132432835543</v>
      </c>
      <c r="I445">
        <v>0.30973672866821289</v>
      </c>
      <c r="J445">
        <v>5.6475317269212004</v>
      </c>
      <c r="K445">
        <v>0.25825679302215582</v>
      </c>
      <c r="L445">
        <v>5.6266994476318359</v>
      </c>
      <c r="M445">
        <v>0.39693734049797058</v>
      </c>
      <c r="N445">
        <v>-5.3466010838747018E-2</v>
      </c>
      <c r="O445">
        <v>1.40070104598999</v>
      </c>
      <c r="P445">
        <v>5.6635990142822266</v>
      </c>
      <c r="Q445">
        <v>0.56048369407653809</v>
      </c>
      <c r="R445">
        <v>-2.2032244130969051E-2</v>
      </c>
      <c r="S445">
        <v>1.999093294143677</v>
      </c>
      <c r="T445">
        <v>0</v>
      </c>
    </row>
    <row r="446" spans="1:20" x14ac:dyDescent="0.25">
      <c r="A446" s="56" t="s">
        <v>488</v>
      </c>
      <c r="B446" t="s">
        <v>308</v>
      </c>
      <c r="C446" t="s">
        <v>36</v>
      </c>
      <c r="D446" t="s">
        <v>23</v>
      </c>
      <c r="E446">
        <v>1</v>
      </c>
      <c r="F446">
        <v>0</v>
      </c>
      <c r="G446">
        <v>0</v>
      </c>
      <c r="H446">
        <v>5.7361718809190556</v>
      </c>
      <c r="I446">
        <v>0.39559590816497803</v>
      </c>
      <c r="J446">
        <v>5.6057258174692954</v>
      </c>
      <c r="K446">
        <v>0.35585057735443121</v>
      </c>
      <c r="L446">
        <v>5.8669338226318359</v>
      </c>
      <c r="M446">
        <v>0.52417623996734619</v>
      </c>
      <c r="N446">
        <v>-0.18392074108123779</v>
      </c>
      <c r="O446">
        <v>1.290886282920837</v>
      </c>
      <c r="P446">
        <v>5.6691060066223136</v>
      </c>
      <c r="Q446">
        <v>0.78772765398025513</v>
      </c>
      <c r="R446">
        <v>-6.0602940618991852E-2</v>
      </c>
      <c r="S446">
        <v>1.99880051612854</v>
      </c>
      <c r="T446">
        <v>0</v>
      </c>
    </row>
    <row r="447" spans="1:20" x14ac:dyDescent="0.25">
      <c r="A447" s="56" t="s">
        <v>489</v>
      </c>
      <c r="B447" t="s">
        <v>308</v>
      </c>
      <c r="C447" t="s">
        <v>89</v>
      </c>
      <c r="D447" t="s">
        <v>23</v>
      </c>
      <c r="E447">
        <v>1</v>
      </c>
      <c r="F447">
        <v>0</v>
      </c>
      <c r="G447">
        <v>25</v>
      </c>
      <c r="H447">
        <v>5.6587207785742804</v>
      </c>
      <c r="I447">
        <v>0.44804143905639648</v>
      </c>
      <c r="J447">
        <v>5.5500425792416959</v>
      </c>
      <c r="K447">
        <v>0.40828621387481689</v>
      </c>
      <c r="L447">
        <v>5.7315797805786133</v>
      </c>
      <c r="M447">
        <v>0.56788504123687744</v>
      </c>
      <c r="N447">
        <v>-9.5194511115550995E-2</v>
      </c>
      <c r="O447">
        <v>1.2243731021881099</v>
      </c>
      <c r="P447">
        <v>5.5230369567871094</v>
      </c>
      <c r="Q447">
        <v>0.8632199764251709</v>
      </c>
      <c r="R447">
        <v>2.287968993186951E-2</v>
      </c>
      <c r="S447">
        <v>1.9988530874252319</v>
      </c>
      <c r="T447">
        <v>0</v>
      </c>
    </row>
    <row r="448" spans="1:20" x14ac:dyDescent="0.25">
      <c r="A448" s="56" t="s">
        <v>490</v>
      </c>
      <c r="B448" t="s">
        <v>491</v>
      </c>
      <c r="C448" t="s">
        <v>41</v>
      </c>
      <c r="D448" t="s">
        <v>23</v>
      </c>
      <c r="E448">
        <v>1</v>
      </c>
      <c r="F448">
        <v>1</v>
      </c>
      <c r="G448">
        <v>75</v>
      </c>
      <c r="H448">
        <v>6.5627124786629381</v>
      </c>
      <c r="I448">
        <v>0.78960096836090088</v>
      </c>
      <c r="J448">
        <v>8.6564407553258995</v>
      </c>
      <c r="K448">
        <v>3.1472856998443599</v>
      </c>
      <c r="L448">
        <v>6.2383880615234384</v>
      </c>
      <c r="M448">
        <v>0.83092403411865234</v>
      </c>
      <c r="N448">
        <v>0.28431013226509089</v>
      </c>
      <c r="O448">
        <v>0.85599136352539063</v>
      </c>
      <c r="P448">
        <v>5.5360031127929688</v>
      </c>
      <c r="Q448">
        <v>1.5605876445770259</v>
      </c>
      <c r="R448">
        <v>0.92713296413421631</v>
      </c>
      <c r="S448">
        <v>1.9998970031738279</v>
      </c>
      <c r="T448">
        <v>0</v>
      </c>
    </row>
    <row r="449" spans="1:20" x14ac:dyDescent="0.25">
      <c r="A449" s="56" t="s">
        <v>492</v>
      </c>
      <c r="B449" t="s">
        <v>491</v>
      </c>
      <c r="C449" t="s">
        <v>38</v>
      </c>
      <c r="D449" t="s">
        <v>23</v>
      </c>
      <c r="E449">
        <v>1</v>
      </c>
      <c r="F449">
        <v>1</v>
      </c>
      <c r="G449">
        <v>90</v>
      </c>
      <c r="H449">
        <v>6.4705431951282311</v>
      </c>
      <c r="I449">
        <v>0.75467777252197266</v>
      </c>
      <c r="J449">
        <v>8.2676726132212899</v>
      </c>
      <c r="K449">
        <v>2.7169167995452881</v>
      </c>
      <c r="L449">
        <v>6.1045536994934082</v>
      </c>
      <c r="M449">
        <v>0.76881641149520874</v>
      </c>
      <c r="N449">
        <v>0.34500515460968018</v>
      </c>
      <c r="O449">
        <v>0.88220846652984619</v>
      </c>
      <c r="P449">
        <v>5.5205249786376953</v>
      </c>
      <c r="Q449">
        <v>1.483325600624084</v>
      </c>
      <c r="R449">
        <v>0.88222265243530273</v>
      </c>
      <c r="S449">
        <v>1.999884366989136</v>
      </c>
      <c r="T449">
        <v>0</v>
      </c>
    </row>
    <row r="450" spans="1:20" x14ac:dyDescent="0.25">
      <c r="A450" s="56" t="s">
        <v>493</v>
      </c>
      <c r="B450" t="s">
        <v>491</v>
      </c>
      <c r="C450" t="s">
        <v>31</v>
      </c>
      <c r="D450" t="s">
        <v>23</v>
      </c>
      <c r="E450">
        <v>1</v>
      </c>
      <c r="F450">
        <v>1</v>
      </c>
      <c r="G450">
        <v>70</v>
      </c>
      <c r="H450">
        <v>6.4278218908780156</v>
      </c>
      <c r="I450">
        <v>0.75609898567199707</v>
      </c>
      <c r="J450">
        <v>8.2178453287139916</v>
      </c>
      <c r="K450">
        <v>2.684836626052856</v>
      </c>
      <c r="L450">
        <v>6.116675853729248</v>
      </c>
      <c r="M450">
        <v>0.79227155447006226</v>
      </c>
      <c r="N450">
        <v>0.28610715270042419</v>
      </c>
      <c r="O450">
        <v>0.88466191291809082</v>
      </c>
      <c r="P450">
        <v>5.4992513656616211</v>
      </c>
      <c r="Q450">
        <v>1.4729363918304439</v>
      </c>
      <c r="R450">
        <v>0.88000929355621338</v>
      </c>
      <c r="S450">
        <v>1.999881863594055</v>
      </c>
      <c r="T450">
        <v>0</v>
      </c>
    </row>
    <row r="451" spans="1:20" x14ac:dyDescent="0.25">
      <c r="A451" s="56" t="s">
        <v>494</v>
      </c>
      <c r="B451" t="s">
        <v>491</v>
      </c>
      <c r="C451" t="s">
        <v>64</v>
      </c>
      <c r="D451" t="s">
        <v>23</v>
      </c>
      <c r="E451">
        <v>1</v>
      </c>
      <c r="F451">
        <v>0</v>
      </c>
      <c r="G451">
        <v>65</v>
      </c>
      <c r="H451">
        <v>6.4998121471771544</v>
      </c>
      <c r="I451">
        <v>0.6849524974822998</v>
      </c>
      <c r="J451">
        <v>8.101475894628809</v>
      </c>
      <c r="K451">
        <v>2.4195418357849121</v>
      </c>
      <c r="L451">
        <v>6.2389955520629883</v>
      </c>
      <c r="M451">
        <v>0.7219199538230896</v>
      </c>
      <c r="N451">
        <v>0.2636394202709198</v>
      </c>
      <c r="O451">
        <v>0.92916792631149292</v>
      </c>
      <c r="P451">
        <v>5.6406936645507813</v>
      </c>
      <c r="Q451">
        <v>1.450026273727417</v>
      </c>
      <c r="R451">
        <v>0.83673214912414551</v>
      </c>
      <c r="S451">
        <v>1.99988329410553</v>
      </c>
      <c r="T451">
        <v>0</v>
      </c>
    </row>
    <row r="452" spans="1:20" x14ac:dyDescent="0.25">
      <c r="A452" s="56" t="s">
        <v>495</v>
      </c>
      <c r="B452" t="s">
        <v>491</v>
      </c>
      <c r="C452" t="s">
        <v>81</v>
      </c>
      <c r="D452" t="s">
        <v>23</v>
      </c>
      <c r="E452">
        <v>1</v>
      </c>
      <c r="F452">
        <v>1</v>
      </c>
      <c r="G452">
        <v>95</v>
      </c>
      <c r="H452">
        <v>6.3689192319357648</v>
      </c>
      <c r="I452">
        <v>0.73511064052581787</v>
      </c>
      <c r="J452">
        <v>7.9717078374503174</v>
      </c>
      <c r="K452">
        <v>2.4333457946777339</v>
      </c>
      <c r="L452">
        <v>6.0678977966308594</v>
      </c>
      <c r="M452">
        <v>0.76894223690032959</v>
      </c>
      <c r="N452">
        <v>0.28525033593177801</v>
      </c>
      <c r="O452">
        <v>0.90214824676513672</v>
      </c>
      <c r="P452">
        <v>5.4912538528442383</v>
      </c>
      <c r="Q452">
        <v>1.422293066978455</v>
      </c>
      <c r="R452">
        <v>0.84940499067306519</v>
      </c>
      <c r="S452">
        <v>1.9998724460601811</v>
      </c>
      <c r="T452">
        <v>0</v>
      </c>
    </row>
    <row r="453" spans="1:20" x14ac:dyDescent="0.25">
      <c r="A453" s="56" t="s">
        <v>496</v>
      </c>
      <c r="B453" t="s">
        <v>491</v>
      </c>
      <c r="C453" t="s">
        <v>36</v>
      </c>
      <c r="D453" t="s">
        <v>23</v>
      </c>
      <c r="E453">
        <v>1</v>
      </c>
      <c r="F453">
        <v>1</v>
      </c>
      <c r="G453">
        <v>90</v>
      </c>
      <c r="H453">
        <v>6.4017674387021231</v>
      </c>
      <c r="I453">
        <v>0.70158064365386963</v>
      </c>
      <c r="J453">
        <v>7.9604559871366014</v>
      </c>
      <c r="K453">
        <v>2.3393344879150391</v>
      </c>
      <c r="L453">
        <v>6.1901278495788574</v>
      </c>
      <c r="M453">
        <v>0.76110988855361938</v>
      </c>
      <c r="N453">
        <v>0.20384413003921509</v>
      </c>
      <c r="O453">
        <v>0.92481982707977295</v>
      </c>
      <c r="P453">
        <v>5.5760164260864258</v>
      </c>
      <c r="Q453">
        <v>1.41992723941803</v>
      </c>
      <c r="R453">
        <v>0.83062005043029785</v>
      </c>
      <c r="S453">
        <v>1.999875545501709</v>
      </c>
      <c r="T453">
        <v>0</v>
      </c>
    </row>
    <row r="454" spans="1:20" x14ac:dyDescent="0.25">
      <c r="A454" s="56" t="s">
        <v>497</v>
      </c>
      <c r="B454" t="s">
        <v>491</v>
      </c>
      <c r="C454" t="s">
        <v>38</v>
      </c>
      <c r="D454" t="s">
        <v>23</v>
      </c>
      <c r="E454">
        <v>1</v>
      </c>
      <c r="F454">
        <v>0</v>
      </c>
      <c r="G454">
        <v>45</v>
      </c>
      <c r="H454">
        <v>6.4359945350979109</v>
      </c>
      <c r="I454">
        <v>0.68123877048492432</v>
      </c>
      <c r="J454">
        <v>7.8739486029939467</v>
      </c>
      <c r="K454">
        <v>2.2178020477294922</v>
      </c>
      <c r="L454">
        <v>6.0785856246948242</v>
      </c>
      <c r="M454">
        <v>0.67253214120864868</v>
      </c>
      <c r="N454">
        <v>0.38345238566398621</v>
      </c>
      <c r="O454">
        <v>0.93601429462432861</v>
      </c>
      <c r="P454">
        <v>5.613224983215332</v>
      </c>
      <c r="Q454">
        <v>1.4007822275161741</v>
      </c>
      <c r="R454">
        <v>0.81077748537063599</v>
      </c>
      <c r="S454">
        <v>1.9998733997344971</v>
      </c>
      <c r="T454">
        <v>0</v>
      </c>
    </row>
    <row r="455" spans="1:20" x14ac:dyDescent="0.25">
      <c r="A455" s="56" t="s">
        <v>498</v>
      </c>
      <c r="B455" t="s">
        <v>491</v>
      </c>
      <c r="C455" t="s">
        <v>36</v>
      </c>
      <c r="D455" t="s">
        <v>23</v>
      </c>
      <c r="E455">
        <v>1</v>
      </c>
      <c r="F455">
        <v>0</v>
      </c>
      <c r="G455">
        <v>0</v>
      </c>
      <c r="H455">
        <v>6.3528656293340866</v>
      </c>
      <c r="I455">
        <v>0.66601014137268066</v>
      </c>
      <c r="J455">
        <v>7.6996560248941091</v>
      </c>
      <c r="K455">
        <v>2.0830566883087158</v>
      </c>
      <c r="L455">
        <v>6.0255651473999023</v>
      </c>
      <c r="M455">
        <v>0.66557514667510986</v>
      </c>
      <c r="N455">
        <v>0.35588005185127258</v>
      </c>
      <c r="O455">
        <v>0.95342552661895752</v>
      </c>
      <c r="P455">
        <v>5.5760335922241211</v>
      </c>
      <c r="Q455">
        <v>1.362314701080322</v>
      </c>
      <c r="R455">
        <v>0.79330635070800781</v>
      </c>
      <c r="S455">
        <v>1.999864339828491</v>
      </c>
      <c r="T455">
        <v>0</v>
      </c>
    </row>
    <row r="456" spans="1:20" x14ac:dyDescent="0.25">
      <c r="A456" s="56" t="s">
        <v>499</v>
      </c>
      <c r="B456" t="s">
        <v>491</v>
      </c>
      <c r="C456" t="s">
        <v>53</v>
      </c>
      <c r="D456" t="s">
        <v>23</v>
      </c>
      <c r="E456">
        <v>1</v>
      </c>
      <c r="F456">
        <v>0</v>
      </c>
      <c r="G456">
        <v>55</v>
      </c>
      <c r="H456">
        <v>6.3045766051603671</v>
      </c>
      <c r="I456">
        <v>0.69907593727111816</v>
      </c>
      <c r="J456">
        <v>7.6840848114337597</v>
      </c>
      <c r="K456">
        <v>2.1384444236755371</v>
      </c>
      <c r="L456">
        <v>6.0687465667724609</v>
      </c>
      <c r="M456">
        <v>0.74857217073440552</v>
      </c>
      <c r="N456">
        <v>0.23064249753952029</v>
      </c>
      <c r="O456">
        <v>0.93227314949035645</v>
      </c>
      <c r="P456">
        <v>5.4999256134033203</v>
      </c>
      <c r="Q456">
        <v>1.3608700037002559</v>
      </c>
      <c r="R456">
        <v>0.80720871686935425</v>
      </c>
      <c r="S456">
        <v>1.999860525131226</v>
      </c>
      <c r="T456">
        <v>0</v>
      </c>
    </row>
    <row r="457" spans="1:20" x14ac:dyDescent="0.25">
      <c r="A457" s="56" t="s">
        <v>500</v>
      </c>
      <c r="B457" t="s">
        <v>491</v>
      </c>
      <c r="C457" t="s">
        <v>22</v>
      </c>
      <c r="D457" t="s">
        <v>23</v>
      </c>
      <c r="E457">
        <v>1</v>
      </c>
      <c r="F457">
        <v>0</v>
      </c>
      <c r="G457">
        <v>50</v>
      </c>
      <c r="H457">
        <v>6.2762777222252728</v>
      </c>
      <c r="I457">
        <v>0.74029803276062012</v>
      </c>
      <c r="J457">
        <v>7.657069644446425</v>
      </c>
      <c r="K457">
        <v>2.1848535537719731</v>
      </c>
      <c r="L457">
        <v>5.943995475769043</v>
      </c>
      <c r="M457">
        <v>0.76216936111450195</v>
      </c>
      <c r="N457">
        <v>0.31673088669776922</v>
      </c>
      <c r="O457">
        <v>0.90432429313659668</v>
      </c>
      <c r="P457">
        <v>5.4223308563232422</v>
      </c>
      <c r="Q457">
        <v>1.355451107025146</v>
      </c>
      <c r="R457">
        <v>0.81991779804229736</v>
      </c>
      <c r="S457">
        <v>1.9998558759689331</v>
      </c>
      <c r="T457">
        <v>0</v>
      </c>
    </row>
    <row r="458" spans="1:20" x14ac:dyDescent="0.25">
      <c r="A458" s="56" t="s">
        <v>501</v>
      </c>
      <c r="B458" t="s">
        <v>491</v>
      </c>
      <c r="C458" t="s">
        <v>41</v>
      </c>
      <c r="D458" t="s">
        <v>23</v>
      </c>
      <c r="E458">
        <v>1</v>
      </c>
      <c r="F458">
        <v>0</v>
      </c>
      <c r="G458">
        <v>50</v>
      </c>
      <c r="H458">
        <v>6.2838968867574456</v>
      </c>
      <c r="I458">
        <v>0.72011172771453857</v>
      </c>
      <c r="J458">
        <v>7.6562243981808642</v>
      </c>
      <c r="K458">
        <v>2.1570167541503911</v>
      </c>
      <c r="L458">
        <v>5.8830785751342773</v>
      </c>
      <c r="M458">
        <v>0.70307040214538574</v>
      </c>
      <c r="N458">
        <v>0.41017669439315801</v>
      </c>
      <c r="O458">
        <v>0.91827023029327393</v>
      </c>
      <c r="P458">
        <v>5.4507017135620117</v>
      </c>
      <c r="Q458">
        <v>1.3548518419265749</v>
      </c>
      <c r="R458">
        <v>0.81391251087188721</v>
      </c>
      <c r="S458">
        <v>1.9998571872711179</v>
      </c>
      <c r="T458">
        <v>0</v>
      </c>
    </row>
    <row r="459" spans="1:20" x14ac:dyDescent="0.25">
      <c r="A459" s="56" t="s">
        <v>502</v>
      </c>
      <c r="B459" t="s">
        <v>491</v>
      </c>
      <c r="C459" t="s">
        <v>93</v>
      </c>
      <c r="D459" t="s">
        <v>23</v>
      </c>
      <c r="E459">
        <v>1</v>
      </c>
      <c r="F459">
        <v>1</v>
      </c>
      <c r="G459">
        <v>70</v>
      </c>
      <c r="H459">
        <v>6.2792680223577211</v>
      </c>
      <c r="I459">
        <v>0.69045913219451904</v>
      </c>
      <c r="J459">
        <v>7.597751666253739</v>
      </c>
      <c r="K459">
        <v>2.0509061813354492</v>
      </c>
      <c r="L459">
        <v>5.9303655624389648</v>
      </c>
      <c r="M459">
        <v>0.68759393692016602</v>
      </c>
      <c r="N459">
        <v>0.3667912483215332</v>
      </c>
      <c r="O459">
        <v>0.93987369537353516</v>
      </c>
      <c r="P459">
        <v>5.5046977996826172</v>
      </c>
      <c r="Q459">
        <v>1.3407827615737919</v>
      </c>
      <c r="R459">
        <v>0.79356104135513306</v>
      </c>
      <c r="S459">
        <v>1.99985659122467</v>
      </c>
      <c r="T459">
        <v>0</v>
      </c>
    </row>
    <row r="460" spans="1:20" x14ac:dyDescent="0.25">
      <c r="A460" s="56" t="s">
        <v>503</v>
      </c>
      <c r="B460" t="s">
        <v>491</v>
      </c>
      <c r="C460" t="s">
        <v>81</v>
      </c>
      <c r="D460" t="s">
        <v>23</v>
      </c>
      <c r="E460">
        <v>1</v>
      </c>
      <c r="F460">
        <v>1</v>
      </c>
      <c r="G460">
        <v>95</v>
      </c>
      <c r="H460">
        <v>6.2699120701359394</v>
      </c>
      <c r="I460">
        <v>0.70234203338623047</v>
      </c>
      <c r="J460">
        <v>7.5862226272282669</v>
      </c>
      <c r="K460">
        <v>2.068158626556396</v>
      </c>
      <c r="L460">
        <v>5.9424095153808594</v>
      </c>
      <c r="M460">
        <v>0.71384632587432861</v>
      </c>
      <c r="N460">
        <v>0.33288472890853882</v>
      </c>
      <c r="O460">
        <v>0.93143332004547119</v>
      </c>
      <c r="P460">
        <v>5.4737658500671387</v>
      </c>
      <c r="Q460">
        <v>1.339039087295532</v>
      </c>
      <c r="R460">
        <v>0.79856550693511963</v>
      </c>
      <c r="S460">
        <v>1.9998548030853269</v>
      </c>
      <c r="T460">
        <v>0</v>
      </c>
    </row>
    <row r="461" spans="1:20" x14ac:dyDescent="0.25">
      <c r="A461" s="56" t="s">
        <v>504</v>
      </c>
      <c r="B461" t="s">
        <v>491</v>
      </c>
      <c r="C461" t="s">
        <v>64</v>
      </c>
      <c r="D461" t="s">
        <v>23</v>
      </c>
      <c r="E461">
        <v>1</v>
      </c>
      <c r="F461">
        <v>1</v>
      </c>
      <c r="G461">
        <v>95</v>
      </c>
      <c r="H461">
        <v>6.2978580741440346</v>
      </c>
      <c r="I461">
        <v>0.68688404560089111</v>
      </c>
      <c r="J461">
        <v>7.5853651873516883</v>
      </c>
      <c r="K461">
        <v>2.024847030639648</v>
      </c>
      <c r="L461">
        <v>6.0001840591430664</v>
      </c>
      <c r="M461">
        <v>0.70715558528900146</v>
      </c>
      <c r="N461">
        <v>0.30621051788330078</v>
      </c>
      <c r="O461">
        <v>0.940956711769104</v>
      </c>
      <c r="P461">
        <v>5.5203037261962891</v>
      </c>
      <c r="Q461">
        <v>1.337701797485352</v>
      </c>
      <c r="R461">
        <v>0.78822636604309082</v>
      </c>
      <c r="S461">
        <v>1.99985659122467</v>
      </c>
      <c r="T461">
        <v>0</v>
      </c>
    </row>
    <row r="462" spans="1:20" x14ac:dyDescent="0.25">
      <c r="A462" s="56" t="s">
        <v>505</v>
      </c>
      <c r="B462" t="s">
        <v>491</v>
      </c>
      <c r="C462" t="s">
        <v>55</v>
      </c>
      <c r="D462" t="s">
        <v>23</v>
      </c>
      <c r="E462">
        <v>1</v>
      </c>
      <c r="F462">
        <v>1</v>
      </c>
      <c r="G462">
        <v>80</v>
      </c>
      <c r="H462">
        <v>6.3538499316675079</v>
      </c>
      <c r="I462">
        <v>0.64467334747314453</v>
      </c>
      <c r="J462">
        <v>7.5543425792905996</v>
      </c>
      <c r="K462">
        <v>1.889451146125793</v>
      </c>
      <c r="L462">
        <v>6.1331028938293457</v>
      </c>
      <c r="M462">
        <v>0.68671798706054688</v>
      </c>
      <c r="N462">
        <v>0.23525500297546389</v>
      </c>
      <c r="O462">
        <v>0.9703403115272522</v>
      </c>
      <c r="P462">
        <v>5.6381187438964844</v>
      </c>
      <c r="Q462">
        <v>1.326917409896851</v>
      </c>
      <c r="R462">
        <v>0.75691986083984375</v>
      </c>
      <c r="S462">
        <v>1.999859571456909</v>
      </c>
      <c r="T462">
        <v>0</v>
      </c>
    </row>
    <row r="463" spans="1:20" x14ac:dyDescent="0.25">
      <c r="A463" s="56" t="s">
        <v>506</v>
      </c>
      <c r="B463" t="s">
        <v>491</v>
      </c>
      <c r="C463" t="s">
        <v>22</v>
      </c>
      <c r="D463" t="s">
        <v>23</v>
      </c>
      <c r="E463">
        <v>1</v>
      </c>
      <c r="F463">
        <v>0</v>
      </c>
      <c r="G463">
        <v>50</v>
      </c>
      <c r="H463">
        <v>6.22457837931141</v>
      </c>
      <c r="I463">
        <v>0.66431236267089844</v>
      </c>
      <c r="J463">
        <v>7.3423476004796617</v>
      </c>
      <c r="K463">
        <v>1.782561779022217</v>
      </c>
      <c r="L463">
        <v>6.1400022506713867</v>
      </c>
      <c r="M463">
        <v>0.7597540020942688</v>
      </c>
      <c r="N463">
        <v>8.2068502902984619E-2</v>
      </c>
      <c r="O463">
        <v>0.96818733215332031</v>
      </c>
      <c r="P463">
        <v>5.5391473770141602</v>
      </c>
      <c r="Q463">
        <v>1.2882101535797119</v>
      </c>
      <c r="R463">
        <v>0.74196624755859375</v>
      </c>
      <c r="S463">
        <v>1.9998424053192141</v>
      </c>
      <c r="T463">
        <v>0</v>
      </c>
    </row>
    <row r="464" spans="1:20" x14ac:dyDescent="0.25">
      <c r="A464" s="56" t="s">
        <v>507</v>
      </c>
      <c r="B464" t="s">
        <v>491</v>
      </c>
      <c r="C464" t="s">
        <v>36</v>
      </c>
      <c r="D464" t="s">
        <v>23</v>
      </c>
      <c r="E464">
        <v>1</v>
      </c>
      <c r="F464">
        <v>1</v>
      </c>
      <c r="G464">
        <v>85</v>
      </c>
      <c r="H464">
        <v>6.2097017156370464</v>
      </c>
      <c r="I464">
        <v>0.65456151962280273</v>
      </c>
      <c r="J464">
        <v>7.2883996798508104</v>
      </c>
      <c r="K464">
        <v>1.7436296939849849</v>
      </c>
      <c r="L464">
        <v>6.0092916488647461</v>
      </c>
      <c r="M464">
        <v>0.70685017108917236</v>
      </c>
      <c r="N464">
        <v>0.20808413624763489</v>
      </c>
      <c r="O464">
        <v>0.97268444299697876</v>
      </c>
      <c r="P464">
        <v>5.5255298614501953</v>
      </c>
      <c r="Q464">
        <v>1.268952369689941</v>
      </c>
      <c r="R464">
        <v>0.73833101987838745</v>
      </c>
      <c r="S464">
        <v>1.9998399019241331</v>
      </c>
      <c r="T464">
        <v>0</v>
      </c>
    </row>
    <row r="465" spans="1:20" x14ac:dyDescent="0.25">
      <c r="A465" s="56" t="s">
        <v>508</v>
      </c>
      <c r="B465" t="s">
        <v>491</v>
      </c>
      <c r="C465" t="s">
        <v>38</v>
      </c>
      <c r="D465" t="s">
        <v>23</v>
      </c>
      <c r="E465">
        <v>1</v>
      </c>
      <c r="F465">
        <v>0</v>
      </c>
      <c r="G465">
        <v>55</v>
      </c>
      <c r="H465">
        <v>6.229950545748884</v>
      </c>
      <c r="I465">
        <v>0.64899742603302002</v>
      </c>
      <c r="J465">
        <v>7.2538158435118207</v>
      </c>
      <c r="K465">
        <v>1.68890917301178</v>
      </c>
      <c r="L465">
        <v>6.0366010665893546</v>
      </c>
      <c r="M465">
        <v>0.70293104648590088</v>
      </c>
      <c r="N465">
        <v>0.2018785625696182</v>
      </c>
      <c r="O465">
        <v>0.97566545009613037</v>
      </c>
      <c r="P465">
        <v>5.5531811714172363</v>
      </c>
      <c r="Q465">
        <v>1.2631604671478269</v>
      </c>
      <c r="R465">
        <v>0.72395491600036621</v>
      </c>
      <c r="S465">
        <v>1.9998388290405269</v>
      </c>
      <c r="T465">
        <v>0</v>
      </c>
    </row>
    <row r="466" spans="1:20" x14ac:dyDescent="0.25">
      <c r="A466" s="56" t="s">
        <v>509</v>
      </c>
      <c r="B466" t="s">
        <v>491</v>
      </c>
      <c r="C466" t="s">
        <v>105</v>
      </c>
      <c r="D466" t="s">
        <v>23</v>
      </c>
      <c r="E466">
        <v>1</v>
      </c>
      <c r="F466">
        <v>0</v>
      </c>
      <c r="G466">
        <v>45</v>
      </c>
      <c r="H466">
        <v>6.2370743610467478</v>
      </c>
      <c r="I466">
        <v>0.6317446231842041</v>
      </c>
      <c r="J466">
        <v>7.2329109452810973</v>
      </c>
      <c r="K466">
        <v>1.6622921228408809</v>
      </c>
      <c r="L466">
        <v>5.9766483306884766</v>
      </c>
      <c r="M466">
        <v>0.65139883756637573</v>
      </c>
      <c r="N466">
        <v>0.29124432802200317</v>
      </c>
      <c r="O466">
        <v>0.98904097080230713</v>
      </c>
      <c r="P466">
        <v>5.560333251953125</v>
      </c>
      <c r="Q466">
        <v>1.2510305643081669</v>
      </c>
      <c r="R466">
        <v>0.72078382968902588</v>
      </c>
      <c r="S466">
        <v>1.9998378753662109</v>
      </c>
      <c r="T466">
        <v>0</v>
      </c>
    </row>
    <row r="467" spans="1:20" x14ac:dyDescent="0.25">
      <c r="A467" s="56" t="s">
        <v>510</v>
      </c>
      <c r="B467" t="s">
        <v>491</v>
      </c>
      <c r="C467" t="s">
        <v>41</v>
      </c>
      <c r="D467" t="s">
        <v>23</v>
      </c>
      <c r="E467">
        <v>1</v>
      </c>
      <c r="F467">
        <v>1</v>
      </c>
      <c r="G467">
        <v>90</v>
      </c>
      <c r="H467">
        <v>6.2195263739985132</v>
      </c>
      <c r="I467">
        <v>0.619942307472229</v>
      </c>
      <c r="J467">
        <v>7.2303564180868998</v>
      </c>
      <c r="K467">
        <v>1.641211628913879</v>
      </c>
      <c r="L467">
        <v>6.0062904357910156</v>
      </c>
      <c r="M467">
        <v>0.65802979469299316</v>
      </c>
      <c r="N467">
        <v>0.23732155561447141</v>
      </c>
      <c r="O467">
        <v>1.000224828720093</v>
      </c>
      <c r="P467">
        <v>5.5820760726928711</v>
      </c>
      <c r="Q467">
        <v>1.2492606639862061</v>
      </c>
      <c r="R467">
        <v>0.71481239795684814</v>
      </c>
      <c r="S467">
        <v>1.9998383522033689</v>
      </c>
      <c r="T467">
        <v>0</v>
      </c>
    </row>
    <row r="468" spans="1:20" x14ac:dyDescent="0.25">
      <c r="A468" s="56" t="s">
        <v>511</v>
      </c>
      <c r="B468" t="s">
        <v>491</v>
      </c>
      <c r="C468" t="s">
        <v>55</v>
      </c>
      <c r="D468" t="s">
        <v>23</v>
      </c>
      <c r="E468">
        <v>1</v>
      </c>
      <c r="F468">
        <v>1</v>
      </c>
      <c r="G468">
        <v>95</v>
      </c>
      <c r="H468">
        <v>6.1623225367123862</v>
      </c>
      <c r="I468">
        <v>0.67901730537414551</v>
      </c>
      <c r="J468">
        <v>7.1865955379120718</v>
      </c>
      <c r="K468">
        <v>1.7381260395050051</v>
      </c>
      <c r="L468">
        <v>5.7717318534851074</v>
      </c>
      <c r="M468">
        <v>0.64729547500610352</v>
      </c>
      <c r="N468">
        <v>0.43245509266853333</v>
      </c>
      <c r="O468">
        <v>0.95862871408462524</v>
      </c>
      <c r="P468">
        <v>5.4246454238891602</v>
      </c>
      <c r="Q468">
        <v>1.246417284011841</v>
      </c>
      <c r="R468">
        <v>0.7461097240447998</v>
      </c>
      <c r="S468">
        <v>1.999830007553101</v>
      </c>
      <c r="T468">
        <v>0</v>
      </c>
    </row>
    <row r="469" spans="1:20" x14ac:dyDescent="0.25">
      <c r="A469" s="56" t="s">
        <v>512</v>
      </c>
      <c r="B469" t="s">
        <v>491</v>
      </c>
      <c r="C469" t="s">
        <v>68</v>
      </c>
      <c r="D469" t="s">
        <v>23</v>
      </c>
      <c r="E469">
        <v>1</v>
      </c>
      <c r="F469">
        <v>1</v>
      </c>
      <c r="G469">
        <v>95</v>
      </c>
      <c r="H469">
        <v>6.1346633920166198</v>
      </c>
      <c r="I469">
        <v>0.69464778900146484</v>
      </c>
      <c r="J469">
        <v>7.1620304564228991</v>
      </c>
      <c r="K469">
        <v>1.7235773801803591</v>
      </c>
      <c r="L469">
        <v>5.7456002235412598</v>
      </c>
      <c r="M469">
        <v>0.67053139209747314</v>
      </c>
      <c r="N469">
        <v>0.41676908731460571</v>
      </c>
      <c r="O469">
        <v>0.94793254137039185</v>
      </c>
      <c r="P469">
        <v>5.4158644676208496</v>
      </c>
      <c r="Q469">
        <v>1.241491556167603</v>
      </c>
      <c r="R469">
        <v>0.74363303184509277</v>
      </c>
      <c r="S469">
        <v>1.9998278617858889</v>
      </c>
      <c r="T469">
        <v>0</v>
      </c>
    </row>
    <row r="470" spans="1:20" x14ac:dyDescent="0.25">
      <c r="A470" s="56" t="s">
        <v>513</v>
      </c>
      <c r="B470" t="s">
        <v>491</v>
      </c>
      <c r="C470" t="s">
        <v>38</v>
      </c>
      <c r="D470" t="s">
        <v>23</v>
      </c>
      <c r="E470">
        <v>1</v>
      </c>
      <c r="F470">
        <v>1</v>
      </c>
      <c r="G470">
        <v>75</v>
      </c>
      <c r="H470">
        <v>6.1710442951560536</v>
      </c>
      <c r="I470">
        <v>0.66617500782012939</v>
      </c>
      <c r="J470">
        <v>7.1479425104427694</v>
      </c>
      <c r="K470">
        <v>1.668999910354614</v>
      </c>
      <c r="L470">
        <v>5.7996206283569336</v>
      </c>
      <c r="M470">
        <v>0.63968396186828613</v>
      </c>
      <c r="N470">
        <v>0.41687506437301641</v>
      </c>
      <c r="O470">
        <v>0.96779912710189819</v>
      </c>
      <c r="P470">
        <v>5.4636507034301758</v>
      </c>
      <c r="Q470">
        <v>1.235253214836121</v>
      </c>
      <c r="R470">
        <v>0.72950166463851929</v>
      </c>
      <c r="S470">
        <v>1.9998288154602051</v>
      </c>
      <c r="T470">
        <v>0</v>
      </c>
    </row>
    <row r="471" spans="1:20" x14ac:dyDescent="0.25">
      <c r="A471" s="56" t="s">
        <v>514</v>
      </c>
      <c r="B471" t="s">
        <v>491</v>
      </c>
      <c r="C471" t="s">
        <v>25</v>
      </c>
      <c r="D471" t="s">
        <v>23</v>
      </c>
      <c r="E471">
        <v>1</v>
      </c>
      <c r="F471">
        <v>1</v>
      </c>
      <c r="G471">
        <v>90</v>
      </c>
      <c r="H471">
        <v>6.131677213695367</v>
      </c>
      <c r="I471">
        <v>0.71187114715576172</v>
      </c>
      <c r="J471">
        <v>7.1346056556163919</v>
      </c>
      <c r="K471">
        <v>1.739118218421936</v>
      </c>
      <c r="L471">
        <v>5.7213659286499023</v>
      </c>
      <c r="M471">
        <v>0.68380260467529297</v>
      </c>
      <c r="N471">
        <v>0.43042796850204468</v>
      </c>
      <c r="O471">
        <v>0.9354206919670105</v>
      </c>
      <c r="P471">
        <v>5.3695850372314453</v>
      </c>
      <c r="Q471">
        <v>1.2383923530578611</v>
      </c>
      <c r="R471">
        <v>0.74978983402252197</v>
      </c>
      <c r="S471">
        <v>1.999824523925781</v>
      </c>
      <c r="T471">
        <v>0</v>
      </c>
    </row>
    <row r="472" spans="1:20" x14ac:dyDescent="0.25">
      <c r="A472" s="56" t="s">
        <v>515</v>
      </c>
      <c r="B472" t="s">
        <v>491</v>
      </c>
      <c r="C472" t="s">
        <v>22</v>
      </c>
      <c r="D472" t="s">
        <v>23</v>
      </c>
      <c r="E472">
        <v>1</v>
      </c>
      <c r="F472">
        <v>1</v>
      </c>
      <c r="G472">
        <v>80</v>
      </c>
      <c r="H472">
        <v>6.2152921353660187</v>
      </c>
      <c r="I472">
        <v>0.57684361934661865</v>
      </c>
      <c r="J472">
        <v>7.0878400918719411</v>
      </c>
      <c r="K472">
        <v>1.458829402923584</v>
      </c>
      <c r="L472">
        <v>5.9594449996948242</v>
      </c>
      <c r="M472">
        <v>0.57986915111541748</v>
      </c>
      <c r="N472">
        <v>0.3202996551990509</v>
      </c>
      <c r="O472">
        <v>1.0405147075653081</v>
      </c>
      <c r="P472">
        <v>5.6448802947998047</v>
      </c>
      <c r="Q472">
        <v>1.203960657119751</v>
      </c>
      <c r="R472">
        <v>0.67197763919830322</v>
      </c>
      <c r="S472">
        <v>1.999830484390259</v>
      </c>
      <c r="T472">
        <v>0</v>
      </c>
    </row>
    <row r="473" spans="1:20" x14ac:dyDescent="0.25">
      <c r="A473" s="56" t="s">
        <v>516</v>
      </c>
      <c r="B473" t="s">
        <v>491</v>
      </c>
      <c r="C473" t="s">
        <v>36</v>
      </c>
      <c r="D473" t="s">
        <v>23</v>
      </c>
      <c r="E473">
        <v>1</v>
      </c>
      <c r="F473">
        <v>0</v>
      </c>
      <c r="G473">
        <v>55</v>
      </c>
      <c r="H473">
        <v>6.1527282274711892</v>
      </c>
      <c r="I473">
        <v>0.64641225337982178</v>
      </c>
      <c r="J473">
        <v>7.073367767891682</v>
      </c>
      <c r="K473">
        <v>1.56671154499054</v>
      </c>
      <c r="L473">
        <v>5.8464145660400391</v>
      </c>
      <c r="M473">
        <v>0.64723944664001465</v>
      </c>
      <c r="N473">
        <v>0.34285542368888849</v>
      </c>
      <c r="O473">
        <v>0.98350691795349121</v>
      </c>
      <c r="P473">
        <v>5.5042667388916016</v>
      </c>
      <c r="Q473">
        <v>1.2147490978240969</v>
      </c>
      <c r="R473">
        <v>0.70501720905303955</v>
      </c>
      <c r="S473">
        <v>1.9998248815536499</v>
      </c>
      <c r="T473">
        <v>0</v>
      </c>
    </row>
    <row r="474" spans="1:20" x14ac:dyDescent="0.25">
      <c r="A474" s="56" t="s">
        <v>517</v>
      </c>
      <c r="B474" t="s">
        <v>491</v>
      </c>
      <c r="C474" t="s">
        <v>72</v>
      </c>
      <c r="D474" t="s">
        <v>23</v>
      </c>
      <c r="E474">
        <v>1</v>
      </c>
      <c r="F474">
        <v>1</v>
      </c>
      <c r="G474">
        <v>90</v>
      </c>
      <c r="H474">
        <v>6.1221626201378001</v>
      </c>
      <c r="I474">
        <v>0.65427517890930176</v>
      </c>
      <c r="J474">
        <v>6.9885958496447618</v>
      </c>
      <c r="K474">
        <v>1.540569424629211</v>
      </c>
      <c r="L474">
        <v>5.7472600936889648</v>
      </c>
      <c r="M474">
        <v>0.61925250291824341</v>
      </c>
      <c r="N474">
        <v>0.43350106477737432</v>
      </c>
      <c r="O474">
        <v>0.98193776607513428</v>
      </c>
      <c r="P474">
        <v>5.445554256439209</v>
      </c>
      <c r="Q474">
        <v>1.1957283020019529</v>
      </c>
      <c r="R474">
        <v>0.7045433521270752</v>
      </c>
      <c r="S474">
        <v>1.99981689453125</v>
      </c>
      <c r="T474">
        <v>0</v>
      </c>
    </row>
    <row r="475" spans="1:20" x14ac:dyDescent="0.25">
      <c r="A475" s="56" t="s">
        <v>518</v>
      </c>
      <c r="B475" t="s">
        <v>491</v>
      </c>
      <c r="C475" t="s">
        <v>105</v>
      </c>
      <c r="D475" t="s">
        <v>23</v>
      </c>
      <c r="E475">
        <v>1</v>
      </c>
      <c r="F475">
        <v>1</v>
      </c>
      <c r="G475">
        <v>90</v>
      </c>
      <c r="H475">
        <v>6.1197184742346291</v>
      </c>
      <c r="I475">
        <v>0.6068497896194458</v>
      </c>
      <c r="J475">
        <v>6.8658651426448873</v>
      </c>
      <c r="K475">
        <v>1.3650004863739009</v>
      </c>
      <c r="L475">
        <v>5.8262372016906738</v>
      </c>
      <c r="M475">
        <v>0.59903824329376221</v>
      </c>
      <c r="N475">
        <v>0.35425382852554321</v>
      </c>
      <c r="O475">
        <v>1.0205270051956179</v>
      </c>
      <c r="P475">
        <v>5.5233898162841797</v>
      </c>
      <c r="Q475">
        <v>1.1559526920318599</v>
      </c>
      <c r="R475">
        <v>0.65784239768981934</v>
      </c>
      <c r="S475">
        <v>1.9998084306716919</v>
      </c>
      <c r="T475">
        <v>0</v>
      </c>
    </row>
    <row r="476" spans="1:20" x14ac:dyDescent="0.25">
      <c r="A476" s="56" t="s">
        <v>519</v>
      </c>
      <c r="B476" t="s">
        <v>491</v>
      </c>
      <c r="C476" t="s">
        <v>81</v>
      </c>
      <c r="D476" t="s">
        <v>23</v>
      </c>
      <c r="E476">
        <v>1</v>
      </c>
      <c r="F476">
        <v>0</v>
      </c>
      <c r="G476">
        <v>80</v>
      </c>
      <c r="H476">
        <v>6.1228253405334971</v>
      </c>
      <c r="I476">
        <v>0.54886913299560547</v>
      </c>
      <c r="J476">
        <v>6.8488299148979186</v>
      </c>
      <c r="K476">
        <v>1.325072288513184</v>
      </c>
      <c r="L476">
        <v>5.8414597511291504</v>
      </c>
      <c r="M476">
        <v>0.52308535575866699</v>
      </c>
      <c r="N476">
        <v>0.38673919439315801</v>
      </c>
      <c r="O476">
        <v>1.0788745880126951</v>
      </c>
      <c r="P476">
        <v>5.5512857437133789</v>
      </c>
      <c r="Q476">
        <v>1.142899632453918</v>
      </c>
      <c r="R476">
        <v>0.64822494983673096</v>
      </c>
      <c r="S476">
        <v>1.9998073577880859</v>
      </c>
      <c r="T476">
        <v>0</v>
      </c>
    </row>
    <row r="477" spans="1:20" x14ac:dyDescent="0.25">
      <c r="A477" s="56" t="s">
        <v>520</v>
      </c>
      <c r="B477" t="s">
        <v>491</v>
      </c>
      <c r="C477" t="s">
        <v>31</v>
      </c>
      <c r="D477" t="s">
        <v>23</v>
      </c>
      <c r="E477">
        <v>1</v>
      </c>
      <c r="F477">
        <v>1</v>
      </c>
      <c r="G477">
        <v>85</v>
      </c>
      <c r="H477">
        <v>6.1685704793185572</v>
      </c>
      <c r="I477">
        <v>0.5573430061340332</v>
      </c>
      <c r="J477">
        <v>6.80758292055972</v>
      </c>
      <c r="K477">
        <v>1.1702919006347661</v>
      </c>
      <c r="L477">
        <v>6.0044069290161133</v>
      </c>
      <c r="M477">
        <v>0.60152685642242432</v>
      </c>
      <c r="N477">
        <v>0.20049998164176941</v>
      </c>
      <c r="O477">
        <v>1.060446500778198</v>
      </c>
      <c r="P477">
        <v>5.6961765289306641</v>
      </c>
      <c r="Q477">
        <v>1.122165203094482</v>
      </c>
      <c r="R477">
        <v>0.59071934223175049</v>
      </c>
      <c r="S477">
        <v>1.999803781509399</v>
      </c>
      <c r="T477">
        <v>0</v>
      </c>
    </row>
    <row r="478" spans="1:20" x14ac:dyDescent="0.25">
      <c r="A478" s="56" t="s">
        <v>521</v>
      </c>
      <c r="B478" t="s">
        <v>491</v>
      </c>
      <c r="C478" t="s">
        <v>105</v>
      </c>
      <c r="D478" t="s">
        <v>23</v>
      </c>
      <c r="E478">
        <v>1</v>
      </c>
      <c r="F478">
        <v>0</v>
      </c>
      <c r="G478">
        <v>70</v>
      </c>
      <c r="H478">
        <v>6.0830603829681804</v>
      </c>
      <c r="I478">
        <v>0.60609912872314453</v>
      </c>
      <c r="J478">
        <v>6.8025892038143194</v>
      </c>
      <c r="K478">
        <v>1.3360134363174441</v>
      </c>
      <c r="L478">
        <v>5.7631378173828116</v>
      </c>
      <c r="M478">
        <v>0.58148741722106934</v>
      </c>
      <c r="N478">
        <v>0.39557182788848883</v>
      </c>
      <c r="O478">
        <v>1.025976777076721</v>
      </c>
      <c r="P478">
        <v>5.490351676940918</v>
      </c>
      <c r="Q478">
        <v>1.1381146907806401</v>
      </c>
      <c r="R478">
        <v>0.65472203493118286</v>
      </c>
      <c r="S478">
        <v>1.9998015165328979</v>
      </c>
      <c r="T478">
        <v>0</v>
      </c>
    </row>
    <row r="479" spans="1:20" x14ac:dyDescent="0.25">
      <c r="A479" s="56" t="s">
        <v>522</v>
      </c>
      <c r="B479" t="s">
        <v>491</v>
      </c>
      <c r="C479" t="s">
        <v>38</v>
      </c>
      <c r="D479" t="s">
        <v>23</v>
      </c>
      <c r="E479">
        <v>1</v>
      </c>
      <c r="F479">
        <v>0</v>
      </c>
      <c r="G479">
        <v>60</v>
      </c>
      <c r="H479">
        <v>6.0665719049179918</v>
      </c>
      <c r="I479">
        <v>0.59917271137237549</v>
      </c>
      <c r="J479">
        <v>6.7863330662499397</v>
      </c>
      <c r="K479">
        <v>1.341017007827759</v>
      </c>
      <c r="L479">
        <v>5.7741298675537109</v>
      </c>
      <c r="M479">
        <v>0.58826637268066406</v>
      </c>
      <c r="N479">
        <v>0.3591463565826416</v>
      </c>
      <c r="O479">
        <v>1.0314955711364751</v>
      </c>
      <c r="P479">
        <v>5.4688138961791992</v>
      </c>
      <c r="Q479">
        <v>1.140515208244324</v>
      </c>
      <c r="R479">
        <v>0.65523457527160645</v>
      </c>
      <c r="S479">
        <v>1.999799847602844</v>
      </c>
      <c r="T479">
        <v>0</v>
      </c>
    </row>
    <row r="480" spans="1:20" x14ac:dyDescent="0.25">
      <c r="A480" s="56" t="s">
        <v>523</v>
      </c>
      <c r="B480" t="s">
        <v>491</v>
      </c>
      <c r="C480" t="s">
        <v>81</v>
      </c>
      <c r="D480" t="s">
        <v>23</v>
      </c>
      <c r="E480">
        <v>1</v>
      </c>
      <c r="F480">
        <v>0</v>
      </c>
      <c r="G480">
        <v>35</v>
      </c>
      <c r="H480">
        <v>6.064513941342188</v>
      </c>
      <c r="I480">
        <v>0.60339868068695068</v>
      </c>
      <c r="J480">
        <v>6.7784019655828782</v>
      </c>
      <c r="K480">
        <v>1.2991553544998169</v>
      </c>
      <c r="L480">
        <v>5.7800841331481934</v>
      </c>
      <c r="M480">
        <v>0.59885764122009277</v>
      </c>
      <c r="N480">
        <v>0.34382978081703192</v>
      </c>
      <c r="O480">
        <v>1.0273187160491939</v>
      </c>
      <c r="P480">
        <v>5.5105276107788086</v>
      </c>
      <c r="Q480">
        <v>1.134926319122314</v>
      </c>
      <c r="R480">
        <v>0.64088833332061768</v>
      </c>
      <c r="S480">
        <v>1.999799489974976</v>
      </c>
      <c r="T480">
        <v>0</v>
      </c>
    </row>
    <row r="481" spans="1:20" x14ac:dyDescent="0.25">
      <c r="A481" s="56" t="s">
        <v>524</v>
      </c>
      <c r="B481" t="s">
        <v>491</v>
      </c>
      <c r="C481" t="s">
        <v>48</v>
      </c>
      <c r="D481" t="s">
        <v>23</v>
      </c>
      <c r="E481">
        <v>1</v>
      </c>
      <c r="F481">
        <v>0</v>
      </c>
      <c r="G481">
        <v>80</v>
      </c>
      <c r="H481">
        <v>6.0708877158734342</v>
      </c>
      <c r="I481">
        <v>0.60120582580566406</v>
      </c>
      <c r="J481">
        <v>6.7475264709472551</v>
      </c>
      <c r="K481">
        <v>1.2892681360244751</v>
      </c>
      <c r="L481">
        <v>5.7369022369384766</v>
      </c>
      <c r="M481">
        <v>0.5648685097694397</v>
      </c>
      <c r="N481">
        <v>0.42329341173172003</v>
      </c>
      <c r="O481">
        <v>1.032950639724731</v>
      </c>
      <c r="P481">
        <v>5.4877457618713379</v>
      </c>
      <c r="Q481">
        <v>1.121869564056396</v>
      </c>
      <c r="R481">
        <v>0.64355361461639404</v>
      </c>
      <c r="S481">
        <v>1.999796390533447</v>
      </c>
      <c r="T481">
        <v>0</v>
      </c>
    </row>
    <row r="482" spans="1:20" x14ac:dyDescent="0.25">
      <c r="A482" s="56" t="s">
        <v>525</v>
      </c>
      <c r="B482" t="s">
        <v>491</v>
      </c>
      <c r="C482" t="s">
        <v>53</v>
      </c>
      <c r="D482" t="s">
        <v>23</v>
      </c>
      <c r="E482">
        <v>1</v>
      </c>
      <c r="F482">
        <v>0</v>
      </c>
      <c r="G482">
        <v>65</v>
      </c>
      <c r="H482">
        <v>6.1439006195504886</v>
      </c>
      <c r="I482">
        <v>0.56901752948760986</v>
      </c>
      <c r="J482">
        <v>6.7411920853032239</v>
      </c>
      <c r="K482">
        <v>1.1502929925918579</v>
      </c>
      <c r="L482">
        <v>6.0460100173950204</v>
      </c>
      <c r="M482">
        <v>0.6439090371131897</v>
      </c>
      <c r="N482">
        <v>0.1124779060482979</v>
      </c>
      <c r="O482">
        <v>1.0518209934234619</v>
      </c>
      <c r="P482">
        <v>5.6602005958557129</v>
      </c>
      <c r="Q482">
        <v>1.1359232664108281</v>
      </c>
      <c r="R482">
        <v>0.57371783256530762</v>
      </c>
      <c r="S482">
        <v>1.999789237976074</v>
      </c>
      <c r="T482">
        <v>0</v>
      </c>
    </row>
    <row r="483" spans="1:20" x14ac:dyDescent="0.25">
      <c r="A483" s="56" t="s">
        <v>526</v>
      </c>
      <c r="B483" t="s">
        <v>491</v>
      </c>
      <c r="C483" t="s">
        <v>59</v>
      </c>
      <c r="D483" t="s">
        <v>23</v>
      </c>
      <c r="E483">
        <v>1</v>
      </c>
      <c r="F483">
        <v>1</v>
      </c>
      <c r="G483">
        <v>70</v>
      </c>
      <c r="H483">
        <v>6.0454628402984794</v>
      </c>
      <c r="I483">
        <v>0.60535645484924316</v>
      </c>
      <c r="J483">
        <v>6.721353095280195</v>
      </c>
      <c r="K483">
        <v>1.274320721626282</v>
      </c>
      <c r="L483">
        <v>5.7337131500244141</v>
      </c>
      <c r="M483">
        <v>0.58506512641906738</v>
      </c>
      <c r="N483">
        <v>0.38370519876480103</v>
      </c>
      <c r="O483">
        <v>1.0286601781845091</v>
      </c>
      <c r="P483">
        <v>5.4792900085449219</v>
      </c>
      <c r="Q483">
        <v>1.11899721622467</v>
      </c>
      <c r="R483">
        <v>0.63819360733032227</v>
      </c>
      <c r="S483">
        <v>1.999793648719788</v>
      </c>
      <c r="T483">
        <v>0</v>
      </c>
    </row>
    <row r="484" spans="1:20" x14ac:dyDescent="0.25">
      <c r="A484" s="56" t="s">
        <v>527</v>
      </c>
      <c r="B484" t="s">
        <v>491</v>
      </c>
      <c r="C484" t="s">
        <v>98</v>
      </c>
      <c r="D484" t="s">
        <v>23</v>
      </c>
      <c r="E484">
        <v>1</v>
      </c>
      <c r="F484">
        <v>1</v>
      </c>
      <c r="G484">
        <v>95</v>
      </c>
      <c r="H484">
        <v>6.0731135999034302</v>
      </c>
      <c r="I484">
        <v>0.5904695987701416</v>
      </c>
      <c r="J484">
        <v>6.7166811139671836</v>
      </c>
      <c r="K484">
        <v>1.236192464828491</v>
      </c>
      <c r="L484">
        <v>5.8029146194458008</v>
      </c>
      <c r="M484">
        <v>0.58924150466918945</v>
      </c>
      <c r="N484">
        <v>0.33240506052970892</v>
      </c>
      <c r="O484">
        <v>1.0377935171127319</v>
      </c>
      <c r="P484">
        <v>5.5210237503051758</v>
      </c>
      <c r="Q484">
        <v>1.1162679195404051</v>
      </c>
      <c r="R484">
        <v>0.6229393482208252</v>
      </c>
      <c r="S484">
        <v>1.9997932910919189</v>
      </c>
      <c r="T484">
        <v>0</v>
      </c>
    </row>
    <row r="485" spans="1:20" x14ac:dyDescent="0.25">
      <c r="A485" s="56" t="s">
        <v>528</v>
      </c>
      <c r="B485" t="s">
        <v>491</v>
      </c>
      <c r="C485" t="s">
        <v>22</v>
      </c>
      <c r="D485" t="s">
        <v>23</v>
      </c>
      <c r="E485">
        <v>1</v>
      </c>
      <c r="F485">
        <v>0</v>
      </c>
      <c r="G485">
        <v>85</v>
      </c>
      <c r="H485">
        <v>6.0348611554830782</v>
      </c>
      <c r="I485">
        <v>0.61148655414581299</v>
      </c>
      <c r="J485">
        <v>6.6956646375896574</v>
      </c>
      <c r="K485">
        <v>1.2424939870834351</v>
      </c>
      <c r="L485">
        <v>5.7640447616577148</v>
      </c>
      <c r="M485">
        <v>0.6173471212387085</v>
      </c>
      <c r="N485">
        <v>0.31863123178482061</v>
      </c>
      <c r="O485">
        <v>1.021112203598022</v>
      </c>
      <c r="P485">
        <v>5.493403434753418</v>
      </c>
      <c r="Q485">
        <v>1.120406866073608</v>
      </c>
      <c r="R485">
        <v>0.62382906675338745</v>
      </c>
      <c r="S485">
        <v>1.999789714813232</v>
      </c>
      <c r="T485">
        <v>0</v>
      </c>
    </row>
    <row r="486" spans="1:20" x14ac:dyDescent="0.25">
      <c r="A486" s="56" t="s">
        <v>529</v>
      </c>
      <c r="B486" t="s">
        <v>491</v>
      </c>
      <c r="C486" t="s">
        <v>27</v>
      </c>
      <c r="D486" t="s">
        <v>23</v>
      </c>
      <c r="E486">
        <v>1</v>
      </c>
      <c r="F486">
        <v>0</v>
      </c>
      <c r="G486">
        <v>20</v>
      </c>
      <c r="H486">
        <v>6.0081845969505672</v>
      </c>
      <c r="I486">
        <v>0.62046527862548828</v>
      </c>
      <c r="J486">
        <v>6.6473444532855366</v>
      </c>
      <c r="K486">
        <v>1.2417536973953249</v>
      </c>
      <c r="L486">
        <v>5.6920981407165527</v>
      </c>
      <c r="M486">
        <v>0.60379362106323242</v>
      </c>
      <c r="N486">
        <v>0.37737739086151117</v>
      </c>
      <c r="O486">
        <v>1.017117381095886</v>
      </c>
      <c r="P486">
        <v>5.4418811798095703</v>
      </c>
      <c r="Q486">
        <v>1.1069240570068359</v>
      </c>
      <c r="R486">
        <v>0.6301044225692749</v>
      </c>
      <c r="S486">
        <v>1.999785184860229</v>
      </c>
      <c r="T486">
        <v>0</v>
      </c>
    </row>
    <row r="487" spans="1:20" x14ac:dyDescent="0.25">
      <c r="A487" s="56" t="s">
        <v>530</v>
      </c>
      <c r="B487" t="s">
        <v>491</v>
      </c>
      <c r="C487" t="s">
        <v>93</v>
      </c>
      <c r="D487" t="s">
        <v>23</v>
      </c>
      <c r="E487">
        <v>1</v>
      </c>
      <c r="F487">
        <v>1</v>
      </c>
      <c r="G487">
        <v>70</v>
      </c>
      <c r="H487">
        <v>6.0238042264949838</v>
      </c>
      <c r="I487">
        <v>0.61768162250518799</v>
      </c>
      <c r="J487">
        <v>6.6346260615905068</v>
      </c>
      <c r="K487">
        <v>1.2177977561950679</v>
      </c>
      <c r="L487">
        <v>5.7487716674804688</v>
      </c>
      <c r="M487">
        <v>0.62372696399688721</v>
      </c>
      <c r="N487">
        <v>0.32011312246322632</v>
      </c>
      <c r="O487">
        <v>1.014464139938354</v>
      </c>
      <c r="P487">
        <v>5.4632701873779297</v>
      </c>
      <c r="Q487">
        <v>1.119945883750916</v>
      </c>
      <c r="R487">
        <v>0.61240887641906738</v>
      </c>
      <c r="S487">
        <v>1.999783873558044</v>
      </c>
      <c r="T487">
        <v>0</v>
      </c>
    </row>
    <row r="488" spans="1:20" x14ac:dyDescent="0.25">
      <c r="A488" s="56" t="s">
        <v>531</v>
      </c>
      <c r="B488" t="s">
        <v>491</v>
      </c>
      <c r="C488" t="s">
        <v>72</v>
      </c>
      <c r="D488" t="s">
        <v>23</v>
      </c>
      <c r="E488">
        <v>1</v>
      </c>
      <c r="F488">
        <v>1</v>
      </c>
      <c r="G488">
        <v>90</v>
      </c>
      <c r="H488">
        <v>6.0387464302305336</v>
      </c>
      <c r="I488">
        <v>0.57755887508392334</v>
      </c>
      <c r="J488">
        <v>6.6140652469516201</v>
      </c>
      <c r="K488">
        <v>1.1497640609741211</v>
      </c>
      <c r="L488">
        <v>5.7665729522705078</v>
      </c>
      <c r="M488">
        <v>0.56983542442321777</v>
      </c>
      <c r="N488">
        <v>0.3455546498298645</v>
      </c>
      <c r="O488">
        <v>1.0522346496582029</v>
      </c>
      <c r="P488">
        <v>5.5174145698547363</v>
      </c>
      <c r="Q488">
        <v>1.087061882019043</v>
      </c>
      <c r="R488">
        <v>0.59745967388153076</v>
      </c>
      <c r="S488">
        <v>1.99978244304657</v>
      </c>
      <c r="T488">
        <v>0</v>
      </c>
    </row>
    <row r="489" spans="1:20" x14ac:dyDescent="0.25">
      <c r="A489" s="56" t="s">
        <v>532</v>
      </c>
      <c r="B489" t="s">
        <v>491</v>
      </c>
      <c r="C489" t="s">
        <v>41</v>
      </c>
      <c r="D489" t="s">
        <v>23</v>
      </c>
      <c r="E489">
        <v>1</v>
      </c>
      <c r="F489">
        <v>0</v>
      </c>
      <c r="G489">
        <v>65</v>
      </c>
      <c r="H489">
        <v>6.0414965880607294</v>
      </c>
      <c r="I489">
        <v>0.52054512500762939</v>
      </c>
      <c r="J489">
        <v>6.6117228545210569</v>
      </c>
      <c r="K489">
        <v>1.0932333469390869</v>
      </c>
      <c r="L489">
        <v>5.8750429153442383</v>
      </c>
      <c r="M489">
        <v>0.55340313911437988</v>
      </c>
      <c r="N489">
        <v>0.22082583606243131</v>
      </c>
      <c r="O489">
        <v>1.107071161270142</v>
      </c>
      <c r="P489">
        <v>5.5814371109008789</v>
      </c>
      <c r="Q489">
        <v>1.0713562965393071</v>
      </c>
      <c r="R489">
        <v>0.57779145240783691</v>
      </c>
      <c r="S489">
        <v>1.999779939651489</v>
      </c>
      <c r="T489">
        <v>0</v>
      </c>
    </row>
    <row r="490" spans="1:20" x14ac:dyDescent="0.25">
      <c r="A490" s="56" t="s">
        <v>533</v>
      </c>
      <c r="B490" t="s">
        <v>491</v>
      </c>
      <c r="C490" t="s">
        <v>64</v>
      </c>
      <c r="D490" t="s">
        <v>23</v>
      </c>
      <c r="E490">
        <v>1</v>
      </c>
      <c r="F490">
        <v>0</v>
      </c>
      <c r="G490">
        <v>30</v>
      </c>
      <c r="H490">
        <v>6.0338380661365747</v>
      </c>
      <c r="I490">
        <v>0.56224739551544189</v>
      </c>
      <c r="J490">
        <v>6.5952729777959576</v>
      </c>
      <c r="K490">
        <v>1.1294374465942381</v>
      </c>
      <c r="L490">
        <v>5.7836747169494629</v>
      </c>
      <c r="M490">
        <v>0.56152141094207764</v>
      </c>
      <c r="N490">
        <v>0.32321047782897949</v>
      </c>
      <c r="O490">
        <v>1.067899823188782</v>
      </c>
      <c r="P490">
        <v>5.5203375816345206</v>
      </c>
      <c r="Q490">
        <v>1.0753159523010249</v>
      </c>
      <c r="R490">
        <v>0.59387034177780151</v>
      </c>
      <c r="S490">
        <v>1.9997793436050419</v>
      </c>
      <c r="T490">
        <v>0</v>
      </c>
    </row>
    <row r="491" spans="1:20" x14ac:dyDescent="0.25">
      <c r="A491" s="56" t="s">
        <v>534</v>
      </c>
      <c r="B491" t="s">
        <v>491</v>
      </c>
      <c r="C491" t="s">
        <v>98</v>
      </c>
      <c r="D491" t="s">
        <v>23</v>
      </c>
      <c r="E491">
        <v>1</v>
      </c>
      <c r="F491">
        <v>0</v>
      </c>
      <c r="G491">
        <v>65</v>
      </c>
      <c r="H491">
        <v>6.0259438100502303</v>
      </c>
      <c r="I491">
        <v>0.59424054622650146</v>
      </c>
      <c r="J491">
        <v>6.5845233176069922</v>
      </c>
      <c r="K491">
        <v>1.1261389255523679</v>
      </c>
      <c r="L491">
        <v>5.7412834167480469</v>
      </c>
      <c r="M491">
        <v>0.58565878868103027</v>
      </c>
      <c r="N491">
        <v>0.35142824053764338</v>
      </c>
      <c r="O491">
        <v>1.0379030704498291</v>
      </c>
      <c r="P491">
        <v>5.5155162811279297</v>
      </c>
      <c r="Q491">
        <v>1.080527782440186</v>
      </c>
      <c r="R491">
        <v>0.58955979347229004</v>
      </c>
      <c r="S491">
        <v>1.999778270721436</v>
      </c>
      <c r="T491">
        <v>0</v>
      </c>
    </row>
    <row r="492" spans="1:20" x14ac:dyDescent="0.25">
      <c r="A492" s="56" t="s">
        <v>535</v>
      </c>
      <c r="B492" t="s">
        <v>491</v>
      </c>
      <c r="C492" t="s">
        <v>93</v>
      </c>
      <c r="D492" t="s">
        <v>23</v>
      </c>
      <c r="E492">
        <v>1</v>
      </c>
      <c r="F492">
        <v>0</v>
      </c>
      <c r="G492">
        <v>40</v>
      </c>
      <c r="H492">
        <v>6.0188262410807782</v>
      </c>
      <c r="I492">
        <v>0.54395890235900879</v>
      </c>
      <c r="J492">
        <v>6.56527609021167</v>
      </c>
      <c r="K492">
        <v>1.075549840927124</v>
      </c>
      <c r="L492">
        <v>5.7574434280395508</v>
      </c>
      <c r="M492">
        <v>0.52836716175079346</v>
      </c>
      <c r="N492">
        <v>0.35712975263595581</v>
      </c>
      <c r="O492">
        <v>1.0896661281585689</v>
      </c>
      <c r="P492">
        <v>5.552311897277832</v>
      </c>
      <c r="Q492">
        <v>1.056073904037476</v>
      </c>
      <c r="R492">
        <v>0.57680100202560425</v>
      </c>
      <c r="S492">
        <v>1.9997760057449341</v>
      </c>
      <c r="T492">
        <v>0</v>
      </c>
    </row>
    <row r="493" spans="1:20" x14ac:dyDescent="0.25">
      <c r="A493" s="56" t="s">
        <v>536</v>
      </c>
      <c r="B493" t="s">
        <v>491</v>
      </c>
      <c r="C493" t="s">
        <v>53</v>
      </c>
      <c r="D493" t="s">
        <v>23</v>
      </c>
      <c r="E493">
        <v>1</v>
      </c>
      <c r="F493">
        <v>0</v>
      </c>
      <c r="G493">
        <v>70</v>
      </c>
      <c r="H493">
        <v>6.0228524934137084</v>
      </c>
      <c r="I493">
        <v>0.5565793514251709</v>
      </c>
      <c r="J493">
        <v>6.5509117900822247</v>
      </c>
      <c r="K493">
        <v>1.050124526023865</v>
      </c>
      <c r="L493">
        <v>5.7926759719848633</v>
      </c>
      <c r="M493">
        <v>0.56558060646057129</v>
      </c>
      <c r="N493">
        <v>0.29621005058288569</v>
      </c>
      <c r="O493">
        <v>1.072493195533752</v>
      </c>
      <c r="P493">
        <v>5.5724782943725586</v>
      </c>
      <c r="Q493">
        <v>1.0613600015640261</v>
      </c>
      <c r="R493">
        <v>0.56058180332183838</v>
      </c>
      <c r="S493">
        <v>1.999772310256958</v>
      </c>
      <c r="T493">
        <v>0</v>
      </c>
    </row>
    <row r="494" spans="1:20" x14ac:dyDescent="0.25">
      <c r="A494" s="56" t="s">
        <v>537</v>
      </c>
      <c r="B494" t="s">
        <v>491</v>
      </c>
      <c r="C494" t="s">
        <v>25</v>
      </c>
      <c r="D494" t="s">
        <v>23</v>
      </c>
      <c r="E494">
        <v>1</v>
      </c>
      <c r="F494">
        <v>0</v>
      </c>
      <c r="G494">
        <v>50</v>
      </c>
      <c r="H494">
        <v>6.0367240016804544</v>
      </c>
      <c r="I494">
        <v>0.53346776962280273</v>
      </c>
      <c r="J494">
        <v>6.5382750829834713</v>
      </c>
      <c r="K494">
        <v>1.015578627586365</v>
      </c>
      <c r="L494">
        <v>5.8162860870361328</v>
      </c>
      <c r="M494">
        <v>0.54028952121734619</v>
      </c>
      <c r="N494">
        <v>0.2968285083770752</v>
      </c>
      <c r="O494">
        <v>1.0925958156585689</v>
      </c>
      <c r="P494">
        <v>5.6027941703796387</v>
      </c>
      <c r="Q494">
        <v>1.0566999912261961</v>
      </c>
      <c r="R494">
        <v>0.5445786714553833</v>
      </c>
      <c r="S494">
        <v>1.9997739791870119</v>
      </c>
      <c r="T494">
        <v>0</v>
      </c>
    </row>
    <row r="495" spans="1:20" x14ac:dyDescent="0.25">
      <c r="A495" s="56" t="s">
        <v>538</v>
      </c>
      <c r="B495" t="s">
        <v>491</v>
      </c>
      <c r="C495" t="s">
        <v>72</v>
      </c>
      <c r="D495" t="s">
        <v>23</v>
      </c>
      <c r="E495">
        <v>1</v>
      </c>
      <c r="F495">
        <v>1</v>
      </c>
      <c r="G495">
        <v>100</v>
      </c>
      <c r="H495">
        <v>6.0265406236057579</v>
      </c>
      <c r="I495">
        <v>0.58052074909210205</v>
      </c>
      <c r="J495">
        <v>6.5347523510978514</v>
      </c>
      <c r="K495">
        <v>1.0603833198547361</v>
      </c>
      <c r="L495">
        <v>5.7987499237060547</v>
      </c>
      <c r="M495">
        <v>0.59944784641265869</v>
      </c>
      <c r="N495">
        <v>0.27706733345985413</v>
      </c>
      <c r="O495">
        <v>1.0440607070922849</v>
      </c>
      <c r="P495">
        <v>5.5567011833190918</v>
      </c>
      <c r="Q495">
        <v>1.0991618633270259</v>
      </c>
      <c r="R495">
        <v>0.54652124643325806</v>
      </c>
      <c r="S495">
        <v>1.999763011932373</v>
      </c>
      <c r="T495">
        <v>0</v>
      </c>
    </row>
    <row r="496" spans="1:20" x14ac:dyDescent="0.25">
      <c r="A496" s="56" t="s">
        <v>539</v>
      </c>
      <c r="B496" t="s">
        <v>491</v>
      </c>
      <c r="C496" t="s">
        <v>68</v>
      </c>
      <c r="D496" t="s">
        <v>23</v>
      </c>
      <c r="E496">
        <v>1</v>
      </c>
      <c r="F496">
        <v>1</v>
      </c>
      <c r="G496">
        <v>80</v>
      </c>
      <c r="H496">
        <v>5.9696641311960281</v>
      </c>
      <c r="I496">
        <v>0.60273563861846924</v>
      </c>
      <c r="J496">
        <v>6.532752205433864</v>
      </c>
      <c r="K496">
        <v>1.1522529125213621</v>
      </c>
      <c r="L496">
        <v>5.6751308441162109</v>
      </c>
      <c r="M496">
        <v>0.59127545356750488</v>
      </c>
      <c r="N496">
        <v>0.3597736656665802</v>
      </c>
      <c r="O496">
        <v>1.0336122512817381</v>
      </c>
      <c r="P496">
        <v>5.4315261840820313</v>
      </c>
      <c r="Q496">
        <v>1.0826244354248049</v>
      </c>
      <c r="R496">
        <v>0.60090750455856323</v>
      </c>
      <c r="S496">
        <v>1.9997730255126951</v>
      </c>
      <c r="T496">
        <v>0</v>
      </c>
    </row>
    <row r="497" spans="1:20" x14ac:dyDescent="0.25">
      <c r="A497" s="56" t="s">
        <v>540</v>
      </c>
      <c r="B497" t="s">
        <v>491</v>
      </c>
      <c r="C497" t="s">
        <v>48</v>
      </c>
      <c r="D497" t="s">
        <v>23</v>
      </c>
      <c r="E497">
        <v>1</v>
      </c>
      <c r="F497">
        <v>1</v>
      </c>
      <c r="G497">
        <v>80</v>
      </c>
      <c r="H497">
        <v>5.9726050187846322</v>
      </c>
      <c r="I497">
        <v>0.55996489524841309</v>
      </c>
      <c r="J497">
        <v>6.4628931852207261</v>
      </c>
      <c r="K497">
        <v>1.053874731063843</v>
      </c>
      <c r="L497">
        <v>5.7003440856933594</v>
      </c>
      <c r="M497">
        <v>0.54403102397918701</v>
      </c>
      <c r="N497">
        <v>0.36109659075737</v>
      </c>
      <c r="O497">
        <v>1.075268149375916</v>
      </c>
      <c r="P497">
        <v>5.4729442596435547</v>
      </c>
      <c r="Q497">
        <v>1.042879581451416</v>
      </c>
      <c r="R497">
        <v>0.57301384210586548</v>
      </c>
      <c r="S497">
        <v>1.999763965606689</v>
      </c>
      <c r="T497">
        <v>0</v>
      </c>
    </row>
    <row r="498" spans="1:20" x14ac:dyDescent="0.25">
      <c r="A498" s="56" t="s">
        <v>541</v>
      </c>
      <c r="B498" t="s">
        <v>491</v>
      </c>
      <c r="C498" t="s">
        <v>105</v>
      </c>
      <c r="D498" t="s">
        <v>23</v>
      </c>
      <c r="E498">
        <v>1</v>
      </c>
      <c r="F498">
        <v>1</v>
      </c>
      <c r="G498">
        <v>85</v>
      </c>
      <c r="H498">
        <v>5.9488707870185173</v>
      </c>
      <c r="I498">
        <v>0.57008755207061768</v>
      </c>
      <c r="J498">
        <v>6.454314114706964</v>
      </c>
      <c r="K498">
        <v>1.0353736877441411</v>
      </c>
      <c r="L498">
        <v>5.699702262878418</v>
      </c>
      <c r="M498">
        <v>0.57226485013961792</v>
      </c>
      <c r="N498">
        <v>0.31614834070205688</v>
      </c>
      <c r="O498">
        <v>1.0658726692199709</v>
      </c>
      <c r="P498">
        <v>5.4881677627563477</v>
      </c>
      <c r="Q498">
        <v>1.042531371116638</v>
      </c>
      <c r="R498">
        <v>0.56273871660232544</v>
      </c>
      <c r="S498">
        <v>1.999758243560791</v>
      </c>
      <c r="T498">
        <v>0</v>
      </c>
    </row>
    <row r="499" spans="1:20" x14ac:dyDescent="0.25">
      <c r="A499" s="56" t="s">
        <v>542</v>
      </c>
      <c r="B499" t="s">
        <v>491</v>
      </c>
      <c r="C499" t="s">
        <v>27</v>
      </c>
      <c r="D499" t="s">
        <v>23</v>
      </c>
      <c r="E499">
        <v>1</v>
      </c>
      <c r="F499">
        <v>0</v>
      </c>
      <c r="G499">
        <v>65</v>
      </c>
      <c r="H499">
        <v>6.0695312629012541</v>
      </c>
      <c r="I499">
        <v>0.47749793529510498</v>
      </c>
      <c r="J499">
        <v>6.4312634076493236</v>
      </c>
      <c r="K499">
        <v>0.77951836585998535</v>
      </c>
      <c r="L499">
        <v>5.8705120086669922</v>
      </c>
      <c r="M499">
        <v>0.47692263126373291</v>
      </c>
      <c r="N499">
        <v>0.30323660373687739</v>
      </c>
      <c r="O499">
        <v>1.154322028160095</v>
      </c>
      <c r="P499">
        <v>5.7737669944763184</v>
      </c>
      <c r="Q499">
        <v>0.95883345603942871</v>
      </c>
      <c r="R499">
        <v>0.44844686985015869</v>
      </c>
      <c r="S499">
        <v>1.9997503757476811</v>
      </c>
      <c r="T499">
        <v>0</v>
      </c>
    </row>
    <row r="500" spans="1:20" x14ac:dyDescent="0.25">
      <c r="A500" s="56" t="s">
        <v>543</v>
      </c>
      <c r="B500" t="s">
        <v>491</v>
      </c>
      <c r="C500" t="s">
        <v>55</v>
      </c>
      <c r="D500" t="s">
        <v>23</v>
      </c>
      <c r="E500">
        <v>1</v>
      </c>
      <c r="F500">
        <v>0</v>
      </c>
      <c r="G500">
        <v>50</v>
      </c>
      <c r="H500">
        <v>6.0586950732439249</v>
      </c>
      <c r="I500">
        <v>0.42251467704772949</v>
      </c>
      <c r="J500">
        <v>6.4053168469312256</v>
      </c>
      <c r="K500">
        <v>0.84518396854400635</v>
      </c>
      <c r="L500">
        <v>5.8860435485839844</v>
      </c>
      <c r="M500">
        <v>0.41843312978744512</v>
      </c>
      <c r="N500">
        <v>0.29978224635124212</v>
      </c>
      <c r="O500">
        <v>1.2264571189880371</v>
      </c>
      <c r="P500">
        <v>5.6595373153686523</v>
      </c>
      <c r="Q500">
        <v>0.96377182006835938</v>
      </c>
      <c r="R500">
        <v>0.49251335859298712</v>
      </c>
      <c r="S500">
        <v>1.9997472763061519</v>
      </c>
      <c r="T500">
        <v>0</v>
      </c>
    </row>
    <row r="501" spans="1:20" x14ac:dyDescent="0.25">
      <c r="A501" s="56" t="s">
        <v>544</v>
      </c>
      <c r="B501" t="s">
        <v>491</v>
      </c>
      <c r="C501" t="s">
        <v>68</v>
      </c>
      <c r="D501" t="s">
        <v>23</v>
      </c>
      <c r="E501">
        <v>1</v>
      </c>
      <c r="F501">
        <v>1</v>
      </c>
      <c r="G501">
        <v>90</v>
      </c>
      <c r="H501">
        <v>5.9655562510857774</v>
      </c>
      <c r="I501">
        <v>0.52453351020812988</v>
      </c>
      <c r="J501">
        <v>6.3977187149407424</v>
      </c>
      <c r="K501">
        <v>0.91691863536834717</v>
      </c>
      <c r="L501">
        <v>5.7333741188049316</v>
      </c>
      <c r="M501">
        <v>0.51995468139648438</v>
      </c>
      <c r="N501">
        <v>0.32373178005218511</v>
      </c>
      <c r="O501">
        <v>1.109021902084351</v>
      </c>
      <c r="P501">
        <v>5.5719852447509766</v>
      </c>
      <c r="Q501">
        <v>1.0040963888168331</v>
      </c>
      <c r="R501">
        <v>0.51586711406707764</v>
      </c>
      <c r="S501">
        <v>1.999751925468445</v>
      </c>
      <c r="T501">
        <v>0</v>
      </c>
    </row>
    <row r="502" spans="1:20" x14ac:dyDescent="0.25">
      <c r="A502" s="56" t="s">
        <v>545</v>
      </c>
      <c r="B502" t="s">
        <v>491</v>
      </c>
      <c r="C502" t="s">
        <v>27</v>
      </c>
      <c r="D502" t="s">
        <v>23</v>
      </c>
      <c r="E502">
        <v>1</v>
      </c>
      <c r="F502">
        <v>0</v>
      </c>
      <c r="G502">
        <v>50</v>
      </c>
      <c r="H502">
        <v>5.9197816217469903</v>
      </c>
      <c r="I502">
        <v>0.61993062496185303</v>
      </c>
      <c r="J502">
        <v>6.3913556030859784</v>
      </c>
      <c r="K502">
        <v>1.064599275588989</v>
      </c>
      <c r="L502">
        <v>5.6073284149169922</v>
      </c>
      <c r="M502">
        <v>0.60450375080108643</v>
      </c>
      <c r="N502">
        <v>0.37276867032051092</v>
      </c>
      <c r="O502">
        <v>1.021522521972656</v>
      </c>
      <c r="P502">
        <v>5.391697883605957</v>
      </c>
      <c r="Q502">
        <v>1.0549740791320801</v>
      </c>
      <c r="R502">
        <v>0.57265913486480713</v>
      </c>
      <c r="S502">
        <v>1.999754071235657</v>
      </c>
      <c r="T502">
        <v>0</v>
      </c>
    </row>
    <row r="503" spans="1:20" x14ac:dyDescent="0.25">
      <c r="A503" s="56" t="s">
        <v>546</v>
      </c>
      <c r="B503" t="s">
        <v>491</v>
      </c>
      <c r="C503" t="s">
        <v>84</v>
      </c>
      <c r="D503" t="s">
        <v>23</v>
      </c>
      <c r="E503">
        <v>1</v>
      </c>
      <c r="F503">
        <v>0</v>
      </c>
      <c r="G503">
        <v>75</v>
      </c>
      <c r="H503">
        <v>6.0687318438095392</v>
      </c>
      <c r="I503">
        <v>0.42032408714294428</v>
      </c>
      <c r="J503">
        <v>6.3903446219458901</v>
      </c>
      <c r="K503">
        <v>0.7619163990020752</v>
      </c>
      <c r="L503">
        <v>5.9002971649169922</v>
      </c>
      <c r="M503">
        <v>0.41866129636764532</v>
      </c>
      <c r="N503">
        <v>0.29260390996932978</v>
      </c>
      <c r="O503">
        <v>1.227568387985229</v>
      </c>
      <c r="P503">
        <v>5.7464399337768546</v>
      </c>
      <c r="Q503">
        <v>0.93446242809295654</v>
      </c>
      <c r="R503">
        <v>0.45026195049285889</v>
      </c>
      <c r="S503">
        <v>1.999740839004517</v>
      </c>
      <c r="T503">
        <v>0</v>
      </c>
    </row>
    <row r="504" spans="1:20" x14ac:dyDescent="0.25">
      <c r="A504" s="56" t="s">
        <v>547</v>
      </c>
      <c r="B504" t="s">
        <v>491</v>
      </c>
      <c r="C504" t="s">
        <v>84</v>
      </c>
      <c r="D504" t="s">
        <v>23</v>
      </c>
      <c r="E504">
        <v>1</v>
      </c>
      <c r="F504">
        <v>0</v>
      </c>
      <c r="G504">
        <v>0</v>
      </c>
      <c r="H504">
        <v>6.0122013165252461</v>
      </c>
      <c r="I504">
        <v>0.5357663631439209</v>
      </c>
      <c r="J504">
        <v>6.3713241383400501</v>
      </c>
      <c r="K504">
        <v>0.86007893085479736</v>
      </c>
      <c r="L504">
        <v>5.8390846252441406</v>
      </c>
      <c r="M504">
        <v>0.56978124380111694</v>
      </c>
      <c r="N504">
        <v>0.2226400971412659</v>
      </c>
      <c r="O504">
        <v>1.087253332138062</v>
      </c>
      <c r="P504">
        <v>5.6418161392211914</v>
      </c>
      <c r="Q504">
        <v>1.049049019813538</v>
      </c>
      <c r="R504">
        <v>0.45353907346725458</v>
      </c>
      <c r="S504">
        <v>1.999723076820374</v>
      </c>
      <c r="T504">
        <v>0</v>
      </c>
    </row>
    <row r="505" spans="1:20" x14ac:dyDescent="0.25">
      <c r="A505" s="56" t="s">
        <v>548</v>
      </c>
      <c r="B505" t="s">
        <v>491</v>
      </c>
      <c r="C505" t="s">
        <v>48</v>
      </c>
      <c r="D505" t="s">
        <v>23</v>
      </c>
      <c r="E505">
        <v>1</v>
      </c>
      <c r="F505">
        <v>1</v>
      </c>
      <c r="G505">
        <v>95</v>
      </c>
      <c r="H505">
        <v>5.9023368813907791</v>
      </c>
      <c r="I505">
        <v>0.56319785118103027</v>
      </c>
      <c r="J505">
        <v>6.3588157607796454</v>
      </c>
      <c r="K505">
        <v>0.98219239711761475</v>
      </c>
      <c r="L505">
        <v>5.6447916030883789</v>
      </c>
      <c r="M505">
        <v>0.55762583017349243</v>
      </c>
      <c r="N505">
        <v>0.33449050784111017</v>
      </c>
      <c r="O505">
        <v>1.073467493057251</v>
      </c>
      <c r="P505">
        <v>5.4589376449584961</v>
      </c>
      <c r="Q505">
        <v>1.035842180252075</v>
      </c>
      <c r="R505">
        <v>0.5377349853515625</v>
      </c>
      <c r="S505">
        <v>1.9997467994689939</v>
      </c>
      <c r="T505">
        <v>0</v>
      </c>
    </row>
    <row r="506" spans="1:20" x14ac:dyDescent="0.25">
      <c r="A506" s="56" t="s">
        <v>549</v>
      </c>
      <c r="B506" t="s">
        <v>491</v>
      </c>
      <c r="C506" t="s">
        <v>93</v>
      </c>
      <c r="D506" t="s">
        <v>23</v>
      </c>
      <c r="E506">
        <v>1</v>
      </c>
      <c r="F506">
        <v>0</v>
      </c>
      <c r="G506">
        <v>50</v>
      </c>
      <c r="H506">
        <v>5.926499924070149</v>
      </c>
      <c r="I506">
        <v>0.49934554100036621</v>
      </c>
      <c r="J506">
        <v>6.3126613233086646</v>
      </c>
      <c r="K506">
        <v>0.85500264167785645</v>
      </c>
      <c r="L506">
        <v>5.7411708831787109</v>
      </c>
      <c r="M506">
        <v>0.51528728008270264</v>
      </c>
      <c r="N506">
        <v>0.26264995336532593</v>
      </c>
      <c r="O506">
        <v>1.1295696496963501</v>
      </c>
      <c r="P506">
        <v>5.5650739669799796</v>
      </c>
      <c r="Q506">
        <v>0.99056863784790039</v>
      </c>
      <c r="R506">
        <v>0.48263826966285711</v>
      </c>
      <c r="S506">
        <v>1.9997367858886721</v>
      </c>
      <c r="T506">
        <v>0</v>
      </c>
    </row>
    <row r="507" spans="1:20" x14ac:dyDescent="0.25">
      <c r="A507" s="56" t="s">
        <v>550</v>
      </c>
      <c r="B507" t="s">
        <v>491</v>
      </c>
      <c r="C507" t="s">
        <v>53</v>
      </c>
      <c r="D507" t="s">
        <v>23</v>
      </c>
      <c r="E507">
        <v>1</v>
      </c>
      <c r="F507">
        <v>1</v>
      </c>
      <c r="G507">
        <v>85</v>
      </c>
      <c r="H507">
        <v>5.8931949999845266</v>
      </c>
      <c r="I507">
        <v>0.54244744777679443</v>
      </c>
      <c r="J507">
        <v>6.3073719104829884</v>
      </c>
      <c r="K507">
        <v>0.94893324375152588</v>
      </c>
      <c r="L507">
        <v>5.6488580703735352</v>
      </c>
      <c r="M507">
        <v>0.53629100322723389</v>
      </c>
      <c r="N507">
        <v>0.33004915714263922</v>
      </c>
      <c r="O507">
        <v>1.0985898971557619</v>
      </c>
      <c r="P507">
        <v>5.4350862503051758</v>
      </c>
      <c r="Q507">
        <v>0.9919661283493042</v>
      </c>
      <c r="R507">
        <v>0.54152631759643555</v>
      </c>
      <c r="S507">
        <v>1.9997377395629881</v>
      </c>
      <c r="T507">
        <v>0</v>
      </c>
    </row>
    <row r="508" spans="1:20" x14ac:dyDescent="0.25">
      <c r="A508" s="56" t="s">
        <v>551</v>
      </c>
      <c r="B508" t="s">
        <v>491</v>
      </c>
      <c r="C508" t="s">
        <v>84</v>
      </c>
      <c r="D508" t="s">
        <v>23</v>
      </c>
      <c r="E508">
        <v>1</v>
      </c>
      <c r="F508">
        <v>1</v>
      </c>
      <c r="G508">
        <v>80</v>
      </c>
      <c r="H508">
        <v>5.8874872278836694</v>
      </c>
      <c r="I508">
        <v>0.55997788906097412</v>
      </c>
      <c r="J508">
        <v>6.3071551399448094</v>
      </c>
      <c r="K508">
        <v>0.95754027366638184</v>
      </c>
      <c r="L508">
        <v>5.6305446624755859</v>
      </c>
      <c r="M508">
        <v>0.55342352390289307</v>
      </c>
      <c r="N508">
        <v>0.33602207899093628</v>
      </c>
      <c r="O508">
        <v>1.0777262449264531</v>
      </c>
      <c r="P508">
        <v>5.4318857192993164</v>
      </c>
      <c r="Q508">
        <v>1.0148787498474121</v>
      </c>
      <c r="R508">
        <v>0.53452610969543457</v>
      </c>
      <c r="S508">
        <v>1.9997421503067021</v>
      </c>
      <c r="T508">
        <v>0</v>
      </c>
    </row>
    <row r="509" spans="1:20" x14ac:dyDescent="0.25">
      <c r="A509" s="56" t="s">
        <v>552</v>
      </c>
      <c r="B509" t="s">
        <v>491</v>
      </c>
      <c r="C509" t="s">
        <v>68</v>
      </c>
      <c r="D509" t="s">
        <v>23</v>
      </c>
      <c r="E509">
        <v>1</v>
      </c>
      <c r="F509">
        <v>0</v>
      </c>
      <c r="G509">
        <v>75</v>
      </c>
      <c r="H509">
        <v>5.8666552126599516</v>
      </c>
      <c r="I509">
        <v>0.50129890441894531</v>
      </c>
      <c r="J509">
        <v>6.2706619603486597</v>
      </c>
      <c r="K509">
        <v>0.87266886234283447</v>
      </c>
      <c r="L509">
        <v>5.6675829887390137</v>
      </c>
      <c r="M509">
        <v>0.50902509689331055</v>
      </c>
      <c r="N509">
        <v>0.28489607572555542</v>
      </c>
      <c r="O509">
        <v>1.133362293243408</v>
      </c>
      <c r="P509">
        <v>5.4977636337280273</v>
      </c>
      <c r="Q509">
        <v>0.98850023746490479</v>
      </c>
      <c r="R509">
        <v>0.49687603116035461</v>
      </c>
      <c r="S509">
        <v>1.999733448028564</v>
      </c>
      <c r="T509">
        <v>0</v>
      </c>
    </row>
    <row r="510" spans="1:20" x14ac:dyDescent="0.25">
      <c r="A510" s="56" t="s">
        <v>553</v>
      </c>
      <c r="B510" t="s">
        <v>491</v>
      </c>
      <c r="C510" t="s">
        <v>36</v>
      </c>
      <c r="D510" t="s">
        <v>23</v>
      </c>
      <c r="E510">
        <v>1</v>
      </c>
      <c r="F510">
        <v>0</v>
      </c>
      <c r="G510">
        <v>60</v>
      </c>
      <c r="H510">
        <v>5.8895413329424224</v>
      </c>
      <c r="I510">
        <v>0.51657450199127197</v>
      </c>
      <c r="J510">
        <v>6.2337950360230909</v>
      </c>
      <c r="K510">
        <v>0.8271639347076416</v>
      </c>
      <c r="L510">
        <v>5.681729793548584</v>
      </c>
      <c r="M510">
        <v>0.52419811487197876</v>
      </c>
      <c r="N510">
        <v>0.28864520788192749</v>
      </c>
      <c r="O510">
        <v>1.1186603307723999</v>
      </c>
      <c r="P510">
        <v>5.5145483016967773</v>
      </c>
      <c r="Q510">
        <v>0.96796798706054688</v>
      </c>
      <c r="R510">
        <v>0.47706723213195801</v>
      </c>
      <c r="S510">
        <v>1.999722003936768</v>
      </c>
      <c r="T510">
        <v>0</v>
      </c>
    </row>
    <row r="511" spans="1:20" x14ac:dyDescent="0.25">
      <c r="A511" s="56" t="s">
        <v>554</v>
      </c>
      <c r="B511" t="s">
        <v>491</v>
      </c>
      <c r="C511" t="s">
        <v>59</v>
      </c>
      <c r="D511" t="s">
        <v>23</v>
      </c>
      <c r="E511">
        <v>1</v>
      </c>
      <c r="F511">
        <v>0</v>
      </c>
      <c r="G511">
        <v>55</v>
      </c>
      <c r="H511">
        <v>5.8611735275595018</v>
      </c>
      <c r="I511">
        <v>0.48167121410369867</v>
      </c>
      <c r="J511">
        <v>6.2136621573549693</v>
      </c>
      <c r="K511">
        <v>0.84323441982269287</v>
      </c>
      <c r="L511">
        <v>5.6595468521118164</v>
      </c>
      <c r="M511">
        <v>0.47924602031707758</v>
      </c>
      <c r="N511">
        <v>0.30559936165809631</v>
      </c>
      <c r="O511">
        <v>1.1673328876495359</v>
      </c>
      <c r="P511">
        <v>5.4633932113647461</v>
      </c>
      <c r="Q511">
        <v>0.94671845436096191</v>
      </c>
      <c r="R511">
        <v>0.50201869010925293</v>
      </c>
      <c r="S511">
        <v>1.9997202157974241</v>
      </c>
      <c r="T511">
        <v>0</v>
      </c>
    </row>
    <row r="512" spans="1:20" x14ac:dyDescent="0.25">
      <c r="A512" s="56" t="s">
        <v>555</v>
      </c>
      <c r="B512" t="s">
        <v>491</v>
      </c>
      <c r="C512" t="s">
        <v>48</v>
      </c>
      <c r="D512" t="s">
        <v>23</v>
      </c>
      <c r="E512">
        <v>1</v>
      </c>
      <c r="F512">
        <v>0</v>
      </c>
      <c r="G512">
        <v>30</v>
      </c>
      <c r="H512">
        <v>5.8957463051815733</v>
      </c>
      <c r="I512">
        <v>0.46908783912658691</v>
      </c>
      <c r="J512">
        <v>6.1675372130090924</v>
      </c>
      <c r="K512">
        <v>0.7458193302154541</v>
      </c>
      <c r="L512">
        <v>5.7086248397827148</v>
      </c>
      <c r="M512">
        <v>0.47227776050567633</v>
      </c>
      <c r="N512">
        <v>0.28846174478530878</v>
      </c>
      <c r="O512">
        <v>1.175889730453491</v>
      </c>
      <c r="P512">
        <v>5.534576416015625</v>
      </c>
      <c r="Q512">
        <v>0.90888774394989014</v>
      </c>
      <c r="R512">
        <v>0.45405709743499761</v>
      </c>
      <c r="S512">
        <v>1.9997045993804929</v>
      </c>
      <c r="T512">
        <v>0</v>
      </c>
    </row>
    <row r="513" spans="1:20" x14ac:dyDescent="0.25">
      <c r="A513" s="56" t="s">
        <v>556</v>
      </c>
      <c r="B513" t="s">
        <v>491</v>
      </c>
      <c r="C513" t="s">
        <v>84</v>
      </c>
      <c r="D513" t="s">
        <v>23</v>
      </c>
      <c r="E513">
        <v>1</v>
      </c>
      <c r="F513">
        <v>0</v>
      </c>
      <c r="G513">
        <v>80</v>
      </c>
      <c r="H513">
        <v>5.8711922932567324</v>
      </c>
      <c r="I513">
        <v>0.45075953006744379</v>
      </c>
      <c r="J513">
        <v>6.1458008418516119</v>
      </c>
      <c r="K513">
        <v>0.73796427249908447</v>
      </c>
      <c r="L513">
        <v>5.7018551826477051</v>
      </c>
      <c r="M513">
        <v>0.45930895209312439</v>
      </c>
      <c r="N513">
        <v>0.26907968521118159</v>
      </c>
      <c r="O513">
        <v>1.197382807731628</v>
      </c>
      <c r="P513">
        <v>5.5215177536010742</v>
      </c>
      <c r="Q513">
        <v>0.90374124050140381</v>
      </c>
      <c r="R513">
        <v>0.45114323496818542</v>
      </c>
      <c r="S513">
        <v>1.99970018863678</v>
      </c>
      <c r="T513">
        <v>0</v>
      </c>
    </row>
    <row r="514" spans="1:20" x14ac:dyDescent="0.25">
      <c r="A514" s="56" t="s">
        <v>557</v>
      </c>
      <c r="B514" t="s">
        <v>491</v>
      </c>
      <c r="C514" t="s">
        <v>84</v>
      </c>
      <c r="D514" t="s">
        <v>23</v>
      </c>
      <c r="E514">
        <v>1</v>
      </c>
      <c r="F514">
        <v>0</v>
      </c>
      <c r="G514">
        <v>30</v>
      </c>
      <c r="H514">
        <v>5.840213099516081</v>
      </c>
      <c r="I514">
        <v>0.45501923561096191</v>
      </c>
      <c r="J514">
        <v>6.1359788292051576</v>
      </c>
      <c r="K514">
        <v>0.79176211357116699</v>
      </c>
      <c r="L514">
        <v>5.6580572128295898</v>
      </c>
      <c r="M514">
        <v>0.45564109086990362</v>
      </c>
      <c r="N514">
        <v>0.29091334342956537</v>
      </c>
      <c r="O514">
        <v>1.200414776802063</v>
      </c>
      <c r="P514">
        <v>5.440943717956543</v>
      </c>
      <c r="Q514">
        <v>0.91183143854141235</v>
      </c>
      <c r="R514">
        <v>0.48727414011955261</v>
      </c>
      <c r="S514">
        <v>1.999700784683228</v>
      </c>
      <c r="T514">
        <v>0</v>
      </c>
    </row>
    <row r="515" spans="1:20" x14ac:dyDescent="0.25">
      <c r="A515" s="56" t="s">
        <v>558</v>
      </c>
      <c r="B515" t="s">
        <v>491</v>
      </c>
      <c r="C515" t="s">
        <v>98</v>
      </c>
      <c r="D515" t="s">
        <v>23</v>
      </c>
      <c r="E515">
        <v>1</v>
      </c>
      <c r="F515">
        <v>1</v>
      </c>
      <c r="G515">
        <v>70</v>
      </c>
      <c r="H515">
        <v>5.8640750641242452</v>
      </c>
      <c r="I515">
        <v>0.49394571781158447</v>
      </c>
      <c r="J515">
        <v>6.1286317176132243</v>
      </c>
      <c r="K515">
        <v>0.73748302459716797</v>
      </c>
      <c r="L515">
        <v>5.6831855773925781</v>
      </c>
      <c r="M515">
        <v>0.51019144058227539</v>
      </c>
      <c r="N515">
        <v>0.25906568765640259</v>
      </c>
      <c r="O515">
        <v>1.143789529800415</v>
      </c>
      <c r="P515">
        <v>5.5139870643615723</v>
      </c>
      <c r="Q515">
        <v>0.92265409231185913</v>
      </c>
      <c r="R515">
        <v>0.43783426284790039</v>
      </c>
      <c r="S515">
        <v>1.999695301055908</v>
      </c>
      <c r="T515">
        <v>0</v>
      </c>
    </row>
    <row r="516" spans="1:20" x14ac:dyDescent="0.25">
      <c r="A516" s="56" t="s">
        <v>559</v>
      </c>
      <c r="B516" t="s">
        <v>491</v>
      </c>
      <c r="C516" t="s">
        <v>89</v>
      </c>
      <c r="D516" t="s">
        <v>23</v>
      </c>
      <c r="E516">
        <v>1</v>
      </c>
      <c r="F516">
        <v>1</v>
      </c>
      <c r="G516">
        <v>85</v>
      </c>
      <c r="H516">
        <v>5.8081483503854443</v>
      </c>
      <c r="I516">
        <v>0.55845260620117188</v>
      </c>
      <c r="J516">
        <v>6.1182955103839749</v>
      </c>
      <c r="K516">
        <v>0.84047186374664307</v>
      </c>
      <c r="L516">
        <v>5.5731449127197266</v>
      </c>
      <c r="M516">
        <v>0.56406450271606445</v>
      </c>
      <c r="N516">
        <v>0.30290594696998602</v>
      </c>
      <c r="O516">
        <v>1.0829746723175051</v>
      </c>
      <c r="P516">
        <v>5.3805398941040039</v>
      </c>
      <c r="Q516">
        <v>0.96774482727050781</v>
      </c>
      <c r="R516">
        <v>0.48690485954284668</v>
      </c>
      <c r="S516">
        <v>1.9997010231018071</v>
      </c>
      <c r="T516">
        <v>0</v>
      </c>
    </row>
    <row r="517" spans="1:20" x14ac:dyDescent="0.25">
      <c r="A517" s="56" t="s">
        <v>560</v>
      </c>
      <c r="B517" t="s">
        <v>491</v>
      </c>
      <c r="C517" t="s">
        <v>72</v>
      </c>
      <c r="D517" t="s">
        <v>23</v>
      </c>
      <c r="E517">
        <v>1</v>
      </c>
      <c r="F517">
        <v>1</v>
      </c>
      <c r="G517">
        <v>100</v>
      </c>
      <c r="H517">
        <v>5.9405965524992643</v>
      </c>
      <c r="I517">
        <v>0.43351411819458008</v>
      </c>
      <c r="J517">
        <v>6.1104403570723251</v>
      </c>
      <c r="K517">
        <v>0.58281815052032471</v>
      </c>
      <c r="L517">
        <v>5.7896413803100586</v>
      </c>
      <c r="M517">
        <v>0.44875121116638178</v>
      </c>
      <c r="N517">
        <v>0.24609717726707461</v>
      </c>
      <c r="O517">
        <v>1.214327216148376</v>
      </c>
      <c r="P517">
        <v>5.6752090454101563</v>
      </c>
      <c r="Q517">
        <v>0.82673108577728271</v>
      </c>
      <c r="R517">
        <v>0.36023598909378052</v>
      </c>
      <c r="S517">
        <v>1.999666810035706</v>
      </c>
      <c r="T517">
        <v>0</v>
      </c>
    </row>
    <row r="518" spans="1:20" x14ac:dyDescent="0.25">
      <c r="A518" s="56" t="s">
        <v>561</v>
      </c>
      <c r="B518" t="s">
        <v>491</v>
      </c>
      <c r="C518" t="s">
        <v>89</v>
      </c>
      <c r="D518" t="s">
        <v>23</v>
      </c>
      <c r="E518">
        <v>1</v>
      </c>
      <c r="F518">
        <v>0</v>
      </c>
      <c r="G518">
        <v>25</v>
      </c>
      <c r="H518">
        <v>5.8206436876940497</v>
      </c>
      <c r="I518">
        <v>0.504799485206604</v>
      </c>
      <c r="J518">
        <v>6.1039167238047582</v>
      </c>
      <c r="K518">
        <v>0.77412784099578857</v>
      </c>
      <c r="L518">
        <v>5.6143884658813477</v>
      </c>
      <c r="M518">
        <v>0.50833696126937866</v>
      </c>
      <c r="N518">
        <v>0.29513999819755549</v>
      </c>
      <c r="O518">
        <v>1.139809727668762</v>
      </c>
      <c r="P518">
        <v>5.4385514259338379</v>
      </c>
      <c r="Q518">
        <v>0.92455101013183594</v>
      </c>
      <c r="R518">
        <v>0.46592527627944952</v>
      </c>
      <c r="S518">
        <v>1.9996980428695681</v>
      </c>
      <c r="T518">
        <v>0</v>
      </c>
    </row>
    <row r="519" spans="1:20" x14ac:dyDescent="0.25">
      <c r="A519" s="56" t="s">
        <v>562</v>
      </c>
      <c r="B519" t="s">
        <v>491</v>
      </c>
      <c r="C519" t="s">
        <v>53</v>
      </c>
      <c r="D519" t="s">
        <v>23</v>
      </c>
      <c r="E519">
        <v>1</v>
      </c>
      <c r="F519">
        <v>0</v>
      </c>
      <c r="G519">
        <v>0</v>
      </c>
      <c r="H519">
        <v>5.9990834107346949</v>
      </c>
      <c r="I519">
        <v>0.39091074466705322</v>
      </c>
      <c r="J519">
        <v>6.1015989517939397</v>
      </c>
      <c r="K519">
        <v>0.43866896629333502</v>
      </c>
      <c r="L519">
        <v>5.9661145210266113</v>
      </c>
      <c r="M519">
        <v>0.46238291263580322</v>
      </c>
      <c r="N519">
        <v>5.3045887500047677E-2</v>
      </c>
      <c r="O519">
        <v>1.2579271793365481</v>
      </c>
      <c r="P519">
        <v>5.8736743927001953</v>
      </c>
      <c r="Q519">
        <v>0.764739990234375</v>
      </c>
      <c r="R519">
        <v>0.21527805924415591</v>
      </c>
      <c r="S519">
        <v>1.999591588973999</v>
      </c>
      <c r="T519">
        <v>0</v>
      </c>
    </row>
    <row r="520" spans="1:20" x14ac:dyDescent="0.25">
      <c r="A520" s="56" t="s">
        <v>563</v>
      </c>
      <c r="B520" t="s">
        <v>491</v>
      </c>
      <c r="C520" t="s">
        <v>89</v>
      </c>
      <c r="D520" t="s">
        <v>23</v>
      </c>
      <c r="E520">
        <v>1</v>
      </c>
      <c r="F520">
        <v>0</v>
      </c>
      <c r="G520">
        <v>20</v>
      </c>
      <c r="H520">
        <v>5.8251731801797693</v>
      </c>
      <c r="I520">
        <v>0.47217392921447748</v>
      </c>
      <c r="J520">
        <v>6.0679922430311599</v>
      </c>
      <c r="K520">
        <v>0.71985006332397461</v>
      </c>
      <c r="L520">
        <v>5.6397943496704102</v>
      </c>
      <c r="M520">
        <v>0.47752267122268682</v>
      </c>
      <c r="N520">
        <v>0.2828390896320343</v>
      </c>
      <c r="O520">
        <v>1.1742749214172361</v>
      </c>
      <c r="P520">
        <v>5.4627137184143066</v>
      </c>
      <c r="Q520">
        <v>0.88958454132080078</v>
      </c>
      <c r="R520">
        <v>0.44573408365249628</v>
      </c>
      <c r="S520">
        <v>1.999681949615479</v>
      </c>
      <c r="T520">
        <v>0</v>
      </c>
    </row>
    <row r="521" spans="1:20" x14ac:dyDescent="0.25">
      <c r="A521" s="56" t="s">
        <v>564</v>
      </c>
      <c r="B521" t="s">
        <v>491</v>
      </c>
      <c r="C521" t="s">
        <v>59</v>
      </c>
      <c r="D521" t="s">
        <v>23</v>
      </c>
      <c r="E521">
        <v>1</v>
      </c>
      <c r="F521">
        <v>0</v>
      </c>
      <c r="G521">
        <v>40</v>
      </c>
      <c r="H521">
        <v>6.0532320269351878</v>
      </c>
      <c r="I521">
        <v>0.31720626354217529</v>
      </c>
      <c r="J521">
        <v>6.0651384380665494</v>
      </c>
      <c r="K521">
        <v>0.29134023189544678</v>
      </c>
      <c r="L521">
        <v>5.9783668518066406</v>
      </c>
      <c r="M521">
        <v>0.34929820895195007</v>
      </c>
      <c r="N521">
        <v>0.1584588885307312</v>
      </c>
      <c r="O521">
        <v>1.366726160049438</v>
      </c>
      <c r="P521">
        <v>6.0016021728515616</v>
      </c>
      <c r="Q521">
        <v>0.58855307102203369</v>
      </c>
      <c r="R521">
        <v>8.0130204558372498E-2</v>
      </c>
      <c r="S521">
        <v>1.9995037317276001</v>
      </c>
      <c r="T521">
        <v>0</v>
      </c>
    </row>
    <row r="522" spans="1:20" x14ac:dyDescent="0.25">
      <c r="A522" s="56" t="s">
        <v>565</v>
      </c>
      <c r="B522" t="s">
        <v>491</v>
      </c>
      <c r="C522" t="s">
        <v>84</v>
      </c>
      <c r="D522" t="s">
        <v>23</v>
      </c>
      <c r="E522">
        <v>1</v>
      </c>
      <c r="F522">
        <v>1</v>
      </c>
      <c r="G522">
        <v>75</v>
      </c>
      <c r="H522">
        <v>5.7644745483451292</v>
      </c>
      <c r="I522">
        <v>0.48370468616485601</v>
      </c>
      <c r="J522">
        <v>6.0596228872145712</v>
      </c>
      <c r="K522">
        <v>0.79366731643676758</v>
      </c>
      <c r="L522">
        <v>5.578650951385498</v>
      </c>
      <c r="M522">
        <v>0.4926067590713501</v>
      </c>
      <c r="N522">
        <v>0.27485859394073492</v>
      </c>
      <c r="O522">
        <v>1.1664232015609739</v>
      </c>
      <c r="P522">
        <v>5.3669967651367188</v>
      </c>
      <c r="Q522">
        <v>0.92354607582092285</v>
      </c>
      <c r="R522">
        <v>0.48105421662330627</v>
      </c>
      <c r="S522">
        <v>1.999692559242249</v>
      </c>
      <c r="T522">
        <v>0</v>
      </c>
    </row>
    <row r="523" spans="1:20" x14ac:dyDescent="0.25">
      <c r="A523" s="56" t="s">
        <v>566</v>
      </c>
      <c r="B523" t="s">
        <v>491</v>
      </c>
      <c r="C523" t="s">
        <v>53</v>
      </c>
      <c r="D523" t="s">
        <v>23</v>
      </c>
      <c r="E523">
        <v>1</v>
      </c>
      <c r="F523">
        <v>0</v>
      </c>
      <c r="G523">
        <v>10</v>
      </c>
      <c r="H523">
        <v>5.8216903444070578</v>
      </c>
      <c r="I523">
        <v>0.44431233406066889</v>
      </c>
      <c r="J523">
        <v>6.0519822452166432</v>
      </c>
      <c r="K523">
        <v>0.67882907390594482</v>
      </c>
      <c r="L523">
        <v>5.6749906539916992</v>
      </c>
      <c r="M523">
        <v>0.46562677621841431</v>
      </c>
      <c r="N523">
        <v>0.23097831010818479</v>
      </c>
      <c r="O523">
        <v>1.204686760902405</v>
      </c>
      <c r="P523">
        <v>5.4993362426757813</v>
      </c>
      <c r="Q523">
        <v>0.87686371803283691</v>
      </c>
      <c r="R523">
        <v>0.41891279816627502</v>
      </c>
      <c r="S523">
        <v>1.9996763467788701</v>
      </c>
      <c r="T523">
        <v>0</v>
      </c>
    </row>
    <row r="524" spans="1:20" x14ac:dyDescent="0.25">
      <c r="A524" s="56" t="s">
        <v>567</v>
      </c>
      <c r="B524" t="s">
        <v>491</v>
      </c>
      <c r="C524" t="s">
        <v>98</v>
      </c>
      <c r="D524" t="s">
        <v>23</v>
      </c>
      <c r="E524">
        <v>1</v>
      </c>
      <c r="F524">
        <v>0</v>
      </c>
      <c r="G524">
        <v>70</v>
      </c>
      <c r="H524">
        <v>5.8234892576764414</v>
      </c>
      <c r="I524">
        <v>0.43824827671051031</v>
      </c>
      <c r="J524">
        <v>6.0495478667233549</v>
      </c>
      <c r="K524">
        <v>0.69072127342224121</v>
      </c>
      <c r="L524">
        <v>5.6703147888183594</v>
      </c>
      <c r="M524">
        <v>0.45313596725463873</v>
      </c>
      <c r="N524">
        <v>0.24737340211868289</v>
      </c>
      <c r="O524">
        <v>1.2162103652954099</v>
      </c>
      <c r="P524">
        <v>5.4768795967102051</v>
      </c>
      <c r="Q524">
        <v>0.87081003189086914</v>
      </c>
      <c r="R524">
        <v>0.43359348177909851</v>
      </c>
      <c r="S524">
        <v>1.999675393104553</v>
      </c>
      <c r="T524">
        <v>0</v>
      </c>
    </row>
    <row r="525" spans="1:20" x14ac:dyDescent="0.25">
      <c r="A525" s="56" t="s">
        <v>568</v>
      </c>
      <c r="B525" t="s">
        <v>491</v>
      </c>
      <c r="C525" t="s">
        <v>27</v>
      </c>
      <c r="D525" t="s">
        <v>23</v>
      </c>
      <c r="E525">
        <v>1</v>
      </c>
      <c r="F525">
        <v>1</v>
      </c>
      <c r="G525">
        <v>85</v>
      </c>
      <c r="H525">
        <v>5.8125378234105476</v>
      </c>
      <c r="I525">
        <v>0.46533882617950439</v>
      </c>
      <c r="J525">
        <v>6.0437983569530562</v>
      </c>
      <c r="K525">
        <v>0.69108927249908447</v>
      </c>
      <c r="L525">
        <v>5.6576080322265616</v>
      </c>
      <c r="M525">
        <v>0.48842597007751459</v>
      </c>
      <c r="N525">
        <v>0.23247209191322329</v>
      </c>
      <c r="O525">
        <v>1.172751188278198</v>
      </c>
      <c r="P525">
        <v>5.4864559173583984</v>
      </c>
      <c r="Q525">
        <v>0.90338563919067383</v>
      </c>
      <c r="R525">
        <v>0.41170495748519897</v>
      </c>
      <c r="S525">
        <v>1.9996776580810549</v>
      </c>
      <c r="T525">
        <v>0</v>
      </c>
    </row>
    <row r="526" spans="1:20" x14ac:dyDescent="0.25">
      <c r="A526" s="56" t="s">
        <v>569</v>
      </c>
      <c r="B526" t="s">
        <v>491</v>
      </c>
      <c r="C526" t="s">
        <v>64</v>
      </c>
      <c r="D526" t="s">
        <v>23</v>
      </c>
      <c r="E526">
        <v>1</v>
      </c>
      <c r="F526">
        <v>0</v>
      </c>
      <c r="G526">
        <v>10</v>
      </c>
      <c r="H526">
        <v>5.9540354354091853</v>
      </c>
      <c r="I526">
        <v>0.50492429733276367</v>
      </c>
      <c r="J526">
        <v>6.0301561646153257</v>
      </c>
      <c r="K526">
        <v>0.57757341861724854</v>
      </c>
      <c r="L526">
        <v>6.0026731491088867</v>
      </c>
      <c r="M526">
        <v>0.62332814931869507</v>
      </c>
      <c r="N526">
        <v>-5.7710699737071991E-2</v>
      </c>
      <c r="O526">
        <v>1.1541569232940669</v>
      </c>
      <c r="P526">
        <v>5.7315030097961426</v>
      </c>
      <c r="Q526">
        <v>1.0086184740066531</v>
      </c>
      <c r="R526">
        <v>0.21417538821697241</v>
      </c>
      <c r="S526">
        <v>1.9994938373565669</v>
      </c>
      <c r="T526">
        <v>0</v>
      </c>
    </row>
    <row r="527" spans="1:20" x14ac:dyDescent="0.25">
      <c r="A527" s="56" t="s">
        <v>570</v>
      </c>
      <c r="B527" t="s">
        <v>491</v>
      </c>
      <c r="C527" t="s">
        <v>55</v>
      </c>
      <c r="D527" t="s">
        <v>23</v>
      </c>
      <c r="E527">
        <v>1</v>
      </c>
      <c r="F527">
        <v>1</v>
      </c>
      <c r="G527">
        <v>95</v>
      </c>
      <c r="H527">
        <v>5.955552978721089</v>
      </c>
      <c r="I527">
        <v>0.37546968460083008</v>
      </c>
      <c r="J527">
        <v>6.028095791807524</v>
      </c>
      <c r="K527">
        <v>0.4195556640625</v>
      </c>
      <c r="L527">
        <v>5.8434524536132813</v>
      </c>
      <c r="M527">
        <v>0.39850735664367681</v>
      </c>
      <c r="N527">
        <v>0.20685042440891269</v>
      </c>
      <c r="O527">
        <v>1.2888777256011961</v>
      </c>
      <c r="P527">
        <v>5.7926549911499023</v>
      </c>
      <c r="Q527">
        <v>0.71040982007980347</v>
      </c>
      <c r="R527">
        <v>0.23795291781425479</v>
      </c>
      <c r="S527">
        <v>1.999594449996948</v>
      </c>
      <c r="T527">
        <v>0</v>
      </c>
    </row>
    <row r="528" spans="1:20" x14ac:dyDescent="0.25">
      <c r="A528" s="56" t="s">
        <v>571</v>
      </c>
      <c r="B528" t="s">
        <v>491</v>
      </c>
      <c r="C528" t="s">
        <v>48</v>
      </c>
      <c r="D528" t="s">
        <v>23</v>
      </c>
      <c r="E528">
        <v>1</v>
      </c>
      <c r="F528">
        <v>0</v>
      </c>
      <c r="G528">
        <v>75</v>
      </c>
      <c r="H528">
        <v>5.9545725869254653</v>
      </c>
      <c r="I528">
        <v>0.35693061351776117</v>
      </c>
      <c r="J528">
        <v>6.0230297137758422</v>
      </c>
      <c r="K528">
        <v>0.33129239082336431</v>
      </c>
      <c r="L528">
        <v>5.9192008972167969</v>
      </c>
      <c r="M528">
        <v>0.42134135961532593</v>
      </c>
      <c r="N528">
        <v>6.253921240568161E-2</v>
      </c>
      <c r="O528">
        <v>1.308498859405518</v>
      </c>
      <c r="P528">
        <v>5.9172415733337402</v>
      </c>
      <c r="Q528">
        <v>0.6434333324432373</v>
      </c>
      <c r="R528">
        <v>0.1213477104902267</v>
      </c>
      <c r="S528">
        <v>1.9995155334472661</v>
      </c>
      <c r="T528">
        <v>0</v>
      </c>
    </row>
    <row r="529" spans="1:20" x14ac:dyDescent="0.25">
      <c r="A529" s="56" t="s">
        <v>572</v>
      </c>
      <c r="B529" t="s">
        <v>491</v>
      </c>
      <c r="C529" t="s">
        <v>93</v>
      </c>
      <c r="D529" t="s">
        <v>23</v>
      </c>
      <c r="E529">
        <v>1</v>
      </c>
      <c r="F529">
        <v>0</v>
      </c>
      <c r="G529">
        <v>0</v>
      </c>
      <c r="H529">
        <v>5.9384311305601987</v>
      </c>
      <c r="I529">
        <v>0.42853915691375732</v>
      </c>
      <c r="J529">
        <v>6.0127824786053647</v>
      </c>
      <c r="K529">
        <v>0.45492327213287348</v>
      </c>
      <c r="L529">
        <v>5.9632134437561044</v>
      </c>
      <c r="M529">
        <v>0.52909451723098755</v>
      </c>
      <c r="N529">
        <v>-3.427392989397049E-2</v>
      </c>
      <c r="O529">
        <v>1.222835779190063</v>
      </c>
      <c r="P529">
        <v>5.8171505928039551</v>
      </c>
      <c r="Q529">
        <v>0.83696532249450684</v>
      </c>
      <c r="R529">
        <v>0.17134478688240051</v>
      </c>
      <c r="S529">
        <v>1.999500155448914</v>
      </c>
      <c r="T529">
        <v>0</v>
      </c>
    </row>
    <row r="530" spans="1:20" x14ac:dyDescent="0.25">
      <c r="A530" s="56" t="s">
        <v>573</v>
      </c>
      <c r="B530" t="s">
        <v>491</v>
      </c>
      <c r="C530" t="s">
        <v>36</v>
      </c>
      <c r="D530" t="s">
        <v>23</v>
      </c>
      <c r="E530">
        <v>1</v>
      </c>
      <c r="F530">
        <v>0</v>
      </c>
      <c r="G530">
        <v>5</v>
      </c>
      <c r="H530">
        <v>5.9098704600608993</v>
      </c>
      <c r="I530">
        <v>0.48253488540649409</v>
      </c>
      <c r="J530">
        <v>5.9809438943700357</v>
      </c>
      <c r="K530">
        <v>0.56654226779937744</v>
      </c>
      <c r="L530">
        <v>5.9535245895385742</v>
      </c>
      <c r="M530">
        <v>0.59665584564208984</v>
      </c>
      <c r="N530">
        <v>-5.4176792502403259E-2</v>
      </c>
      <c r="O530">
        <v>1.173871636390686</v>
      </c>
      <c r="P530">
        <v>5.6864438056945801</v>
      </c>
      <c r="Q530">
        <v>0.98756504058837891</v>
      </c>
      <c r="R530">
        <v>0.2155883610248566</v>
      </c>
      <c r="S530">
        <v>1.999481320381165</v>
      </c>
      <c r="T530">
        <v>0</v>
      </c>
    </row>
    <row r="531" spans="1:20" x14ac:dyDescent="0.25">
      <c r="A531" s="56" t="s">
        <v>574</v>
      </c>
      <c r="B531" t="s">
        <v>491</v>
      </c>
      <c r="C531" t="s">
        <v>22</v>
      </c>
      <c r="D531" t="s">
        <v>23</v>
      </c>
      <c r="E531">
        <v>1</v>
      </c>
      <c r="F531">
        <v>0</v>
      </c>
      <c r="G531">
        <v>0</v>
      </c>
      <c r="H531">
        <v>5.9319314695726524</v>
      </c>
      <c r="I531">
        <v>0.37178778648376459</v>
      </c>
      <c r="J531">
        <v>5.9703363467429629</v>
      </c>
      <c r="K531">
        <v>0.37748372554779053</v>
      </c>
      <c r="L531">
        <v>5.8936538696289063</v>
      </c>
      <c r="M531">
        <v>0.43736368417739868</v>
      </c>
      <c r="N531">
        <v>6.5061330795288086E-2</v>
      </c>
      <c r="O531">
        <v>1.2839012145996089</v>
      </c>
      <c r="P531">
        <v>5.8087253570556641</v>
      </c>
      <c r="Q531">
        <v>0.69535470008850098</v>
      </c>
      <c r="R531">
        <v>0.16979286074638369</v>
      </c>
      <c r="S531">
        <v>1.9995296001434331</v>
      </c>
      <c r="T531">
        <v>0</v>
      </c>
    </row>
    <row r="532" spans="1:20" x14ac:dyDescent="0.25">
      <c r="A532" s="56" t="s">
        <v>575</v>
      </c>
      <c r="B532" t="s">
        <v>491</v>
      </c>
      <c r="C532" t="s">
        <v>22</v>
      </c>
      <c r="D532" t="s">
        <v>23</v>
      </c>
      <c r="E532">
        <v>1</v>
      </c>
      <c r="F532">
        <v>0</v>
      </c>
      <c r="G532">
        <v>40</v>
      </c>
      <c r="H532">
        <v>5.8649768512930294</v>
      </c>
      <c r="I532">
        <v>0.48344206809997559</v>
      </c>
      <c r="J532">
        <v>5.9680708536753873</v>
      </c>
      <c r="K532">
        <v>0.53677904605865479</v>
      </c>
      <c r="L532">
        <v>5.7718911170959473</v>
      </c>
      <c r="M532">
        <v>0.5441434383392334</v>
      </c>
      <c r="N532">
        <v>0.126432329416275</v>
      </c>
      <c r="O532">
        <v>1.147413015365601</v>
      </c>
      <c r="P532">
        <v>5.6498408317565918</v>
      </c>
      <c r="Q532">
        <v>0.88683664798736572</v>
      </c>
      <c r="R532">
        <v>0.25598689913749689</v>
      </c>
      <c r="S532">
        <v>1.9995623826980591</v>
      </c>
      <c r="T532">
        <v>0</v>
      </c>
    </row>
    <row r="533" spans="1:20" x14ac:dyDescent="0.25">
      <c r="A533" s="56" t="s">
        <v>576</v>
      </c>
      <c r="B533" t="s">
        <v>491</v>
      </c>
      <c r="C533" t="s">
        <v>89</v>
      </c>
      <c r="D533" t="s">
        <v>23</v>
      </c>
      <c r="E533">
        <v>1</v>
      </c>
      <c r="F533">
        <v>0</v>
      </c>
      <c r="G533">
        <v>65</v>
      </c>
      <c r="H533">
        <v>5.7757960513232831</v>
      </c>
      <c r="I533">
        <v>0.4452061653137207</v>
      </c>
      <c r="J533">
        <v>5.9662968403089218</v>
      </c>
      <c r="K533">
        <v>0.64941191673278809</v>
      </c>
      <c r="L533">
        <v>5.6159200668334961</v>
      </c>
      <c r="M533">
        <v>0.45786905288696289</v>
      </c>
      <c r="N533">
        <v>0.25521662831306458</v>
      </c>
      <c r="O533">
        <v>1.209570646286011</v>
      </c>
      <c r="P533">
        <v>5.4396309852600098</v>
      </c>
      <c r="Q533">
        <v>0.84275513887405396</v>
      </c>
      <c r="R533">
        <v>0.41582560539245611</v>
      </c>
      <c r="S533">
        <v>1.999649286270142</v>
      </c>
      <c r="T533">
        <v>0</v>
      </c>
    </row>
    <row r="534" spans="1:20" x14ac:dyDescent="0.25">
      <c r="A534" s="56" t="s">
        <v>577</v>
      </c>
      <c r="B534" t="s">
        <v>491</v>
      </c>
      <c r="C534" t="s">
        <v>27</v>
      </c>
      <c r="D534" t="s">
        <v>23</v>
      </c>
      <c r="E534">
        <v>1</v>
      </c>
      <c r="F534">
        <v>0</v>
      </c>
      <c r="G534">
        <v>45</v>
      </c>
      <c r="H534">
        <v>5.8225773478961642</v>
      </c>
      <c r="I534">
        <v>0.42705953121185303</v>
      </c>
      <c r="J534">
        <v>5.9573106795587512</v>
      </c>
      <c r="K534">
        <v>0.5124582052230835</v>
      </c>
      <c r="L534">
        <v>5.7079944610595703</v>
      </c>
      <c r="M534">
        <v>0.46337264776229858</v>
      </c>
      <c r="N534">
        <v>0.18203964829444891</v>
      </c>
      <c r="O534">
        <v>1.2179849147796631</v>
      </c>
      <c r="P534">
        <v>5.6215157508850098</v>
      </c>
      <c r="Q534">
        <v>0.80149328708648682</v>
      </c>
      <c r="R534">
        <v>0.29399779438972468</v>
      </c>
      <c r="S534">
        <v>1.9996054172515869</v>
      </c>
      <c r="T534">
        <v>0</v>
      </c>
    </row>
    <row r="535" spans="1:20" x14ac:dyDescent="0.25">
      <c r="A535" s="56" t="s">
        <v>578</v>
      </c>
      <c r="B535" t="s">
        <v>491</v>
      </c>
      <c r="C535" t="s">
        <v>72</v>
      </c>
      <c r="D535" t="s">
        <v>23</v>
      </c>
      <c r="E535">
        <v>1</v>
      </c>
      <c r="F535">
        <v>0</v>
      </c>
      <c r="G535">
        <v>10</v>
      </c>
      <c r="H535">
        <v>5.9082527813123757</v>
      </c>
      <c r="I535">
        <v>0.39790832996368408</v>
      </c>
      <c r="J535">
        <v>5.9243534227444803</v>
      </c>
      <c r="K535">
        <v>0.36426866054534912</v>
      </c>
      <c r="L535">
        <v>5.9708595275878906</v>
      </c>
      <c r="M535">
        <v>0.50738799571990967</v>
      </c>
      <c r="N535">
        <v>-9.1293826699256897E-2</v>
      </c>
      <c r="O535">
        <v>1.2647297382354741</v>
      </c>
      <c r="P535">
        <v>5.8694148063659668</v>
      </c>
      <c r="Q535">
        <v>0.75184595584869385</v>
      </c>
      <c r="R535">
        <v>5.4837793111801147E-2</v>
      </c>
      <c r="S535">
        <v>1.9993481636047361</v>
      </c>
      <c r="T535">
        <v>0</v>
      </c>
    </row>
    <row r="536" spans="1:20" x14ac:dyDescent="0.25">
      <c r="A536" s="56" t="s">
        <v>579</v>
      </c>
      <c r="B536" t="s">
        <v>491</v>
      </c>
      <c r="C536" t="s">
        <v>25</v>
      </c>
      <c r="D536" t="s">
        <v>23</v>
      </c>
      <c r="E536">
        <v>1</v>
      </c>
      <c r="F536">
        <v>0</v>
      </c>
      <c r="G536">
        <v>35</v>
      </c>
      <c r="H536">
        <v>5.9208489395557624</v>
      </c>
      <c r="I536">
        <v>0.32243788242340088</v>
      </c>
      <c r="J536">
        <v>5.921494129702789</v>
      </c>
      <c r="K536">
        <v>0.30580830574035639</v>
      </c>
      <c r="L536">
        <v>5.8388667106628418</v>
      </c>
      <c r="M536">
        <v>0.3508836030960083</v>
      </c>
      <c r="N536">
        <v>0.1725676953792572</v>
      </c>
      <c r="O536">
        <v>1.3688585758209231</v>
      </c>
      <c r="P536">
        <v>5.8242559432983398</v>
      </c>
      <c r="Q536">
        <v>0.59406095743179321</v>
      </c>
      <c r="R536">
        <v>0.1206355392932892</v>
      </c>
      <c r="S536">
        <v>1.999480724334717</v>
      </c>
      <c r="T536">
        <v>0</v>
      </c>
    </row>
    <row r="537" spans="1:20" x14ac:dyDescent="0.25">
      <c r="A537" s="56" t="s">
        <v>580</v>
      </c>
      <c r="B537" t="s">
        <v>491</v>
      </c>
      <c r="C537" t="s">
        <v>84</v>
      </c>
      <c r="D537" t="s">
        <v>23</v>
      </c>
      <c r="E537">
        <v>1</v>
      </c>
      <c r="F537">
        <v>0</v>
      </c>
      <c r="G537">
        <v>0</v>
      </c>
      <c r="H537">
        <v>5.8706717070166601</v>
      </c>
      <c r="I537">
        <v>0.44134211540222168</v>
      </c>
      <c r="J537">
        <v>5.9067400667081413</v>
      </c>
      <c r="K537">
        <v>0.46087527275085449</v>
      </c>
      <c r="L537">
        <v>5.9010167121887207</v>
      </c>
      <c r="M537">
        <v>0.54578649997711182</v>
      </c>
      <c r="N537">
        <v>-4.1290812194347382E-2</v>
      </c>
      <c r="O537">
        <v>1.212316751480103</v>
      </c>
      <c r="P537">
        <v>5.7249164581298828</v>
      </c>
      <c r="Q537">
        <v>0.86367285251617432</v>
      </c>
      <c r="R537">
        <v>0.15396544337272641</v>
      </c>
      <c r="S537">
        <v>1.9994428157806401</v>
      </c>
      <c r="T537">
        <v>0</v>
      </c>
    </row>
    <row r="538" spans="1:20" x14ac:dyDescent="0.25">
      <c r="A538" s="56" t="s">
        <v>581</v>
      </c>
      <c r="B538" t="s">
        <v>491</v>
      </c>
      <c r="C538" t="s">
        <v>53</v>
      </c>
      <c r="D538" t="s">
        <v>23</v>
      </c>
      <c r="E538">
        <v>1</v>
      </c>
      <c r="F538">
        <v>0</v>
      </c>
      <c r="G538">
        <v>40</v>
      </c>
      <c r="H538">
        <v>5.7536754759338056</v>
      </c>
      <c r="I538">
        <v>0.39840579032897949</v>
      </c>
      <c r="J538">
        <v>5.901906144804963</v>
      </c>
      <c r="K538">
        <v>0.59448111057281494</v>
      </c>
      <c r="L538">
        <v>5.6356062889099121</v>
      </c>
      <c r="M538">
        <v>0.42408114671707148</v>
      </c>
      <c r="N538">
        <v>0.20477257668972021</v>
      </c>
      <c r="O538">
        <v>1.2674193382263179</v>
      </c>
      <c r="P538">
        <v>5.4392490386962891</v>
      </c>
      <c r="Q538">
        <v>0.80951201915740967</v>
      </c>
      <c r="R538">
        <v>0.38636097311973572</v>
      </c>
      <c r="S538">
        <v>1.999626517295837</v>
      </c>
      <c r="T538">
        <v>0</v>
      </c>
    </row>
    <row r="539" spans="1:20" x14ac:dyDescent="0.25">
      <c r="A539" s="56" t="s">
        <v>582</v>
      </c>
      <c r="B539" t="s">
        <v>491</v>
      </c>
      <c r="C539" t="s">
        <v>59</v>
      </c>
      <c r="D539" t="s">
        <v>23</v>
      </c>
      <c r="E539">
        <v>1</v>
      </c>
      <c r="F539">
        <v>0</v>
      </c>
      <c r="G539">
        <v>35</v>
      </c>
      <c r="H539">
        <v>5.8892776217031511</v>
      </c>
      <c r="I539">
        <v>0.3457406759262085</v>
      </c>
      <c r="J539">
        <v>5.8945431898940734</v>
      </c>
      <c r="K539">
        <v>0.33085489273071289</v>
      </c>
      <c r="L539">
        <v>5.7990751266479492</v>
      </c>
      <c r="M539">
        <v>0.37504750490188599</v>
      </c>
      <c r="N539">
        <v>0.17743986845016479</v>
      </c>
      <c r="O539">
        <v>1.3356020450592041</v>
      </c>
      <c r="P539">
        <v>5.7626776695251456</v>
      </c>
      <c r="Q539">
        <v>0.61895322799682617</v>
      </c>
      <c r="R539">
        <v>0.1561242938041687</v>
      </c>
      <c r="S539">
        <v>1.999499440193176</v>
      </c>
      <c r="T539">
        <v>0</v>
      </c>
    </row>
    <row r="540" spans="1:20" x14ac:dyDescent="0.25">
      <c r="A540" s="56" t="s">
        <v>583</v>
      </c>
      <c r="B540" t="s">
        <v>491</v>
      </c>
      <c r="C540" t="s">
        <v>48</v>
      </c>
      <c r="D540" t="s">
        <v>23</v>
      </c>
      <c r="E540">
        <v>1</v>
      </c>
      <c r="F540">
        <v>1</v>
      </c>
      <c r="G540">
        <v>70</v>
      </c>
      <c r="H540">
        <v>5.8342550310689489</v>
      </c>
      <c r="I540">
        <v>0.36552441120147711</v>
      </c>
      <c r="J540">
        <v>5.861118891876731</v>
      </c>
      <c r="K540">
        <v>0.35201764106750488</v>
      </c>
      <c r="L540">
        <v>5.8301105499267578</v>
      </c>
      <c r="M540">
        <v>0.44603544473648071</v>
      </c>
      <c r="N540">
        <v>6.9315098226070404E-3</v>
      </c>
      <c r="O540">
        <v>1.2964046001434331</v>
      </c>
      <c r="P540">
        <v>5.7493619918823242</v>
      </c>
      <c r="Q540">
        <v>0.68416059017181396</v>
      </c>
      <c r="R540">
        <v>0.1204700469970703</v>
      </c>
      <c r="S540">
        <v>1.9994357824325559</v>
      </c>
      <c r="T540">
        <v>0</v>
      </c>
    </row>
    <row r="541" spans="1:20" x14ac:dyDescent="0.25">
      <c r="A541" s="56" t="s">
        <v>584</v>
      </c>
      <c r="B541" t="s">
        <v>491</v>
      </c>
      <c r="C541" t="s">
        <v>89</v>
      </c>
      <c r="D541" t="s">
        <v>23</v>
      </c>
      <c r="E541">
        <v>1</v>
      </c>
      <c r="F541">
        <v>0</v>
      </c>
      <c r="G541">
        <v>5</v>
      </c>
      <c r="H541">
        <v>5.8533286619736646</v>
      </c>
      <c r="I541">
        <v>0.46155190467834473</v>
      </c>
      <c r="J541">
        <v>5.8586297172260897</v>
      </c>
      <c r="K541">
        <v>0.47463846206665039</v>
      </c>
      <c r="L541">
        <v>5.9025707244873047</v>
      </c>
      <c r="M541">
        <v>0.57498437166213989</v>
      </c>
      <c r="N541">
        <v>-6.3555426895618439E-2</v>
      </c>
      <c r="O541">
        <v>1.196707010269165</v>
      </c>
      <c r="P541">
        <v>5.6899428367614746</v>
      </c>
      <c r="Q541">
        <v>0.90686500072479248</v>
      </c>
      <c r="R541">
        <v>0.1365731954574585</v>
      </c>
      <c r="S541">
        <v>1.999364852905273</v>
      </c>
      <c r="T541">
        <v>0</v>
      </c>
    </row>
    <row r="542" spans="1:20" x14ac:dyDescent="0.25">
      <c r="A542" s="56" t="s">
        <v>585</v>
      </c>
      <c r="B542" t="s">
        <v>491</v>
      </c>
      <c r="C542" t="s">
        <v>59</v>
      </c>
      <c r="D542" t="s">
        <v>23</v>
      </c>
      <c r="E542">
        <v>1</v>
      </c>
      <c r="F542">
        <v>0</v>
      </c>
      <c r="G542">
        <v>0</v>
      </c>
      <c r="H542">
        <v>5.8329401125976048</v>
      </c>
      <c r="I542">
        <v>0.47942054271697998</v>
      </c>
      <c r="J542">
        <v>5.8495169935347793</v>
      </c>
      <c r="K542">
        <v>0.48441612720489502</v>
      </c>
      <c r="L542">
        <v>5.9051766395568848</v>
      </c>
      <c r="M542">
        <v>0.60222911834716797</v>
      </c>
      <c r="N542">
        <v>-8.8453121483325958E-2</v>
      </c>
      <c r="O542">
        <v>1.1872010231018071</v>
      </c>
      <c r="P542">
        <v>5.6840519905090332</v>
      </c>
      <c r="Q542">
        <v>0.93179798126220703</v>
      </c>
      <c r="R542">
        <v>0.13075283169746399</v>
      </c>
      <c r="S542">
        <v>1.9993740320205691</v>
      </c>
      <c r="T542">
        <v>0</v>
      </c>
    </row>
    <row r="543" spans="1:20" x14ac:dyDescent="0.25">
      <c r="A543" s="56" t="s">
        <v>586</v>
      </c>
      <c r="B543" t="s">
        <v>491</v>
      </c>
      <c r="C543" t="s">
        <v>25</v>
      </c>
      <c r="D543" t="s">
        <v>23</v>
      </c>
      <c r="E543">
        <v>1</v>
      </c>
      <c r="F543">
        <v>0</v>
      </c>
      <c r="G543">
        <v>0</v>
      </c>
      <c r="H543">
        <v>5.7988057831425124</v>
      </c>
      <c r="I543">
        <v>0.45936119556427002</v>
      </c>
      <c r="J543">
        <v>5.7945822937532601</v>
      </c>
      <c r="K543">
        <v>0.47486603260040278</v>
      </c>
      <c r="L543">
        <v>5.8609557151794434</v>
      </c>
      <c r="M543">
        <v>0.57640492916107178</v>
      </c>
      <c r="N543">
        <v>-7.9803265631198883E-2</v>
      </c>
      <c r="O543">
        <v>1.2006551027297969</v>
      </c>
      <c r="P543">
        <v>5.6327629089355469</v>
      </c>
      <c r="Q543">
        <v>0.91334044933319092</v>
      </c>
      <c r="R543">
        <v>0.13025546073913569</v>
      </c>
      <c r="S543">
        <v>1.9993412494659419</v>
      </c>
      <c r="T543">
        <v>0</v>
      </c>
    </row>
    <row r="544" spans="1:20" x14ac:dyDescent="0.25">
      <c r="A544" s="56" t="s">
        <v>587</v>
      </c>
      <c r="B544" t="s">
        <v>491</v>
      </c>
      <c r="C544" t="s">
        <v>31</v>
      </c>
      <c r="D544" t="s">
        <v>23</v>
      </c>
      <c r="E544">
        <v>1</v>
      </c>
      <c r="F544">
        <v>0</v>
      </c>
      <c r="G544">
        <v>70</v>
      </c>
      <c r="H544">
        <v>5.8065025029494723</v>
      </c>
      <c r="I544">
        <v>0.30334019660949713</v>
      </c>
      <c r="J544">
        <v>5.7697128218221474</v>
      </c>
      <c r="K544">
        <v>0.23739933967590329</v>
      </c>
      <c r="L544">
        <v>5.832972526550293</v>
      </c>
      <c r="M544">
        <v>0.38811126351356512</v>
      </c>
      <c r="N544">
        <v>-5.0832003355026252E-2</v>
      </c>
      <c r="O544">
        <v>1.397499203681946</v>
      </c>
      <c r="P544">
        <v>5.7863063812255859</v>
      </c>
      <c r="Q544">
        <v>0.51646959781646729</v>
      </c>
      <c r="R544">
        <v>-2.4126239120960239E-2</v>
      </c>
      <c r="S544">
        <v>1.9992226362228389</v>
      </c>
      <c r="T544">
        <v>0</v>
      </c>
    </row>
    <row r="545" spans="1:20" x14ac:dyDescent="0.25">
      <c r="A545" s="56" t="s">
        <v>588</v>
      </c>
      <c r="B545" t="s">
        <v>491</v>
      </c>
      <c r="C545" t="s">
        <v>64</v>
      </c>
      <c r="D545" t="s">
        <v>23</v>
      </c>
      <c r="E545">
        <v>1</v>
      </c>
      <c r="F545">
        <v>0</v>
      </c>
      <c r="G545">
        <v>75</v>
      </c>
      <c r="H545">
        <v>5.6636172274257461</v>
      </c>
      <c r="I545">
        <v>0.3477855920791626</v>
      </c>
      <c r="J545">
        <v>5.7162456836535558</v>
      </c>
      <c r="K545">
        <v>0.40494930744171143</v>
      </c>
      <c r="L545">
        <v>5.6027975082397461</v>
      </c>
      <c r="M545">
        <v>0.39659035205841059</v>
      </c>
      <c r="N545">
        <v>0.1137357652187347</v>
      </c>
      <c r="O545">
        <v>1.3348633050918579</v>
      </c>
      <c r="P545">
        <v>5.4859461784362793</v>
      </c>
      <c r="Q545">
        <v>0.68136453628540039</v>
      </c>
      <c r="R545">
        <v>0.24177283048629761</v>
      </c>
      <c r="S545">
        <v>1.999487042427063</v>
      </c>
      <c r="T545">
        <v>0</v>
      </c>
    </row>
    <row r="546" spans="1:20" x14ac:dyDescent="0.25">
      <c r="A546" s="56" t="s">
        <v>589</v>
      </c>
      <c r="B546" t="s">
        <v>491</v>
      </c>
      <c r="C546" t="s">
        <v>68</v>
      </c>
      <c r="D546" t="s">
        <v>23</v>
      </c>
      <c r="E546">
        <v>1</v>
      </c>
      <c r="F546">
        <v>0</v>
      </c>
      <c r="G546">
        <v>50</v>
      </c>
      <c r="H546">
        <v>5.6908977086505574</v>
      </c>
      <c r="I546">
        <v>0.32383131980896002</v>
      </c>
      <c r="J546">
        <v>5.7011273124867126</v>
      </c>
      <c r="K546">
        <v>0.40298163890838617</v>
      </c>
      <c r="L546">
        <v>5.6211042404174796</v>
      </c>
      <c r="M546">
        <v>0.3611411452293396</v>
      </c>
      <c r="N546">
        <v>0.14310698211193079</v>
      </c>
      <c r="O546">
        <v>1.379964351654053</v>
      </c>
      <c r="P546">
        <v>5.4597692489624023</v>
      </c>
      <c r="Q546">
        <v>0.66213637590408325</v>
      </c>
      <c r="R546">
        <v>0.25916001200675959</v>
      </c>
      <c r="S546">
        <v>1.999496221542358</v>
      </c>
      <c r="T546">
        <v>0</v>
      </c>
    </row>
    <row r="547" spans="1:20" x14ac:dyDescent="0.25">
      <c r="A547" s="56" t="s">
        <v>590</v>
      </c>
      <c r="B547" t="s">
        <v>491</v>
      </c>
      <c r="C547" t="s">
        <v>48</v>
      </c>
      <c r="D547" t="s">
        <v>23</v>
      </c>
      <c r="E547">
        <v>1</v>
      </c>
      <c r="F547">
        <v>0</v>
      </c>
      <c r="G547">
        <v>50</v>
      </c>
      <c r="H547">
        <v>5.6131988058191871</v>
      </c>
      <c r="I547">
        <v>0.35411763191223139</v>
      </c>
      <c r="J547">
        <v>5.6907247959552674</v>
      </c>
      <c r="K547">
        <v>0.3740469217300415</v>
      </c>
      <c r="L547">
        <v>5.5637845993041992</v>
      </c>
      <c r="M547">
        <v>0.41083493828773499</v>
      </c>
      <c r="N547">
        <v>8.929048478603363E-2</v>
      </c>
      <c r="O547">
        <v>1.325198292732239</v>
      </c>
      <c r="P547">
        <v>5.5114517211914063</v>
      </c>
      <c r="Q547">
        <v>0.66829216480255127</v>
      </c>
      <c r="R547">
        <v>0.19423702359199521</v>
      </c>
      <c r="S547">
        <v>1.9994311332702639</v>
      </c>
      <c r="T547">
        <v>0</v>
      </c>
    </row>
    <row r="548" spans="1:20" x14ac:dyDescent="0.25">
      <c r="A548" s="56" t="s">
        <v>591</v>
      </c>
      <c r="B548" t="s">
        <v>491</v>
      </c>
      <c r="C548" t="s">
        <v>89</v>
      </c>
      <c r="D548" t="s">
        <v>23</v>
      </c>
      <c r="E548">
        <v>1</v>
      </c>
      <c r="F548">
        <v>0</v>
      </c>
      <c r="G548">
        <v>30</v>
      </c>
      <c r="H548">
        <v>5.6286291770248171</v>
      </c>
      <c r="I548">
        <v>0.337158203125</v>
      </c>
      <c r="J548">
        <v>5.6741496371621842</v>
      </c>
      <c r="K548">
        <v>0.40554094314575201</v>
      </c>
      <c r="L548">
        <v>5.551605224609375</v>
      </c>
      <c r="M548">
        <v>0.37304592132568359</v>
      </c>
      <c r="N548">
        <v>0.1527101993560791</v>
      </c>
      <c r="O548">
        <v>1.3638279438018801</v>
      </c>
      <c r="P548">
        <v>5.4279212951660156</v>
      </c>
      <c r="Q548">
        <v>0.66175341606140137</v>
      </c>
      <c r="R548">
        <v>0.26396292448043818</v>
      </c>
      <c r="S548">
        <v>1.999489903450012</v>
      </c>
      <c r="T548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1"/>
  <sheetViews>
    <sheetView tabSelected="1" workbookViewId="0">
      <selection activeCell="A21" sqref="A21:XFD21"/>
    </sheetView>
  </sheetViews>
  <sheetFormatPr defaultRowHeight="15" x14ac:dyDescent="0.25"/>
  <cols>
    <col min="1" max="1" width="26.7109375" style="12" customWidth="1"/>
    <col min="2" max="2" width="10.85546875" style="11" customWidth="1"/>
    <col min="3" max="3" width="26.7109375" customWidth="1"/>
    <col min="4" max="4" width="18" customWidth="1"/>
    <col min="5" max="5" width="10.85546875" style="11" customWidth="1"/>
    <col min="6" max="6" width="10" customWidth="1"/>
    <col min="8" max="8" width="15.5703125" customWidth="1"/>
    <col min="9" max="9" width="14.5703125" style="11" customWidth="1"/>
    <col min="10" max="10" width="10.85546875" style="31" customWidth="1"/>
    <col min="11" max="11" width="11.5703125" style="31" customWidth="1"/>
  </cols>
  <sheetData>
    <row r="1" spans="1:11" s="4" customFormat="1" ht="18.75" customHeight="1" x14ac:dyDescent="0.25">
      <c r="A1" s="14" t="s">
        <v>608</v>
      </c>
      <c r="B1" s="13" t="s">
        <v>1</v>
      </c>
      <c r="C1" s="15" t="s">
        <v>2</v>
      </c>
      <c r="D1" s="15" t="s">
        <v>3</v>
      </c>
      <c r="E1" s="13" t="s">
        <v>4</v>
      </c>
      <c r="F1" s="16" t="s">
        <v>7</v>
      </c>
      <c r="G1" s="16" t="s">
        <v>9</v>
      </c>
      <c r="H1" s="16" t="s">
        <v>609</v>
      </c>
      <c r="I1" s="13" t="s">
        <v>19</v>
      </c>
      <c r="J1" s="43" t="s">
        <v>5</v>
      </c>
      <c r="K1" s="43" t="s">
        <v>6</v>
      </c>
    </row>
    <row r="2" spans="1:11" ht="24" hidden="1" customHeight="1" x14ac:dyDescent="0.25">
      <c r="B2" s="11">
        <v>2</v>
      </c>
      <c r="C2">
        <v>3</v>
      </c>
      <c r="D2">
        <v>4</v>
      </c>
      <c r="E2" s="11">
        <v>5</v>
      </c>
      <c r="F2">
        <v>6</v>
      </c>
      <c r="G2">
        <v>8</v>
      </c>
      <c r="H2">
        <v>19</v>
      </c>
      <c r="I2" s="11">
        <v>10</v>
      </c>
      <c r="J2" s="31">
        <v>20</v>
      </c>
      <c r="K2" s="31">
        <v>21</v>
      </c>
    </row>
    <row r="3" spans="1:11" x14ac:dyDescent="0.25">
      <c r="A3" s="28" t="s">
        <v>67</v>
      </c>
      <c r="B3" s="17" t="str">
        <f>VLOOKUP($A3,analysis!$A$2:$S$1048576,B$2,FALSE)</f>
        <v>P</v>
      </c>
      <c r="C3" s="19" t="str">
        <f>VLOOKUP($A3,analysis!$A$2:$S$1048576,C$2,FALSE)</f>
        <v>Salernitana</v>
      </c>
      <c r="D3" s="19" t="str">
        <f>VLOOKUP($A3,analysis!$A$2:$S$1048576,D$2,FALSE)</f>
        <v>Avg</v>
      </c>
      <c r="E3" s="20">
        <f>VLOOKUP($A3,analysis!$A$2:$S$1048576,E$2,FALSE)</f>
        <v>1</v>
      </c>
      <c r="F3" s="9">
        <f>VLOOKUP($A3,analysis!$A$2:$S$1048576,F$2,FALSE)</f>
        <v>6.39567466074962</v>
      </c>
      <c r="G3" s="9">
        <f>VLOOKUP($A3,analysis!$A$2:$S$1048576,G$2,FALSE)</f>
        <v>5.1068156633523589</v>
      </c>
      <c r="H3" s="9">
        <f>VLOOKUP($A3,analysis!$A$2:$S$1048576,H$2,FALSE)</f>
        <v>3.7374025259164458</v>
      </c>
      <c r="I3" s="49">
        <f>VLOOKUP($A3,analysis!$A$2:$S$1048576,I$2,FALSE)</f>
        <v>10.19980311393738</v>
      </c>
      <c r="J3" s="54">
        <f>VLOOKUP($A3,analysis!$A$2:$U$1048576,J$2,FALSE)</f>
        <v>1</v>
      </c>
      <c r="K3" s="42">
        <f>VLOOKUP($A3,analysis!$A$2:$U$1048576,K$2,FALSE)</f>
        <v>100</v>
      </c>
    </row>
    <row r="4" spans="1:11" x14ac:dyDescent="0.25">
      <c r="A4" s="28" t="s">
        <v>103</v>
      </c>
      <c r="B4" s="17" t="str">
        <f>VLOOKUP($A4,analysis!$A$2:$S$1048576,B$2,FALSE)</f>
        <v>P</v>
      </c>
      <c r="C4" s="19" t="str">
        <f>VLOOKUP($A4,analysis!$A$2:$S$1048576,C$2,FALSE)</f>
        <v>Milan</v>
      </c>
      <c r="D4" s="19" t="str">
        <f>VLOOKUP($A4,analysis!$A$2:$S$1048576,D$2,FALSE)</f>
        <v>Avg</v>
      </c>
      <c r="E4" s="20">
        <f>VLOOKUP($A4,analysis!$A$2:$S$1048576,E$2,FALSE)</f>
        <v>1</v>
      </c>
      <c r="F4" s="9">
        <f>VLOOKUP($A4,analysis!$A$2:$S$1048576,F$2,FALSE)</f>
        <v>5.9913279177209349</v>
      </c>
      <c r="G4" s="9">
        <f>VLOOKUP($A4,analysis!$A$2:$S$1048576,G$2,FALSE)</f>
        <v>4.0302297483716032</v>
      </c>
      <c r="H4" s="9">
        <f>VLOOKUP($A4,analysis!$A$2:$S$1048576,H$2,FALSE)</f>
        <v>2.340818346622946</v>
      </c>
      <c r="I4" s="49">
        <f>VLOOKUP($A4,analysis!$A$2:$S$1048576,I$2,FALSE)</f>
        <v>6.421809084713459</v>
      </c>
      <c r="J4" s="54">
        <f>VLOOKUP($A4,analysis!$A$2:$U$1048576,J$2,FALSE)</f>
        <v>0</v>
      </c>
      <c r="K4" s="42">
        <f>VLOOKUP($A4,analysis!$A$2:$U$1048576,K$2,FALSE)</f>
        <v>0</v>
      </c>
    </row>
    <row r="5" spans="1:11" x14ac:dyDescent="0.25">
      <c r="A5" s="28" t="s">
        <v>45</v>
      </c>
      <c r="B5" s="17" t="str">
        <f>VLOOKUP($A5,analysis!$A$2:$S$1048576,B$2,FALSE)</f>
        <v>P</v>
      </c>
      <c r="C5" s="19" t="str">
        <f>VLOOKUP($A5,analysis!$A$2:$S$1048576,C$2,FALSE)</f>
        <v>Milan</v>
      </c>
      <c r="D5" s="19" t="str">
        <f>VLOOKUP($A5,analysis!$A$2:$S$1048576,D$2,FALSE)</f>
        <v>Avg</v>
      </c>
      <c r="E5" s="20">
        <f>VLOOKUP($A5,analysis!$A$2:$S$1048576,E$2,FALSE)</f>
        <v>1</v>
      </c>
      <c r="F5" s="9">
        <f>VLOOKUP($A5,analysis!$A$2:$S$1048576,F$2,FALSE)</f>
        <v>6.3553110742470107</v>
      </c>
      <c r="G5" s="9">
        <f>VLOOKUP($A5,analysis!$A$2:$S$1048576,G$2,FALSE)</f>
        <v>5.4216600966494246</v>
      </c>
      <c r="H5" s="9">
        <f>VLOOKUP($A5,analysis!$A$2:$S$1048576,H$2,FALSE)</f>
        <v>4.1769777846377059</v>
      </c>
      <c r="I5" s="49">
        <f>VLOOKUP($A5,analysis!$A$2:$S$1048576,I$2,FALSE)</f>
        <v>26.269428431987759</v>
      </c>
      <c r="J5" s="54">
        <f>VLOOKUP($A5,analysis!$A$2:$U$1048576,J$2,FALSE)</f>
        <v>1</v>
      </c>
      <c r="K5" s="42">
        <f>VLOOKUP($A5,analysis!$A$2:$U$1048576,K$2,FALSE)</f>
        <v>100</v>
      </c>
    </row>
    <row r="6" spans="1:11" x14ac:dyDescent="0.25">
      <c r="A6" s="28" t="s">
        <v>54</v>
      </c>
      <c r="B6" s="17" t="str">
        <f>VLOOKUP($A6,analysis!$A$2:$S$1048576,B$2,FALSE)</f>
        <v>P</v>
      </c>
      <c r="C6" s="19" t="str">
        <f>VLOOKUP($A6,analysis!$A$2:$S$1048576,C$2,FALSE)</f>
        <v>Udinese</v>
      </c>
      <c r="D6" s="19" t="str">
        <f>VLOOKUP($A6,analysis!$A$2:$S$1048576,D$2,FALSE)</f>
        <v>Avg</v>
      </c>
      <c r="E6" s="20">
        <f>VLOOKUP($A6,analysis!$A$2:$S$1048576,E$2,FALSE)</f>
        <v>1</v>
      </c>
      <c r="F6" s="9">
        <f>VLOOKUP($A6,analysis!$A$2:$S$1048576,F$2,FALSE)</f>
        <v>6.3829948818930982</v>
      </c>
      <c r="G6" s="9">
        <f>VLOOKUP($A6,analysis!$A$2:$S$1048576,G$2,FALSE)</f>
        <v>5.2789173510487366</v>
      </c>
      <c r="H6" s="9">
        <f>VLOOKUP($A6,analysis!$A$2:$S$1048576,H$2,FALSE)</f>
        <v>4.0141599562580872</v>
      </c>
      <c r="I6" s="49">
        <f>VLOOKUP($A6,analysis!$A$2:$S$1048576,I$2,FALSE)</f>
        <v>16.77356548607349</v>
      </c>
      <c r="J6" s="54">
        <f>VLOOKUP($A6,analysis!$A$2:$U$1048576,J$2,FALSE)</f>
        <v>1</v>
      </c>
      <c r="K6" s="42">
        <f>VLOOKUP($A6,analysis!$A$2:$U$1048576,K$2,FALSE)</f>
        <v>100</v>
      </c>
    </row>
    <row r="7" spans="1:11" x14ac:dyDescent="0.25">
      <c r="A7" s="28" t="s">
        <v>77</v>
      </c>
      <c r="B7" s="17" t="str">
        <f>VLOOKUP($A7,analysis!$A$2:$S$1048576,B$2,FALSE)</f>
        <v>P</v>
      </c>
      <c r="C7" s="19" t="str">
        <f>VLOOKUP($A7,analysis!$A$2:$S$1048576,C$2,FALSE)</f>
        <v>Sassuolo</v>
      </c>
      <c r="D7" s="19" t="str">
        <f>VLOOKUP($A7,analysis!$A$2:$S$1048576,D$2,FALSE)</f>
        <v>Avg</v>
      </c>
      <c r="E7" s="20">
        <f>VLOOKUP($A7,analysis!$A$2:$S$1048576,E$2,FALSE)</f>
        <v>1</v>
      </c>
      <c r="F7" s="9">
        <f>VLOOKUP($A7,analysis!$A$2:$S$1048576,F$2,FALSE)</f>
        <v>6.2327374320227316</v>
      </c>
      <c r="G7" s="9">
        <f>VLOOKUP($A7,analysis!$A$2:$S$1048576,G$2,FALSE)</f>
        <v>4.7929307795240117</v>
      </c>
      <c r="H7" s="9">
        <f>VLOOKUP($A7,analysis!$A$2:$S$1048576,H$2,FALSE)</f>
        <v>3.3858173466397954</v>
      </c>
      <c r="I7" s="49">
        <f>VLOOKUP($A7,analysis!$A$2:$S$1048576,I$2,FALSE)</f>
        <v>14.074501767754549</v>
      </c>
      <c r="J7" s="54">
        <f>VLOOKUP($A7,analysis!$A$2:$U$1048576,J$2,FALSE)</f>
        <v>1</v>
      </c>
      <c r="K7" s="42">
        <f>VLOOKUP($A7,analysis!$A$2:$U$1048576,K$2,FALSE)</f>
        <v>100</v>
      </c>
    </row>
    <row r="8" spans="1:11" x14ac:dyDescent="0.25">
      <c r="A8" s="28" t="s">
        <v>30</v>
      </c>
      <c r="B8" s="17" t="str">
        <f>VLOOKUP($A8,analysis!$A$2:$S$1048576,B$2,FALSE)</f>
        <v>P</v>
      </c>
      <c r="C8" s="19" t="str">
        <f>VLOOKUP($A8,analysis!$A$2:$S$1048576,C$2,FALSE)</f>
        <v>Lazio</v>
      </c>
      <c r="D8" s="19" t="str">
        <f>VLOOKUP($A8,analysis!$A$2:$S$1048576,D$2,FALSE)</f>
        <v>Avg</v>
      </c>
      <c r="E8" s="20">
        <f>VLOOKUP($A8,analysis!$A$2:$S$1048576,E$2,FALSE)</f>
        <v>1</v>
      </c>
      <c r="F8" s="9">
        <f>VLOOKUP($A8,analysis!$A$2:$S$1048576,F$2,FALSE)</f>
        <v>6.2635348587283026</v>
      </c>
      <c r="G8" s="9">
        <f>VLOOKUP($A8,analysis!$A$2:$S$1048576,G$2,FALSE)</f>
        <v>5.6757830875651596</v>
      </c>
      <c r="H8" s="9">
        <f>VLOOKUP($A8,analysis!$A$2:$S$1048576,H$2,FALSE)</f>
        <v>4.4522916572825668</v>
      </c>
      <c r="I8" s="49">
        <f>VLOOKUP($A8,analysis!$A$2:$S$1048576,I$2,FALSE)</f>
        <v>63.131880760192871</v>
      </c>
      <c r="J8" s="54">
        <f>VLOOKUP($A8,analysis!$A$2:$U$1048576,J$2,FALSE)</f>
        <v>1</v>
      </c>
      <c r="K8" s="42">
        <f>VLOOKUP($A8,analysis!$A$2:$U$1048576,K$2,FALSE)</f>
        <v>100</v>
      </c>
    </row>
    <row r="9" spans="1:11" x14ac:dyDescent="0.25">
      <c r="A9" s="28" t="s">
        <v>97</v>
      </c>
      <c r="B9" s="17" t="str">
        <f>VLOOKUP($A9,analysis!$A$2:$S$1048576,B$2,FALSE)</f>
        <v>P</v>
      </c>
      <c r="C9" s="19" t="str">
        <f>VLOOKUP($A9,analysis!$A$2:$S$1048576,C$2,FALSE)</f>
        <v>Monza</v>
      </c>
      <c r="D9" s="19" t="str">
        <f>VLOOKUP($A9,analysis!$A$2:$S$1048576,D$2,FALSE)</f>
        <v>Avg</v>
      </c>
      <c r="E9" s="20">
        <f>VLOOKUP($A9,analysis!$A$2:$S$1048576,E$2,FALSE)</f>
        <v>1</v>
      </c>
      <c r="F9" s="9">
        <f>VLOOKUP($A9,analysis!$A$2:$S$1048576,F$2,FALSE)</f>
        <v>6.2300922436701276</v>
      </c>
      <c r="G9" s="9">
        <f>VLOOKUP($A9,analysis!$A$2:$S$1048576,G$2,FALSE)</f>
        <v>4.2788893541266324</v>
      </c>
      <c r="H9" s="9">
        <f>VLOOKUP($A9,analysis!$A$2:$S$1048576,H$2,FALSE)</f>
        <v>2.6190329154898526</v>
      </c>
      <c r="I9" s="49">
        <f>VLOOKUP($A9,analysis!$A$2:$S$1048576,I$2,FALSE)</f>
        <v>5.9953827410936356</v>
      </c>
      <c r="J9" s="54">
        <f>VLOOKUP($A9,analysis!$A$2:$U$1048576,J$2,FALSE)</f>
        <v>1</v>
      </c>
      <c r="K9" s="42">
        <f>VLOOKUP($A9,analysis!$A$2:$U$1048576,K$2,FALSE)</f>
        <v>100</v>
      </c>
    </row>
    <row r="10" spans="1:11" x14ac:dyDescent="0.25">
      <c r="A10" s="28" t="s">
        <v>40</v>
      </c>
      <c r="B10" s="17" t="str">
        <f>VLOOKUP($A10,analysis!$A$2:$S$1048576,B$2,FALSE)</f>
        <v>P</v>
      </c>
      <c r="C10" s="19" t="str">
        <f>VLOOKUP($A10,analysis!$A$2:$S$1048576,C$2,FALSE)</f>
        <v>Napoli</v>
      </c>
      <c r="D10" s="19" t="str">
        <f>VLOOKUP($A10,analysis!$A$2:$S$1048576,D$2,FALSE)</f>
        <v>Avg</v>
      </c>
      <c r="E10" s="20">
        <f>VLOOKUP($A10,analysis!$A$2:$S$1048576,E$2,FALSE)</f>
        <v>1</v>
      </c>
      <c r="F10" s="9">
        <f>VLOOKUP($A10,analysis!$A$2:$S$1048576,F$2,FALSE)</f>
        <v>6.027280628128203</v>
      </c>
      <c r="G10" s="9">
        <f>VLOOKUP($A10,analysis!$A$2:$S$1048576,G$2,FALSE)</f>
        <v>5.5244193945304829</v>
      </c>
      <c r="H10" s="9">
        <f>VLOOKUP($A10,analysis!$A$2:$S$1048576,H$2,FALSE)</f>
        <v>4.0814650926963765</v>
      </c>
      <c r="I10" s="49">
        <f>VLOOKUP($A10,analysis!$A$2:$S$1048576,I$2,FALSE)</f>
        <v>67.060068249702454</v>
      </c>
      <c r="J10" s="54">
        <f>VLOOKUP($A10,analysis!$A$2:$U$1048576,J$2,FALSE)</f>
        <v>1</v>
      </c>
      <c r="K10" s="42">
        <f>VLOOKUP($A10,analysis!$A$2:$U$1048576,K$2,FALSE)</f>
        <v>100</v>
      </c>
    </row>
    <row r="11" spans="1:11" x14ac:dyDescent="0.25">
      <c r="A11" s="28" t="s">
        <v>58</v>
      </c>
      <c r="B11" s="17" t="str">
        <f>VLOOKUP($A11,analysis!$A$2:$S$1048576,B$2,FALSE)</f>
        <v>P</v>
      </c>
      <c r="C11" s="19" t="str">
        <f>VLOOKUP($A11,analysis!$A$2:$S$1048576,C$2,FALSE)</f>
        <v>Torino</v>
      </c>
      <c r="D11" s="19" t="str">
        <f>VLOOKUP($A11,analysis!$A$2:$S$1048576,D$2,FALSE)</f>
        <v>Avg</v>
      </c>
      <c r="E11" s="20">
        <f>VLOOKUP($A11,analysis!$A$2:$S$1048576,E$2,FALSE)</f>
        <v>1</v>
      </c>
      <c r="F11" s="9">
        <f>VLOOKUP($A11,analysis!$A$2:$S$1048576,F$2,FALSE)</f>
        <v>6.3172587231056614</v>
      </c>
      <c r="G11" s="9">
        <f>VLOOKUP($A11,analysis!$A$2:$S$1048576,G$2,FALSE)</f>
        <v>5.2291088839363384</v>
      </c>
      <c r="H11" s="9">
        <f>VLOOKUP($A11,analysis!$A$2:$S$1048576,H$2,FALSE)</f>
        <v>4.0171432038139629</v>
      </c>
      <c r="I11" s="49">
        <f>VLOOKUP($A11,analysis!$A$2:$S$1048576,I$2,FALSE)</f>
        <v>16.908670961856838</v>
      </c>
      <c r="J11" s="54">
        <f>VLOOKUP($A11,analysis!$A$2:$U$1048576,J$2,FALSE)</f>
        <v>1</v>
      </c>
      <c r="K11" s="42">
        <f>VLOOKUP($A11,analysis!$A$2:$U$1048576,K$2,FALSE)</f>
        <v>100</v>
      </c>
    </row>
    <row r="12" spans="1:11" x14ac:dyDescent="0.25">
      <c r="A12" s="28" t="s">
        <v>104</v>
      </c>
      <c r="B12" s="17" t="str">
        <f>VLOOKUP($A12,analysis!$A$2:$S$1048576,B$2,FALSE)</f>
        <v>P</v>
      </c>
      <c r="C12" s="19" t="str">
        <f>VLOOKUP($A12,analysis!$A$2:$S$1048576,C$2,FALSE)</f>
        <v>Fiorentina</v>
      </c>
      <c r="D12" s="19" t="str">
        <f>VLOOKUP($A12,analysis!$A$2:$S$1048576,D$2,FALSE)</f>
        <v>Avg</v>
      </c>
      <c r="E12" s="20">
        <f>VLOOKUP($A12,analysis!$A$2:$S$1048576,E$2,FALSE)</f>
        <v>1</v>
      </c>
      <c r="F12" s="9">
        <f>VLOOKUP($A12,analysis!$A$2:$S$1048576,F$2,FALSE)</f>
        <v>6.0151065921451394</v>
      </c>
      <c r="G12" s="9">
        <f>VLOOKUP($A12,analysis!$A$2:$S$1048576,G$2,FALSE)</f>
        <v>3.8426691184324588</v>
      </c>
      <c r="H12" s="9">
        <f>VLOOKUP($A12,analysis!$A$2:$S$1048576,H$2,FALSE)</f>
        <v>1.8974664101881351</v>
      </c>
      <c r="I12" s="49">
        <f>VLOOKUP($A12,analysis!$A$2:$S$1048576,I$2,FALSE)</f>
        <v>4.2950852774083614</v>
      </c>
      <c r="J12" s="54">
        <f>VLOOKUP($A12,analysis!$A$2:$U$1048576,J$2,FALSE)</f>
        <v>1</v>
      </c>
      <c r="K12" s="42">
        <f>VLOOKUP($A12,analysis!$A$2:$U$1048576,K$2,FALSE)</f>
        <v>100</v>
      </c>
    </row>
    <row r="13" spans="1:11" x14ac:dyDescent="0.25">
      <c r="A13" s="28" t="s">
        <v>102</v>
      </c>
      <c r="B13" s="17" t="str">
        <f>VLOOKUP($A13,analysis!$A$2:$S$1048576,B$2,FALSE)</f>
        <v>P</v>
      </c>
      <c r="C13" s="19" t="str">
        <f>VLOOKUP($A13,analysis!$A$2:$S$1048576,C$2,FALSE)</f>
        <v>Inter</v>
      </c>
      <c r="D13" s="19" t="str">
        <f>VLOOKUP($A13,analysis!$A$2:$S$1048576,D$2,FALSE)</f>
        <v>Avg</v>
      </c>
      <c r="E13" s="20">
        <f>VLOOKUP($A13,analysis!$A$2:$S$1048576,E$2,FALSE)</f>
        <v>1</v>
      </c>
      <c r="F13" s="9">
        <f>VLOOKUP($A13,analysis!$A$2:$S$1048576,F$2,FALSE)</f>
        <v>6.0388830205149988</v>
      </c>
      <c r="G13" s="9">
        <f>VLOOKUP($A13,analysis!$A$2:$S$1048576,G$2,FALSE)</f>
        <v>4.2748869649807464</v>
      </c>
      <c r="H13" s="9">
        <f>VLOOKUP($A13,analysis!$A$2:$S$1048576,H$2,FALSE)</f>
        <v>2.5000326625744353</v>
      </c>
      <c r="I13" s="49">
        <f>VLOOKUP($A13,analysis!$A$2:$S$1048576,I$2,FALSE)</f>
        <v>8.8096441701054573</v>
      </c>
      <c r="J13" s="54">
        <f>VLOOKUP($A13,analysis!$A$2:$U$1048576,J$2,FALSE)</f>
        <v>1</v>
      </c>
      <c r="K13" s="42">
        <f>VLOOKUP($A13,analysis!$A$2:$U$1048576,K$2,FALSE)</f>
        <v>100</v>
      </c>
    </row>
    <row r="14" spans="1:11" x14ac:dyDescent="0.25">
      <c r="A14" s="28" t="s">
        <v>33</v>
      </c>
      <c r="B14" s="17" t="str">
        <f>VLOOKUP($A14,analysis!$A$2:$S$1048576,B$2,FALSE)</f>
        <v>P</v>
      </c>
      <c r="C14" s="19" t="str">
        <f>VLOOKUP($A14,analysis!$A$2:$S$1048576,C$2,FALSE)</f>
        <v>Juventus</v>
      </c>
      <c r="D14" s="19" t="str">
        <f>VLOOKUP($A14,analysis!$A$2:$S$1048576,D$2,FALSE)</f>
        <v>Avg</v>
      </c>
      <c r="E14" s="20">
        <f>VLOOKUP($A14,analysis!$A$2:$S$1048576,E$2,FALSE)</f>
        <v>1</v>
      </c>
      <c r="F14" s="9">
        <f>VLOOKUP($A14,analysis!$A$2:$S$1048576,F$2,FALSE)</f>
        <v>6.1875130933146192</v>
      </c>
      <c r="G14" s="9">
        <f>VLOOKUP($A14,analysis!$A$2:$S$1048576,G$2,FALSE)</f>
        <v>5.6046400142444126</v>
      </c>
      <c r="H14" s="9">
        <f>VLOOKUP($A14,analysis!$A$2:$S$1048576,H$2,FALSE)</f>
        <v>4.2608466220630161</v>
      </c>
      <c r="I14" s="49">
        <f>VLOOKUP($A14,analysis!$A$2:$S$1048576,I$2,FALSE)</f>
        <v>69.053345918655396</v>
      </c>
      <c r="J14" s="54">
        <f>VLOOKUP($A14,analysis!$A$2:$U$1048576,J$2,FALSE)</f>
        <v>1</v>
      </c>
      <c r="K14" s="42">
        <f>VLOOKUP($A14,analysis!$A$2:$U$1048576,K$2,FALSE)</f>
        <v>100</v>
      </c>
    </row>
    <row r="15" spans="1:11" x14ac:dyDescent="0.25">
      <c r="A15" s="28" t="s">
        <v>92</v>
      </c>
      <c r="B15" s="17" t="str">
        <f>VLOOKUP($A15,analysis!$A$2:$S$1048576,B$2,FALSE)</f>
        <v>P</v>
      </c>
      <c r="C15" s="19" t="str">
        <f>VLOOKUP($A15,analysis!$A$2:$S$1048576,C$2,FALSE)</f>
        <v>Bologna</v>
      </c>
      <c r="D15" s="19" t="str">
        <f>VLOOKUP($A15,analysis!$A$2:$S$1048576,D$2,FALSE)</f>
        <v>Avg</v>
      </c>
      <c r="E15" s="20">
        <f>VLOOKUP($A15,analysis!$A$2:$S$1048576,E$2,FALSE)</f>
        <v>1</v>
      </c>
      <c r="F15" s="9">
        <f>VLOOKUP($A15,analysis!$A$2:$S$1048576,F$2,FALSE)</f>
        <v>6.1905781864828313</v>
      </c>
      <c r="G15" s="9">
        <f>VLOOKUP($A15,analysis!$A$2:$S$1048576,G$2,FALSE)</f>
        <v>4.3643804270116489</v>
      </c>
      <c r="H15" s="9">
        <f>VLOOKUP($A15,analysis!$A$2:$S$1048576,H$2,FALSE)</f>
        <v>2.8031618076650302</v>
      </c>
      <c r="I15" s="49">
        <f>VLOOKUP($A15,analysis!$A$2:$S$1048576,I$2,FALSE)</f>
        <v>6.089865043759346</v>
      </c>
      <c r="J15" s="54">
        <f>VLOOKUP($A15,analysis!$A$2:$U$1048576,J$2,FALSE)</f>
        <v>1</v>
      </c>
      <c r="K15" s="42">
        <f>VLOOKUP($A15,analysis!$A$2:$U$1048576,K$2,FALSE)</f>
        <v>100</v>
      </c>
    </row>
    <row r="16" spans="1:11" x14ac:dyDescent="0.25">
      <c r="A16" s="28" t="s">
        <v>62</v>
      </c>
      <c r="B16" s="17" t="str">
        <f>VLOOKUP($A16,analysis!$A$2:$S$1048576,B$2,FALSE)</f>
        <v>P</v>
      </c>
      <c r="C16" s="19" t="str">
        <f>VLOOKUP($A16,analysis!$A$2:$S$1048576,C$2,FALSE)</f>
        <v>Lazio</v>
      </c>
      <c r="D16" s="19" t="str">
        <f>VLOOKUP($A16,analysis!$A$2:$S$1048576,D$2,FALSE)</f>
        <v>Avg</v>
      </c>
      <c r="E16" s="20">
        <f>VLOOKUP($A16,analysis!$A$2:$S$1048576,E$2,FALSE)</f>
        <v>1</v>
      </c>
      <c r="F16" s="9">
        <f>VLOOKUP($A16,analysis!$A$2:$S$1048576,F$2,FALSE)</f>
        <v>5.4758572172222397</v>
      </c>
      <c r="G16" s="9">
        <f>VLOOKUP($A16,analysis!$A$2:$S$1048576,G$2,FALSE)</f>
        <v>5.1413390944841133</v>
      </c>
      <c r="H16" s="9">
        <f>VLOOKUP($A16,analysis!$A$2:$S$1048576,H$2,FALSE)</f>
        <v>3.5306994031312691</v>
      </c>
      <c r="I16" s="49">
        <f>VLOOKUP($A16,analysis!$A$2:$S$1048576,I$2,FALSE)</f>
        <v>60.453400015830987</v>
      </c>
      <c r="J16" s="54">
        <f>VLOOKUP($A16,analysis!$A$2:$U$1048576,J$2,FALSE)</f>
        <v>0</v>
      </c>
      <c r="K16" s="42">
        <f>VLOOKUP($A16,analysis!$A$2:$U$1048576,K$2,FALSE)</f>
        <v>0</v>
      </c>
    </row>
    <row r="17" spans="1:11" x14ac:dyDescent="0.25">
      <c r="A17" s="28" t="s">
        <v>42</v>
      </c>
      <c r="B17" s="17" t="str">
        <f>VLOOKUP($A17,analysis!$A$2:$S$1048576,B$2,FALSE)</f>
        <v>P</v>
      </c>
      <c r="C17" s="19" t="str">
        <f>VLOOKUP($A17,analysis!$A$2:$S$1048576,C$2,FALSE)</f>
        <v>Napoli</v>
      </c>
      <c r="D17" s="19" t="str">
        <f>VLOOKUP($A17,analysis!$A$2:$S$1048576,D$2,FALSE)</f>
        <v>Avg</v>
      </c>
      <c r="E17" s="20">
        <f>VLOOKUP($A17,analysis!$A$2:$S$1048576,E$2,FALSE)</f>
        <v>1</v>
      </c>
      <c r="F17" s="9">
        <f>VLOOKUP($A17,analysis!$A$2:$S$1048576,F$2,FALSE)</f>
        <v>6.027280628128203</v>
      </c>
      <c r="G17" s="9">
        <f>VLOOKUP($A17,analysis!$A$2:$S$1048576,G$2,FALSE)</f>
        <v>5.5244193945304829</v>
      </c>
      <c r="H17" s="9">
        <f>VLOOKUP($A17,analysis!$A$2:$S$1048576,H$2,FALSE)</f>
        <v>4.0814650926963765</v>
      </c>
      <c r="I17" s="49">
        <f>VLOOKUP($A17,analysis!$A$2:$S$1048576,I$2,FALSE)</f>
        <v>67.060068249702454</v>
      </c>
      <c r="J17" s="54">
        <f>VLOOKUP($A17,analysis!$A$2:$U$1048576,J$2,FALSE)</f>
        <v>0</v>
      </c>
      <c r="K17" s="42">
        <f>VLOOKUP($A17,analysis!$A$2:$U$1048576,K$2,FALSE)</f>
        <v>0</v>
      </c>
    </row>
    <row r="18" spans="1:11" x14ac:dyDescent="0.25">
      <c r="A18" s="28" t="s">
        <v>82</v>
      </c>
      <c r="B18" s="17" t="str">
        <f>VLOOKUP($A18,analysis!$A$2:$S$1048576,B$2,FALSE)</f>
        <v>P</v>
      </c>
      <c r="C18" s="19" t="str">
        <f>VLOOKUP($A18,analysis!$A$2:$S$1048576,C$2,FALSE)</f>
        <v>Inter</v>
      </c>
      <c r="D18" s="19" t="str">
        <f>VLOOKUP($A18,analysis!$A$2:$S$1048576,D$2,FALSE)</f>
        <v>Avg</v>
      </c>
      <c r="E18" s="20">
        <f>VLOOKUP($A18,analysis!$A$2:$S$1048576,E$2,FALSE)</f>
        <v>1</v>
      </c>
      <c r="F18" s="9">
        <f>VLOOKUP($A18,analysis!$A$2:$S$1048576,F$2,FALSE)</f>
        <v>6.2131406500659594</v>
      </c>
      <c r="G18" s="9">
        <f>VLOOKUP($A18,analysis!$A$2:$S$1048576,G$2,FALSE)</f>
        <v>4.7294069843554336</v>
      </c>
      <c r="H18" s="9">
        <f>VLOOKUP($A18,analysis!$A$2:$S$1048576,H$2,FALSE)</f>
        <v>3.2304003553652603</v>
      </c>
      <c r="I18" s="49">
        <f>VLOOKUP($A18,analysis!$A$2:$S$1048576,I$2,FALSE)</f>
        <v>13.52034118026495</v>
      </c>
      <c r="J18" s="54">
        <f>VLOOKUP($A18,analysis!$A$2:$U$1048576,J$2,FALSE)</f>
        <v>0</v>
      </c>
      <c r="K18" s="42">
        <f>VLOOKUP($A18,analysis!$A$2:$U$1048576,K$2,FALSE)</f>
        <v>0</v>
      </c>
    </row>
    <row r="19" spans="1:11" x14ac:dyDescent="0.25">
      <c r="A19" s="28" t="s">
        <v>26</v>
      </c>
      <c r="B19" s="17" t="str">
        <f>VLOOKUP($A19,analysis!$A$2:$S$1048576,B$2,FALSE)</f>
        <v>P</v>
      </c>
      <c r="C19" s="19" t="str">
        <f>VLOOKUP($A19,analysis!$A$2:$S$1048576,C$2,FALSE)</f>
        <v>Empoli</v>
      </c>
      <c r="D19" s="19" t="str">
        <f>VLOOKUP($A19,analysis!$A$2:$S$1048576,D$2,FALSE)</f>
        <v>Avg</v>
      </c>
      <c r="E19" s="20">
        <f>VLOOKUP($A19,analysis!$A$2:$S$1048576,E$2,FALSE)</f>
        <v>1</v>
      </c>
      <c r="F19" s="9">
        <f>VLOOKUP($A19,analysis!$A$2:$S$1048576,F$2,FALSE)</f>
        <v>6.4467598228944949</v>
      </c>
      <c r="G19" s="9">
        <f>VLOOKUP($A19,analysis!$A$2:$S$1048576,G$2,FALSE)</f>
        <v>5.69065041162008</v>
      </c>
      <c r="H19" s="9">
        <f>VLOOKUP($A19,analysis!$A$2:$S$1048576,H$2,FALSE)</f>
        <v>4.510730453505456</v>
      </c>
      <c r="I19" s="49">
        <f>VLOOKUP($A19,analysis!$A$2:$S$1048576,I$2,FALSE)</f>
        <v>33.676926046609879</v>
      </c>
      <c r="J19" s="54">
        <f>VLOOKUP($A19,analysis!$A$2:$U$1048576,J$2,FALSE)</f>
        <v>1</v>
      </c>
      <c r="K19" s="42">
        <f>VLOOKUP($A19,analysis!$A$2:$U$1048576,K$2,FALSE)</f>
        <v>100</v>
      </c>
    </row>
    <row r="20" spans="1:11" x14ac:dyDescent="0.25">
      <c r="A20" s="28" t="s">
        <v>37</v>
      </c>
      <c r="B20" s="17" t="str">
        <f>VLOOKUP($A20,analysis!$A$2:$S$1048576,B$2,FALSE)</f>
        <v>P</v>
      </c>
      <c r="C20" s="19" t="str">
        <f>VLOOKUP($A20,analysis!$A$2:$S$1048576,C$2,FALSE)</f>
        <v>Atalanta</v>
      </c>
      <c r="D20" s="19" t="str">
        <f>VLOOKUP($A20,analysis!$A$2:$S$1048576,D$2,FALSE)</f>
        <v>Avg</v>
      </c>
      <c r="E20" s="20">
        <f>VLOOKUP($A20,analysis!$A$2:$S$1048576,E$2,FALSE)</f>
        <v>1</v>
      </c>
      <c r="F20" s="9">
        <f>VLOOKUP($A20,analysis!$A$2:$S$1048576,F$2,FALSE)</f>
        <v>6.2506215002976449</v>
      </c>
      <c r="G20" s="9">
        <f>VLOOKUP($A20,analysis!$A$2:$S$1048576,G$2,FALSE)</f>
        <v>5.5302089074901346</v>
      </c>
      <c r="H20" s="9">
        <f>VLOOKUP($A20,analysis!$A$2:$S$1048576,H$2,FALSE)</f>
        <v>4.2711511472514871</v>
      </c>
      <c r="I20" s="49">
        <f>VLOOKUP($A20,analysis!$A$2:$S$1048576,I$2,FALSE)</f>
        <v>43.711811304092407</v>
      </c>
      <c r="J20" s="54">
        <f>VLOOKUP($A20,analysis!$A$2:$U$1048576,J$2,FALSE)</f>
        <v>1</v>
      </c>
      <c r="K20" s="42">
        <f>VLOOKUP($A20,analysis!$A$2:$U$1048576,K$2,FALSE)</f>
        <v>100</v>
      </c>
    </row>
    <row r="21" spans="1:11" s="26" customFormat="1" x14ac:dyDescent="0.25">
      <c r="A21" s="52" t="s">
        <v>63</v>
      </c>
      <c r="B21" s="17" t="str">
        <f>VLOOKUP($A21,analysis!$A$2:$S$1048576,B$2,FALSE)</f>
        <v>P</v>
      </c>
      <c r="C21" s="19" t="str">
        <f>VLOOKUP($A21,analysis!$A$2:$S$1048576,C$2,FALSE)</f>
        <v>Roma</v>
      </c>
      <c r="D21" s="19" t="str">
        <f>VLOOKUP($A21,analysis!$A$2:$S$1048576,D$2,FALSE)</f>
        <v>Avg</v>
      </c>
      <c r="E21" s="20">
        <f>VLOOKUP($A21,analysis!$A$2:$S$1048576,E$2,FALSE)</f>
        <v>1</v>
      </c>
      <c r="F21" s="9">
        <f>VLOOKUP($A21,analysis!$A$2:$S$1048576,F$2,FALSE)</f>
        <v>5.9525799324865769</v>
      </c>
      <c r="G21" s="9">
        <f>VLOOKUP($A21,analysis!$A$2:$S$1048576,G$2,FALSE)</f>
        <v>5.1410957661292356</v>
      </c>
      <c r="H21" s="9">
        <f>VLOOKUP($A21,analysis!$A$2:$S$1048576,H$2,FALSE)</f>
        <v>3.6775034752509397</v>
      </c>
      <c r="I21" s="49">
        <f>VLOOKUP($A21,analysis!$A$2:$S$1048576,I$2,FALSE)</f>
        <v>40.236304700374603</v>
      </c>
      <c r="J21" s="54">
        <f>VLOOKUP($A21,analysis!$A$2:$U$1048576,J$2,FALSE)</f>
        <v>1</v>
      </c>
      <c r="K21" s="42">
        <f>VLOOKUP($A21,analysis!$A$2:$U$1048576,K$2,FALSE)</f>
        <v>100</v>
      </c>
    </row>
    <row r="22" spans="1:11" x14ac:dyDescent="0.25">
      <c r="A22" s="28" t="s">
        <v>47</v>
      </c>
      <c r="B22" s="17" t="str">
        <f>VLOOKUP($A22,analysis!$A$2:$S$1048576,B$2,FALSE)</f>
        <v>P</v>
      </c>
      <c r="C22" s="19" t="str">
        <f>VLOOKUP($A22,analysis!$A$2:$S$1048576,C$2,FALSE)</f>
        <v>Cremonese</v>
      </c>
      <c r="D22" s="19" t="str">
        <f>VLOOKUP($A22,analysis!$A$2:$S$1048576,D$2,FALSE)</f>
        <v>Avg</v>
      </c>
      <c r="E22" s="20">
        <f>VLOOKUP($A22,analysis!$A$2:$S$1048576,E$2,FALSE)</f>
        <v>1</v>
      </c>
      <c r="F22" s="9">
        <f>VLOOKUP($A22,analysis!$A$2:$S$1048576,F$2,FALSE)</f>
        <v>6.3907178836840757</v>
      </c>
      <c r="G22" s="9">
        <f>VLOOKUP($A22,analysis!$A$2:$S$1048576,G$2,FALSE)</f>
        <v>5.3722116535420614</v>
      </c>
      <c r="H22" s="9">
        <f>VLOOKUP($A22,analysis!$A$2:$S$1048576,H$2,FALSE)</f>
        <v>4.0273524111027914</v>
      </c>
      <c r="I22" s="49">
        <f>VLOOKUP($A22,analysis!$A$2:$S$1048576,I$2,FALSE)</f>
        <v>17.473980039358139</v>
      </c>
      <c r="J22" s="54">
        <f>VLOOKUP($A22,analysis!$A$2:$U$1048576,J$2,FALSE)</f>
        <v>0</v>
      </c>
      <c r="K22" s="42">
        <f>VLOOKUP($A22,analysis!$A$2:$U$1048576,K$2,FALSE)</f>
        <v>0</v>
      </c>
    </row>
    <row r="23" spans="1:11" x14ac:dyDescent="0.25">
      <c r="A23" s="28" t="s">
        <v>20</v>
      </c>
      <c r="B23" s="17" t="str">
        <f>VLOOKUP($A23,analysis!$A$2:$S$1048576,B$2,FALSE)</f>
        <v>P</v>
      </c>
      <c r="C23" s="19" t="str">
        <f>VLOOKUP($A23,analysis!$A$2:$S$1048576,C$2,FALSE)</f>
        <v>Juventus</v>
      </c>
      <c r="D23" s="19" t="str">
        <f>VLOOKUP($A23,analysis!$A$2:$S$1048576,D$2,FALSE)</f>
        <v>Avg</v>
      </c>
      <c r="E23" s="20">
        <f>VLOOKUP($A23,analysis!$A$2:$S$1048576,E$2,FALSE)</f>
        <v>1</v>
      </c>
      <c r="F23" s="9">
        <f>VLOOKUP($A23,analysis!$A$2:$S$1048576,F$2,FALSE)</f>
        <v>6.3254872681127363</v>
      </c>
      <c r="G23" s="9">
        <f>VLOOKUP($A23,analysis!$A$2:$S$1048576,G$2,FALSE)</f>
        <v>5.7585955595495344</v>
      </c>
      <c r="H23" s="9">
        <f>VLOOKUP($A23,analysis!$A$2:$S$1048576,H$2,FALSE)</f>
        <v>4.4324925875188947</v>
      </c>
      <c r="I23" s="49">
        <f>VLOOKUP($A23,analysis!$A$2:$S$1048576,I$2,FALSE)</f>
        <v>70.337674021720886</v>
      </c>
      <c r="J23" s="54">
        <f>VLOOKUP($A23,analysis!$A$2:$U$1048576,J$2,FALSE)</f>
        <v>0</v>
      </c>
      <c r="K23" s="42">
        <f>VLOOKUP($A23,analysis!$A$2:$U$1048576,K$2,FALSE)</f>
        <v>0</v>
      </c>
    </row>
    <row r="24" spans="1:11" x14ac:dyDescent="0.25">
      <c r="A24" s="28" t="s">
        <v>88</v>
      </c>
      <c r="B24" s="17" t="str">
        <f>VLOOKUP($A24,analysis!$A$2:$S$1048576,B$2,FALSE)</f>
        <v>P</v>
      </c>
      <c r="C24" s="19" t="str">
        <f>VLOOKUP($A24,analysis!$A$2:$S$1048576,C$2,FALSE)</f>
        <v>Sampdoria</v>
      </c>
      <c r="D24" s="19" t="str">
        <f>VLOOKUP($A24,analysis!$A$2:$S$1048576,D$2,FALSE)</f>
        <v>Avg</v>
      </c>
      <c r="E24" s="20">
        <f>VLOOKUP($A24,analysis!$A$2:$S$1048576,E$2,FALSE)</f>
        <v>1</v>
      </c>
      <c r="F24" s="9">
        <f>VLOOKUP($A24,analysis!$A$2:$S$1048576,F$2,FALSE)</f>
        <v>6.3287819209685097</v>
      </c>
      <c r="G24" s="9">
        <f>VLOOKUP($A24,analysis!$A$2:$S$1048576,G$2,FALSE)</f>
        <v>4.4784033825702192</v>
      </c>
      <c r="H24" s="9">
        <f>VLOOKUP($A24,analysis!$A$2:$S$1048576,H$2,FALSE)</f>
        <v>2.9369863798923017</v>
      </c>
      <c r="I24" s="49">
        <f>VLOOKUP($A24,analysis!$A$2:$S$1048576,I$2,FALSE)</f>
        <v>5.5626055225729942</v>
      </c>
      <c r="J24" s="54">
        <f>VLOOKUP($A24,analysis!$A$2:$U$1048576,J$2,FALSE)</f>
        <v>1</v>
      </c>
      <c r="K24" s="42">
        <f>VLOOKUP($A24,analysis!$A$2:$U$1048576,K$2,FALSE)</f>
        <v>100</v>
      </c>
    </row>
    <row r="25" spans="1:11" x14ac:dyDescent="0.25">
      <c r="A25" s="28" t="s">
        <v>83</v>
      </c>
      <c r="B25" s="17" t="str">
        <f>VLOOKUP($A25,analysis!$A$2:$S$1048576,B$2,FALSE)</f>
        <v>P</v>
      </c>
      <c r="C25" s="19" t="str">
        <f>VLOOKUP($A25,analysis!$A$2:$S$1048576,C$2,FALSE)</f>
        <v>Verona</v>
      </c>
      <c r="D25" s="19" t="str">
        <f>VLOOKUP($A25,analysis!$A$2:$S$1048576,D$2,FALSE)</f>
        <v>Avg</v>
      </c>
      <c r="E25" s="20">
        <f>VLOOKUP($A25,analysis!$A$2:$S$1048576,E$2,FALSE)</f>
        <v>1</v>
      </c>
      <c r="F25" s="9">
        <f>VLOOKUP($A25,analysis!$A$2:$S$1048576,F$2,FALSE)</f>
        <v>6.3104271552771429</v>
      </c>
      <c r="G25" s="9">
        <f>VLOOKUP($A25,analysis!$A$2:$S$1048576,G$2,FALSE)</f>
        <v>4.5022748762307998</v>
      </c>
      <c r="H25" s="9">
        <f>VLOOKUP($A25,analysis!$A$2:$S$1048576,H$2,FALSE)</f>
        <v>3.0059849077401992</v>
      </c>
      <c r="I25" s="49">
        <f>VLOOKUP($A25,analysis!$A$2:$S$1048576,I$2,FALSE)</f>
        <v>5.8845946565270424</v>
      </c>
      <c r="J25" s="54">
        <f>VLOOKUP($A25,analysis!$A$2:$U$1048576,J$2,FALSE)</f>
        <v>1</v>
      </c>
      <c r="K25" s="42">
        <f>VLOOKUP($A25,analysis!$A$2:$U$1048576,K$2,FALSE)</f>
        <v>100</v>
      </c>
    </row>
    <row r="26" spans="1:11" x14ac:dyDescent="0.25">
      <c r="A26" s="28" t="s">
        <v>71</v>
      </c>
      <c r="B26" s="17" t="str">
        <f>VLOOKUP($A26,analysis!$A$2:$S$1048576,B$2,FALSE)</f>
        <v>P</v>
      </c>
      <c r="C26" s="19" t="str">
        <f>VLOOKUP($A26,analysis!$A$2:$S$1048576,C$2,FALSE)</f>
        <v>Lecce</v>
      </c>
      <c r="D26" s="19" t="str">
        <f>VLOOKUP($A26,analysis!$A$2:$S$1048576,D$2,FALSE)</f>
        <v>Avg</v>
      </c>
      <c r="E26" s="20">
        <f>VLOOKUP($A26,analysis!$A$2:$S$1048576,E$2,FALSE)</f>
        <v>1</v>
      </c>
      <c r="F26" s="9">
        <f>VLOOKUP($A26,analysis!$A$2:$S$1048576,F$2,FALSE)</f>
        <v>6.3272221453772488</v>
      </c>
      <c r="G26" s="9">
        <f>VLOOKUP($A26,analysis!$A$2:$S$1048576,G$2,FALSE)</f>
        <v>5.0367509599051141</v>
      </c>
      <c r="H26" s="9">
        <f>VLOOKUP($A26,analysis!$A$2:$S$1048576,H$2,FALSE)</f>
        <v>3.75400536015841</v>
      </c>
      <c r="I26" s="49">
        <f>VLOOKUP($A26,analysis!$A$2:$S$1048576,I$2,FALSE)</f>
        <v>11.339663714170459</v>
      </c>
      <c r="J26" s="54">
        <f>VLOOKUP($A26,analysis!$A$2:$U$1048576,J$2,FALSE)</f>
        <v>1</v>
      </c>
      <c r="K26" s="42">
        <f>VLOOKUP($A26,analysis!$A$2:$U$1048576,K$2,FALSE)</f>
        <v>100</v>
      </c>
    </row>
    <row r="27" spans="1:11" x14ac:dyDescent="0.25">
      <c r="A27" s="28" t="s">
        <v>75</v>
      </c>
      <c r="B27" s="17" t="str">
        <f>VLOOKUP($A27,analysis!$A$2:$S$1048576,B$2,FALSE)</f>
        <v>P</v>
      </c>
      <c r="C27" s="19" t="str">
        <f>VLOOKUP($A27,analysis!$A$2:$S$1048576,C$2,FALSE)</f>
        <v>Spezia</v>
      </c>
      <c r="D27" s="19" t="str">
        <f>VLOOKUP($A27,analysis!$A$2:$S$1048576,D$2,FALSE)</f>
        <v>Avg</v>
      </c>
      <c r="E27" s="20">
        <f>VLOOKUP($A27,analysis!$A$2:$S$1048576,E$2,FALSE)</f>
        <v>1</v>
      </c>
      <c r="F27" s="9">
        <f>VLOOKUP($A27,analysis!$A$2:$S$1048576,F$2,FALSE)</f>
        <v>6.287870970864553</v>
      </c>
      <c r="G27" s="9">
        <f>VLOOKUP($A27,analysis!$A$2:$S$1048576,G$2,FALSE)</f>
        <v>4.8484889068946293</v>
      </c>
      <c r="H27" s="9">
        <f>VLOOKUP($A27,analysis!$A$2:$S$1048576,H$2,FALSE)</f>
        <v>3.4640338220939091</v>
      </c>
      <c r="I27" s="49">
        <f>VLOOKUP($A27,analysis!$A$2:$S$1048576,I$2,FALSE)</f>
        <v>11.2719701603055</v>
      </c>
      <c r="J27" s="54">
        <f>VLOOKUP($A27,analysis!$A$2:$U$1048576,J$2,FALSE)</f>
        <v>1</v>
      </c>
      <c r="K27" s="42">
        <f>VLOOKUP($A27,analysis!$A$2:$U$1048576,K$2,FALSE)</f>
        <v>100</v>
      </c>
    </row>
    <row r="28" spans="1:11" x14ac:dyDescent="0.25">
      <c r="A28" s="28" t="s">
        <v>44</v>
      </c>
      <c r="B28" s="17" t="str">
        <f>VLOOKUP($A28,analysis!$A$2:$S$1048576,B$2,FALSE)</f>
        <v>P</v>
      </c>
      <c r="C28" s="19" t="str">
        <f>VLOOKUP($A28,analysis!$A$2:$S$1048576,C$2,FALSE)</f>
        <v>Atalanta</v>
      </c>
      <c r="D28" s="19" t="str">
        <f>VLOOKUP($A28,analysis!$A$2:$S$1048576,D$2,FALSE)</f>
        <v>Avg</v>
      </c>
      <c r="E28" s="20">
        <f>VLOOKUP($A28,analysis!$A$2:$S$1048576,E$2,FALSE)</f>
        <v>1</v>
      </c>
      <c r="F28" s="9">
        <f>VLOOKUP($A28,analysis!$A$2:$S$1048576,F$2,FALSE)</f>
        <v>6.0729754761182768</v>
      </c>
      <c r="G28" s="9">
        <f>VLOOKUP($A28,analysis!$A$2:$S$1048576,G$2,FALSE)</f>
        <v>5.4300695819544442</v>
      </c>
      <c r="H28" s="9">
        <f>VLOOKUP($A28,analysis!$A$2:$S$1048576,H$2,FALSE)</f>
        <v>4.0467757148432382</v>
      </c>
      <c r="I28" s="49">
        <f>VLOOKUP($A28,analysis!$A$2:$S$1048576,I$2,FALSE)</f>
        <v>48.146454989910133</v>
      </c>
      <c r="J28" s="54">
        <f>VLOOKUP($A28,analysis!$A$2:$U$1048576,J$2,FALSE)</f>
        <v>0</v>
      </c>
      <c r="K28" s="42">
        <f>VLOOKUP($A28,analysis!$A$2:$U$1048576,K$2,FALSE)</f>
        <v>0</v>
      </c>
    </row>
    <row r="29" spans="1:11" x14ac:dyDescent="0.25">
      <c r="J29" s="44"/>
      <c r="K29" s="42"/>
    </row>
    <row r="30" spans="1:11" x14ac:dyDescent="0.25">
      <c r="J30" s="44"/>
      <c r="K30" s="42"/>
    </row>
    <row r="31" spans="1:11" x14ac:dyDescent="0.25">
      <c r="J31" s="44"/>
      <c r="K31" s="42"/>
    </row>
  </sheetData>
  <autoFilter ref="A1:K28" xr:uid="{00000000-0009-0000-0000-000009000000}">
    <sortState xmlns:xlrd2="http://schemas.microsoft.com/office/spreadsheetml/2017/richdata2" ref="A3:K28">
      <sortCondition descending="1" ref="G1:G28"/>
    </sortState>
  </autoFilter>
  <conditionalFormatting sqref="F3:G28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8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J29:J31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1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8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8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28">
    <cfRule type="colorScale" priority="2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55"/>
  <sheetViews>
    <sheetView workbookViewId="0">
      <selection activeCell="S8" sqref="S8"/>
    </sheetView>
  </sheetViews>
  <sheetFormatPr defaultRowHeight="15" x14ac:dyDescent="0.25"/>
  <cols>
    <col min="1" max="1" width="19" style="27" bestFit="1" customWidth="1"/>
    <col min="2" max="2" width="5" style="36" customWidth="1"/>
    <col min="3" max="4" width="11.140625" style="10" bestFit="1" customWidth="1"/>
    <col min="5" max="5" width="6.140625" style="10" bestFit="1" customWidth="1"/>
    <col min="6" max="6" width="12" style="32" bestFit="1" customWidth="1"/>
    <col min="7" max="7" width="12" style="33" bestFit="1" customWidth="1"/>
    <col min="8" max="8" width="12" style="32" bestFit="1" customWidth="1"/>
    <col min="9" max="9" width="12" style="33" bestFit="1" customWidth="1"/>
    <col min="10" max="10" width="20" style="7" customWidth="1"/>
    <col min="11" max="11" width="12" style="32" bestFit="1" customWidth="1"/>
    <col min="12" max="12" width="12" style="7" bestFit="1" customWidth="1"/>
    <col min="13" max="13" width="13.28515625" style="7" bestFit="1" customWidth="1"/>
    <col min="14" max="14" width="13.7109375" style="33" bestFit="1" customWidth="1"/>
    <col min="15" max="15" width="12" style="32" bestFit="1" customWidth="1"/>
    <col min="16" max="16" width="12" style="7" bestFit="1" customWidth="1"/>
    <col min="17" max="17" width="12.7109375" style="7" bestFit="1" customWidth="1"/>
    <col min="18" max="18" width="12.7109375" style="33" bestFit="1" customWidth="1"/>
    <col min="19" max="19" width="12" style="7" bestFit="1" customWidth="1"/>
    <col min="20" max="20" width="6.5703125" style="31" customWidth="1"/>
    <col min="21" max="21" width="9.140625" style="35" customWidth="1"/>
    <col min="22" max="22" width="9.140625" style="10" customWidth="1"/>
    <col min="23" max="16384" width="9.140625" style="10"/>
  </cols>
  <sheetData>
    <row r="1" spans="1:21" x14ac:dyDescent="0.25">
      <c r="A1" s="37" t="s">
        <v>0</v>
      </c>
      <c r="B1" s="38" t="s">
        <v>1</v>
      </c>
      <c r="C1" s="39" t="s">
        <v>2</v>
      </c>
      <c r="D1" s="38" t="s">
        <v>3</v>
      </c>
      <c r="E1" s="37" t="s">
        <v>4</v>
      </c>
      <c r="F1" s="40" t="s">
        <v>7</v>
      </c>
      <c r="G1" s="40" t="s">
        <v>8</v>
      </c>
      <c r="H1" s="40" t="s">
        <v>9</v>
      </c>
      <c r="I1" s="40" t="s">
        <v>10</v>
      </c>
      <c r="J1" s="40" t="s">
        <v>592</v>
      </c>
      <c r="K1" s="40" t="s">
        <v>11</v>
      </c>
      <c r="L1" s="40" t="s">
        <v>12</v>
      </c>
      <c r="M1" s="40" t="s">
        <v>13</v>
      </c>
      <c r="N1" s="40" t="s">
        <v>14</v>
      </c>
      <c r="O1" s="40" t="s">
        <v>15</v>
      </c>
      <c r="P1" s="40" t="s">
        <v>16</v>
      </c>
      <c r="Q1" s="40" t="s">
        <v>17</v>
      </c>
      <c r="R1" s="40" t="s">
        <v>18</v>
      </c>
      <c r="S1" s="41" t="s">
        <v>593</v>
      </c>
      <c r="T1" s="45" t="s">
        <v>5</v>
      </c>
      <c r="U1" s="40" t="s">
        <v>6</v>
      </c>
    </row>
    <row r="2" spans="1:21" x14ac:dyDescent="0.25">
      <c r="A2" s="34" t="str">
        <f>data!A2</f>
        <v>Perin</v>
      </c>
      <c r="B2" s="35" t="str">
        <f>data!B2</f>
        <v>P</v>
      </c>
      <c r="C2" s="10" t="str">
        <f>data!C2</f>
        <v>Juventus</v>
      </c>
      <c r="D2" s="10" t="str">
        <f>data!D2</f>
        <v>Avg</v>
      </c>
      <c r="E2" s="10">
        <f>data!E2</f>
        <v>1</v>
      </c>
      <c r="F2" s="32">
        <f>data!H2</f>
        <v>6.3254872681127363</v>
      </c>
      <c r="G2" s="33">
        <f>data!I2</f>
        <v>0.43671774864196777</v>
      </c>
      <c r="H2" s="32">
        <f>data!J2</f>
        <v>5.7585955595495344</v>
      </c>
      <c r="I2" s="33">
        <f>data!K2</f>
        <v>0.66305148601531982</v>
      </c>
      <c r="J2" s="7">
        <f>IF(data!T2 &gt; 0,data!T2,"")</f>
        <v>70.337674021720886</v>
      </c>
      <c r="K2" s="32">
        <f>data!L2</f>
        <v>6.1556711196899414</v>
      </c>
      <c r="L2" s="7">
        <f>data!M2</f>
        <v>0.43899720907211298</v>
      </c>
      <c r="M2" s="7">
        <f>data!N2</f>
        <v>0.28173065185546881</v>
      </c>
      <c r="N2" s="33">
        <f>data!O2</f>
        <v>1.224911212921143</v>
      </c>
      <c r="O2" s="32">
        <f>data!P2</f>
        <v>6.3847198486328116</v>
      </c>
      <c r="P2" s="7">
        <f>data!Q2</f>
        <v>0.77735412120819092</v>
      </c>
      <c r="Q2" s="7">
        <f>data!R2</f>
        <v>-0.55602574348449707</v>
      </c>
      <c r="R2" s="33">
        <f>data!S2</f>
        <v>1.2064030170440669</v>
      </c>
      <c r="S2" s="7">
        <f t="shared" ref="S2:S65" si="0">IF(B2="P",H2-2*I2,H2+2*I2)</f>
        <v>4.4324925875188947</v>
      </c>
      <c r="T2" s="54">
        <f>data!F2</f>
        <v>0</v>
      </c>
      <c r="U2" s="35">
        <f>data!G2</f>
        <v>0</v>
      </c>
    </row>
    <row r="3" spans="1:21" x14ac:dyDescent="0.25">
      <c r="A3" s="34" t="str">
        <f>data!A3</f>
        <v>Zoet</v>
      </c>
      <c r="B3" s="35" t="str">
        <f>data!B3</f>
        <v>P</v>
      </c>
      <c r="C3" s="10" t="str">
        <f>data!C3</f>
        <v>Spezia</v>
      </c>
      <c r="D3" s="10" t="str">
        <f>data!D3</f>
        <v>Avg</v>
      </c>
      <c r="E3" s="10">
        <f>data!E3</f>
        <v>1</v>
      </c>
      <c r="F3" s="32">
        <f>data!H3</f>
        <v>6.3507513508211364</v>
      </c>
      <c r="G3" s="33">
        <f>data!I3</f>
        <v>0.39707982540130621</v>
      </c>
      <c r="H3" s="32">
        <f>data!J3</f>
        <v>5.7366058099613548</v>
      </c>
      <c r="I3" s="33">
        <f>data!K3</f>
        <v>0.61485898494720459</v>
      </c>
      <c r="J3" s="7">
        <f>IF(data!T3 &gt; 0,data!T3,"")</f>
        <v>52.453386783599854</v>
      </c>
      <c r="K3" s="32">
        <f>data!L3</f>
        <v>6.2016668319702148</v>
      </c>
      <c r="L3" s="7">
        <f>data!M3</f>
        <v>0.4047088623046875</v>
      </c>
      <c r="M3" s="7">
        <f>data!N3</f>
        <v>0.26883932948112488</v>
      </c>
      <c r="N3" s="33">
        <f>data!O3</f>
        <v>1.1969437599182129</v>
      </c>
      <c r="O3" s="32">
        <f>data!P3</f>
        <v>6.2277121543884277</v>
      </c>
      <c r="P3" s="7">
        <f>data!Q3</f>
        <v>0.79854440689086914</v>
      </c>
      <c r="Q3" s="7">
        <f>data!R3</f>
        <v>-0.43811208009719849</v>
      </c>
      <c r="R3" s="33">
        <f>data!S3</f>
        <v>1.121263265609741</v>
      </c>
      <c r="S3" s="7">
        <f t="shared" si="0"/>
        <v>4.5068878400669456</v>
      </c>
      <c r="T3" s="54">
        <f>data!F3</f>
        <v>0</v>
      </c>
      <c r="U3" s="35">
        <f>data!G3</f>
        <v>0</v>
      </c>
    </row>
    <row r="4" spans="1:21" x14ac:dyDescent="0.25">
      <c r="A4" s="34" t="str">
        <f>data!A4</f>
        <v>Vicario</v>
      </c>
      <c r="B4" s="35" t="str">
        <f>data!B4</f>
        <v>P</v>
      </c>
      <c r="C4" s="10" t="str">
        <f>data!C4</f>
        <v>Empoli</v>
      </c>
      <c r="D4" s="10" t="str">
        <f>data!D4</f>
        <v>Avg</v>
      </c>
      <c r="E4" s="10">
        <f>data!E4</f>
        <v>1</v>
      </c>
      <c r="F4" s="32">
        <f>data!H4</f>
        <v>6.4467598228944949</v>
      </c>
      <c r="G4" s="33">
        <f>data!I4</f>
        <v>0.42311227321624761</v>
      </c>
      <c r="H4" s="32">
        <f>data!J4</f>
        <v>5.69065041162008</v>
      </c>
      <c r="I4" s="33">
        <f>data!K4</f>
        <v>0.58995997905731201</v>
      </c>
      <c r="J4" s="7">
        <f>IF(data!T4 &gt; 0,data!T4,"")</f>
        <v>33.676926046609879</v>
      </c>
      <c r="K4" s="32">
        <f>data!L4</f>
        <v>6.2619247436523438</v>
      </c>
      <c r="L4" s="7">
        <f>data!M4</f>
        <v>0.41448020935058588</v>
      </c>
      <c r="M4" s="7">
        <f>data!N4</f>
        <v>0.32247406244277949</v>
      </c>
      <c r="N4" s="33">
        <f>data!O4</f>
        <v>1.1780679225921631</v>
      </c>
      <c r="O4" s="32">
        <f>data!P4</f>
        <v>6.0588035583496094</v>
      </c>
      <c r="P4" s="7">
        <f>data!Q4</f>
        <v>0.82100284099578857</v>
      </c>
      <c r="Q4" s="7">
        <f>data!R4</f>
        <v>-0.32597213983535772</v>
      </c>
      <c r="R4" s="33">
        <f>data!S4</f>
        <v>1.0466117858886721</v>
      </c>
      <c r="S4" s="7">
        <f t="shared" si="0"/>
        <v>4.510730453505456</v>
      </c>
      <c r="T4" s="54">
        <f>data!F4</f>
        <v>1</v>
      </c>
      <c r="U4" s="35">
        <f>data!G4</f>
        <v>100</v>
      </c>
    </row>
    <row r="5" spans="1:21" x14ac:dyDescent="0.25">
      <c r="A5" s="34" t="str">
        <f>data!A5</f>
        <v>Ujkani</v>
      </c>
      <c r="B5" s="35" t="str">
        <f>data!B5</f>
        <v>P</v>
      </c>
      <c r="C5" s="10" t="str">
        <f>data!C5</f>
        <v>Empoli</v>
      </c>
      <c r="D5" s="10" t="str">
        <f>data!D5</f>
        <v>Avg</v>
      </c>
      <c r="E5" s="10">
        <f>data!E5</f>
        <v>1</v>
      </c>
      <c r="F5" s="32">
        <f>data!H5</f>
        <v>6.4467598228944949</v>
      </c>
      <c r="G5" s="33">
        <f>data!I5</f>
        <v>0.42311227321624761</v>
      </c>
      <c r="H5" s="32">
        <f>data!J5</f>
        <v>5.69065041162008</v>
      </c>
      <c r="I5" s="33">
        <f>data!K5</f>
        <v>0.58995997905731201</v>
      </c>
      <c r="J5" s="7">
        <f>IF(data!T5 &gt; 0,data!T5,"")</f>
        <v>33.676926046609879</v>
      </c>
      <c r="K5" s="32">
        <f>data!L5</f>
        <v>6.2619247436523438</v>
      </c>
      <c r="L5" s="7">
        <f>data!M5</f>
        <v>0.41448020935058588</v>
      </c>
      <c r="M5" s="7">
        <f>data!N5</f>
        <v>0.32247406244277949</v>
      </c>
      <c r="N5" s="33">
        <f>data!O5</f>
        <v>1.1780679225921631</v>
      </c>
      <c r="O5" s="32">
        <f>data!P5</f>
        <v>6.0588035583496094</v>
      </c>
      <c r="P5" s="7">
        <f>data!Q5</f>
        <v>0.82100284099578857</v>
      </c>
      <c r="Q5" s="7">
        <f>data!R5</f>
        <v>-0.32597213983535772</v>
      </c>
      <c r="R5" s="33">
        <f>data!S5</f>
        <v>1.0466117858886721</v>
      </c>
      <c r="S5" s="7">
        <f t="shared" si="0"/>
        <v>4.510730453505456</v>
      </c>
      <c r="T5" s="54">
        <f>data!F5</f>
        <v>0</v>
      </c>
      <c r="U5" s="35">
        <f>data!G5</f>
        <v>0</v>
      </c>
    </row>
    <row r="6" spans="1:21" x14ac:dyDescent="0.25">
      <c r="A6" s="34" t="str">
        <f>data!A6</f>
        <v>Perisan</v>
      </c>
      <c r="B6" s="35" t="str">
        <f>data!B6</f>
        <v>P</v>
      </c>
      <c r="C6" s="10" t="str">
        <f>data!C6</f>
        <v>Empoli</v>
      </c>
      <c r="D6" s="10" t="str">
        <f>data!D6</f>
        <v>Avg</v>
      </c>
      <c r="E6" s="10">
        <f>data!E6</f>
        <v>1</v>
      </c>
      <c r="F6" s="32">
        <f>data!H6</f>
        <v>6.4467598228944949</v>
      </c>
      <c r="G6" s="33">
        <f>data!I6</f>
        <v>0.42311227321624761</v>
      </c>
      <c r="H6" s="32">
        <f>data!J6</f>
        <v>5.69065041162008</v>
      </c>
      <c r="I6" s="33">
        <f>data!K6</f>
        <v>0.58995997905731201</v>
      </c>
      <c r="J6" s="7">
        <f>IF(data!T6 &gt; 0,data!T6,"")</f>
        <v>33.676926046609879</v>
      </c>
      <c r="K6" s="32">
        <f>data!L6</f>
        <v>6.2619247436523438</v>
      </c>
      <c r="L6" s="7">
        <f>data!M6</f>
        <v>0.41448020935058588</v>
      </c>
      <c r="M6" s="7">
        <f>data!N6</f>
        <v>0.32247406244277949</v>
      </c>
      <c r="N6" s="33">
        <f>data!O6</f>
        <v>1.1780679225921631</v>
      </c>
      <c r="O6" s="32">
        <f>data!P6</f>
        <v>6.0588035583496094</v>
      </c>
      <c r="P6" s="7">
        <f>data!Q6</f>
        <v>0.82100284099578857</v>
      </c>
      <c r="Q6" s="7">
        <f>data!R6</f>
        <v>-0.32597213983535772</v>
      </c>
      <c r="R6" s="33">
        <f>data!S6</f>
        <v>1.0466117858886721</v>
      </c>
      <c r="S6" s="7">
        <f t="shared" si="0"/>
        <v>4.510730453505456</v>
      </c>
      <c r="T6" s="54">
        <f>data!F6</f>
        <v>0</v>
      </c>
      <c r="U6" s="35">
        <f>data!G6</f>
        <v>0</v>
      </c>
    </row>
    <row r="7" spans="1:21" x14ac:dyDescent="0.25">
      <c r="A7" s="34" t="str">
        <f>data!A7</f>
        <v>Provedel</v>
      </c>
      <c r="B7" s="35" t="str">
        <f>data!B7</f>
        <v>P</v>
      </c>
      <c r="C7" s="10" t="str">
        <f>data!C7</f>
        <v>Lazio</v>
      </c>
      <c r="D7" s="10" t="str">
        <f>data!D7</f>
        <v>Avg</v>
      </c>
      <c r="E7" s="10">
        <f>data!E7</f>
        <v>1</v>
      </c>
      <c r="F7" s="32">
        <f>data!H7</f>
        <v>6.2635348587283026</v>
      </c>
      <c r="G7" s="33">
        <f>data!I7</f>
        <v>0.37209022045135498</v>
      </c>
      <c r="H7" s="32">
        <f>data!J7</f>
        <v>5.6757830875651596</v>
      </c>
      <c r="I7" s="33">
        <f>data!K7</f>
        <v>0.61174571514129639</v>
      </c>
      <c r="J7" s="7">
        <f>IF(data!T7 &gt; 0,data!T7,"")</f>
        <v>63.131880760192871</v>
      </c>
      <c r="K7" s="32">
        <f>data!L7</f>
        <v>6.1428966522216797</v>
      </c>
      <c r="L7" s="7">
        <f>data!M7</f>
        <v>0.39120030403137213</v>
      </c>
      <c r="M7" s="7">
        <f>data!N7</f>
        <v>0.2260915786027908</v>
      </c>
      <c r="N7" s="33">
        <f>data!O7</f>
        <v>1.207573294639587</v>
      </c>
      <c r="O7" s="32">
        <f>data!P7</f>
        <v>6.1956882476806641</v>
      </c>
      <c r="P7" s="7">
        <f>data!Q7</f>
        <v>0.77032756805419922</v>
      </c>
      <c r="Q7" s="7">
        <f>data!R7</f>
        <v>-0.47595453262329102</v>
      </c>
      <c r="R7" s="33">
        <f>data!S7</f>
        <v>1.1670316457748411</v>
      </c>
      <c r="S7" s="7">
        <f t="shared" si="0"/>
        <v>4.4522916572825668</v>
      </c>
      <c r="T7" s="54">
        <f>data!F7</f>
        <v>1</v>
      </c>
      <c r="U7" s="35">
        <f>data!G7</f>
        <v>100</v>
      </c>
    </row>
    <row r="8" spans="1:21" x14ac:dyDescent="0.25">
      <c r="A8" s="34" t="str">
        <f>data!A8</f>
        <v>Adamonis</v>
      </c>
      <c r="B8" s="35" t="str">
        <f>data!B8</f>
        <v>P</v>
      </c>
      <c r="C8" s="10" t="str">
        <f>data!C8</f>
        <v>Lazio</v>
      </c>
      <c r="D8" s="10" t="str">
        <f>data!D8</f>
        <v>Avg</v>
      </c>
      <c r="E8" s="10">
        <f>data!E8</f>
        <v>1</v>
      </c>
      <c r="F8" s="32">
        <f>data!H8</f>
        <v>6.2635348587283026</v>
      </c>
      <c r="G8" s="33">
        <f>data!I8</f>
        <v>0.37209022045135498</v>
      </c>
      <c r="H8" s="32">
        <f>data!J8</f>
        <v>5.6757830875651596</v>
      </c>
      <c r="I8" s="33">
        <f>data!K8</f>
        <v>0.61174571514129639</v>
      </c>
      <c r="J8" s="7">
        <f>IF(data!T8 &gt; 0,data!T8,"")</f>
        <v>63.131880760192871</v>
      </c>
      <c r="K8" s="32">
        <f>data!L8</f>
        <v>6.1428966522216797</v>
      </c>
      <c r="L8" s="7">
        <f>data!M8</f>
        <v>0.39120030403137213</v>
      </c>
      <c r="M8" s="7">
        <f>data!N8</f>
        <v>0.2260915786027908</v>
      </c>
      <c r="N8" s="33">
        <f>data!O8</f>
        <v>1.207573294639587</v>
      </c>
      <c r="O8" s="32">
        <f>data!P8</f>
        <v>6.1956882476806641</v>
      </c>
      <c r="P8" s="7">
        <f>data!Q8</f>
        <v>0.77032756805419922</v>
      </c>
      <c r="Q8" s="7">
        <f>data!R8</f>
        <v>-0.47595453262329102</v>
      </c>
      <c r="R8" s="33">
        <f>data!S8</f>
        <v>1.1670316457748411</v>
      </c>
      <c r="S8" s="7">
        <f t="shared" si="0"/>
        <v>4.4522916572825668</v>
      </c>
      <c r="T8" s="54">
        <f>data!F8</f>
        <v>0</v>
      </c>
      <c r="U8" s="35">
        <f>data!G8</f>
        <v>0</v>
      </c>
    </row>
    <row r="9" spans="1:21" x14ac:dyDescent="0.25">
      <c r="A9" s="34" t="str">
        <f>data!A9</f>
        <v>Szczesny</v>
      </c>
      <c r="B9" s="35" t="str">
        <f>data!B9</f>
        <v>P</v>
      </c>
      <c r="C9" s="10" t="str">
        <f>data!C9</f>
        <v>Juventus</v>
      </c>
      <c r="D9" s="10" t="str">
        <f>data!D9</f>
        <v>Avg</v>
      </c>
      <c r="E9" s="10">
        <f>data!E9</f>
        <v>1</v>
      </c>
      <c r="F9" s="32">
        <f>data!H9</f>
        <v>6.1875130933146192</v>
      </c>
      <c r="G9" s="33">
        <f>data!I9</f>
        <v>0.37705659866333008</v>
      </c>
      <c r="H9" s="32">
        <f>data!J9</f>
        <v>5.6046400142444126</v>
      </c>
      <c r="I9" s="33">
        <f>data!K9</f>
        <v>0.67189669609069824</v>
      </c>
      <c r="J9" s="7">
        <f>IF(data!T9 &gt; 0,data!T9,"")</f>
        <v>69.053345918655396</v>
      </c>
      <c r="K9" s="32">
        <f>data!L9</f>
        <v>6.0751566886901864</v>
      </c>
      <c r="L9" s="7">
        <f>data!M9</f>
        <v>0.40206509828567499</v>
      </c>
      <c r="M9" s="7">
        <f>data!N9</f>
        <v>0.20549379289150241</v>
      </c>
      <c r="N9" s="33">
        <f>data!O9</f>
        <v>1.227232933044434</v>
      </c>
      <c r="O9" s="32">
        <f>data!P9</f>
        <v>6.2418985366821289</v>
      </c>
      <c r="P9" s="7">
        <f>data!Q9</f>
        <v>0.78316664695739746</v>
      </c>
      <c r="Q9" s="7">
        <f>data!R9</f>
        <v>-0.5609399676322937</v>
      </c>
      <c r="R9" s="33">
        <f>data!S9</f>
        <v>1.2130569219589229</v>
      </c>
      <c r="S9" s="7">
        <f t="shared" si="0"/>
        <v>4.2608466220630161</v>
      </c>
      <c r="T9" s="54">
        <f>data!F9</f>
        <v>1</v>
      </c>
      <c r="U9" s="35">
        <f>data!G9</f>
        <v>100</v>
      </c>
    </row>
    <row r="10" spans="1:21" x14ac:dyDescent="0.25">
      <c r="A10" s="34" t="str">
        <f>data!A10</f>
        <v>Pinsoglio</v>
      </c>
      <c r="B10" s="35" t="str">
        <f>data!B10</f>
        <v>P</v>
      </c>
      <c r="C10" s="10" t="str">
        <f>data!C10</f>
        <v>Juventus</v>
      </c>
      <c r="D10" s="10" t="str">
        <f>data!D10</f>
        <v>Avg</v>
      </c>
      <c r="E10" s="10">
        <f>data!E10</f>
        <v>1</v>
      </c>
      <c r="F10" s="32">
        <f>data!H10</f>
        <v>6.1875130933146192</v>
      </c>
      <c r="G10" s="33">
        <f>data!I10</f>
        <v>0.37705659866333008</v>
      </c>
      <c r="H10" s="32">
        <f>data!J10</f>
        <v>5.6046400142444126</v>
      </c>
      <c r="I10" s="33">
        <f>data!K10</f>
        <v>0.67189669609069824</v>
      </c>
      <c r="J10" s="7">
        <f>IF(data!T10 &gt; 0,data!T10,"")</f>
        <v>69.053345918655396</v>
      </c>
      <c r="K10" s="32">
        <f>data!L10</f>
        <v>6.0751566886901864</v>
      </c>
      <c r="L10" s="7">
        <f>data!M10</f>
        <v>0.40206509828567499</v>
      </c>
      <c r="M10" s="7">
        <f>data!N10</f>
        <v>0.20549379289150241</v>
      </c>
      <c r="N10" s="33">
        <f>data!O10</f>
        <v>1.227232933044434</v>
      </c>
      <c r="O10" s="32">
        <f>data!P10</f>
        <v>6.2418985366821289</v>
      </c>
      <c r="P10" s="7">
        <f>data!Q10</f>
        <v>0.78316664695739746</v>
      </c>
      <c r="Q10" s="7">
        <f>data!R10</f>
        <v>-0.5609399676322937</v>
      </c>
      <c r="R10" s="33">
        <f>data!S10</f>
        <v>1.2130569219589229</v>
      </c>
      <c r="S10" s="7">
        <f t="shared" si="0"/>
        <v>4.2608466220630161</v>
      </c>
      <c r="T10" s="54">
        <f>data!F10</f>
        <v>0</v>
      </c>
      <c r="U10" s="35">
        <f>data!G10</f>
        <v>0</v>
      </c>
    </row>
    <row r="11" spans="1:21" x14ac:dyDescent="0.25">
      <c r="A11" s="34" t="str">
        <f>data!A11</f>
        <v>Vasquez D.</v>
      </c>
      <c r="B11" s="35" t="str">
        <f>data!B11</f>
        <v>P</v>
      </c>
      <c r="C11" s="10" t="str">
        <f>data!C11</f>
        <v>Milan</v>
      </c>
      <c r="D11" s="10" t="str">
        <f>data!D11</f>
        <v>Avg</v>
      </c>
      <c r="E11" s="10">
        <f>data!E11</f>
        <v>1</v>
      </c>
      <c r="F11" s="32">
        <f>data!H11</f>
        <v>6.3804322018452364</v>
      </c>
      <c r="G11" s="33">
        <f>data!I11</f>
        <v>0.41403877735137939</v>
      </c>
      <c r="H11" s="32">
        <f>data!J11</f>
        <v>5.5810684354517814</v>
      </c>
      <c r="I11" s="33">
        <f>data!K11</f>
        <v>0.63827681541442871</v>
      </c>
      <c r="J11" s="7">
        <f>IF(data!T11 &gt; 0,data!T11,"")</f>
        <v>34.979648888111107</v>
      </c>
      <c r="K11" s="32">
        <f>data!L11</f>
        <v>6.2173099517822266</v>
      </c>
      <c r="L11" s="7">
        <f>data!M11</f>
        <v>0.41720879077911383</v>
      </c>
      <c r="M11" s="7">
        <f>data!N11</f>
        <v>0.28467497229576111</v>
      </c>
      <c r="N11" s="33">
        <f>data!O11</f>
        <v>1.1901171207427981</v>
      </c>
      <c r="O11" s="32">
        <f>data!P11</f>
        <v>6.0604877471923828</v>
      </c>
      <c r="P11" s="7">
        <f>data!Q11</f>
        <v>0.84876656532287598</v>
      </c>
      <c r="Q11" s="7">
        <f>data!R11</f>
        <v>-0.40553015470504761</v>
      </c>
      <c r="R11" s="33">
        <f>data!S11</f>
        <v>1.0801024436950679</v>
      </c>
      <c r="S11" s="7">
        <f t="shared" si="0"/>
        <v>4.304514804622924</v>
      </c>
      <c r="T11" s="54">
        <f>data!F11</f>
        <v>0</v>
      </c>
      <c r="U11" s="35">
        <f>data!G11</f>
        <v>0</v>
      </c>
    </row>
    <row r="12" spans="1:21" x14ac:dyDescent="0.25">
      <c r="A12" s="34" t="str">
        <f>data!A12</f>
        <v>Musso</v>
      </c>
      <c r="B12" s="35" t="str">
        <f>data!B12</f>
        <v>P</v>
      </c>
      <c r="C12" s="10" t="str">
        <f>data!C12</f>
        <v>Atalanta</v>
      </c>
      <c r="D12" s="10" t="str">
        <f>data!D12</f>
        <v>Avg</v>
      </c>
      <c r="E12" s="10">
        <f>data!E12</f>
        <v>1</v>
      </c>
      <c r="F12" s="32">
        <f>data!H12</f>
        <v>6.2506215002976449</v>
      </c>
      <c r="G12" s="33">
        <f>data!I12</f>
        <v>0.3784106969833374</v>
      </c>
      <c r="H12" s="32">
        <f>data!J12</f>
        <v>5.5302089074901346</v>
      </c>
      <c r="I12" s="33">
        <f>data!K12</f>
        <v>0.62952888011932373</v>
      </c>
      <c r="J12" s="7">
        <f>IF(data!T12 &gt; 0,data!T12,"")</f>
        <v>43.711811304092407</v>
      </c>
      <c r="K12" s="32">
        <f>data!L12</f>
        <v>6.131016731262207</v>
      </c>
      <c r="L12" s="7">
        <f>data!M12</f>
        <v>0.39996033906936651</v>
      </c>
      <c r="M12" s="7">
        <f>data!N12</f>
        <v>0.21938104927539831</v>
      </c>
      <c r="N12" s="33">
        <f>data!O12</f>
        <v>1.204045176506042</v>
      </c>
      <c r="O12" s="32">
        <f>data!P12</f>
        <v>6.0269303321838379</v>
      </c>
      <c r="P12" s="7">
        <f>data!Q12</f>
        <v>0.82135879993438721</v>
      </c>
      <c r="Q12" s="7">
        <f>data!R12</f>
        <v>-0.43230244517326349</v>
      </c>
      <c r="R12" s="33">
        <f>data!S12</f>
        <v>1.1130368709564209</v>
      </c>
      <c r="S12" s="7">
        <f t="shared" si="0"/>
        <v>4.2711511472514871</v>
      </c>
      <c r="T12" s="54">
        <f>data!F12</f>
        <v>1</v>
      </c>
      <c r="U12" s="35">
        <f>data!G12</f>
        <v>100</v>
      </c>
    </row>
    <row r="13" spans="1:21" x14ac:dyDescent="0.25">
      <c r="A13" s="34" t="str">
        <f>data!A13</f>
        <v>Rossi F.</v>
      </c>
      <c r="B13" s="35" t="str">
        <f>data!B13</f>
        <v>P</v>
      </c>
      <c r="C13" s="10" t="str">
        <f>data!C13</f>
        <v>Atalanta</v>
      </c>
      <c r="D13" s="10" t="str">
        <f>data!D13</f>
        <v>Avg</v>
      </c>
      <c r="E13" s="10">
        <f>data!E13</f>
        <v>1</v>
      </c>
      <c r="F13" s="32">
        <f>data!H13</f>
        <v>6.2506215002976449</v>
      </c>
      <c r="G13" s="33">
        <f>data!I13</f>
        <v>0.3784106969833374</v>
      </c>
      <c r="H13" s="32">
        <f>data!J13</f>
        <v>5.5302089074901346</v>
      </c>
      <c r="I13" s="33">
        <f>data!K13</f>
        <v>0.62952888011932373</v>
      </c>
      <c r="J13" s="7">
        <f>IF(data!T13 &gt; 0,data!T13,"")</f>
        <v>43.711811304092407</v>
      </c>
      <c r="K13" s="32">
        <f>data!L13</f>
        <v>6.131016731262207</v>
      </c>
      <c r="L13" s="7">
        <f>data!M13</f>
        <v>0.39996033906936651</v>
      </c>
      <c r="M13" s="7">
        <f>data!N13</f>
        <v>0.21938104927539831</v>
      </c>
      <c r="N13" s="33">
        <f>data!O13</f>
        <v>1.204045176506042</v>
      </c>
      <c r="O13" s="32">
        <f>data!P13</f>
        <v>6.0269303321838379</v>
      </c>
      <c r="P13" s="7">
        <f>data!Q13</f>
        <v>0.82135879993438721</v>
      </c>
      <c r="Q13" s="7">
        <f>data!R13</f>
        <v>-0.43230244517326349</v>
      </c>
      <c r="R13" s="33">
        <f>data!S13</f>
        <v>1.1130368709564209</v>
      </c>
      <c r="S13" s="7">
        <f t="shared" si="0"/>
        <v>4.2711511472514871</v>
      </c>
      <c r="T13" s="54">
        <f>data!F13</f>
        <v>0</v>
      </c>
      <c r="U13" s="35">
        <f>data!G13</f>
        <v>0</v>
      </c>
    </row>
    <row r="14" spans="1:21" x14ac:dyDescent="0.25">
      <c r="A14" s="34" t="str">
        <f>data!A14</f>
        <v>Meret</v>
      </c>
      <c r="B14" s="35" t="str">
        <f>data!B14</f>
        <v>P</v>
      </c>
      <c r="C14" s="10" t="str">
        <f>data!C14</f>
        <v>Napoli</v>
      </c>
      <c r="D14" s="10" t="str">
        <f>data!D14</f>
        <v>Avg</v>
      </c>
      <c r="E14" s="10">
        <f>data!E14</f>
        <v>1</v>
      </c>
      <c r="F14" s="32">
        <f>data!H14</f>
        <v>6.027280628128203</v>
      </c>
      <c r="G14" s="33">
        <f>data!I14</f>
        <v>0.43150973320007319</v>
      </c>
      <c r="H14" s="32">
        <f>data!J14</f>
        <v>5.5244193945304829</v>
      </c>
      <c r="I14" s="33">
        <f>data!K14</f>
        <v>0.72147715091705322</v>
      </c>
      <c r="J14" s="7">
        <f>IF(data!T14 &gt; 0,data!T14,"")</f>
        <v>67.060068249702454</v>
      </c>
      <c r="K14" s="32">
        <f>data!L14</f>
        <v>5.8890814781188956</v>
      </c>
      <c r="L14" s="7">
        <f>data!M14</f>
        <v>0.45316517353057861</v>
      </c>
      <c r="M14" s="7">
        <f>data!N14</f>
        <v>0.2237631231546402</v>
      </c>
      <c r="N14" s="33">
        <f>data!O14</f>
        <v>1.247005820274353</v>
      </c>
      <c r="O14" s="32">
        <f>data!P14</f>
        <v>6.2397589683532706</v>
      </c>
      <c r="P14" s="7">
        <f>data!Q14</f>
        <v>0.80453824996948242</v>
      </c>
      <c r="Q14" s="7">
        <f>data!R14</f>
        <v>-0.60582369565963745</v>
      </c>
      <c r="R14" s="33">
        <f>data!S14</f>
        <v>1.224701881408691</v>
      </c>
      <c r="S14" s="7">
        <f t="shared" si="0"/>
        <v>4.0814650926963765</v>
      </c>
      <c r="T14" s="54">
        <f>data!F14</f>
        <v>1</v>
      </c>
      <c r="U14" s="35">
        <f>data!G14</f>
        <v>100</v>
      </c>
    </row>
    <row r="15" spans="1:21" x14ac:dyDescent="0.25">
      <c r="A15" s="34" t="str">
        <f>data!A15</f>
        <v>Gollini</v>
      </c>
      <c r="B15" s="35" t="str">
        <f>data!B15</f>
        <v>P</v>
      </c>
      <c r="C15" s="10" t="str">
        <f>data!C15</f>
        <v>Napoli</v>
      </c>
      <c r="D15" s="10" t="str">
        <f>data!D15</f>
        <v>Avg</v>
      </c>
      <c r="E15" s="10">
        <f>data!E15</f>
        <v>1</v>
      </c>
      <c r="F15" s="32">
        <f>data!H15</f>
        <v>6.027280628128203</v>
      </c>
      <c r="G15" s="33">
        <f>data!I15</f>
        <v>0.43150973320007319</v>
      </c>
      <c r="H15" s="32">
        <f>data!J15</f>
        <v>5.5244193945304829</v>
      </c>
      <c r="I15" s="33">
        <f>data!K15</f>
        <v>0.72147715091705322</v>
      </c>
      <c r="J15" s="7">
        <f>IF(data!T15 &gt; 0,data!T15,"")</f>
        <v>67.060068249702454</v>
      </c>
      <c r="K15" s="32">
        <f>data!L15</f>
        <v>5.8890814781188956</v>
      </c>
      <c r="L15" s="7">
        <f>data!M15</f>
        <v>0.45316517353057861</v>
      </c>
      <c r="M15" s="7">
        <f>data!N15</f>
        <v>0.2237631231546402</v>
      </c>
      <c r="N15" s="33">
        <f>data!O15</f>
        <v>1.247005820274353</v>
      </c>
      <c r="O15" s="32">
        <f>data!P15</f>
        <v>6.2397589683532706</v>
      </c>
      <c r="P15" s="7">
        <f>data!Q15</f>
        <v>0.80453824996948242</v>
      </c>
      <c r="Q15" s="7">
        <f>data!R15</f>
        <v>-0.60582369565963745</v>
      </c>
      <c r="R15" s="33">
        <f>data!S15</f>
        <v>1.224701881408691</v>
      </c>
      <c r="S15" s="7">
        <f t="shared" si="0"/>
        <v>4.0814650926963765</v>
      </c>
      <c r="T15" s="54">
        <f>data!F15</f>
        <v>0</v>
      </c>
      <c r="U15" s="35">
        <f>data!G15</f>
        <v>0</v>
      </c>
    </row>
    <row r="16" spans="1:21" x14ac:dyDescent="0.25">
      <c r="A16" s="34" t="str">
        <f>data!A16</f>
        <v>Marfella</v>
      </c>
      <c r="B16" s="35" t="str">
        <f>data!B16</f>
        <v>P</v>
      </c>
      <c r="C16" s="10" t="str">
        <f>data!C16</f>
        <v>Napoli</v>
      </c>
      <c r="D16" s="10" t="str">
        <f>data!D16</f>
        <v>Avg</v>
      </c>
      <c r="E16" s="10">
        <f>data!E16</f>
        <v>1</v>
      </c>
      <c r="F16" s="32">
        <f>data!H16</f>
        <v>6.027280628128203</v>
      </c>
      <c r="G16" s="33">
        <f>data!I16</f>
        <v>0.43150973320007319</v>
      </c>
      <c r="H16" s="32">
        <f>data!J16</f>
        <v>5.5244193945304829</v>
      </c>
      <c r="I16" s="33">
        <f>data!K16</f>
        <v>0.72147715091705322</v>
      </c>
      <c r="J16" s="7">
        <f>IF(data!T16 &gt; 0,data!T16,"")</f>
        <v>67.060068249702454</v>
      </c>
      <c r="K16" s="32">
        <f>data!L16</f>
        <v>5.8890814781188956</v>
      </c>
      <c r="L16" s="7">
        <f>data!M16</f>
        <v>0.45316517353057861</v>
      </c>
      <c r="M16" s="7">
        <f>data!N16</f>
        <v>0.2237631231546402</v>
      </c>
      <c r="N16" s="33">
        <f>data!O16</f>
        <v>1.247005820274353</v>
      </c>
      <c r="O16" s="32">
        <f>data!P16</f>
        <v>6.2397589683532706</v>
      </c>
      <c r="P16" s="7">
        <f>data!Q16</f>
        <v>0.80453824996948242</v>
      </c>
      <c r="Q16" s="7">
        <f>data!R16</f>
        <v>-0.60582369565963745</v>
      </c>
      <c r="R16" s="33">
        <f>data!S16</f>
        <v>1.224701881408691</v>
      </c>
      <c r="S16" s="7">
        <f t="shared" si="0"/>
        <v>4.0814650926963765</v>
      </c>
      <c r="T16" s="54">
        <f>data!F16</f>
        <v>0</v>
      </c>
      <c r="U16" s="35">
        <f>data!G16</f>
        <v>0</v>
      </c>
    </row>
    <row r="17" spans="1:21" x14ac:dyDescent="0.25">
      <c r="A17" s="34" t="str">
        <f>data!A17</f>
        <v>Sportiello</v>
      </c>
      <c r="B17" s="35" t="str">
        <f>data!B17</f>
        <v>P</v>
      </c>
      <c r="C17" s="10" t="str">
        <f>data!C17</f>
        <v>Atalanta</v>
      </c>
      <c r="D17" s="10" t="str">
        <f>data!D17</f>
        <v>Avg</v>
      </c>
      <c r="E17" s="10">
        <f>data!E17</f>
        <v>1</v>
      </c>
      <c r="F17" s="32">
        <f>data!H17</f>
        <v>6.0729754761182768</v>
      </c>
      <c r="G17" s="33">
        <f>data!I17</f>
        <v>0.38075172901153559</v>
      </c>
      <c r="H17" s="32">
        <f>data!J17</f>
        <v>5.4300695819544442</v>
      </c>
      <c r="I17" s="33">
        <f>data!K17</f>
        <v>0.69164693355560303</v>
      </c>
      <c r="J17" s="7">
        <f>IF(data!T17 &gt; 0,data!T17,"")</f>
        <v>48.146454989910133</v>
      </c>
      <c r="K17" s="32">
        <f>data!L17</f>
        <v>5.9765729904174796</v>
      </c>
      <c r="L17" s="7">
        <f>data!M17</f>
        <v>0.41634613275527949</v>
      </c>
      <c r="M17" s="7">
        <f>data!N17</f>
        <v>0.17068146169185641</v>
      </c>
      <c r="N17" s="33">
        <f>data!O17</f>
        <v>1.2279539108276369</v>
      </c>
      <c r="O17" s="32">
        <f>data!P17</f>
        <v>6.0594325065612793</v>
      </c>
      <c r="P17" s="7">
        <f>data!Q17</f>
        <v>0.83920681476593018</v>
      </c>
      <c r="Q17" s="7">
        <f>data!R17</f>
        <v>-0.52469891309738159</v>
      </c>
      <c r="R17" s="33">
        <f>data!S17</f>
        <v>1.155708909034729</v>
      </c>
      <c r="S17" s="7">
        <f t="shared" si="0"/>
        <v>4.0467757148432382</v>
      </c>
      <c r="T17" s="54">
        <f>data!F17</f>
        <v>0</v>
      </c>
      <c r="U17" s="35">
        <f>data!G17</f>
        <v>0</v>
      </c>
    </row>
    <row r="18" spans="1:21" x14ac:dyDescent="0.25">
      <c r="A18" s="34" t="str">
        <f>data!A18</f>
        <v>Maignan</v>
      </c>
      <c r="B18" s="35" t="str">
        <f>data!B18</f>
        <v>P</v>
      </c>
      <c r="C18" s="10" t="str">
        <f>data!C18</f>
        <v>Milan</v>
      </c>
      <c r="D18" s="10" t="str">
        <f>data!D18</f>
        <v>Avg</v>
      </c>
      <c r="E18" s="10">
        <f>data!E18</f>
        <v>1</v>
      </c>
      <c r="F18" s="32">
        <f>data!H18</f>
        <v>6.3553110742470107</v>
      </c>
      <c r="G18" s="33">
        <f>data!I18</f>
        <v>0.39361917972564697</v>
      </c>
      <c r="H18" s="32">
        <f>data!J18</f>
        <v>5.4216600966494246</v>
      </c>
      <c r="I18" s="33">
        <f>data!K18</f>
        <v>0.62234115600585938</v>
      </c>
      <c r="J18" s="7">
        <f>IF(data!T18 &gt; 0,data!T18,"")</f>
        <v>26.269428431987759</v>
      </c>
      <c r="K18" s="32">
        <f>data!L18</f>
        <v>6.2052545547485352</v>
      </c>
      <c r="L18" s="7">
        <f>data!M18</f>
        <v>0.40062803030014038</v>
      </c>
      <c r="M18" s="7">
        <f>data!N18</f>
        <v>0.27302297949790949</v>
      </c>
      <c r="N18" s="33">
        <f>data!O18</f>
        <v>1.1809284687042241</v>
      </c>
      <c r="O18" s="32">
        <f>data!P18</f>
        <v>5.8299283981323242</v>
      </c>
      <c r="P18" s="7">
        <f>data!Q18</f>
        <v>0.85769236087799072</v>
      </c>
      <c r="Q18" s="7">
        <f>data!R18</f>
        <v>-0.34457644820213318</v>
      </c>
      <c r="R18" s="33">
        <f>data!S18</f>
        <v>1.047836899757385</v>
      </c>
      <c r="S18" s="7">
        <f t="shared" si="0"/>
        <v>4.1769777846377059</v>
      </c>
      <c r="T18" s="54">
        <f>data!F18</f>
        <v>1</v>
      </c>
      <c r="U18" s="35">
        <f>data!G18</f>
        <v>100</v>
      </c>
    </row>
    <row r="19" spans="1:21" x14ac:dyDescent="0.25">
      <c r="A19" s="34" t="str">
        <f>data!A19</f>
        <v>Mirante</v>
      </c>
      <c r="B19" s="35" t="str">
        <f>data!B19</f>
        <v>P</v>
      </c>
      <c r="C19" s="10" t="str">
        <f>data!C19</f>
        <v>Milan</v>
      </c>
      <c r="D19" s="10" t="str">
        <f>data!D19</f>
        <v>Avg</v>
      </c>
      <c r="E19" s="10">
        <f>data!E19</f>
        <v>1</v>
      </c>
      <c r="F19" s="32">
        <f>data!H19</f>
        <v>6.3553110742470107</v>
      </c>
      <c r="G19" s="33">
        <f>data!I19</f>
        <v>0.39361917972564697</v>
      </c>
      <c r="H19" s="32">
        <f>data!J19</f>
        <v>5.4216600966494246</v>
      </c>
      <c r="I19" s="33">
        <f>data!K19</f>
        <v>0.62234115600585938</v>
      </c>
      <c r="J19" s="7">
        <f>IF(data!T19 &gt; 0,data!T19,"")</f>
        <v>26.269428431987759</v>
      </c>
      <c r="K19" s="32">
        <f>data!L19</f>
        <v>6.2052545547485352</v>
      </c>
      <c r="L19" s="7">
        <f>data!M19</f>
        <v>0.40062803030014038</v>
      </c>
      <c r="M19" s="7">
        <f>data!N19</f>
        <v>0.27302297949790949</v>
      </c>
      <c r="N19" s="33">
        <f>data!O19</f>
        <v>1.1809284687042241</v>
      </c>
      <c r="O19" s="32">
        <f>data!P19</f>
        <v>5.8299283981323242</v>
      </c>
      <c r="P19" s="7">
        <f>data!Q19</f>
        <v>0.85769236087799072</v>
      </c>
      <c r="Q19" s="7">
        <f>data!R19</f>
        <v>-0.34457644820213318</v>
      </c>
      <c r="R19" s="33">
        <f>data!S19</f>
        <v>1.047836899757385</v>
      </c>
      <c r="S19" s="7">
        <f t="shared" si="0"/>
        <v>4.1769777846377059</v>
      </c>
      <c r="T19" s="54">
        <f>data!F19</f>
        <v>0</v>
      </c>
      <c r="U19" s="35">
        <f>data!G19</f>
        <v>0</v>
      </c>
    </row>
    <row r="20" spans="1:21" x14ac:dyDescent="0.25">
      <c r="A20" s="34" t="str">
        <f>data!A20</f>
        <v>Carnesecchi</v>
      </c>
      <c r="B20" s="35" t="str">
        <f>data!B20</f>
        <v>P</v>
      </c>
      <c r="C20" s="10" t="str">
        <f>data!C20</f>
        <v>Cremonese</v>
      </c>
      <c r="D20" s="10" t="str">
        <f>data!D20</f>
        <v>Avg</v>
      </c>
      <c r="E20" s="10">
        <f>data!E20</f>
        <v>1</v>
      </c>
      <c r="F20" s="32">
        <f>data!H20</f>
        <v>6.3907178836840757</v>
      </c>
      <c r="G20" s="33">
        <f>data!I20</f>
        <v>0.41512835025787348</v>
      </c>
      <c r="H20" s="32">
        <f>data!J20</f>
        <v>5.3722116535420614</v>
      </c>
      <c r="I20" s="33">
        <f>data!K20</f>
        <v>0.67242962121963501</v>
      </c>
      <c r="J20" s="7">
        <f>IF(data!T20 &gt; 0,data!T20,"")</f>
        <v>17.473980039358139</v>
      </c>
      <c r="K20" s="32">
        <f>data!L20</f>
        <v>6.2195258140563956</v>
      </c>
      <c r="L20" s="7">
        <f>data!M20</f>
        <v>0.41381651163101202</v>
      </c>
      <c r="M20" s="7">
        <f>data!N20</f>
        <v>0.30053657293319702</v>
      </c>
      <c r="N20" s="33">
        <f>data!O20</f>
        <v>1.178911089897156</v>
      </c>
      <c r="O20" s="32">
        <f>data!P20</f>
        <v>5.826998233795166</v>
      </c>
      <c r="P20" s="7">
        <f>data!Q20</f>
        <v>0.9194633960723877</v>
      </c>
      <c r="Q20" s="7">
        <f>data!R20</f>
        <v>-0.35715624690055853</v>
      </c>
      <c r="R20" s="33">
        <f>data!S20</f>
        <v>1.0199816226959231</v>
      </c>
      <c r="S20" s="7">
        <f t="shared" si="0"/>
        <v>4.0273524111027914</v>
      </c>
      <c r="T20" s="54">
        <f>data!F20</f>
        <v>0</v>
      </c>
      <c r="U20" s="35">
        <f>data!G20</f>
        <v>0</v>
      </c>
    </row>
    <row r="21" spans="1:21" x14ac:dyDescent="0.25">
      <c r="A21" s="34" t="str">
        <f>data!A21</f>
        <v>Sarr M.</v>
      </c>
      <c r="B21" s="35" t="str">
        <f>data!B21</f>
        <v>P</v>
      </c>
      <c r="C21" s="10" t="str">
        <f>data!C21</f>
        <v>Cremonese</v>
      </c>
      <c r="D21" s="10" t="str">
        <f>data!D21</f>
        <v>Avg</v>
      </c>
      <c r="E21" s="10">
        <f>data!E21</f>
        <v>1</v>
      </c>
      <c r="F21" s="32">
        <f>data!H21</f>
        <v>6.3907178836840757</v>
      </c>
      <c r="G21" s="33">
        <f>data!I21</f>
        <v>0.41512835025787348</v>
      </c>
      <c r="H21" s="32">
        <f>data!J21</f>
        <v>5.3722116535420614</v>
      </c>
      <c r="I21" s="33">
        <f>data!K21</f>
        <v>0.67242962121963501</v>
      </c>
      <c r="J21" s="7">
        <f>IF(data!T21 &gt; 0,data!T21,"")</f>
        <v>17.473980039358139</v>
      </c>
      <c r="K21" s="32">
        <f>data!L21</f>
        <v>6.2195258140563956</v>
      </c>
      <c r="L21" s="7">
        <f>data!M21</f>
        <v>0.41381651163101202</v>
      </c>
      <c r="M21" s="7">
        <f>data!N21</f>
        <v>0.30053657293319702</v>
      </c>
      <c r="N21" s="33">
        <f>data!O21</f>
        <v>1.178911089897156</v>
      </c>
      <c r="O21" s="32">
        <f>data!P21</f>
        <v>5.826998233795166</v>
      </c>
      <c r="P21" s="7">
        <f>data!Q21</f>
        <v>0.9194633960723877</v>
      </c>
      <c r="Q21" s="7">
        <f>data!R21</f>
        <v>-0.35715624690055853</v>
      </c>
      <c r="R21" s="33">
        <f>data!S21</f>
        <v>1.0199816226959231</v>
      </c>
      <c r="S21" s="7">
        <f t="shared" si="0"/>
        <v>4.0273524111027914</v>
      </c>
      <c r="T21" s="54">
        <f>data!F21</f>
        <v>0</v>
      </c>
      <c r="U21" s="35">
        <f>data!G21</f>
        <v>0</v>
      </c>
    </row>
    <row r="22" spans="1:21" x14ac:dyDescent="0.25">
      <c r="A22" s="34" t="str">
        <f>data!A22</f>
        <v>Ciezkowski</v>
      </c>
      <c r="B22" s="35" t="str">
        <f>data!B22</f>
        <v>P</v>
      </c>
      <c r="C22" s="10" t="str">
        <f>data!C22</f>
        <v>Cremonese</v>
      </c>
      <c r="D22" s="10" t="str">
        <f>data!D22</f>
        <v>Avg</v>
      </c>
      <c r="E22" s="10">
        <f>data!E22</f>
        <v>1</v>
      </c>
      <c r="F22" s="32">
        <f>data!H22</f>
        <v>6.3907178836840757</v>
      </c>
      <c r="G22" s="33">
        <f>data!I22</f>
        <v>0.41512835025787348</v>
      </c>
      <c r="H22" s="32">
        <f>data!J22</f>
        <v>5.3722116535420614</v>
      </c>
      <c r="I22" s="33">
        <f>data!K22</f>
        <v>0.67242962121963501</v>
      </c>
      <c r="J22" s="7">
        <f>IF(data!T22 &gt; 0,data!T22,"")</f>
        <v>17.473980039358139</v>
      </c>
      <c r="K22" s="32">
        <f>data!L22</f>
        <v>6.2195258140563956</v>
      </c>
      <c r="L22" s="7">
        <f>data!M22</f>
        <v>0.41381651163101202</v>
      </c>
      <c r="M22" s="7">
        <f>data!N22</f>
        <v>0.30053657293319702</v>
      </c>
      <c r="N22" s="33">
        <f>data!O22</f>
        <v>1.178911089897156</v>
      </c>
      <c r="O22" s="32">
        <f>data!P22</f>
        <v>5.826998233795166</v>
      </c>
      <c r="P22" s="7">
        <f>data!Q22</f>
        <v>0.9194633960723877</v>
      </c>
      <c r="Q22" s="7">
        <f>data!R22</f>
        <v>-0.35715624690055853</v>
      </c>
      <c r="R22" s="33">
        <f>data!S22</f>
        <v>1.0199816226959231</v>
      </c>
      <c r="S22" s="7">
        <f t="shared" si="0"/>
        <v>4.0273524111027914</v>
      </c>
      <c r="T22" s="54">
        <f>data!F22</f>
        <v>0</v>
      </c>
      <c r="U22" s="35">
        <f>data!G22</f>
        <v>0</v>
      </c>
    </row>
    <row r="23" spans="1:21" x14ac:dyDescent="0.25">
      <c r="A23" s="34" t="str">
        <f>data!A23</f>
        <v>Saro</v>
      </c>
      <c r="B23" s="35" t="str">
        <f>data!B23</f>
        <v>P</v>
      </c>
      <c r="C23" s="10" t="str">
        <f>data!C23</f>
        <v>Cremonese</v>
      </c>
      <c r="D23" s="10" t="str">
        <f>data!D23</f>
        <v>Avg</v>
      </c>
      <c r="E23" s="10">
        <f>data!E23</f>
        <v>1</v>
      </c>
      <c r="F23" s="32">
        <f>data!H23</f>
        <v>6.3907178836840757</v>
      </c>
      <c r="G23" s="33">
        <f>data!I23</f>
        <v>0.41512835025787348</v>
      </c>
      <c r="H23" s="32">
        <f>data!J23</f>
        <v>5.3722116535420614</v>
      </c>
      <c r="I23" s="33">
        <f>data!K23</f>
        <v>0.67242962121963501</v>
      </c>
      <c r="J23" s="7">
        <f>IF(data!T23 &gt; 0,data!T23,"")</f>
        <v>17.473980039358139</v>
      </c>
      <c r="K23" s="32">
        <f>data!L23</f>
        <v>6.2195258140563956</v>
      </c>
      <c r="L23" s="7">
        <f>data!M23</f>
        <v>0.41381651163101202</v>
      </c>
      <c r="M23" s="7">
        <f>data!N23</f>
        <v>0.30053657293319702</v>
      </c>
      <c r="N23" s="33">
        <f>data!O23</f>
        <v>1.178911089897156</v>
      </c>
      <c r="O23" s="32">
        <f>data!P23</f>
        <v>5.826998233795166</v>
      </c>
      <c r="P23" s="7">
        <f>data!Q23</f>
        <v>0.9194633960723877</v>
      </c>
      <c r="Q23" s="7">
        <f>data!R23</f>
        <v>-0.35715624690055853</v>
      </c>
      <c r="R23" s="33">
        <f>data!S23</f>
        <v>1.0199816226959231</v>
      </c>
      <c r="S23" s="7">
        <f t="shared" si="0"/>
        <v>4.0273524111027914</v>
      </c>
      <c r="T23" s="54">
        <f>data!F23</f>
        <v>0</v>
      </c>
      <c r="U23" s="35">
        <f>data!G23</f>
        <v>0</v>
      </c>
    </row>
    <row r="24" spans="1:21" x14ac:dyDescent="0.25">
      <c r="A24" s="34" t="str">
        <f>data!A24</f>
        <v>Pegolo</v>
      </c>
      <c r="B24" s="35" t="str">
        <f>data!B24</f>
        <v>P</v>
      </c>
      <c r="C24" s="10" t="str">
        <f>data!C24</f>
        <v>Sassuolo</v>
      </c>
      <c r="D24" s="10" t="str">
        <f>data!D24</f>
        <v>Avg</v>
      </c>
      <c r="E24" s="10">
        <f>data!E24</f>
        <v>1</v>
      </c>
      <c r="F24" s="32">
        <f>data!H24</f>
        <v>6.3133760427394714</v>
      </c>
      <c r="G24" s="33">
        <f>data!I24</f>
        <v>0.38782811164855963</v>
      </c>
      <c r="H24" s="32">
        <f>data!J24</f>
        <v>5.3401658071850484</v>
      </c>
      <c r="I24" s="33">
        <f>data!K24</f>
        <v>0.67846500873565674</v>
      </c>
      <c r="J24" s="7">
        <f>IF(data!T24 &gt; 0,data!T24,"")</f>
        <v>30.224127322435379</v>
      </c>
      <c r="K24" s="32">
        <f>data!L24</f>
        <v>6.1699123382568359</v>
      </c>
      <c r="L24" s="7">
        <f>data!M24</f>
        <v>0.39733529090881348</v>
      </c>
      <c r="M24" s="7">
        <f>data!N24</f>
        <v>0.26365408301353449</v>
      </c>
      <c r="N24" s="33">
        <f>data!O24</f>
        <v>1.18639600276947</v>
      </c>
      <c r="O24" s="32">
        <f>data!P24</f>
        <v>5.879784107208252</v>
      </c>
      <c r="P24" s="7">
        <f>data!Q24</f>
        <v>0.88446122407913208</v>
      </c>
      <c r="Q24" s="7">
        <f>data!R24</f>
        <v>-0.43608909845352167</v>
      </c>
      <c r="R24" s="33">
        <f>data!S24</f>
        <v>1.0836658477783201</v>
      </c>
      <c r="S24" s="7">
        <f t="shared" si="0"/>
        <v>3.9832357897137349</v>
      </c>
      <c r="T24" s="54">
        <f>data!F24</f>
        <v>0</v>
      </c>
      <c r="U24" s="35">
        <f>data!G24</f>
        <v>0</v>
      </c>
    </row>
    <row r="25" spans="1:21" x14ac:dyDescent="0.25">
      <c r="A25" s="34" t="str">
        <f>data!A25</f>
        <v>Silvestri</v>
      </c>
      <c r="B25" s="35" t="str">
        <f>data!B25</f>
        <v>P</v>
      </c>
      <c r="C25" s="10" t="str">
        <f>data!C25</f>
        <v>Udinese</v>
      </c>
      <c r="D25" s="10" t="str">
        <f>data!D25</f>
        <v>Avg</v>
      </c>
      <c r="E25" s="10">
        <f>data!E25</f>
        <v>1</v>
      </c>
      <c r="F25" s="32">
        <f>data!H25</f>
        <v>6.3829948818930982</v>
      </c>
      <c r="G25" s="33">
        <f>data!I25</f>
        <v>0.4030463695526123</v>
      </c>
      <c r="H25" s="32">
        <f>data!J25</f>
        <v>5.2789173510487366</v>
      </c>
      <c r="I25" s="33">
        <f>data!K25</f>
        <v>0.63237869739532471</v>
      </c>
      <c r="J25" s="7">
        <f>IF(data!T25 &gt; 0,data!T25,"")</f>
        <v>16.77356548607349</v>
      </c>
      <c r="K25" s="32">
        <f>data!L25</f>
        <v>6.2217674255371094</v>
      </c>
      <c r="L25" s="7">
        <f>data!M25</f>
        <v>0.40561807155609131</v>
      </c>
      <c r="M25" s="7">
        <f>data!N25</f>
        <v>0.28930062055587769</v>
      </c>
      <c r="N25" s="33">
        <f>data!O25</f>
        <v>1.1737902164459231</v>
      </c>
      <c r="O25" s="32">
        <f>data!P25</f>
        <v>5.6463756561279297</v>
      </c>
      <c r="P25" s="7">
        <f>data!Q25</f>
        <v>0.88978445529937744</v>
      </c>
      <c r="Q25" s="7">
        <f>data!R25</f>
        <v>-0.3000698983669281</v>
      </c>
      <c r="R25" s="33">
        <f>data!S25</f>
        <v>1.0098046064376831</v>
      </c>
      <c r="S25" s="7">
        <f t="shared" si="0"/>
        <v>4.0141599562580872</v>
      </c>
      <c r="T25" s="54">
        <f>data!F25</f>
        <v>1</v>
      </c>
      <c r="U25" s="35">
        <f>data!G25</f>
        <v>100</v>
      </c>
    </row>
    <row r="26" spans="1:21" x14ac:dyDescent="0.25">
      <c r="A26" s="34" t="str">
        <f>data!A26</f>
        <v>Padelli</v>
      </c>
      <c r="B26" s="35" t="str">
        <f>data!B26</f>
        <v>P</v>
      </c>
      <c r="C26" s="10" t="str">
        <f>data!C26</f>
        <v>Udinese</v>
      </c>
      <c r="D26" s="10" t="str">
        <f>data!D26</f>
        <v>Avg</v>
      </c>
      <c r="E26" s="10">
        <f>data!E26</f>
        <v>1</v>
      </c>
      <c r="F26" s="32">
        <f>data!H26</f>
        <v>6.3829948818930982</v>
      </c>
      <c r="G26" s="33">
        <f>data!I26</f>
        <v>0.4030463695526123</v>
      </c>
      <c r="H26" s="32">
        <f>data!J26</f>
        <v>5.2789173510487366</v>
      </c>
      <c r="I26" s="33">
        <f>data!K26</f>
        <v>0.63237869739532471</v>
      </c>
      <c r="J26" s="7">
        <f>IF(data!T26 &gt; 0,data!T26,"")</f>
        <v>16.77356548607349</v>
      </c>
      <c r="K26" s="32">
        <f>data!L26</f>
        <v>6.2217674255371094</v>
      </c>
      <c r="L26" s="7">
        <f>data!M26</f>
        <v>0.40561807155609131</v>
      </c>
      <c r="M26" s="7">
        <f>data!N26</f>
        <v>0.28930062055587769</v>
      </c>
      <c r="N26" s="33">
        <f>data!O26</f>
        <v>1.1737902164459231</v>
      </c>
      <c r="O26" s="32">
        <f>data!P26</f>
        <v>5.6463756561279297</v>
      </c>
      <c r="P26" s="7">
        <f>data!Q26</f>
        <v>0.88978445529937744</v>
      </c>
      <c r="Q26" s="7">
        <f>data!R26</f>
        <v>-0.3000698983669281</v>
      </c>
      <c r="R26" s="33">
        <f>data!S26</f>
        <v>1.0098046064376831</v>
      </c>
      <c r="S26" s="7">
        <f t="shared" si="0"/>
        <v>4.0141599562580872</v>
      </c>
      <c r="T26" s="54">
        <f>data!F26</f>
        <v>0</v>
      </c>
      <c r="U26" s="35">
        <f>data!G26</f>
        <v>0</v>
      </c>
    </row>
    <row r="27" spans="1:21" x14ac:dyDescent="0.25">
      <c r="A27" s="34" t="str">
        <f>data!A27</f>
        <v>Piana</v>
      </c>
      <c r="B27" s="35" t="str">
        <f>data!B27</f>
        <v>P</v>
      </c>
      <c r="C27" s="10" t="str">
        <f>data!C27</f>
        <v>Udinese</v>
      </c>
      <c r="D27" s="10" t="str">
        <f>data!D27</f>
        <v>Avg</v>
      </c>
      <c r="E27" s="10">
        <f>data!E27</f>
        <v>1</v>
      </c>
      <c r="F27" s="32">
        <f>data!H27</f>
        <v>6.3829948818930982</v>
      </c>
      <c r="G27" s="33">
        <f>data!I27</f>
        <v>0.4030463695526123</v>
      </c>
      <c r="H27" s="32">
        <f>data!J27</f>
        <v>5.2789173510487366</v>
      </c>
      <c r="I27" s="33">
        <f>data!K27</f>
        <v>0.63237869739532471</v>
      </c>
      <c r="J27" s="7">
        <f>IF(data!T27 &gt; 0,data!T27,"")</f>
        <v>16.77356548607349</v>
      </c>
      <c r="K27" s="32">
        <f>data!L27</f>
        <v>6.2217674255371094</v>
      </c>
      <c r="L27" s="7">
        <f>data!M27</f>
        <v>0.40561807155609131</v>
      </c>
      <c r="M27" s="7">
        <f>data!N27</f>
        <v>0.28930062055587769</v>
      </c>
      <c r="N27" s="33">
        <f>data!O27</f>
        <v>1.1737902164459231</v>
      </c>
      <c r="O27" s="32">
        <f>data!P27</f>
        <v>5.6463756561279297</v>
      </c>
      <c r="P27" s="7">
        <f>data!Q27</f>
        <v>0.88978445529937744</v>
      </c>
      <c r="Q27" s="7">
        <f>data!R27</f>
        <v>-0.3000698983669281</v>
      </c>
      <c r="R27" s="33">
        <f>data!S27</f>
        <v>1.0098046064376831</v>
      </c>
      <c r="S27" s="7">
        <f t="shared" si="0"/>
        <v>4.0141599562580872</v>
      </c>
      <c r="T27" s="54">
        <f>data!F27</f>
        <v>0</v>
      </c>
      <c r="U27" s="35">
        <f>data!G27</f>
        <v>0</v>
      </c>
    </row>
    <row r="28" spans="1:21" x14ac:dyDescent="0.25">
      <c r="A28" s="34" t="str">
        <f>data!A28</f>
        <v>Milinkovic-Savic V.</v>
      </c>
      <c r="B28" s="35" t="str">
        <f>data!B28</f>
        <v>P</v>
      </c>
      <c r="C28" s="10" t="str">
        <f>data!C28</f>
        <v>Torino</v>
      </c>
      <c r="D28" s="10" t="str">
        <f>data!D28</f>
        <v>Avg</v>
      </c>
      <c r="E28" s="10">
        <f>data!E28</f>
        <v>1</v>
      </c>
      <c r="F28" s="32">
        <f>data!H28</f>
        <v>6.3172587231056614</v>
      </c>
      <c r="G28" s="33">
        <f>data!I28</f>
        <v>0.37699353694915771</v>
      </c>
      <c r="H28" s="32">
        <f>data!J28</f>
        <v>5.2291088839363384</v>
      </c>
      <c r="I28" s="33">
        <f>data!K28</f>
        <v>0.60598284006118774</v>
      </c>
      <c r="J28" s="7">
        <f>IF(data!T28 &gt; 0,data!T28,"")</f>
        <v>16.908670961856838</v>
      </c>
      <c r="K28" s="32">
        <f>data!L28</f>
        <v>6.1809744834899902</v>
      </c>
      <c r="L28" s="7">
        <f>data!M28</f>
        <v>0.38883405923843378</v>
      </c>
      <c r="M28" s="7">
        <f>data!N28</f>
        <v>0.25595110654830933</v>
      </c>
      <c r="N28" s="33">
        <f>data!O28</f>
        <v>1.175070524215698</v>
      </c>
      <c r="O28" s="32">
        <f>data!P28</f>
        <v>5.5474939346313477</v>
      </c>
      <c r="P28" s="7">
        <f>data!Q28</f>
        <v>0.86506879329681396</v>
      </c>
      <c r="Q28" s="7">
        <f>data!R28</f>
        <v>-0.26818710565567022</v>
      </c>
      <c r="R28" s="33">
        <f>data!S28</f>
        <v>1.0053014755249019</v>
      </c>
      <c r="S28" s="7">
        <f t="shared" si="0"/>
        <v>4.0171432038139629</v>
      </c>
      <c r="T28" s="54">
        <f>data!F28</f>
        <v>1</v>
      </c>
      <c r="U28" s="35">
        <f>data!G28</f>
        <v>100</v>
      </c>
    </row>
    <row r="29" spans="1:21" x14ac:dyDescent="0.25">
      <c r="A29" s="34" t="str">
        <f>data!A29</f>
        <v>Berisha</v>
      </c>
      <c r="B29" s="35" t="str">
        <f>data!B29</f>
        <v>P</v>
      </c>
      <c r="C29" s="10" t="str">
        <f>data!C29</f>
        <v>Torino</v>
      </c>
      <c r="D29" s="10" t="str">
        <f>data!D29</f>
        <v>Avg</v>
      </c>
      <c r="E29" s="10">
        <f>data!E29</f>
        <v>1</v>
      </c>
      <c r="F29" s="32">
        <f>data!H29</f>
        <v>6.3172587231056614</v>
      </c>
      <c r="G29" s="33">
        <f>data!I29</f>
        <v>0.37699353694915771</v>
      </c>
      <c r="H29" s="32">
        <f>data!J29</f>
        <v>5.2291088839363384</v>
      </c>
      <c r="I29" s="33">
        <f>data!K29</f>
        <v>0.60598284006118774</v>
      </c>
      <c r="J29" s="7">
        <f>IF(data!T29 &gt; 0,data!T29,"")</f>
        <v>16.908670961856838</v>
      </c>
      <c r="K29" s="32">
        <f>data!L29</f>
        <v>6.1809744834899902</v>
      </c>
      <c r="L29" s="7">
        <f>data!M29</f>
        <v>0.38883405923843378</v>
      </c>
      <c r="M29" s="7">
        <f>data!N29</f>
        <v>0.25595110654830933</v>
      </c>
      <c r="N29" s="33">
        <f>data!O29</f>
        <v>1.175070524215698</v>
      </c>
      <c r="O29" s="32">
        <f>data!P29</f>
        <v>5.5474939346313477</v>
      </c>
      <c r="P29" s="7">
        <f>data!Q29</f>
        <v>0.86506879329681396</v>
      </c>
      <c r="Q29" s="7">
        <f>data!R29</f>
        <v>-0.26818710565567022</v>
      </c>
      <c r="R29" s="33">
        <f>data!S29</f>
        <v>1.0053014755249019</v>
      </c>
      <c r="S29" s="7">
        <f t="shared" si="0"/>
        <v>4.0171432038139629</v>
      </c>
      <c r="T29" s="54">
        <f>data!F29</f>
        <v>0</v>
      </c>
      <c r="U29" s="35">
        <f>data!G29</f>
        <v>0</v>
      </c>
    </row>
    <row r="30" spans="1:21" x14ac:dyDescent="0.25">
      <c r="A30" s="34" t="str">
        <f>data!A30</f>
        <v>Gemello</v>
      </c>
      <c r="B30" s="35" t="str">
        <f>data!B30</f>
        <v>P</v>
      </c>
      <c r="C30" s="10" t="str">
        <f>data!C30</f>
        <v>Torino</v>
      </c>
      <c r="D30" s="10" t="str">
        <f>data!D30</f>
        <v>Avg</v>
      </c>
      <c r="E30" s="10">
        <f>data!E30</f>
        <v>1</v>
      </c>
      <c r="F30" s="32">
        <f>data!H30</f>
        <v>6.3172587231056614</v>
      </c>
      <c r="G30" s="33">
        <f>data!I30</f>
        <v>0.37699353694915771</v>
      </c>
      <c r="H30" s="32">
        <f>data!J30</f>
        <v>5.2291088839363384</v>
      </c>
      <c r="I30" s="33">
        <f>data!K30</f>
        <v>0.60598284006118774</v>
      </c>
      <c r="J30" s="7">
        <f>IF(data!T30 &gt; 0,data!T30,"")</f>
        <v>16.908670961856838</v>
      </c>
      <c r="K30" s="32">
        <f>data!L30</f>
        <v>6.1809744834899902</v>
      </c>
      <c r="L30" s="7">
        <f>data!M30</f>
        <v>0.38883405923843378</v>
      </c>
      <c r="M30" s="7">
        <f>data!N30</f>
        <v>0.25595110654830933</v>
      </c>
      <c r="N30" s="33">
        <f>data!O30</f>
        <v>1.175070524215698</v>
      </c>
      <c r="O30" s="32">
        <f>data!P30</f>
        <v>5.5474939346313477</v>
      </c>
      <c r="P30" s="7">
        <f>data!Q30</f>
        <v>0.86506879329681396</v>
      </c>
      <c r="Q30" s="7">
        <f>data!R30</f>
        <v>-0.26818710565567022</v>
      </c>
      <c r="R30" s="33">
        <f>data!S30</f>
        <v>1.0053014755249019</v>
      </c>
      <c r="S30" s="7">
        <f t="shared" si="0"/>
        <v>4.0171432038139629</v>
      </c>
      <c r="T30" s="54">
        <f>data!F30</f>
        <v>0</v>
      </c>
      <c r="U30" s="35">
        <f>data!G30</f>
        <v>0</v>
      </c>
    </row>
    <row r="31" spans="1:21" x14ac:dyDescent="0.25">
      <c r="A31" s="34" t="str">
        <f>data!A31</f>
        <v>Luis Maximiano</v>
      </c>
      <c r="B31" s="35" t="str">
        <f>data!B31</f>
        <v>P</v>
      </c>
      <c r="C31" s="10" t="str">
        <f>data!C31</f>
        <v>Lazio</v>
      </c>
      <c r="D31" s="10" t="str">
        <f>data!D31</f>
        <v>Avg</v>
      </c>
      <c r="E31" s="10">
        <f>data!E31</f>
        <v>1</v>
      </c>
      <c r="F31" s="32">
        <f>data!H31</f>
        <v>5.4758572172222397</v>
      </c>
      <c r="G31" s="33">
        <f>data!I31</f>
        <v>0.37450599670410162</v>
      </c>
      <c r="H31" s="32">
        <f>data!J31</f>
        <v>5.1413390944841133</v>
      </c>
      <c r="I31" s="33">
        <f>data!K31</f>
        <v>0.80531984567642212</v>
      </c>
      <c r="J31" s="7">
        <f>IF(data!T31 &gt; 0,data!T31,"")</f>
        <v>60.453400015830987</v>
      </c>
      <c r="K31" s="32">
        <f>data!L31</f>
        <v>5.4373183250427246</v>
      </c>
      <c r="L31" s="7">
        <f>data!M31</f>
        <v>0.44041427969932562</v>
      </c>
      <c r="M31" s="7">
        <f>data!N31</f>
        <v>6.5075874328613281E-2</v>
      </c>
      <c r="N31" s="33">
        <f>data!O31</f>
        <v>1.279011487960815</v>
      </c>
      <c r="O31" s="32">
        <f>data!P31</f>
        <v>5.9649515151977539</v>
      </c>
      <c r="P31" s="7">
        <f>data!Q31</f>
        <v>0.84304153919219971</v>
      </c>
      <c r="Q31" s="7">
        <f>data!R31</f>
        <v>-0.65985769033432007</v>
      </c>
      <c r="R31" s="33">
        <f>data!S31</f>
        <v>1.2444707155227659</v>
      </c>
      <c r="S31" s="7">
        <f t="shared" si="0"/>
        <v>3.5306994031312691</v>
      </c>
      <c r="T31" s="54">
        <f>data!F31</f>
        <v>0</v>
      </c>
      <c r="U31" s="35">
        <f>data!G31</f>
        <v>0</v>
      </c>
    </row>
    <row r="32" spans="1:21" x14ac:dyDescent="0.25">
      <c r="A32" s="34" t="str">
        <f>data!A32</f>
        <v>Rui Patricio</v>
      </c>
      <c r="B32" s="35" t="str">
        <f>data!B32</f>
        <v>P</v>
      </c>
      <c r="C32" s="10" t="str">
        <f>data!C32</f>
        <v>Roma</v>
      </c>
      <c r="D32" s="10" t="str">
        <f>data!D32</f>
        <v>Avg</v>
      </c>
      <c r="E32" s="10">
        <f>data!E32</f>
        <v>1</v>
      </c>
      <c r="F32" s="32">
        <f>data!H32</f>
        <v>5.9525799324865769</v>
      </c>
      <c r="G32" s="33">
        <f>data!I32</f>
        <v>0.35887980461120611</v>
      </c>
      <c r="H32" s="32">
        <f>data!J32</f>
        <v>5.1410957661292356</v>
      </c>
      <c r="I32" s="33">
        <f>data!K32</f>
        <v>0.73179614543914795</v>
      </c>
      <c r="J32" s="7">
        <f>IF(data!T32 &gt; 0,data!T32,"")</f>
        <v>40.236304700374603</v>
      </c>
      <c r="K32" s="32">
        <f>data!L32</f>
        <v>5.8774261474609384</v>
      </c>
      <c r="L32" s="7">
        <f>data!M32</f>
        <v>0.40131384134292603</v>
      </c>
      <c r="M32" s="7">
        <f>data!N32</f>
        <v>0.13842715322971341</v>
      </c>
      <c r="N32" s="33">
        <f>data!O32</f>
        <v>1.230907678604126</v>
      </c>
      <c r="O32" s="32">
        <f>data!P32</f>
        <v>5.8197546005249023</v>
      </c>
      <c r="P32" s="7">
        <f>data!Q32</f>
        <v>0.87490367889404297</v>
      </c>
      <c r="Q32" s="7">
        <f>data!R32</f>
        <v>-0.54094070196151733</v>
      </c>
      <c r="R32" s="33">
        <f>data!S32</f>
        <v>1.149328231811523</v>
      </c>
      <c r="S32" s="7">
        <f t="shared" si="0"/>
        <v>3.6775034752509397</v>
      </c>
      <c r="T32" s="54">
        <f>data!F32</f>
        <v>1</v>
      </c>
      <c r="U32" s="35">
        <f>data!G32</f>
        <v>100</v>
      </c>
    </row>
    <row r="33" spans="1:21" x14ac:dyDescent="0.25">
      <c r="A33" s="34" t="str">
        <f>data!A33</f>
        <v>Boer</v>
      </c>
      <c r="B33" s="35" t="str">
        <f>data!B33</f>
        <v>P</v>
      </c>
      <c r="C33" s="10" t="str">
        <f>data!C33</f>
        <v>Roma</v>
      </c>
      <c r="D33" s="10" t="str">
        <f>data!D33</f>
        <v>Avg</v>
      </c>
      <c r="E33" s="10">
        <f>data!E33</f>
        <v>1</v>
      </c>
      <c r="F33" s="32">
        <f>data!H33</f>
        <v>5.9525799324865769</v>
      </c>
      <c r="G33" s="33">
        <f>data!I33</f>
        <v>0.35887980461120611</v>
      </c>
      <c r="H33" s="32">
        <f>data!J33</f>
        <v>5.1410957661292356</v>
      </c>
      <c r="I33" s="33">
        <f>data!K33</f>
        <v>0.73179614543914795</v>
      </c>
      <c r="J33" s="7">
        <f>IF(data!T33 &gt; 0,data!T33,"")</f>
        <v>40.236304700374603</v>
      </c>
      <c r="K33" s="32">
        <f>data!L33</f>
        <v>5.8774261474609384</v>
      </c>
      <c r="L33" s="7">
        <f>data!M33</f>
        <v>0.40131384134292603</v>
      </c>
      <c r="M33" s="7">
        <f>data!N33</f>
        <v>0.13842715322971341</v>
      </c>
      <c r="N33" s="33">
        <f>data!O33</f>
        <v>1.230907678604126</v>
      </c>
      <c r="O33" s="32">
        <f>data!P33</f>
        <v>5.8197546005249023</v>
      </c>
      <c r="P33" s="7">
        <f>data!Q33</f>
        <v>0.87490367889404297</v>
      </c>
      <c r="Q33" s="7">
        <f>data!R33</f>
        <v>-0.54094070196151733</v>
      </c>
      <c r="R33" s="33">
        <f>data!S33</f>
        <v>1.149328231811523</v>
      </c>
      <c r="S33" s="7">
        <f t="shared" si="0"/>
        <v>3.6775034752509397</v>
      </c>
      <c r="T33" s="54">
        <f>data!F33</f>
        <v>0</v>
      </c>
      <c r="U33" s="35">
        <f>data!G33</f>
        <v>0</v>
      </c>
    </row>
    <row r="34" spans="1:21" x14ac:dyDescent="0.25">
      <c r="A34" s="34" t="str">
        <f>data!A34</f>
        <v>Svilar</v>
      </c>
      <c r="B34" s="35" t="str">
        <f>data!B34</f>
        <v>P</v>
      </c>
      <c r="C34" s="10" t="str">
        <f>data!C34</f>
        <v>Roma</v>
      </c>
      <c r="D34" s="10" t="str">
        <f>data!D34</f>
        <v>Avg</v>
      </c>
      <c r="E34" s="10">
        <f>data!E34</f>
        <v>1</v>
      </c>
      <c r="F34" s="32">
        <f>data!H34</f>
        <v>5.9525799324865769</v>
      </c>
      <c r="G34" s="33">
        <f>data!I34</f>
        <v>0.35887980461120611</v>
      </c>
      <c r="H34" s="32">
        <f>data!J34</f>
        <v>5.1410957661292356</v>
      </c>
      <c r="I34" s="33">
        <f>data!K34</f>
        <v>0.73179614543914795</v>
      </c>
      <c r="J34" s="7">
        <f>IF(data!T34 &gt; 0,data!T34,"")</f>
        <v>40.236304700374603</v>
      </c>
      <c r="K34" s="32">
        <f>data!L34</f>
        <v>5.8774261474609384</v>
      </c>
      <c r="L34" s="7">
        <f>data!M34</f>
        <v>0.40131384134292603</v>
      </c>
      <c r="M34" s="7">
        <f>data!N34</f>
        <v>0.13842715322971341</v>
      </c>
      <c r="N34" s="33">
        <f>data!O34</f>
        <v>1.230907678604126</v>
      </c>
      <c r="O34" s="32">
        <f>data!P34</f>
        <v>5.8197546005249023</v>
      </c>
      <c r="P34" s="7">
        <f>data!Q34</f>
        <v>0.87490367889404297</v>
      </c>
      <c r="Q34" s="7">
        <f>data!R34</f>
        <v>-0.54094070196151733</v>
      </c>
      <c r="R34" s="33">
        <f>data!S34</f>
        <v>1.149328231811523</v>
      </c>
      <c r="S34" s="7">
        <f t="shared" si="0"/>
        <v>3.6775034752509397</v>
      </c>
      <c r="T34" s="54">
        <f>data!F34</f>
        <v>0</v>
      </c>
      <c r="U34" s="35">
        <f>data!G34</f>
        <v>0</v>
      </c>
    </row>
    <row r="35" spans="1:21" x14ac:dyDescent="0.25">
      <c r="A35" s="34" t="str">
        <f>data!A35</f>
        <v>Sepe</v>
      </c>
      <c r="B35" s="35" t="str">
        <f>data!B35</f>
        <v>P</v>
      </c>
      <c r="C35" s="10" t="str">
        <f>data!C35</f>
        <v>Salernitana</v>
      </c>
      <c r="D35" s="10" t="str">
        <f>data!D35</f>
        <v>Avg</v>
      </c>
      <c r="E35" s="10">
        <f>data!E35</f>
        <v>1</v>
      </c>
      <c r="F35" s="32">
        <f>data!H35</f>
        <v>6.39567466074962</v>
      </c>
      <c r="G35" s="33">
        <f>data!I35</f>
        <v>0.40471541881561279</v>
      </c>
      <c r="H35" s="32">
        <f>data!J35</f>
        <v>5.1068156633523589</v>
      </c>
      <c r="I35" s="33">
        <f>data!K35</f>
        <v>0.68470656871795654</v>
      </c>
      <c r="J35" s="7">
        <f>IF(data!T35 &gt; 0,data!T35,"")</f>
        <v>10.19980311393738</v>
      </c>
      <c r="K35" s="32">
        <f>data!L35</f>
        <v>6.2304697036743164</v>
      </c>
      <c r="L35" s="7">
        <f>data!M35</f>
        <v>0.40539044141769409</v>
      </c>
      <c r="M35" s="7">
        <f>data!N35</f>
        <v>0.29636198282241821</v>
      </c>
      <c r="N35" s="33">
        <f>data!O35</f>
        <v>1.169399499893188</v>
      </c>
      <c r="O35" s="32">
        <f>data!P35</f>
        <v>5.5208640098571777</v>
      </c>
      <c r="P35" s="7">
        <f>data!Q35</f>
        <v>0.95534384250640869</v>
      </c>
      <c r="Q35" s="7">
        <f>data!R35</f>
        <v>-0.31462135910987848</v>
      </c>
      <c r="R35" s="33">
        <f>data!S35</f>
        <v>0.98853182792663574</v>
      </c>
      <c r="S35" s="7">
        <f t="shared" si="0"/>
        <v>3.7374025259164458</v>
      </c>
      <c r="T35" s="54">
        <f>data!F35</f>
        <v>1</v>
      </c>
      <c r="U35" s="35">
        <f>data!G35</f>
        <v>100</v>
      </c>
    </row>
    <row r="36" spans="1:21" x14ac:dyDescent="0.25">
      <c r="A36" s="34" t="str">
        <f>data!A36</f>
        <v>Fiorillo</v>
      </c>
      <c r="B36" s="35" t="str">
        <f>data!B36</f>
        <v>P</v>
      </c>
      <c r="C36" s="10" t="str">
        <f>data!C36</f>
        <v>Salernitana</v>
      </c>
      <c r="D36" s="10" t="str">
        <f>data!D36</f>
        <v>Avg</v>
      </c>
      <c r="E36" s="10">
        <f>data!E36</f>
        <v>1</v>
      </c>
      <c r="F36" s="32">
        <f>data!H36</f>
        <v>6.39567466074962</v>
      </c>
      <c r="G36" s="33">
        <f>data!I36</f>
        <v>0.40471541881561279</v>
      </c>
      <c r="H36" s="32">
        <f>data!J36</f>
        <v>5.1068156633523589</v>
      </c>
      <c r="I36" s="33">
        <f>data!K36</f>
        <v>0.68470656871795654</v>
      </c>
      <c r="J36" s="7">
        <f>IF(data!T36 &gt; 0,data!T36,"")</f>
        <v>10.19980311393738</v>
      </c>
      <c r="K36" s="32">
        <f>data!L36</f>
        <v>6.2304697036743164</v>
      </c>
      <c r="L36" s="7">
        <f>data!M36</f>
        <v>0.40539044141769409</v>
      </c>
      <c r="M36" s="7">
        <f>data!N36</f>
        <v>0.29636198282241821</v>
      </c>
      <c r="N36" s="33">
        <f>data!O36</f>
        <v>1.169399499893188</v>
      </c>
      <c r="O36" s="32">
        <f>data!P36</f>
        <v>5.5208640098571777</v>
      </c>
      <c r="P36" s="7">
        <f>data!Q36</f>
        <v>0.95534384250640869</v>
      </c>
      <c r="Q36" s="7">
        <f>data!R36</f>
        <v>-0.31462135910987848</v>
      </c>
      <c r="R36" s="33">
        <f>data!S36</f>
        <v>0.98853182792663574</v>
      </c>
      <c r="S36" s="7">
        <f t="shared" si="0"/>
        <v>3.7374025259164458</v>
      </c>
      <c r="T36" s="54">
        <f>data!F36</f>
        <v>0</v>
      </c>
      <c r="U36" s="35">
        <f>data!G36</f>
        <v>0</v>
      </c>
    </row>
    <row r="37" spans="1:21" x14ac:dyDescent="0.25">
      <c r="A37" s="34" t="str">
        <f>data!A37</f>
        <v>Ochoa</v>
      </c>
      <c r="B37" s="35" t="str">
        <f>data!B37</f>
        <v>P</v>
      </c>
      <c r="C37" s="10" t="str">
        <f>data!C37</f>
        <v>Salernitana</v>
      </c>
      <c r="D37" s="10" t="str">
        <f>data!D37</f>
        <v>Avg</v>
      </c>
      <c r="E37" s="10">
        <f>data!E37</f>
        <v>1</v>
      </c>
      <c r="F37" s="32">
        <f>data!H37</f>
        <v>6.4069047521841416</v>
      </c>
      <c r="G37" s="33">
        <f>data!I37</f>
        <v>0.41050267219543463</v>
      </c>
      <c r="H37" s="32">
        <f>data!J37</f>
        <v>5.0896964518865184</v>
      </c>
      <c r="I37" s="33">
        <f>data!K37</f>
        <v>0.69527930021286011</v>
      </c>
      <c r="J37" s="7">
        <f>IF(data!T37 &gt; 0,data!T37,"")</f>
        <v>11.127122119069099</v>
      </c>
      <c r="K37" s="32">
        <f>data!L37</f>
        <v>6.2350006103515616</v>
      </c>
      <c r="L37" s="7">
        <f>data!M37</f>
        <v>0.40829867124557501</v>
      </c>
      <c r="M37" s="7">
        <f>data!N37</f>
        <v>0.30575919151306152</v>
      </c>
      <c r="N37" s="33">
        <f>data!O37</f>
        <v>1.168128967285156</v>
      </c>
      <c r="O37" s="32">
        <f>data!P37</f>
        <v>5.538907527923584</v>
      </c>
      <c r="P37" s="7">
        <f>data!Q37</f>
        <v>0.95865392684936523</v>
      </c>
      <c r="Q37" s="7">
        <f>data!R37</f>
        <v>-0.33858358860015869</v>
      </c>
      <c r="R37" s="33">
        <f>data!S37</f>
        <v>0.99912929534912109</v>
      </c>
      <c r="S37" s="7">
        <f t="shared" si="0"/>
        <v>3.6991378514607982</v>
      </c>
      <c r="T37" s="54">
        <f>data!F37</f>
        <v>0</v>
      </c>
      <c r="U37" s="35">
        <f>data!G37</f>
        <v>0</v>
      </c>
    </row>
    <row r="38" spans="1:21" x14ac:dyDescent="0.25">
      <c r="A38" s="34" t="str">
        <f>data!A38</f>
        <v>Falcone</v>
      </c>
      <c r="B38" s="35" t="str">
        <f>data!B38</f>
        <v>P</v>
      </c>
      <c r="C38" s="10" t="str">
        <f>data!C38</f>
        <v>Lecce</v>
      </c>
      <c r="D38" s="10" t="str">
        <f>data!D38</f>
        <v>Avg</v>
      </c>
      <c r="E38" s="10">
        <f>data!E38</f>
        <v>1</v>
      </c>
      <c r="F38" s="32">
        <f>data!H38</f>
        <v>6.3272221453772488</v>
      </c>
      <c r="G38" s="33">
        <f>data!I38</f>
        <v>0.3774566650390625</v>
      </c>
      <c r="H38" s="32">
        <f>data!J38</f>
        <v>5.0367509599051141</v>
      </c>
      <c r="I38" s="33">
        <f>data!K38</f>
        <v>0.64137279987335205</v>
      </c>
      <c r="J38" s="7">
        <f>IF(data!T38 &gt; 0,data!T38,"")</f>
        <v>11.339663714170459</v>
      </c>
      <c r="K38" s="32">
        <f>data!L38</f>
        <v>6.1901025772094727</v>
      </c>
      <c r="L38" s="7">
        <f>data!M38</f>
        <v>0.38914251327514648</v>
      </c>
      <c r="M38" s="7">
        <f>data!N38</f>
        <v>0.25749653577804571</v>
      </c>
      <c r="N38" s="33">
        <f>data!O38</f>
        <v>1.17109203338623</v>
      </c>
      <c r="O38" s="32">
        <f>data!P38</f>
        <v>5.377385139465332</v>
      </c>
      <c r="P38" s="7">
        <f>data!Q38</f>
        <v>0.91230118274688721</v>
      </c>
      <c r="Q38" s="7">
        <f>data!R38</f>
        <v>-0.2714189887046814</v>
      </c>
      <c r="R38" s="33">
        <f>data!S38</f>
        <v>0.98670315742492676</v>
      </c>
      <c r="S38" s="7">
        <f t="shared" si="0"/>
        <v>3.75400536015841</v>
      </c>
      <c r="T38" s="54">
        <f>data!F38</f>
        <v>1</v>
      </c>
      <c r="U38" s="35">
        <f>data!G38</f>
        <v>100</v>
      </c>
    </row>
    <row r="39" spans="1:21" x14ac:dyDescent="0.25">
      <c r="A39" s="34" t="str">
        <f>data!A39</f>
        <v>Brancolini</v>
      </c>
      <c r="B39" s="35" t="str">
        <f>data!B39</f>
        <v>P</v>
      </c>
      <c r="C39" s="10" t="str">
        <f>data!C39</f>
        <v>Lecce</v>
      </c>
      <c r="D39" s="10" t="str">
        <f>data!D39</f>
        <v>Avg</v>
      </c>
      <c r="E39" s="10">
        <f>data!E39</f>
        <v>1</v>
      </c>
      <c r="F39" s="32">
        <f>data!H39</f>
        <v>6.3272221453772488</v>
      </c>
      <c r="G39" s="33">
        <f>data!I39</f>
        <v>0.3774566650390625</v>
      </c>
      <c r="H39" s="32">
        <f>data!J39</f>
        <v>5.0367509599051141</v>
      </c>
      <c r="I39" s="33">
        <f>data!K39</f>
        <v>0.64137279987335205</v>
      </c>
      <c r="J39" s="7">
        <f>IF(data!T39 &gt; 0,data!T39,"")</f>
        <v>11.339663714170459</v>
      </c>
      <c r="K39" s="32">
        <f>data!L39</f>
        <v>6.1901025772094727</v>
      </c>
      <c r="L39" s="7">
        <f>data!M39</f>
        <v>0.38914251327514648</v>
      </c>
      <c r="M39" s="7">
        <f>data!N39</f>
        <v>0.25749653577804571</v>
      </c>
      <c r="N39" s="33">
        <f>data!O39</f>
        <v>1.17109203338623</v>
      </c>
      <c r="O39" s="32">
        <f>data!P39</f>
        <v>5.377385139465332</v>
      </c>
      <c r="P39" s="7">
        <f>data!Q39</f>
        <v>0.91230118274688721</v>
      </c>
      <c r="Q39" s="7">
        <f>data!R39</f>
        <v>-0.2714189887046814</v>
      </c>
      <c r="R39" s="33">
        <f>data!S39</f>
        <v>0.98670315742492676</v>
      </c>
      <c r="S39" s="7">
        <f t="shared" si="0"/>
        <v>3.75400536015841</v>
      </c>
      <c r="T39" s="54">
        <f>data!F39</f>
        <v>0</v>
      </c>
      <c r="U39" s="35">
        <f>data!G39</f>
        <v>0</v>
      </c>
    </row>
    <row r="40" spans="1:21" x14ac:dyDescent="0.25">
      <c r="A40" s="34" t="str">
        <f>data!A40</f>
        <v>Bleve</v>
      </c>
      <c r="B40" s="35" t="str">
        <f>data!B40</f>
        <v>P</v>
      </c>
      <c r="C40" s="10" t="str">
        <f>data!C40</f>
        <v>Lecce</v>
      </c>
      <c r="D40" s="10" t="str">
        <f>data!D40</f>
        <v>Avg</v>
      </c>
      <c r="E40" s="10">
        <f>data!E40</f>
        <v>1</v>
      </c>
      <c r="F40" s="32">
        <f>data!H40</f>
        <v>6.3272221453772488</v>
      </c>
      <c r="G40" s="33">
        <f>data!I40</f>
        <v>0.3774566650390625</v>
      </c>
      <c r="H40" s="32">
        <f>data!J40</f>
        <v>5.0367509599051141</v>
      </c>
      <c r="I40" s="33">
        <f>data!K40</f>
        <v>0.64137279987335205</v>
      </c>
      <c r="J40" s="7">
        <f>IF(data!T40 &gt; 0,data!T40,"")</f>
        <v>11.339663714170459</v>
      </c>
      <c r="K40" s="32">
        <f>data!L40</f>
        <v>6.1901025772094727</v>
      </c>
      <c r="L40" s="7">
        <f>data!M40</f>
        <v>0.38914251327514648</v>
      </c>
      <c r="M40" s="7">
        <f>data!N40</f>
        <v>0.25749653577804571</v>
      </c>
      <c r="N40" s="33">
        <f>data!O40</f>
        <v>1.17109203338623</v>
      </c>
      <c r="O40" s="32">
        <f>data!P40</f>
        <v>5.377385139465332</v>
      </c>
      <c r="P40" s="7">
        <f>data!Q40</f>
        <v>0.91230118274688721</v>
      </c>
      <c r="Q40" s="7">
        <f>data!R40</f>
        <v>-0.2714189887046814</v>
      </c>
      <c r="R40" s="33">
        <f>data!S40</f>
        <v>0.98670315742492676</v>
      </c>
      <c r="S40" s="7">
        <f t="shared" si="0"/>
        <v>3.75400536015841</v>
      </c>
      <c r="T40" s="54">
        <f>data!F40</f>
        <v>0</v>
      </c>
      <c r="U40" s="35">
        <f>data!G40</f>
        <v>0</v>
      </c>
    </row>
    <row r="41" spans="1:21" x14ac:dyDescent="0.25">
      <c r="A41" s="34" t="str">
        <f>data!A41</f>
        <v>Dragowski</v>
      </c>
      <c r="B41" s="35" t="str">
        <f>data!B41</f>
        <v>P</v>
      </c>
      <c r="C41" s="10" t="str">
        <f>data!C41</f>
        <v>Spezia</v>
      </c>
      <c r="D41" s="10" t="str">
        <f>data!D41</f>
        <v>Avg</v>
      </c>
      <c r="E41" s="10">
        <f>data!E41</f>
        <v>1</v>
      </c>
      <c r="F41" s="32">
        <f>data!H41</f>
        <v>6.287870970864553</v>
      </c>
      <c r="G41" s="33">
        <f>data!I41</f>
        <v>0.36829936504364008</v>
      </c>
      <c r="H41" s="32">
        <f>data!J41</f>
        <v>4.8484889068946293</v>
      </c>
      <c r="I41" s="33">
        <f>data!K41</f>
        <v>0.69222754240036011</v>
      </c>
      <c r="J41" s="7">
        <f>IF(data!T41 &gt; 0,data!T41,"")</f>
        <v>11.2719701603055</v>
      </c>
      <c r="K41" s="32">
        <f>data!L41</f>
        <v>6.1604280471801758</v>
      </c>
      <c r="L41" s="7">
        <f>data!M41</f>
        <v>0.38361793756484991</v>
      </c>
      <c r="M41" s="7">
        <f>data!N41</f>
        <v>0.24312898516654971</v>
      </c>
      <c r="N41" s="33">
        <f>data!O41</f>
        <v>1.171602725982666</v>
      </c>
      <c r="O41" s="32">
        <f>data!P41</f>
        <v>5.2962203025817871</v>
      </c>
      <c r="P41" s="7">
        <f>data!Q41</f>
        <v>0.95229482650756836</v>
      </c>
      <c r="Q41" s="7">
        <f>data!R41</f>
        <v>-0.33640366792678827</v>
      </c>
      <c r="R41" s="33">
        <f>data!S41</f>
        <v>1.0005947351455691</v>
      </c>
      <c r="S41" s="7">
        <f t="shared" si="0"/>
        <v>3.4640338220939091</v>
      </c>
      <c r="T41" s="54">
        <f>data!F41</f>
        <v>1</v>
      </c>
      <c r="U41" s="35">
        <f>data!G41</f>
        <v>100</v>
      </c>
    </row>
    <row r="42" spans="1:21" x14ac:dyDescent="0.25">
      <c r="A42" s="34" t="str">
        <f>data!A42</f>
        <v>Marchetti</v>
      </c>
      <c r="B42" s="35" t="str">
        <f>data!B42</f>
        <v>P</v>
      </c>
      <c r="C42" s="10" t="str">
        <f>data!C42</f>
        <v>Spezia</v>
      </c>
      <c r="D42" s="10" t="str">
        <f>data!D42</f>
        <v>Avg</v>
      </c>
      <c r="E42" s="10">
        <f>data!E42</f>
        <v>1</v>
      </c>
      <c r="F42" s="32">
        <f>data!H42</f>
        <v>6.287870970864553</v>
      </c>
      <c r="G42" s="33">
        <f>data!I42</f>
        <v>0.36829936504364008</v>
      </c>
      <c r="H42" s="32">
        <f>data!J42</f>
        <v>4.8484889068946293</v>
      </c>
      <c r="I42" s="33">
        <f>data!K42</f>
        <v>0.69222754240036011</v>
      </c>
      <c r="J42" s="7">
        <f>IF(data!T42 &gt; 0,data!T42,"")</f>
        <v>11.2719701603055</v>
      </c>
      <c r="K42" s="32">
        <f>data!L42</f>
        <v>6.1604280471801758</v>
      </c>
      <c r="L42" s="7">
        <f>data!M42</f>
        <v>0.38361793756484991</v>
      </c>
      <c r="M42" s="7">
        <f>data!N42</f>
        <v>0.24312898516654971</v>
      </c>
      <c r="N42" s="33">
        <f>data!O42</f>
        <v>1.171602725982666</v>
      </c>
      <c r="O42" s="32">
        <f>data!P42</f>
        <v>5.2962203025817871</v>
      </c>
      <c r="P42" s="7">
        <f>data!Q42</f>
        <v>0.95229482650756836</v>
      </c>
      <c r="Q42" s="7">
        <f>data!R42</f>
        <v>-0.33640366792678827</v>
      </c>
      <c r="R42" s="33">
        <f>data!S42</f>
        <v>1.0005947351455691</v>
      </c>
      <c r="S42" s="7">
        <f t="shared" si="0"/>
        <v>3.4640338220939091</v>
      </c>
      <c r="T42" s="54">
        <f>data!F42</f>
        <v>0</v>
      </c>
      <c r="U42" s="35">
        <f>data!G42</f>
        <v>0</v>
      </c>
    </row>
    <row r="43" spans="1:21" x14ac:dyDescent="0.25">
      <c r="A43" s="34" t="str">
        <f>data!A43</f>
        <v>Consigli</v>
      </c>
      <c r="B43" s="35" t="str">
        <f>data!B43</f>
        <v>P</v>
      </c>
      <c r="C43" s="10" t="str">
        <f>data!C43</f>
        <v>Sassuolo</v>
      </c>
      <c r="D43" s="10" t="str">
        <f>data!D43</f>
        <v>Avg</v>
      </c>
      <c r="E43" s="10">
        <f>data!E43</f>
        <v>1</v>
      </c>
      <c r="F43" s="32">
        <f>data!H43</f>
        <v>6.2327374320227316</v>
      </c>
      <c r="G43" s="33">
        <f>data!I43</f>
        <v>0.35008227825164789</v>
      </c>
      <c r="H43" s="32">
        <f>data!J43</f>
        <v>4.7929307795240117</v>
      </c>
      <c r="I43" s="33">
        <f>data!K43</f>
        <v>0.70355671644210815</v>
      </c>
      <c r="J43" s="7">
        <f>IF(data!T43 &gt; 0,data!T43,"")</f>
        <v>14.074501767754549</v>
      </c>
      <c r="K43" s="32">
        <f>data!L43</f>
        <v>6.1197214126586914</v>
      </c>
      <c r="L43" s="7">
        <f>data!M43</f>
        <v>0.36951571702957148</v>
      </c>
      <c r="M43" s="7">
        <f>data!N43</f>
        <v>0.22428564727306369</v>
      </c>
      <c r="N43" s="33">
        <f>data!O43</f>
        <v>1.174934864044189</v>
      </c>
      <c r="O43" s="32">
        <f>data!P43</f>
        <v>5.3001489639282227</v>
      </c>
      <c r="P43" s="7">
        <f>data!Q43</f>
        <v>0.94537174701690674</v>
      </c>
      <c r="Q43" s="7">
        <f>data!R43</f>
        <v>-0.38459327816963201</v>
      </c>
      <c r="R43" s="33">
        <f>data!S43</f>
        <v>1.030247688293457</v>
      </c>
      <c r="S43" s="7">
        <f t="shared" si="0"/>
        <v>3.3858173466397954</v>
      </c>
      <c r="T43" s="54">
        <f>data!F43</f>
        <v>1</v>
      </c>
      <c r="U43" s="35">
        <f>data!G43</f>
        <v>100</v>
      </c>
    </row>
    <row r="44" spans="1:21" x14ac:dyDescent="0.25">
      <c r="A44" s="34" t="str">
        <f>data!A44</f>
        <v>Russo A.</v>
      </c>
      <c r="B44" s="35" t="str">
        <f>data!B44</f>
        <v>P</v>
      </c>
      <c r="C44" s="10" t="str">
        <f>data!C44</f>
        <v>Sassuolo</v>
      </c>
      <c r="D44" s="10" t="str">
        <f>data!D44</f>
        <v>Avg</v>
      </c>
      <c r="E44" s="10">
        <f>data!E44</f>
        <v>1</v>
      </c>
      <c r="F44" s="32">
        <f>data!H44</f>
        <v>6.2327374320227316</v>
      </c>
      <c r="G44" s="33">
        <f>data!I44</f>
        <v>0.35008227825164789</v>
      </c>
      <c r="H44" s="32">
        <f>data!J44</f>
        <v>4.7929307795240117</v>
      </c>
      <c r="I44" s="33">
        <f>data!K44</f>
        <v>0.70355671644210815</v>
      </c>
      <c r="J44" s="7">
        <f>IF(data!T44 &gt; 0,data!T44,"")</f>
        <v>14.074501767754549</v>
      </c>
      <c r="K44" s="32">
        <f>data!L44</f>
        <v>6.1197214126586914</v>
      </c>
      <c r="L44" s="7">
        <f>data!M44</f>
        <v>0.36951571702957148</v>
      </c>
      <c r="M44" s="7">
        <f>data!N44</f>
        <v>0.22428564727306369</v>
      </c>
      <c r="N44" s="33">
        <f>data!O44</f>
        <v>1.174934864044189</v>
      </c>
      <c r="O44" s="32">
        <f>data!P44</f>
        <v>5.3001489639282227</v>
      </c>
      <c r="P44" s="7">
        <f>data!Q44</f>
        <v>0.94537174701690674</v>
      </c>
      <c r="Q44" s="7">
        <f>data!R44</f>
        <v>-0.38459327816963201</v>
      </c>
      <c r="R44" s="33">
        <f>data!S44</f>
        <v>1.030247688293457</v>
      </c>
      <c r="S44" s="7">
        <f t="shared" si="0"/>
        <v>3.3858173466397954</v>
      </c>
      <c r="T44" s="54">
        <f>data!F44</f>
        <v>0</v>
      </c>
      <c r="U44" s="35">
        <f>data!G44</f>
        <v>0</v>
      </c>
    </row>
    <row r="45" spans="1:21" x14ac:dyDescent="0.25">
      <c r="A45" s="34" t="str">
        <f>data!A45</f>
        <v>Zovko</v>
      </c>
      <c r="B45" s="35" t="str">
        <f>data!B45</f>
        <v>P</v>
      </c>
      <c r="C45" s="10" t="str">
        <f>data!C45</f>
        <v>Spezia</v>
      </c>
      <c r="D45" s="10" t="str">
        <f>data!D45</f>
        <v>Avg</v>
      </c>
      <c r="E45" s="10">
        <f>data!E45</f>
        <v>1</v>
      </c>
      <c r="F45" s="32">
        <f>data!H45</f>
        <v>6.278358402988907</v>
      </c>
      <c r="G45" s="33">
        <f>data!I45</f>
        <v>0.37568259239196777</v>
      </c>
      <c r="H45" s="32">
        <f>data!J45</f>
        <v>4.7748090378227506</v>
      </c>
      <c r="I45" s="33">
        <f>data!K45</f>
        <v>0.73012936115264893</v>
      </c>
      <c r="J45" s="7">
        <f>IF(data!T45 &gt; 0,data!T45,"")</f>
        <v>10.520251095294951</v>
      </c>
      <c r="K45" s="32">
        <f>data!L45</f>
        <v>6.1474742889404297</v>
      </c>
      <c r="L45" s="7">
        <f>data!M45</f>
        <v>0.39071136713027949</v>
      </c>
      <c r="M45" s="7">
        <f>data!N45</f>
        <v>0.24519246816635129</v>
      </c>
      <c r="N45" s="33">
        <f>data!O45</f>
        <v>1.173442125320435</v>
      </c>
      <c r="O45" s="32">
        <f>data!P45</f>
        <v>5.2935161590576172</v>
      </c>
      <c r="P45" s="7">
        <f>data!Q45</f>
        <v>0.98227429389953613</v>
      </c>
      <c r="Q45" s="7">
        <f>data!R45</f>
        <v>-0.37762701511383062</v>
      </c>
      <c r="R45" s="33">
        <f>data!S45</f>
        <v>1.0079859495162959</v>
      </c>
      <c r="S45" s="7">
        <f t="shared" si="0"/>
        <v>3.3145503155174527</v>
      </c>
      <c r="T45" s="54">
        <f>data!F45</f>
        <v>0</v>
      </c>
      <c r="U45" s="35">
        <f>data!G45</f>
        <v>0</v>
      </c>
    </row>
    <row r="46" spans="1:21" x14ac:dyDescent="0.25">
      <c r="A46" s="34" t="str">
        <f>data!A46</f>
        <v>Cordaz</v>
      </c>
      <c r="B46" s="35" t="str">
        <f>data!B46</f>
        <v>P</v>
      </c>
      <c r="C46" s="10" t="str">
        <f>data!C46</f>
        <v>Inter</v>
      </c>
      <c r="D46" s="10" t="str">
        <f>data!D46</f>
        <v>Avg</v>
      </c>
      <c r="E46" s="10">
        <f>data!E46</f>
        <v>1</v>
      </c>
      <c r="F46" s="32">
        <f>data!H46</f>
        <v>6.2132919804416744</v>
      </c>
      <c r="G46" s="33">
        <f>data!I46</f>
        <v>0.36320316791534418</v>
      </c>
      <c r="H46" s="32">
        <f>data!J46</f>
        <v>4.7296063136478557</v>
      </c>
      <c r="I46" s="33">
        <f>data!K46</f>
        <v>0.74939030408859253</v>
      </c>
      <c r="J46" s="7">
        <f>IF(data!T46 &gt; 0,data!T46,"")</f>
        <v>13.51685244590044</v>
      </c>
      <c r="K46" s="32">
        <f>data!L46</f>
        <v>6.0953845977783203</v>
      </c>
      <c r="L46" s="7">
        <f>data!M46</f>
        <v>0.38276410102844238</v>
      </c>
      <c r="M46" s="7">
        <f>data!N46</f>
        <v>0.2259242236614227</v>
      </c>
      <c r="N46" s="33">
        <f>data!O46</f>
        <v>1.1806710958480831</v>
      </c>
      <c r="O46" s="32">
        <f>data!P46</f>
        <v>5.3109121322631836</v>
      </c>
      <c r="P46" s="7">
        <f>data!Q46</f>
        <v>0.98041915893554688</v>
      </c>
      <c r="Q46" s="7">
        <f>data!R46</f>
        <v>-0.42332655191421509</v>
      </c>
      <c r="R46" s="33">
        <f>data!S46</f>
        <v>1.0313069820404051</v>
      </c>
      <c r="S46" s="7">
        <f t="shared" si="0"/>
        <v>3.2308257054706706</v>
      </c>
      <c r="T46" s="54">
        <f>data!F46</f>
        <v>0</v>
      </c>
      <c r="U46" s="35">
        <f>data!G46</f>
        <v>0</v>
      </c>
    </row>
    <row r="47" spans="1:21" x14ac:dyDescent="0.25">
      <c r="A47" s="34" t="str">
        <f>data!A47</f>
        <v>Onana</v>
      </c>
      <c r="B47" s="35" t="str">
        <f>data!B47</f>
        <v>P</v>
      </c>
      <c r="C47" s="10" t="str">
        <f>data!C47</f>
        <v>Inter</v>
      </c>
      <c r="D47" s="10" t="str">
        <f>data!D47</f>
        <v>Avg</v>
      </c>
      <c r="E47" s="10">
        <f>data!E47</f>
        <v>1</v>
      </c>
      <c r="F47" s="32">
        <f>data!H47</f>
        <v>6.2131406500659594</v>
      </c>
      <c r="G47" s="33">
        <f>data!I47</f>
        <v>0.36319291591644293</v>
      </c>
      <c r="H47" s="32">
        <f>data!J47</f>
        <v>4.7294069843554336</v>
      </c>
      <c r="I47" s="33">
        <f>data!K47</f>
        <v>0.74950331449508667</v>
      </c>
      <c r="J47" s="7">
        <f>IF(data!T47 &gt; 0,data!T47,"")</f>
        <v>13.52034118026495</v>
      </c>
      <c r="K47" s="32">
        <f>data!L47</f>
        <v>6.0952596664428711</v>
      </c>
      <c r="L47" s="7">
        <f>data!M47</f>
        <v>0.38276666402816772</v>
      </c>
      <c r="M47" s="7">
        <f>data!N47</f>
        <v>0.22587338089942929</v>
      </c>
      <c r="N47" s="33">
        <f>data!O47</f>
        <v>1.1806901693344121</v>
      </c>
      <c r="O47" s="32">
        <f>data!P47</f>
        <v>5.3109478950500488</v>
      </c>
      <c r="P47" s="7">
        <f>data!Q47</f>
        <v>0.9804719090461731</v>
      </c>
      <c r="Q47" s="7">
        <f>data!R47</f>
        <v>-0.42347508668899542</v>
      </c>
      <c r="R47" s="33">
        <f>data!S47</f>
        <v>1.031360268592834</v>
      </c>
      <c r="S47" s="7">
        <f t="shared" si="0"/>
        <v>3.2304003553652603</v>
      </c>
      <c r="T47" s="54">
        <f>data!F47</f>
        <v>0</v>
      </c>
      <c r="U47" s="35">
        <f>data!G47</f>
        <v>0</v>
      </c>
    </row>
    <row r="48" spans="1:21" x14ac:dyDescent="0.25">
      <c r="A48" s="34" t="str">
        <f>data!A48</f>
        <v>Montipo'</v>
      </c>
      <c r="B48" s="35" t="str">
        <f>data!B48</f>
        <v>P</v>
      </c>
      <c r="C48" s="10" t="str">
        <f>data!C48</f>
        <v>Verona</v>
      </c>
      <c r="D48" s="10" t="str">
        <f>data!D48</f>
        <v>Avg</v>
      </c>
      <c r="E48" s="10">
        <f>data!E48</f>
        <v>1</v>
      </c>
      <c r="F48" s="32">
        <f>data!H48</f>
        <v>6.3104271552771429</v>
      </c>
      <c r="G48" s="33">
        <f>data!I48</f>
        <v>0.37040066719055181</v>
      </c>
      <c r="H48" s="32">
        <f>data!J48</f>
        <v>4.5022748762307998</v>
      </c>
      <c r="I48" s="33">
        <f>data!K48</f>
        <v>0.74814498424530029</v>
      </c>
      <c r="J48" s="7">
        <f>IF(data!T48 &gt; 0,data!T48,"")</f>
        <v>5.8845946565270424</v>
      </c>
      <c r="K48" s="32">
        <f>data!L48</f>
        <v>6.1747236251831046</v>
      </c>
      <c r="L48" s="7">
        <f>data!M48</f>
        <v>0.38146162033081049</v>
      </c>
      <c r="M48" s="7">
        <f>data!N48</f>
        <v>0.2599073052406311</v>
      </c>
      <c r="N48" s="33">
        <f>data!O48</f>
        <v>1.1648850440978999</v>
      </c>
      <c r="O48" s="32">
        <f>data!P48</f>
        <v>5.0089015960693359</v>
      </c>
      <c r="P48" s="7">
        <f>data!Q48</f>
        <v>1.019072294235229</v>
      </c>
      <c r="Q48" s="7">
        <f>data!R48</f>
        <v>-0.35974138975143433</v>
      </c>
      <c r="R48" s="33">
        <f>data!S48</f>
        <v>0.97678613662719727</v>
      </c>
      <c r="S48" s="7">
        <f t="shared" si="0"/>
        <v>3.0059849077401992</v>
      </c>
      <c r="T48" s="54">
        <f>data!F48</f>
        <v>1</v>
      </c>
      <c r="U48" s="35">
        <f>data!G48</f>
        <v>100</v>
      </c>
    </row>
    <row r="49" spans="1:21" x14ac:dyDescent="0.25">
      <c r="A49" s="34" t="str">
        <f>data!A49</f>
        <v>Perilli</v>
      </c>
      <c r="B49" s="35" t="str">
        <f>data!B49</f>
        <v>P</v>
      </c>
      <c r="C49" s="10" t="str">
        <f>data!C49</f>
        <v>Verona</v>
      </c>
      <c r="D49" s="10" t="str">
        <f>data!D49</f>
        <v>Avg</v>
      </c>
      <c r="E49" s="10">
        <f>data!E49</f>
        <v>1</v>
      </c>
      <c r="F49" s="32">
        <f>data!H49</f>
        <v>6.3104271552771429</v>
      </c>
      <c r="G49" s="33">
        <f>data!I49</f>
        <v>0.37040066719055181</v>
      </c>
      <c r="H49" s="32">
        <f>data!J49</f>
        <v>4.5022748762307998</v>
      </c>
      <c r="I49" s="33">
        <f>data!K49</f>
        <v>0.74814498424530029</v>
      </c>
      <c r="J49" s="7">
        <f>IF(data!T49 &gt; 0,data!T49,"")</f>
        <v>5.8845946565270424</v>
      </c>
      <c r="K49" s="32">
        <f>data!L49</f>
        <v>6.1747236251831046</v>
      </c>
      <c r="L49" s="7">
        <f>data!M49</f>
        <v>0.38146162033081049</v>
      </c>
      <c r="M49" s="7">
        <f>data!N49</f>
        <v>0.2599073052406311</v>
      </c>
      <c r="N49" s="33">
        <f>data!O49</f>
        <v>1.1648850440978999</v>
      </c>
      <c r="O49" s="32">
        <f>data!P49</f>
        <v>5.0089015960693359</v>
      </c>
      <c r="P49" s="7">
        <f>data!Q49</f>
        <v>1.019072294235229</v>
      </c>
      <c r="Q49" s="7">
        <f>data!R49</f>
        <v>-0.35974138975143433</v>
      </c>
      <c r="R49" s="33">
        <f>data!S49</f>
        <v>0.97678613662719727</v>
      </c>
      <c r="S49" s="7">
        <f t="shared" si="0"/>
        <v>3.0059849077401992</v>
      </c>
      <c r="T49" s="54">
        <f>data!F49</f>
        <v>0</v>
      </c>
      <c r="U49" s="35">
        <f>data!G49</f>
        <v>0</v>
      </c>
    </row>
    <row r="50" spans="1:21" x14ac:dyDescent="0.25">
      <c r="A50" s="34" t="str">
        <f>data!A50</f>
        <v>Berardi A.</v>
      </c>
      <c r="B50" s="35" t="str">
        <f>data!B50</f>
        <v>P</v>
      </c>
      <c r="C50" s="10" t="str">
        <f>data!C50</f>
        <v>Verona</v>
      </c>
      <c r="D50" s="10" t="str">
        <f>data!D50</f>
        <v>Avg</v>
      </c>
      <c r="E50" s="10">
        <f>data!E50</f>
        <v>1</v>
      </c>
      <c r="F50" s="32">
        <f>data!H50</f>
        <v>6.3104271552771429</v>
      </c>
      <c r="G50" s="33">
        <f>data!I50</f>
        <v>0.37040066719055181</v>
      </c>
      <c r="H50" s="32">
        <f>data!J50</f>
        <v>4.5022748762307998</v>
      </c>
      <c r="I50" s="33">
        <f>data!K50</f>
        <v>0.74814498424530029</v>
      </c>
      <c r="J50" s="7">
        <f>IF(data!T50 &gt; 0,data!T50,"")</f>
        <v>5.8845946565270424</v>
      </c>
      <c r="K50" s="32">
        <f>data!L50</f>
        <v>6.1747236251831046</v>
      </c>
      <c r="L50" s="7">
        <f>data!M50</f>
        <v>0.38146162033081049</v>
      </c>
      <c r="M50" s="7">
        <f>data!N50</f>
        <v>0.2599073052406311</v>
      </c>
      <c r="N50" s="33">
        <f>data!O50</f>
        <v>1.1648850440978999</v>
      </c>
      <c r="O50" s="32">
        <f>data!P50</f>
        <v>5.0089015960693359</v>
      </c>
      <c r="P50" s="7">
        <f>data!Q50</f>
        <v>1.019072294235229</v>
      </c>
      <c r="Q50" s="7">
        <f>data!R50</f>
        <v>-0.35974138975143433</v>
      </c>
      <c r="R50" s="33">
        <f>data!S50</f>
        <v>0.97678613662719727</v>
      </c>
      <c r="S50" s="7">
        <f t="shared" si="0"/>
        <v>3.0059849077401992</v>
      </c>
      <c r="T50" s="54">
        <f>data!F50</f>
        <v>0</v>
      </c>
      <c r="U50" s="35">
        <f>data!G50</f>
        <v>0</v>
      </c>
    </row>
    <row r="51" spans="1:21" x14ac:dyDescent="0.25">
      <c r="A51" s="34" t="str">
        <f>data!A51</f>
        <v>Chiesa M.</v>
      </c>
      <c r="B51" s="35" t="str">
        <f>data!B51</f>
        <v>P</v>
      </c>
      <c r="C51" s="10" t="str">
        <f>data!C51</f>
        <v>Verona</v>
      </c>
      <c r="D51" s="10" t="str">
        <f>data!D51</f>
        <v>Avg</v>
      </c>
      <c r="E51" s="10">
        <f>data!E51</f>
        <v>1</v>
      </c>
      <c r="F51" s="32">
        <f>data!H51</f>
        <v>6.3104271552771429</v>
      </c>
      <c r="G51" s="33">
        <f>data!I51</f>
        <v>0.37040066719055181</v>
      </c>
      <c r="H51" s="32">
        <f>data!J51</f>
        <v>4.5022748762307998</v>
      </c>
      <c r="I51" s="33">
        <f>data!K51</f>
        <v>0.74814498424530029</v>
      </c>
      <c r="J51" s="7">
        <f>IF(data!T51 &gt; 0,data!T51,"")</f>
        <v>5.8845946565270424</v>
      </c>
      <c r="K51" s="32">
        <f>data!L51</f>
        <v>6.1747236251831046</v>
      </c>
      <c r="L51" s="7">
        <f>data!M51</f>
        <v>0.38146162033081049</v>
      </c>
      <c r="M51" s="7">
        <f>data!N51</f>
        <v>0.2599073052406311</v>
      </c>
      <c r="N51" s="33">
        <f>data!O51</f>
        <v>1.1648850440978999</v>
      </c>
      <c r="O51" s="32">
        <f>data!P51</f>
        <v>5.0089015960693359</v>
      </c>
      <c r="P51" s="7">
        <f>data!Q51</f>
        <v>1.019072294235229</v>
      </c>
      <c r="Q51" s="7">
        <f>data!R51</f>
        <v>-0.35974138975143433</v>
      </c>
      <c r="R51" s="33">
        <f>data!S51</f>
        <v>0.97678613662719727</v>
      </c>
      <c r="S51" s="7">
        <f t="shared" si="0"/>
        <v>3.0059849077401992</v>
      </c>
      <c r="T51" s="54">
        <f>data!F51</f>
        <v>0</v>
      </c>
      <c r="U51" s="35">
        <f>data!G51</f>
        <v>0</v>
      </c>
    </row>
    <row r="52" spans="1:21" x14ac:dyDescent="0.25">
      <c r="A52" s="34" t="str">
        <f>data!A52</f>
        <v>Audero</v>
      </c>
      <c r="B52" s="35" t="str">
        <f>data!B52</f>
        <v>P</v>
      </c>
      <c r="C52" s="10" t="str">
        <f>data!C52</f>
        <v>Sampdoria</v>
      </c>
      <c r="D52" s="10" t="str">
        <f>data!D52</f>
        <v>Avg</v>
      </c>
      <c r="E52" s="10">
        <f>data!E52</f>
        <v>1</v>
      </c>
      <c r="F52" s="32">
        <f>data!H52</f>
        <v>6.3287819209685097</v>
      </c>
      <c r="G52" s="33">
        <f>data!I52</f>
        <v>0.37745487689971918</v>
      </c>
      <c r="H52" s="32">
        <f>data!J52</f>
        <v>4.4784033825702192</v>
      </c>
      <c r="I52" s="33">
        <f>data!K52</f>
        <v>0.77070850133895874</v>
      </c>
      <c r="J52" s="7">
        <f>IF(data!T52 &gt; 0,data!T52,"")</f>
        <v>5.5626055225729942</v>
      </c>
      <c r="K52" s="32">
        <f>data!L52</f>
        <v>6.1857690811157227</v>
      </c>
      <c r="L52" s="7">
        <f>data!M52</f>
        <v>0.38574075698852539</v>
      </c>
      <c r="M52" s="7">
        <f>data!N52</f>
        <v>0.27022942900657648</v>
      </c>
      <c r="N52" s="33">
        <f>data!O52</f>
        <v>1.163096070289612</v>
      </c>
      <c r="O52" s="32">
        <f>data!P52</f>
        <v>5.0189862251281738</v>
      </c>
      <c r="P52" s="7">
        <f>data!Q52</f>
        <v>1.038175702095032</v>
      </c>
      <c r="Q52" s="7">
        <f>data!R52</f>
        <v>-0.37611711025238043</v>
      </c>
      <c r="R52" s="33">
        <f>data!S52</f>
        <v>0.9761626124382019</v>
      </c>
      <c r="S52" s="7">
        <f t="shared" si="0"/>
        <v>2.9369863798923017</v>
      </c>
      <c r="T52" s="54">
        <f>data!F52</f>
        <v>1</v>
      </c>
      <c r="U52" s="35">
        <f>data!G52</f>
        <v>100</v>
      </c>
    </row>
    <row r="53" spans="1:21" x14ac:dyDescent="0.25">
      <c r="A53" s="34" t="str">
        <f>data!A53</f>
        <v>Ravaglia</v>
      </c>
      <c r="B53" s="35" t="str">
        <f>data!B53</f>
        <v>P</v>
      </c>
      <c r="C53" s="10" t="str">
        <f>data!C53</f>
        <v>Sampdoria</v>
      </c>
      <c r="D53" s="10" t="str">
        <f>data!D53</f>
        <v>Avg</v>
      </c>
      <c r="E53" s="10">
        <f>data!E53</f>
        <v>1</v>
      </c>
      <c r="F53" s="32">
        <f>data!H53</f>
        <v>6.3287819209685097</v>
      </c>
      <c r="G53" s="33">
        <f>data!I53</f>
        <v>0.37745487689971918</v>
      </c>
      <c r="H53" s="32">
        <f>data!J53</f>
        <v>4.4784033825702192</v>
      </c>
      <c r="I53" s="33">
        <f>data!K53</f>
        <v>0.77070850133895874</v>
      </c>
      <c r="J53" s="7">
        <f>IF(data!T53 &gt; 0,data!T53,"")</f>
        <v>5.5626055225729942</v>
      </c>
      <c r="K53" s="32">
        <f>data!L53</f>
        <v>6.1857690811157227</v>
      </c>
      <c r="L53" s="7">
        <f>data!M53</f>
        <v>0.38574075698852539</v>
      </c>
      <c r="M53" s="7">
        <f>data!N53</f>
        <v>0.27022942900657648</v>
      </c>
      <c r="N53" s="33">
        <f>data!O53</f>
        <v>1.163096070289612</v>
      </c>
      <c r="O53" s="32">
        <f>data!P53</f>
        <v>5.0189862251281738</v>
      </c>
      <c r="P53" s="7">
        <f>data!Q53</f>
        <v>1.038175702095032</v>
      </c>
      <c r="Q53" s="7">
        <f>data!R53</f>
        <v>-0.37611711025238043</v>
      </c>
      <c r="R53" s="33">
        <f>data!S53</f>
        <v>0.9761626124382019</v>
      </c>
      <c r="S53" s="7">
        <f t="shared" si="0"/>
        <v>2.9369863798923017</v>
      </c>
      <c r="T53" s="54">
        <f>data!F53</f>
        <v>0</v>
      </c>
      <c r="U53" s="35">
        <f>data!G53</f>
        <v>0</v>
      </c>
    </row>
    <row r="54" spans="1:21" x14ac:dyDescent="0.25">
      <c r="A54" s="34" t="str">
        <f>data!A54</f>
        <v>Turk</v>
      </c>
      <c r="B54" s="35" t="str">
        <f>data!B54</f>
        <v>P</v>
      </c>
      <c r="C54" s="10" t="str">
        <f>data!C54</f>
        <v>Sampdoria</v>
      </c>
      <c r="D54" s="10" t="str">
        <f>data!D54</f>
        <v>Avg</v>
      </c>
      <c r="E54" s="10">
        <f>data!E54</f>
        <v>1</v>
      </c>
      <c r="F54" s="32">
        <f>data!H54</f>
        <v>6.3287819209685097</v>
      </c>
      <c r="G54" s="33">
        <f>data!I54</f>
        <v>0.37745487689971918</v>
      </c>
      <c r="H54" s="32">
        <f>data!J54</f>
        <v>4.4784033825702192</v>
      </c>
      <c r="I54" s="33">
        <f>data!K54</f>
        <v>0.77070850133895874</v>
      </c>
      <c r="J54" s="7">
        <f>IF(data!T54 &gt; 0,data!T54,"")</f>
        <v>5.5626055225729942</v>
      </c>
      <c r="K54" s="32">
        <f>data!L54</f>
        <v>6.1857690811157227</v>
      </c>
      <c r="L54" s="7">
        <f>data!M54</f>
        <v>0.38574075698852539</v>
      </c>
      <c r="M54" s="7">
        <f>data!N54</f>
        <v>0.27022942900657648</v>
      </c>
      <c r="N54" s="33">
        <f>data!O54</f>
        <v>1.163096070289612</v>
      </c>
      <c r="O54" s="32">
        <f>data!P54</f>
        <v>5.0189862251281738</v>
      </c>
      <c r="P54" s="7">
        <f>data!Q54</f>
        <v>1.038175702095032</v>
      </c>
      <c r="Q54" s="7">
        <f>data!R54</f>
        <v>-0.37611711025238043</v>
      </c>
      <c r="R54" s="33">
        <f>data!S54</f>
        <v>0.9761626124382019</v>
      </c>
      <c r="S54" s="7">
        <f t="shared" si="0"/>
        <v>2.9369863798923017</v>
      </c>
      <c r="T54" s="54">
        <f>data!F54</f>
        <v>0</v>
      </c>
      <c r="U54" s="35">
        <f>data!G54</f>
        <v>0</v>
      </c>
    </row>
    <row r="55" spans="1:21" x14ac:dyDescent="0.25">
      <c r="A55" s="34" t="str">
        <f>data!A55</f>
        <v>Skorupski</v>
      </c>
      <c r="B55" s="35" t="str">
        <f>data!B55</f>
        <v>P</v>
      </c>
      <c r="C55" s="10" t="str">
        <f>data!C55</f>
        <v>Bologna</v>
      </c>
      <c r="D55" s="10" t="str">
        <f>data!D55</f>
        <v>Avg</v>
      </c>
      <c r="E55" s="10">
        <f>data!E55</f>
        <v>1</v>
      </c>
      <c r="F55" s="32">
        <f>data!H55</f>
        <v>6.1905781864828313</v>
      </c>
      <c r="G55" s="33">
        <f>data!I55</f>
        <v>0.36131870746612549</v>
      </c>
      <c r="H55" s="32">
        <f>data!J55</f>
        <v>4.3643804270116489</v>
      </c>
      <c r="I55" s="33">
        <f>data!K55</f>
        <v>0.78060930967330933</v>
      </c>
      <c r="J55" s="7">
        <f>IF(data!T55 &gt; 0,data!T55,"")</f>
        <v>6.089865043759346</v>
      </c>
      <c r="K55" s="32">
        <f>data!L55</f>
        <v>6.0775947570800781</v>
      </c>
      <c r="L55" s="7">
        <f>data!M55</f>
        <v>0.38360190391540527</v>
      </c>
      <c r="M55" s="7">
        <f>data!N55</f>
        <v>0.21625012159347529</v>
      </c>
      <c r="N55" s="33">
        <f>data!O55</f>
        <v>1.173258781433105</v>
      </c>
      <c r="O55" s="32">
        <f>data!P55</f>
        <v>4.9408297538757324</v>
      </c>
      <c r="P55" s="7">
        <f>data!Q55</f>
        <v>1.0342550277709961</v>
      </c>
      <c r="Q55" s="7">
        <f>data!R55</f>
        <v>-0.40196278691291809</v>
      </c>
      <c r="R55" s="33">
        <f>data!S55</f>
        <v>0.99233901500701904</v>
      </c>
      <c r="S55" s="7">
        <f t="shared" si="0"/>
        <v>2.8031618076650302</v>
      </c>
      <c r="T55" s="54">
        <f>data!F55</f>
        <v>1</v>
      </c>
      <c r="U55" s="35">
        <f>data!G55</f>
        <v>100</v>
      </c>
    </row>
    <row r="56" spans="1:21" x14ac:dyDescent="0.25">
      <c r="A56" s="34" t="str">
        <f>data!A56</f>
        <v>Bardi</v>
      </c>
      <c r="B56" s="35" t="str">
        <f>data!B56</f>
        <v>P</v>
      </c>
      <c r="C56" s="10" t="str">
        <f>data!C56</f>
        <v>Bologna</v>
      </c>
      <c r="D56" s="10" t="str">
        <f>data!D56</f>
        <v>Avg</v>
      </c>
      <c r="E56" s="10">
        <f>data!E56</f>
        <v>1</v>
      </c>
      <c r="F56" s="32">
        <f>data!H56</f>
        <v>6.1905781864828313</v>
      </c>
      <c r="G56" s="33">
        <f>data!I56</f>
        <v>0.36131870746612549</v>
      </c>
      <c r="H56" s="32">
        <f>data!J56</f>
        <v>4.3643804270116489</v>
      </c>
      <c r="I56" s="33">
        <f>data!K56</f>
        <v>0.78060930967330933</v>
      </c>
      <c r="J56" s="7">
        <f>IF(data!T56 &gt; 0,data!T56,"")</f>
        <v>6.089865043759346</v>
      </c>
      <c r="K56" s="32">
        <f>data!L56</f>
        <v>6.0775947570800781</v>
      </c>
      <c r="L56" s="7">
        <f>data!M56</f>
        <v>0.38360190391540527</v>
      </c>
      <c r="M56" s="7">
        <f>data!N56</f>
        <v>0.21625012159347529</v>
      </c>
      <c r="N56" s="33">
        <f>data!O56</f>
        <v>1.173258781433105</v>
      </c>
      <c r="O56" s="32">
        <f>data!P56</f>
        <v>4.9408297538757324</v>
      </c>
      <c r="P56" s="7">
        <f>data!Q56</f>
        <v>1.0342550277709961</v>
      </c>
      <c r="Q56" s="7">
        <f>data!R56</f>
        <v>-0.40196278691291809</v>
      </c>
      <c r="R56" s="33">
        <f>data!S56</f>
        <v>0.99233901500701904</v>
      </c>
      <c r="S56" s="7">
        <f t="shared" si="0"/>
        <v>2.8031618076650302</v>
      </c>
      <c r="T56" s="54">
        <f>data!F56</f>
        <v>0</v>
      </c>
      <c r="U56" s="35">
        <f>data!G56</f>
        <v>0</v>
      </c>
    </row>
    <row r="57" spans="1:21" x14ac:dyDescent="0.25">
      <c r="A57" s="34" t="str">
        <f>data!A57</f>
        <v>Ravaglia F.</v>
      </c>
      <c r="B57" s="35" t="str">
        <f>data!B57</f>
        <v>P</v>
      </c>
      <c r="C57" s="10" t="str">
        <f>data!C57</f>
        <v>Bologna</v>
      </c>
      <c r="D57" s="10" t="str">
        <f>data!D57</f>
        <v>Avg</v>
      </c>
      <c r="E57" s="10">
        <f>data!E57</f>
        <v>1</v>
      </c>
      <c r="F57" s="32">
        <f>data!H57</f>
        <v>6.1905781864828313</v>
      </c>
      <c r="G57" s="33">
        <f>data!I57</f>
        <v>0.36131870746612549</v>
      </c>
      <c r="H57" s="32">
        <f>data!J57</f>
        <v>4.3643804270116489</v>
      </c>
      <c r="I57" s="33">
        <f>data!K57</f>
        <v>0.78060930967330933</v>
      </c>
      <c r="J57" s="7">
        <f>IF(data!T57 &gt; 0,data!T57,"")</f>
        <v>6.089865043759346</v>
      </c>
      <c r="K57" s="32">
        <f>data!L57</f>
        <v>6.0775947570800781</v>
      </c>
      <c r="L57" s="7">
        <f>data!M57</f>
        <v>0.38360190391540527</v>
      </c>
      <c r="M57" s="7">
        <f>data!N57</f>
        <v>0.21625012159347529</v>
      </c>
      <c r="N57" s="33">
        <f>data!O57</f>
        <v>1.173258781433105</v>
      </c>
      <c r="O57" s="32">
        <f>data!P57</f>
        <v>4.9408297538757324</v>
      </c>
      <c r="P57" s="7">
        <f>data!Q57</f>
        <v>1.0342550277709961</v>
      </c>
      <c r="Q57" s="7">
        <f>data!R57</f>
        <v>-0.40196278691291809</v>
      </c>
      <c r="R57" s="33">
        <f>data!S57</f>
        <v>0.99233901500701904</v>
      </c>
      <c r="S57" s="7">
        <f t="shared" si="0"/>
        <v>2.8031618076650302</v>
      </c>
      <c r="T57" s="54">
        <f>data!F57</f>
        <v>0</v>
      </c>
      <c r="U57" s="35">
        <f>data!G57</f>
        <v>0</v>
      </c>
    </row>
    <row r="58" spans="1:21" x14ac:dyDescent="0.25">
      <c r="A58" s="34" t="str">
        <f>data!A58</f>
        <v>Bagnolini</v>
      </c>
      <c r="B58" s="35" t="str">
        <f>data!B58</f>
        <v>P</v>
      </c>
      <c r="C58" s="10" t="str">
        <f>data!C58</f>
        <v>Bologna</v>
      </c>
      <c r="D58" s="10" t="str">
        <f>data!D58</f>
        <v>Avg</v>
      </c>
      <c r="E58" s="10">
        <f>data!E58</f>
        <v>1</v>
      </c>
      <c r="F58" s="32">
        <f>data!H58</f>
        <v>6.1905781864828313</v>
      </c>
      <c r="G58" s="33">
        <f>data!I58</f>
        <v>0.36131870746612549</v>
      </c>
      <c r="H58" s="32">
        <f>data!J58</f>
        <v>4.3643804270116489</v>
      </c>
      <c r="I58" s="33">
        <f>data!K58</f>
        <v>0.78060930967330933</v>
      </c>
      <c r="J58" s="7">
        <f>IF(data!T58 &gt; 0,data!T58,"")</f>
        <v>6.089865043759346</v>
      </c>
      <c r="K58" s="32">
        <f>data!L58</f>
        <v>6.0775947570800781</v>
      </c>
      <c r="L58" s="7">
        <f>data!M58</f>
        <v>0.38360190391540527</v>
      </c>
      <c r="M58" s="7">
        <f>data!N58</f>
        <v>0.21625012159347529</v>
      </c>
      <c r="N58" s="33">
        <f>data!O58</f>
        <v>1.173258781433105</v>
      </c>
      <c r="O58" s="32">
        <f>data!P58</f>
        <v>4.9408297538757324</v>
      </c>
      <c r="P58" s="7">
        <f>data!Q58</f>
        <v>1.0342550277709961</v>
      </c>
      <c r="Q58" s="7">
        <f>data!R58</f>
        <v>-0.40196278691291809</v>
      </c>
      <c r="R58" s="33">
        <f>data!S58</f>
        <v>0.99233901500701904</v>
      </c>
      <c r="S58" s="7">
        <f t="shared" si="0"/>
        <v>2.8031618076650302</v>
      </c>
      <c r="T58" s="54">
        <f>data!F58</f>
        <v>0</v>
      </c>
      <c r="U58" s="35">
        <f>data!G58</f>
        <v>0</v>
      </c>
    </row>
    <row r="59" spans="1:21" x14ac:dyDescent="0.25">
      <c r="A59" s="34" t="str">
        <f>data!A59</f>
        <v>Di Gregorio</v>
      </c>
      <c r="B59" s="35" t="str">
        <f>data!B59</f>
        <v>P</v>
      </c>
      <c r="C59" s="10" t="str">
        <f>data!C59</f>
        <v>Monza</v>
      </c>
      <c r="D59" s="10" t="str">
        <f>data!D59</f>
        <v>Avg</v>
      </c>
      <c r="E59" s="10">
        <f>data!E59</f>
        <v>1</v>
      </c>
      <c r="F59" s="32">
        <f>data!H59</f>
        <v>6.2300922436701276</v>
      </c>
      <c r="G59" s="33">
        <f>data!I59</f>
        <v>0.36948049068450928</v>
      </c>
      <c r="H59" s="32">
        <f>data!J59</f>
        <v>4.2788893541266324</v>
      </c>
      <c r="I59" s="33">
        <f>data!K59</f>
        <v>0.82992821931838989</v>
      </c>
      <c r="J59" s="7">
        <f>IF(data!T59 &gt; 0,data!T59,"")</f>
        <v>5.9953827410936356</v>
      </c>
      <c r="K59" s="32">
        <f>data!L59</f>
        <v>6.1037712097167969</v>
      </c>
      <c r="L59" s="7">
        <f>data!M59</f>
        <v>0.3859027624130249</v>
      </c>
      <c r="M59" s="7">
        <f>data!N59</f>
        <v>0.23964209854602811</v>
      </c>
      <c r="N59" s="33">
        <f>data!O59</f>
        <v>1.1677700281143191</v>
      </c>
      <c r="O59" s="32">
        <f>data!P59</f>
        <v>4.9208407402038574</v>
      </c>
      <c r="P59" s="7">
        <f>data!Q59</f>
        <v>1.0623424053192141</v>
      </c>
      <c r="Q59" s="7">
        <f>data!R59</f>
        <v>-0.43870759010314941</v>
      </c>
      <c r="R59" s="33">
        <f>data!S59</f>
        <v>0.99711394309997559</v>
      </c>
      <c r="S59" s="7">
        <f t="shared" si="0"/>
        <v>2.6190329154898526</v>
      </c>
      <c r="T59" s="54">
        <f>data!F59</f>
        <v>1</v>
      </c>
      <c r="U59" s="35">
        <f>data!G59</f>
        <v>100</v>
      </c>
    </row>
    <row r="60" spans="1:21" x14ac:dyDescent="0.25">
      <c r="A60" s="34" t="str">
        <f>data!A60</f>
        <v>Lamanna</v>
      </c>
      <c r="B60" s="35" t="str">
        <f>data!B60</f>
        <v>P</v>
      </c>
      <c r="C60" s="10" t="str">
        <f>data!C60</f>
        <v>Monza</v>
      </c>
      <c r="D60" s="10" t="str">
        <f>data!D60</f>
        <v>Avg</v>
      </c>
      <c r="E60" s="10">
        <f>data!E60</f>
        <v>1</v>
      </c>
      <c r="F60" s="32">
        <f>data!H60</f>
        <v>6.2300922436701276</v>
      </c>
      <c r="G60" s="33">
        <f>data!I60</f>
        <v>0.36948049068450928</v>
      </c>
      <c r="H60" s="32">
        <f>data!J60</f>
        <v>4.2788893541266324</v>
      </c>
      <c r="I60" s="33">
        <f>data!K60</f>
        <v>0.82992821931838989</v>
      </c>
      <c r="J60" s="7">
        <f>IF(data!T60 &gt; 0,data!T60,"")</f>
        <v>5.9953827410936356</v>
      </c>
      <c r="K60" s="32">
        <f>data!L60</f>
        <v>6.1037712097167969</v>
      </c>
      <c r="L60" s="7">
        <f>data!M60</f>
        <v>0.3859027624130249</v>
      </c>
      <c r="M60" s="7">
        <f>data!N60</f>
        <v>0.23964209854602811</v>
      </c>
      <c r="N60" s="33">
        <f>data!O60</f>
        <v>1.1677700281143191</v>
      </c>
      <c r="O60" s="32">
        <f>data!P60</f>
        <v>4.9208407402038574</v>
      </c>
      <c r="P60" s="7">
        <f>data!Q60</f>
        <v>1.0623424053192141</v>
      </c>
      <c r="Q60" s="7">
        <f>data!R60</f>
        <v>-0.43870759010314941</v>
      </c>
      <c r="R60" s="33">
        <f>data!S60</f>
        <v>0.99711394309997559</v>
      </c>
      <c r="S60" s="7">
        <f t="shared" si="0"/>
        <v>2.6190329154898526</v>
      </c>
      <c r="T60" s="54">
        <f>data!F60</f>
        <v>0</v>
      </c>
      <c r="U60" s="35">
        <f>data!G60</f>
        <v>0</v>
      </c>
    </row>
    <row r="61" spans="1:21" x14ac:dyDescent="0.25">
      <c r="A61" s="34" t="str">
        <f>data!A61</f>
        <v>Cragno</v>
      </c>
      <c r="B61" s="35" t="str">
        <f>data!B61</f>
        <v>P</v>
      </c>
      <c r="C61" s="10" t="str">
        <f>data!C61</f>
        <v>Monza</v>
      </c>
      <c r="D61" s="10" t="str">
        <f>data!D61</f>
        <v>Avg</v>
      </c>
      <c r="E61" s="10">
        <f>data!E61</f>
        <v>1</v>
      </c>
      <c r="F61" s="32">
        <f>data!H61</f>
        <v>6.2300922436701276</v>
      </c>
      <c r="G61" s="33">
        <f>data!I61</f>
        <v>0.36948049068450928</v>
      </c>
      <c r="H61" s="32">
        <f>data!J61</f>
        <v>4.2788893541266324</v>
      </c>
      <c r="I61" s="33">
        <f>data!K61</f>
        <v>0.82992821931838989</v>
      </c>
      <c r="J61" s="7">
        <f>IF(data!T61 &gt; 0,data!T61,"")</f>
        <v>5.9953827410936356</v>
      </c>
      <c r="K61" s="32">
        <f>data!L61</f>
        <v>6.1037712097167969</v>
      </c>
      <c r="L61" s="7">
        <f>data!M61</f>
        <v>0.3859027624130249</v>
      </c>
      <c r="M61" s="7">
        <f>data!N61</f>
        <v>0.23964209854602811</v>
      </c>
      <c r="N61" s="33">
        <f>data!O61</f>
        <v>1.1677700281143191</v>
      </c>
      <c r="O61" s="32">
        <f>data!P61</f>
        <v>4.9208407402038574</v>
      </c>
      <c r="P61" s="7">
        <f>data!Q61</f>
        <v>1.0623424053192141</v>
      </c>
      <c r="Q61" s="7">
        <f>data!R61</f>
        <v>-0.43870759010314941</v>
      </c>
      <c r="R61" s="33">
        <f>data!S61</f>
        <v>0.99711394309997559</v>
      </c>
      <c r="S61" s="7">
        <f t="shared" si="0"/>
        <v>2.6190329154898526</v>
      </c>
      <c r="T61" s="54">
        <f>data!F61</f>
        <v>0</v>
      </c>
      <c r="U61" s="35">
        <f>data!G61</f>
        <v>0</v>
      </c>
    </row>
    <row r="62" spans="1:21" x14ac:dyDescent="0.25">
      <c r="A62" s="34" t="str">
        <f>data!A62</f>
        <v>Sorrentino A.</v>
      </c>
      <c r="B62" s="35" t="str">
        <f>data!B62</f>
        <v>P</v>
      </c>
      <c r="C62" s="10" t="str">
        <f>data!C62</f>
        <v>Monza</v>
      </c>
      <c r="D62" s="10" t="str">
        <f>data!D62</f>
        <v>Avg</v>
      </c>
      <c r="E62" s="10">
        <f>data!E62</f>
        <v>1</v>
      </c>
      <c r="F62" s="32">
        <f>data!H62</f>
        <v>6.2300922436701276</v>
      </c>
      <c r="G62" s="33">
        <f>data!I62</f>
        <v>0.36948049068450928</v>
      </c>
      <c r="H62" s="32">
        <f>data!J62</f>
        <v>4.2788893541266324</v>
      </c>
      <c r="I62" s="33">
        <f>data!K62</f>
        <v>0.82992821931838989</v>
      </c>
      <c r="J62" s="7">
        <f>IF(data!T62 &gt; 0,data!T62,"")</f>
        <v>5.9953827410936356</v>
      </c>
      <c r="K62" s="32">
        <f>data!L62</f>
        <v>6.1037712097167969</v>
      </c>
      <c r="L62" s="7">
        <f>data!M62</f>
        <v>0.3859027624130249</v>
      </c>
      <c r="M62" s="7">
        <f>data!N62</f>
        <v>0.23964209854602811</v>
      </c>
      <c r="N62" s="33">
        <f>data!O62</f>
        <v>1.1677700281143191</v>
      </c>
      <c r="O62" s="32">
        <f>data!P62</f>
        <v>4.9208407402038574</v>
      </c>
      <c r="P62" s="7">
        <f>data!Q62</f>
        <v>1.0623424053192141</v>
      </c>
      <c r="Q62" s="7">
        <f>data!R62</f>
        <v>-0.43870759010314941</v>
      </c>
      <c r="R62" s="33">
        <f>data!S62</f>
        <v>0.99711394309997559</v>
      </c>
      <c r="S62" s="7">
        <f t="shared" si="0"/>
        <v>2.6190329154898526</v>
      </c>
      <c r="T62" s="54">
        <f>data!F62</f>
        <v>0</v>
      </c>
      <c r="U62" s="35">
        <f>data!G62</f>
        <v>0</v>
      </c>
    </row>
    <row r="63" spans="1:21" x14ac:dyDescent="0.25">
      <c r="A63" s="34" t="str">
        <f>data!A63</f>
        <v>Handanovic</v>
      </c>
      <c r="B63" s="35" t="str">
        <f>data!B63</f>
        <v>P</v>
      </c>
      <c r="C63" s="10" t="str">
        <f>data!C63</f>
        <v>Inter</v>
      </c>
      <c r="D63" s="10" t="str">
        <f>data!D63</f>
        <v>Avg</v>
      </c>
      <c r="E63" s="10">
        <f>data!E63</f>
        <v>1</v>
      </c>
      <c r="F63" s="32">
        <f>data!H63</f>
        <v>6.0388830205149988</v>
      </c>
      <c r="G63" s="33">
        <f>data!I63</f>
        <v>0.37001514434814448</v>
      </c>
      <c r="H63" s="32">
        <f>data!J63</f>
        <v>4.2748869649807464</v>
      </c>
      <c r="I63" s="33">
        <f>data!K63</f>
        <v>0.88742715120315552</v>
      </c>
      <c r="J63" s="7">
        <f>IF(data!T63 &gt; 0,data!T63,"")</f>
        <v>8.8096441701054573</v>
      </c>
      <c r="K63" s="32">
        <f>data!L63</f>
        <v>5.9342479705810547</v>
      </c>
      <c r="L63" s="7">
        <f>data!M63</f>
        <v>0.3986937403678894</v>
      </c>
      <c r="M63" s="7">
        <f>data!N63</f>
        <v>0.19315725564956671</v>
      </c>
      <c r="N63" s="33">
        <f>data!O63</f>
        <v>1.190598845481873</v>
      </c>
      <c r="O63" s="32">
        <f>data!P63</f>
        <v>5.0353918075561523</v>
      </c>
      <c r="P63" s="7">
        <f>data!Q63</f>
        <v>1.0653741359710689</v>
      </c>
      <c r="Q63" s="7">
        <f>data!R63</f>
        <v>-0.52125906944274902</v>
      </c>
      <c r="R63" s="33">
        <f>data!S63</f>
        <v>1.042373418807983</v>
      </c>
      <c r="S63" s="7">
        <f t="shared" si="0"/>
        <v>2.5000326625744353</v>
      </c>
      <c r="T63" s="54">
        <f>data!F63</f>
        <v>1</v>
      </c>
      <c r="U63" s="35">
        <f>data!G63</f>
        <v>100</v>
      </c>
    </row>
    <row r="64" spans="1:21" x14ac:dyDescent="0.25">
      <c r="A64" s="34" t="str">
        <f>data!A64</f>
        <v>Tatarusanu</v>
      </c>
      <c r="B64" s="35" t="str">
        <f>data!B64</f>
        <v>P</v>
      </c>
      <c r="C64" s="10" t="str">
        <f>data!C64</f>
        <v>Milan</v>
      </c>
      <c r="D64" s="10" t="str">
        <f>data!D64</f>
        <v>Avg</v>
      </c>
      <c r="E64" s="10">
        <f>data!E64</f>
        <v>1</v>
      </c>
      <c r="F64" s="32">
        <f>data!H64</f>
        <v>5.9913279177209349</v>
      </c>
      <c r="G64" s="33">
        <f>data!I64</f>
        <v>0.33031201362609858</v>
      </c>
      <c r="H64" s="32">
        <f>data!J64</f>
        <v>4.0302297483716032</v>
      </c>
      <c r="I64" s="33">
        <f>data!K64</f>
        <v>0.84470570087432861</v>
      </c>
      <c r="J64" s="7">
        <f>IF(data!T64 &gt; 0,data!T64,"")</f>
        <v>6.421809084713459</v>
      </c>
      <c r="K64" s="32">
        <f>data!L64</f>
        <v>5.9159536361694336</v>
      </c>
      <c r="L64" s="7">
        <f>data!M64</f>
        <v>0.36603826284408569</v>
      </c>
      <c r="M64" s="7">
        <f>data!N64</f>
        <v>0.15213632583618161</v>
      </c>
      <c r="N64" s="33">
        <f>data!O64</f>
        <v>1.184040307998657</v>
      </c>
      <c r="O64" s="32">
        <f>data!P64</f>
        <v>4.7173633575439453</v>
      </c>
      <c r="P64" s="7">
        <f>data!Q64</f>
        <v>1.052635192871094</v>
      </c>
      <c r="Q64" s="7">
        <f>data!R64</f>
        <v>-0.47798237204551702</v>
      </c>
      <c r="R64" s="33">
        <f>data!S64</f>
        <v>1.025073289871216</v>
      </c>
      <c r="S64" s="7">
        <f t="shared" si="0"/>
        <v>2.340818346622946</v>
      </c>
      <c r="T64" s="54">
        <f>data!F64</f>
        <v>0</v>
      </c>
      <c r="U64" s="35">
        <f>data!G64</f>
        <v>0</v>
      </c>
    </row>
    <row r="65" spans="1:21" x14ac:dyDescent="0.25">
      <c r="A65" s="34" t="str">
        <f>data!A65</f>
        <v>Terracciano</v>
      </c>
      <c r="B65" s="35" t="str">
        <f>data!B65</f>
        <v>P</v>
      </c>
      <c r="C65" s="10" t="str">
        <f>data!C65</f>
        <v>Fiorentina</v>
      </c>
      <c r="D65" s="10" t="str">
        <f>data!D65</f>
        <v>Avg</v>
      </c>
      <c r="E65" s="10">
        <f>data!E65</f>
        <v>1</v>
      </c>
      <c r="F65" s="32">
        <f>data!H65</f>
        <v>6.0151065921451394</v>
      </c>
      <c r="G65" s="33">
        <f>data!I65</f>
        <v>0.3670051097869873</v>
      </c>
      <c r="H65" s="32">
        <f>data!J65</f>
        <v>3.8426691184324588</v>
      </c>
      <c r="I65" s="33">
        <f>data!K65</f>
        <v>0.97260135412216187</v>
      </c>
      <c r="J65" s="7">
        <f>IF(data!T65 &gt; 0,data!T65,"")</f>
        <v>4.2950852774083614</v>
      </c>
      <c r="K65" s="32">
        <f>data!L65</f>
        <v>5.9133768081665039</v>
      </c>
      <c r="L65" s="7">
        <f>data!M65</f>
        <v>0.39694458246231079</v>
      </c>
      <c r="M65" s="7">
        <f>data!N65</f>
        <v>0.18889081478118899</v>
      </c>
      <c r="N65" s="33">
        <f>data!O65</f>
        <v>1.1799331903457639</v>
      </c>
      <c r="O65" s="32">
        <f>data!P65</f>
        <v>4.6526756286621094</v>
      </c>
      <c r="P65" s="7">
        <f>data!Q65</f>
        <v>1.1366239786148069</v>
      </c>
      <c r="Q65" s="7">
        <f>data!R65</f>
        <v>-0.54048317670822144</v>
      </c>
      <c r="R65" s="33">
        <f>data!S65</f>
        <v>1.0125265121459961</v>
      </c>
      <c r="S65" s="7">
        <f t="shared" si="0"/>
        <v>1.8974664101881351</v>
      </c>
      <c r="T65" s="54">
        <f>data!F65</f>
        <v>1</v>
      </c>
      <c r="U65" s="35">
        <f>data!G65</f>
        <v>100</v>
      </c>
    </row>
    <row r="66" spans="1:21" x14ac:dyDescent="0.25">
      <c r="A66" s="34" t="str">
        <f>data!A66</f>
        <v>Sirigu</v>
      </c>
      <c r="B66" s="35" t="str">
        <f>data!B66</f>
        <v>P</v>
      </c>
      <c r="C66" s="10" t="str">
        <f>data!C66</f>
        <v>Fiorentina</v>
      </c>
      <c r="D66" s="10" t="str">
        <f>data!D66</f>
        <v>Avg</v>
      </c>
      <c r="E66" s="10">
        <f>data!E66</f>
        <v>1</v>
      </c>
      <c r="F66" s="32">
        <f>data!H66</f>
        <v>6.0151065921451394</v>
      </c>
      <c r="G66" s="33">
        <f>data!I66</f>
        <v>0.3670051097869873</v>
      </c>
      <c r="H66" s="32">
        <f>data!J66</f>
        <v>3.8426691184324588</v>
      </c>
      <c r="I66" s="33">
        <f>data!K66</f>
        <v>0.97260135412216187</v>
      </c>
      <c r="J66" s="7">
        <f>IF(data!T66 &gt; 0,data!T66,"")</f>
        <v>4.2950852774083614</v>
      </c>
      <c r="K66" s="32">
        <f>data!L66</f>
        <v>5.9133768081665039</v>
      </c>
      <c r="L66" s="7">
        <f>data!M66</f>
        <v>0.39694458246231079</v>
      </c>
      <c r="M66" s="7">
        <f>data!N66</f>
        <v>0.18889081478118899</v>
      </c>
      <c r="N66" s="33">
        <f>data!O66</f>
        <v>1.1799331903457639</v>
      </c>
      <c r="O66" s="32">
        <f>data!P66</f>
        <v>4.6526756286621094</v>
      </c>
      <c r="P66" s="7">
        <f>data!Q66</f>
        <v>1.1366239786148069</v>
      </c>
      <c r="Q66" s="7">
        <f>data!R66</f>
        <v>-0.54048317670822144</v>
      </c>
      <c r="R66" s="33">
        <f>data!S66</f>
        <v>1.0125265121459961</v>
      </c>
      <c r="S66" s="7">
        <f t="shared" ref="S66:S129" si="1">IF(B66="P",H66-2*I66,H66+2*I66)</f>
        <v>1.8974664101881351</v>
      </c>
      <c r="T66" s="54">
        <f>data!F66</f>
        <v>0</v>
      </c>
      <c r="U66" s="35">
        <f>data!G66</f>
        <v>0</v>
      </c>
    </row>
    <row r="67" spans="1:21" x14ac:dyDescent="0.25">
      <c r="A67" s="34" t="str">
        <f>data!A67</f>
        <v>Cerofolini</v>
      </c>
      <c r="B67" s="35" t="str">
        <f>data!B67</f>
        <v>P</v>
      </c>
      <c r="C67" s="10" t="str">
        <f>data!C67</f>
        <v>Fiorentina</v>
      </c>
      <c r="D67" s="10" t="str">
        <f>data!D67</f>
        <v>Avg</v>
      </c>
      <c r="E67" s="10">
        <f>data!E67</f>
        <v>1</v>
      </c>
      <c r="F67" s="32">
        <f>data!H67</f>
        <v>6.0151065921451394</v>
      </c>
      <c r="G67" s="33">
        <f>data!I67</f>
        <v>0.3670051097869873</v>
      </c>
      <c r="H67" s="32">
        <f>data!J67</f>
        <v>3.8426691184324588</v>
      </c>
      <c r="I67" s="33">
        <f>data!K67</f>
        <v>0.97260135412216187</v>
      </c>
      <c r="J67" s="7">
        <f>IF(data!T67 &gt; 0,data!T67,"")</f>
        <v>4.2950852774083614</v>
      </c>
      <c r="K67" s="32">
        <f>data!L67</f>
        <v>5.9133768081665039</v>
      </c>
      <c r="L67" s="7">
        <f>data!M67</f>
        <v>0.39694458246231079</v>
      </c>
      <c r="M67" s="7">
        <f>data!N67</f>
        <v>0.18889081478118899</v>
      </c>
      <c r="N67" s="33">
        <f>data!O67</f>
        <v>1.1799331903457639</v>
      </c>
      <c r="O67" s="32">
        <f>data!P67</f>
        <v>4.6526756286621094</v>
      </c>
      <c r="P67" s="7">
        <f>data!Q67</f>
        <v>1.1366239786148069</v>
      </c>
      <c r="Q67" s="7">
        <f>data!R67</f>
        <v>-0.54048317670822144</v>
      </c>
      <c r="R67" s="33">
        <f>data!S67</f>
        <v>1.0125265121459961</v>
      </c>
      <c r="S67" s="7">
        <f t="shared" si="1"/>
        <v>1.8974664101881351</v>
      </c>
      <c r="T67" s="54">
        <f>data!F67</f>
        <v>0</v>
      </c>
      <c r="U67" s="35">
        <f>data!G67</f>
        <v>0</v>
      </c>
    </row>
    <row r="68" spans="1:21" x14ac:dyDescent="0.25">
      <c r="A68" s="34" t="str">
        <f>data!A68</f>
        <v>Kim</v>
      </c>
      <c r="B68" s="35" t="str">
        <f>data!B68</f>
        <v>D</v>
      </c>
      <c r="C68" s="10" t="str">
        <f>data!C68</f>
        <v>Napoli</v>
      </c>
      <c r="D68" s="10" t="str">
        <f>data!D68</f>
        <v>Avg</v>
      </c>
      <c r="E68" s="10">
        <f>data!E68</f>
        <v>1</v>
      </c>
      <c r="F68" s="32">
        <f>data!H68</f>
        <v>6.3058012374115533</v>
      </c>
      <c r="G68" s="33">
        <f>data!I68</f>
        <v>0.50098073482513428</v>
      </c>
      <c r="H68" s="32">
        <f>data!J68</f>
        <v>6.9209775701912637</v>
      </c>
      <c r="I68" s="33">
        <f>data!K68</f>
        <v>1.1303014755249019</v>
      </c>
      <c r="J68" s="7" t="str">
        <f>IF(data!T68 &gt; 0,data!T68,"")</f>
        <v/>
      </c>
      <c r="K68" s="32">
        <f>data!L68</f>
        <v>6.2301492691040039</v>
      </c>
      <c r="L68" s="7">
        <f>data!M68</f>
        <v>0.57246917486190796</v>
      </c>
      <c r="M68" s="7">
        <f>data!N68</f>
        <v>9.7584865987300873E-2</v>
      </c>
      <c r="N68" s="33">
        <f>data!O68</f>
        <v>1.1091387271881099</v>
      </c>
      <c r="O68" s="32">
        <f>data!P68</f>
        <v>5.8620262145996094</v>
      </c>
      <c r="P68" s="7">
        <f>data!Q68</f>
        <v>1.1255959272384639</v>
      </c>
      <c r="Q68" s="7">
        <f>data!R68</f>
        <v>0.56884157657623291</v>
      </c>
      <c r="R68" s="33">
        <f>data!S68</f>
        <v>1.9998182058334351</v>
      </c>
      <c r="S68" s="7">
        <f t="shared" si="1"/>
        <v>9.1815805212410666</v>
      </c>
      <c r="T68" s="54">
        <f>data!F68</f>
        <v>1</v>
      </c>
      <c r="U68" s="35">
        <f>data!G68</f>
        <v>90</v>
      </c>
    </row>
    <row r="69" spans="1:21" x14ac:dyDescent="0.25">
      <c r="A69" s="34" t="str">
        <f>data!A69</f>
        <v>Dimarco</v>
      </c>
      <c r="B69" s="35" t="str">
        <f>data!B69</f>
        <v>D</v>
      </c>
      <c r="C69" s="10" t="str">
        <f>data!C69</f>
        <v>Inter</v>
      </c>
      <c r="D69" s="10" t="str">
        <f>data!D69</f>
        <v>Avg</v>
      </c>
      <c r="E69" s="10">
        <f>data!E69</f>
        <v>1</v>
      </c>
      <c r="F69" s="32">
        <f>data!H69</f>
        <v>6.229764589166229</v>
      </c>
      <c r="G69" s="33">
        <f>data!I69</f>
        <v>0.510628342628479</v>
      </c>
      <c r="H69" s="32">
        <f>data!J69</f>
        <v>6.7948574057317561</v>
      </c>
      <c r="I69" s="33">
        <f>data!K69</f>
        <v>1.049086332321167</v>
      </c>
      <c r="J69" s="7" t="str">
        <f>IF(data!T69 &gt; 0,data!T69,"")</f>
        <v/>
      </c>
      <c r="K69" s="32">
        <f>data!L69</f>
        <v>6.0737662315368652</v>
      </c>
      <c r="L69" s="7">
        <f>data!M69</f>
        <v>0.54700362682342529</v>
      </c>
      <c r="M69" s="7">
        <f>data!N69</f>
        <v>0.20930120348930359</v>
      </c>
      <c r="N69" s="33">
        <f>data!O69</f>
        <v>1.1035816669464109</v>
      </c>
      <c r="O69" s="32">
        <f>data!P69</f>
        <v>5.8265705108642578</v>
      </c>
      <c r="P69" s="7">
        <f>data!Q69</f>
        <v>1.0867364406585689</v>
      </c>
      <c r="Q69" s="7">
        <f>data!R69</f>
        <v>0.54752242565155029</v>
      </c>
      <c r="R69" s="33">
        <f>data!S69</f>
        <v>1.999804735183716</v>
      </c>
      <c r="S69" s="7">
        <f t="shared" si="1"/>
        <v>8.8930300703740901</v>
      </c>
      <c r="T69" s="54">
        <f>data!F69</f>
        <v>1</v>
      </c>
      <c r="U69" s="35">
        <f>data!G69</f>
        <v>95</v>
      </c>
    </row>
    <row r="70" spans="1:21" x14ac:dyDescent="0.25">
      <c r="A70" s="34" t="str">
        <f>data!A70</f>
        <v>Hernandez T.</v>
      </c>
      <c r="B70" s="35" t="str">
        <f>data!B70</f>
        <v>D</v>
      </c>
      <c r="C70" s="10" t="str">
        <f>data!C70</f>
        <v>Milan</v>
      </c>
      <c r="D70" s="10" t="str">
        <f>data!D70</f>
        <v>Avg</v>
      </c>
      <c r="E70" s="10">
        <f>data!E70</f>
        <v>1</v>
      </c>
      <c r="F70" s="32">
        <f>data!H70</f>
        <v>6.1872093972300606</v>
      </c>
      <c r="G70" s="33">
        <f>data!I70</f>
        <v>0.53943657875061035</v>
      </c>
      <c r="H70" s="32">
        <f>data!J70</f>
        <v>6.7638977489231937</v>
      </c>
      <c r="I70" s="33">
        <f>data!K70</f>
        <v>1.1072473526000981</v>
      </c>
      <c r="J70" s="7" t="str">
        <f>IF(data!T70 &gt; 0,data!T70,"")</f>
        <v/>
      </c>
      <c r="K70" s="32">
        <f>data!L70</f>
        <v>6.1546697616577148</v>
      </c>
      <c r="L70" s="7">
        <f>data!M70</f>
        <v>0.633575439453125</v>
      </c>
      <c r="M70" s="7">
        <f>data!N70</f>
        <v>3.8000822067260742E-2</v>
      </c>
      <c r="N70" s="33">
        <f>data!O70</f>
        <v>1.080852150917053</v>
      </c>
      <c r="O70" s="32">
        <f>data!P70</f>
        <v>5.7352910041809082</v>
      </c>
      <c r="P70" s="7">
        <f>data!Q70</f>
        <v>1.1275572776794429</v>
      </c>
      <c r="Q70" s="7">
        <f>data!R70</f>
        <v>0.55667704343795776</v>
      </c>
      <c r="R70" s="33">
        <f>data!S70</f>
        <v>1.9997909069061279</v>
      </c>
      <c r="S70" s="7">
        <f t="shared" si="1"/>
        <v>8.9783924541233908</v>
      </c>
      <c r="T70" s="54">
        <f>data!F70</f>
        <v>1</v>
      </c>
      <c r="U70" s="35">
        <f>data!G70</f>
        <v>80</v>
      </c>
    </row>
    <row r="71" spans="1:21" x14ac:dyDescent="0.25">
      <c r="A71" s="34" t="str">
        <f>data!A71</f>
        <v>Danilo</v>
      </c>
      <c r="B71" s="35" t="str">
        <f>data!B71</f>
        <v>D</v>
      </c>
      <c r="C71" s="10" t="str">
        <f>data!C71</f>
        <v>Juventus</v>
      </c>
      <c r="D71" s="10" t="str">
        <f>data!D71</f>
        <v>Avg</v>
      </c>
      <c r="E71" s="10">
        <f>data!E71</f>
        <v>1</v>
      </c>
      <c r="F71" s="32">
        <f>data!H71</f>
        <v>6.2484203107404754</v>
      </c>
      <c r="G71" s="33">
        <f>data!I71</f>
        <v>0.48872232437133789</v>
      </c>
      <c r="H71" s="32">
        <f>data!J71</f>
        <v>6.7512834663468819</v>
      </c>
      <c r="I71" s="33">
        <f>data!K71</f>
        <v>0.97795569896697998</v>
      </c>
      <c r="J71" s="7" t="str">
        <f>IF(data!T71 &gt; 0,data!T71,"")</f>
        <v/>
      </c>
      <c r="K71" s="32">
        <f>data!L71</f>
        <v>6.1729187965393066</v>
      </c>
      <c r="L71" s="7">
        <f>data!M71</f>
        <v>0.55813014507293701</v>
      </c>
      <c r="M71" s="7">
        <f>data!N71</f>
        <v>0.10000079870224</v>
      </c>
      <c r="N71" s="33">
        <f>data!O71</f>
        <v>1.126200318336487</v>
      </c>
      <c r="O71" s="32">
        <f>data!P71</f>
        <v>5.8696117401123047</v>
      </c>
      <c r="P71" s="7">
        <f>data!Q71</f>
        <v>1.0677560567855831</v>
      </c>
      <c r="Q71" s="7">
        <f>data!R71</f>
        <v>0.5169447660446167</v>
      </c>
      <c r="R71" s="33">
        <f>data!S71</f>
        <v>1.99979567527771</v>
      </c>
      <c r="S71" s="7">
        <f t="shared" si="1"/>
        <v>8.7071948642808419</v>
      </c>
      <c r="T71" s="54">
        <f>data!F71</f>
        <v>1</v>
      </c>
      <c r="U71" s="35">
        <f>data!G71</f>
        <v>95</v>
      </c>
    </row>
    <row r="72" spans="1:21" x14ac:dyDescent="0.25">
      <c r="A72" s="34" t="str">
        <f>data!A72</f>
        <v>Doig</v>
      </c>
      <c r="B72" s="35" t="str">
        <f>data!B72</f>
        <v>D</v>
      </c>
      <c r="C72" s="10" t="str">
        <f>data!C72</f>
        <v>Verona</v>
      </c>
      <c r="D72" s="10" t="str">
        <f>data!D72</f>
        <v>Avg</v>
      </c>
      <c r="E72" s="10">
        <f>data!E72</f>
        <v>1</v>
      </c>
      <c r="F72" s="32">
        <f>data!H72</f>
        <v>6.234802486159337</v>
      </c>
      <c r="G72" s="33">
        <f>data!I72</f>
        <v>0.503753662109375</v>
      </c>
      <c r="H72" s="32">
        <f>data!J72</f>
        <v>6.750310731555146</v>
      </c>
      <c r="I72" s="33">
        <f>data!K72</f>
        <v>0.99957370758056641</v>
      </c>
      <c r="J72" s="7" t="str">
        <f>IF(data!T72 &gt; 0,data!T72,"")</f>
        <v/>
      </c>
      <c r="K72" s="32">
        <f>data!L72</f>
        <v>6.0821065902709961</v>
      </c>
      <c r="L72" s="7">
        <f>data!M72</f>
        <v>0.53997409343719482</v>
      </c>
      <c r="M72" s="7">
        <f>data!N72</f>
        <v>0.2076777517795563</v>
      </c>
      <c r="N72" s="33">
        <f>data!O72</f>
        <v>1.110199451446533</v>
      </c>
      <c r="O72" s="32">
        <f>data!P72</f>
        <v>5.841005802154541</v>
      </c>
      <c r="P72" s="7">
        <f>data!Q72</f>
        <v>1.071089029312134</v>
      </c>
      <c r="Q72" s="7">
        <f>data!R72</f>
        <v>0.52836507558822632</v>
      </c>
      <c r="R72" s="33">
        <f>data!S72</f>
        <v>1.9997996091842649</v>
      </c>
      <c r="S72" s="7">
        <f t="shared" si="1"/>
        <v>8.7494581467162789</v>
      </c>
      <c r="T72" s="54">
        <f>data!F72</f>
        <v>0</v>
      </c>
      <c r="U72" s="35">
        <f>data!G72</f>
        <v>65</v>
      </c>
    </row>
    <row r="73" spans="1:21" x14ac:dyDescent="0.25">
      <c r="A73" s="34" t="str">
        <f>data!A73</f>
        <v>Udogie</v>
      </c>
      <c r="B73" s="35" t="str">
        <f>data!B73</f>
        <v>D</v>
      </c>
      <c r="C73" s="10" t="str">
        <f>data!C73</f>
        <v>Udinese</v>
      </c>
      <c r="D73" s="10" t="str">
        <f>data!D73</f>
        <v>Avg</v>
      </c>
      <c r="E73" s="10">
        <f>data!E73</f>
        <v>1</v>
      </c>
      <c r="F73" s="32">
        <f>data!H73</f>
        <v>6.1451888411245159</v>
      </c>
      <c r="G73" s="33">
        <f>data!I73</f>
        <v>0.54239130020141602</v>
      </c>
      <c r="H73" s="32">
        <f>data!J73</f>
        <v>6.7431478723242906</v>
      </c>
      <c r="I73" s="33">
        <f>data!K73</f>
        <v>1.134252667427063</v>
      </c>
      <c r="J73" s="7" t="str">
        <f>IF(data!T73 &gt; 0,data!T73,"")</f>
        <v/>
      </c>
      <c r="K73" s="32">
        <f>data!L73</f>
        <v>6.0560073852539063</v>
      </c>
      <c r="L73" s="7">
        <f>data!M73</f>
        <v>0.61593759059906006</v>
      </c>
      <c r="M73" s="7">
        <f>data!N73</f>
        <v>0.107152059674263</v>
      </c>
      <c r="N73" s="33">
        <f>data!O73</f>
        <v>1.077107191085815</v>
      </c>
      <c r="O73" s="32">
        <f>data!P73</f>
        <v>5.6779441833496094</v>
      </c>
      <c r="P73" s="7">
        <f>data!Q73</f>
        <v>1.122166633605957</v>
      </c>
      <c r="Q73" s="7">
        <f>data!R73</f>
        <v>0.57261216640472412</v>
      </c>
      <c r="R73" s="33">
        <f>data!S73</f>
        <v>1.999792098999023</v>
      </c>
      <c r="S73" s="7">
        <f t="shared" si="1"/>
        <v>9.0116532071784157</v>
      </c>
      <c r="T73" s="54">
        <f>data!F73</f>
        <v>1</v>
      </c>
      <c r="U73" s="35">
        <f>data!G73</f>
        <v>75</v>
      </c>
    </row>
    <row r="74" spans="1:21" x14ac:dyDescent="0.25">
      <c r="A74" s="34" t="str">
        <f>data!A74</f>
        <v>Smalling</v>
      </c>
      <c r="B74" s="35" t="str">
        <f>data!B74</f>
        <v>D</v>
      </c>
      <c r="C74" s="10" t="str">
        <f>data!C74</f>
        <v>Roma</v>
      </c>
      <c r="D74" s="10" t="str">
        <f>data!D74</f>
        <v>Avg</v>
      </c>
      <c r="E74" s="10">
        <f>data!E74</f>
        <v>1</v>
      </c>
      <c r="F74" s="32">
        <f>data!H74</f>
        <v>6.2293558309649768</v>
      </c>
      <c r="G74" s="33">
        <f>data!I74</f>
        <v>0.49991607666015619</v>
      </c>
      <c r="H74" s="32">
        <f>data!J74</f>
        <v>6.7280374317513427</v>
      </c>
      <c r="I74" s="33">
        <f>data!K74</f>
        <v>0.97352981567382813</v>
      </c>
      <c r="J74" s="7" t="str">
        <f>IF(data!T74 &gt; 0,data!T74,"")</f>
        <v/>
      </c>
      <c r="K74" s="32">
        <f>data!L74</f>
        <v>6.1744012832641602</v>
      </c>
      <c r="L74" s="7">
        <f>data!M74</f>
        <v>0.5797044038772583</v>
      </c>
      <c r="M74" s="7">
        <f>data!N74</f>
        <v>7.0199884474277496E-2</v>
      </c>
      <c r="N74" s="33">
        <f>data!O74</f>
        <v>1.116461038589478</v>
      </c>
      <c r="O74" s="32">
        <f>data!P74</f>
        <v>5.8550701141357422</v>
      </c>
      <c r="P74" s="7">
        <f>data!Q74</f>
        <v>1.0745900869369509</v>
      </c>
      <c r="Q74" s="7">
        <f>data!R74</f>
        <v>0.51062637567520142</v>
      </c>
      <c r="R74" s="33">
        <f>data!S74</f>
        <v>1.9997880458831789</v>
      </c>
      <c r="S74" s="7">
        <f t="shared" si="1"/>
        <v>8.675097063098999</v>
      </c>
      <c r="T74" s="54">
        <f>data!F74</f>
        <v>1</v>
      </c>
      <c r="U74" s="35">
        <f>data!G74</f>
        <v>95</v>
      </c>
    </row>
    <row r="75" spans="1:21" x14ac:dyDescent="0.25">
      <c r="A75" s="34" t="str">
        <f>data!A75</f>
        <v>Rrahmani</v>
      </c>
      <c r="B75" s="35" t="str">
        <f>data!B75</f>
        <v>D</v>
      </c>
      <c r="C75" s="10" t="str">
        <f>data!C75</f>
        <v>Napoli</v>
      </c>
      <c r="D75" s="10" t="str">
        <f>data!D75</f>
        <v>Avg</v>
      </c>
      <c r="E75" s="10">
        <f>data!E75</f>
        <v>1</v>
      </c>
      <c r="F75" s="32">
        <f>data!H75</f>
        <v>6.2390702581690913</v>
      </c>
      <c r="G75" s="33">
        <f>data!I75</f>
        <v>0.47557544708251948</v>
      </c>
      <c r="H75" s="32">
        <f>data!J75</f>
        <v>6.7183626834613097</v>
      </c>
      <c r="I75" s="33">
        <f>data!K75</f>
        <v>0.94998729228973389</v>
      </c>
      <c r="J75" s="7" t="str">
        <f>IF(data!T75 &gt; 0,data!T75,"")</f>
        <v/>
      </c>
      <c r="K75" s="32">
        <f>data!L75</f>
        <v>6.2012772560119629</v>
      </c>
      <c r="L75" s="7">
        <f>data!M75</f>
        <v>0.55813920497894287</v>
      </c>
      <c r="M75" s="7">
        <f>data!N75</f>
        <v>5.0206534564495087E-2</v>
      </c>
      <c r="N75" s="33">
        <f>data!O75</f>
        <v>1.14290463924408</v>
      </c>
      <c r="O75" s="32">
        <f>data!P75</f>
        <v>5.8680410385131836</v>
      </c>
      <c r="P75" s="7">
        <f>data!Q75</f>
        <v>1.053753733634949</v>
      </c>
      <c r="Q75" s="7">
        <f>data!R75</f>
        <v>0.50880551338195801</v>
      </c>
      <c r="R75" s="33">
        <f>data!S75</f>
        <v>1.999791622161865</v>
      </c>
      <c r="S75" s="7">
        <f t="shared" si="1"/>
        <v>8.6183372680407775</v>
      </c>
      <c r="T75" s="54">
        <f>data!F75</f>
        <v>0</v>
      </c>
      <c r="U75" s="35">
        <f>data!G75</f>
        <v>60</v>
      </c>
    </row>
    <row r="76" spans="1:21" x14ac:dyDescent="0.25">
      <c r="A76" s="34" t="str">
        <f>data!A76</f>
        <v>Posch</v>
      </c>
      <c r="B76" s="35" t="str">
        <f>data!B76</f>
        <v>D</v>
      </c>
      <c r="C76" s="10" t="str">
        <f>data!C76</f>
        <v>Bologna</v>
      </c>
      <c r="D76" s="10" t="str">
        <f>data!D76</f>
        <v>Avg</v>
      </c>
      <c r="E76" s="10">
        <f>data!E76</f>
        <v>1</v>
      </c>
      <c r="F76" s="32">
        <f>data!H76</f>
        <v>6.0899901528626383</v>
      </c>
      <c r="G76" s="33">
        <f>data!I76</f>
        <v>0.57049202919006348</v>
      </c>
      <c r="H76" s="32">
        <f>data!J76</f>
        <v>6.7173049993433143</v>
      </c>
      <c r="I76" s="33">
        <f>data!K76</f>
        <v>1.1634365320205691</v>
      </c>
      <c r="J76" s="7" t="str">
        <f>IF(data!T76 &gt; 0,data!T76,"")</f>
        <v/>
      </c>
      <c r="K76" s="32">
        <f>data!L76</f>
        <v>5.9970788955688477</v>
      </c>
      <c r="L76" s="7">
        <f>data!M76</f>
        <v>0.64786338806152344</v>
      </c>
      <c r="M76" s="7">
        <f>data!N76</f>
        <v>0.105866402387619</v>
      </c>
      <c r="N76" s="33">
        <f>data!O76</f>
        <v>1.0551266670227051</v>
      </c>
      <c r="O76" s="32">
        <f>data!P76</f>
        <v>5.6155405044555664</v>
      </c>
      <c r="P76" s="7">
        <f>data!Q76</f>
        <v>1.1227772235870359</v>
      </c>
      <c r="Q76" s="7">
        <f>data!R76</f>
        <v>0.58541584014892578</v>
      </c>
      <c r="R76" s="33">
        <f>data!S76</f>
        <v>1.999784111976624</v>
      </c>
      <c r="S76" s="7">
        <f t="shared" si="1"/>
        <v>9.044178063384452</v>
      </c>
      <c r="T76" s="54">
        <f>data!F76</f>
        <v>0</v>
      </c>
      <c r="U76" s="35">
        <f>data!G76</f>
        <v>65</v>
      </c>
    </row>
    <row r="77" spans="1:21" x14ac:dyDescent="0.25">
      <c r="A77" s="34" t="str">
        <f>data!A77</f>
        <v>Baschirotto</v>
      </c>
      <c r="B77" s="35" t="str">
        <f>data!B77</f>
        <v>D</v>
      </c>
      <c r="C77" s="10" t="str">
        <f>data!C77</f>
        <v>Lecce</v>
      </c>
      <c r="D77" s="10" t="str">
        <f>data!D77</f>
        <v>Avg</v>
      </c>
      <c r="E77" s="10">
        <f>data!E77</f>
        <v>1</v>
      </c>
      <c r="F77" s="32">
        <f>data!H77</f>
        <v>6.2076188204295466</v>
      </c>
      <c r="G77" s="33">
        <f>data!I77</f>
        <v>0.50430142879486084</v>
      </c>
      <c r="H77" s="32">
        <f>data!J77</f>
        <v>6.7079046833879774</v>
      </c>
      <c r="I77" s="33">
        <f>data!K77</f>
        <v>0.9863964319229126</v>
      </c>
      <c r="J77" s="7" t="str">
        <f>IF(data!T77 &gt; 0,data!T77,"")</f>
        <v/>
      </c>
      <c r="K77" s="32">
        <f>data!L77</f>
        <v>6.1433191299438477</v>
      </c>
      <c r="L77" s="7">
        <f>data!M77</f>
        <v>0.58114618062973022</v>
      </c>
      <c r="M77" s="7">
        <f>data!N77</f>
        <v>8.1820406019687653E-2</v>
      </c>
      <c r="N77" s="33">
        <f>data!O77</f>
        <v>1.1124483346939089</v>
      </c>
      <c r="O77" s="32">
        <f>data!P77</f>
        <v>5.8226499557495117</v>
      </c>
      <c r="P77" s="7">
        <f>data!Q77</f>
        <v>1.0872592926025391</v>
      </c>
      <c r="Q77" s="7">
        <f>data!R77</f>
        <v>0.51185929775238037</v>
      </c>
      <c r="R77" s="33">
        <f>data!S77</f>
        <v>1.9997823238372801</v>
      </c>
      <c r="S77" s="7">
        <f t="shared" si="1"/>
        <v>8.6806975472338017</v>
      </c>
      <c r="T77" s="54">
        <f>data!F77</f>
        <v>1</v>
      </c>
      <c r="U77" s="35">
        <f>data!G77</f>
        <v>100</v>
      </c>
    </row>
    <row r="78" spans="1:21" x14ac:dyDescent="0.25">
      <c r="A78" s="34" t="str">
        <f>data!A78</f>
        <v>Di Lorenzo</v>
      </c>
      <c r="B78" s="35" t="str">
        <f>data!B78</f>
        <v>D</v>
      </c>
      <c r="C78" s="10" t="str">
        <f>data!C78</f>
        <v>Napoli</v>
      </c>
      <c r="D78" s="10" t="str">
        <f>data!D78</f>
        <v>Avg</v>
      </c>
      <c r="E78" s="10">
        <f>data!E78</f>
        <v>1</v>
      </c>
      <c r="F78" s="32">
        <f>data!H78</f>
        <v>6.2485440641525756</v>
      </c>
      <c r="G78" s="33">
        <f>data!I78</f>
        <v>0.44694280624389648</v>
      </c>
      <c r="H78" s="32">
        <f>data!J78</f>
        <v>6.6731514829420977</v>
      </c>
      <c r="I78" s="33">
        <f>data!K78</f>
        <v>0.88269698619842529</v>
      </c>
      <c r="J78" s="7" t="str">
        <f>IF(data!T78 &gt; 0,data!T78,"")</f>
        <v/>
      </c>
      <c r="K78" s="32">
        <f>data!L78</f>
        <v>6.1696033477783203</v>
      </c>
      <c r="L78" s="7">
        <f>data!M78</f>
        <v>0.50663447380065918</v>
      </c>
      <c r="M78" s="7">
        <f>data!N78</f>
        <v>0.1154775097966194</v>
      </c>
      <c r="N78" s="33">
        <f>data!O78</f>
        <v>1.173459529876709</v>
      </c>
      <c r="O78" s="32">
        <f>data!P78</f>
        <v>5.8997368812561044</v>
      </c>
      <c r="P78" s="7">
        <f>data!Q78</f>
        <v>1.0197703838348391</v>
      </c>
      <c r="Q78" s="7">
        <f>data!R78</f>
        <v>0.48511934280395508</v>
      </c>
      <c r="R78" s="33">
        <f>data!S78</f>
        <v>1.999786853790283</v>
      </c>
      <c r="S78" s="7">
        <f t="shared" si="1"/>
        <v>8.4385454553389483</v>
      </c>
      <c r="T78" s="54">
        <f>data!F78</f>
        <v>1</v>
      </c>
      <c r="U78" s="35">
        <f>data!G78</f>
        <v>95</v>
      </c>
    </row>
    <row r="79" spans="1:21" x14ac:dyDescent="0.25">
      <c r="A79" s="34" t="str">
        <f>data!A79</f>
        <v>Mario Rui</v>
      </c>
      <c r="B79" s="35" t="str">
        <f>data!B79</f>
        <v>D</v>
      </c>
      <c r="C79" s="10" t="str">
        <f>data!C79</f>
        <v>Napoli</v>
      </c>
      <c r="D79" s="10" t="str">
        <f>data!D79</f>
        <v>Avg</v>
      </c>
      <c r="E79" s="10">
        <f>data!E79</f>
        <v>1</v>
      </c>
      <c r="F79" s="32">
        <f>data!H79</f>
        <v>6.2476662908345171</v>
      </c>
      <c r="G79" s="33">
        <f>data!I79</f>
        <v>0.46702885627746582</v>
      </c>
      <c r="H79" s="32">
        <f>data!J79</f>
        <v>6.6256257051243903</v>
      </c>
      <c r="I79" s="33">
        <f>data!K79</f>
        <v>0.83998751640319824</v>
      </c>
      <c r="J79" s="7" t="str">
        <f>IF(data!T79 &gt; 0,data!T79,"")</f>
        <v/>
      </c>
      <c r="K79" s="32">
        <f>data!L79</f>
        <v>6.1888055801391602</v>
      </c>
      <c r="L79" s="7">
        <f>data!M79</f>
        <v>0.53954774141311646</v>
      </c>
      <c r="M79" s="7">
        <f>data!N79</f>
        <v>8.0987349152565002E-2</v>
      </c>
      <c r="N79" s="33">
        <f>data!O79</f>
        <v>1.1507943868637081</v>
      </c>
      <c r="O79" s="32">
        <f>data!P79</f>
        <v>5.9039788246154794</v>
      </c>
      <c r="P79" s="7">
        <f>data!Q79</f>
        <v>1.0032252073287959</v>
      </c>
      <c r="Q79" s="7">
        <f>data!R79</f>
        <v>0.46508276462554932</v>
      </c>
      <c r="R79" s="33">
        <f>data!S79</f>
        <v>1.999776363372803</v>
      </c>
      <c r="S79" s="7">
        <f t="shared" si="1"/>
        <v>8.3056007379307868</v>
      </c>
      <c r="T79" s="54">
        <f>data!F79</f>
        <v>1</v>
      </c>
      <c r="U79" s="35">
        <f>data!G79</f>
        <v>75</v>
      </c>
    </row>
    <row r="80" spans="1:21" x14ac:dyDescent="0.25">
      <c r="A80" s="34" t="str">
        <f>data!A80</f>
        <v>Juan Jesus</v>
      </c>
      <c r="B80" s="35" t="str">
        <f>data!B80</f>
        <v>D</v>
      </c>
      <c r="C80" s="10" t="str">
        <f>data!C80</f>
        <v>Napoli</v>
      </c>
      <c r="D80" s="10" t="str">
        <f>data!D80</f>
        <v>Avg</v>
      </c>
      <c r="E80" s="10">
        <f>data!E80</f>
        <v>1</v>
      </c>
      <c r="F80" s="32">
        <f>data!H80</f>
        <v>6.220938980108901</v>
      </c>
      <c r="G80" s="33">
        <f>data!I80</f>
        <v>0.40744853019714361</v>
      </c>
      <c r="H80" s="32">
        <f>data!J80</f>
        <v>6.6072780151240584</v>
      </c>
      <c r="I80" s="33">
        <f>data!K80</f>
        <v>0.81858718395233154</v>
      </c>
      <c r="J80" s="7" t="str">
        <f>IF(data!T80 &gt; 0,data!T80,"")</f>
        <v/>
      </c>
      <c r="K80" s="32">
        <f>data!L80</f>
        <v>6.1596317291259766</v>
      </c>
      <c r="L80" s="7">
        <f>data!M80</f>
        <v>0.46775686740875239</v>
      </c>
      <c r="M80" s="7">
        <f>data!N80</f>
        <v>9.7727037966251373E-2</v>
      </c>
      <c r="N80" s="33">
        <f>data!O80</f>
        <v>1.224400997161865</v>
      </c>
      <c r="O80" s="32">
        <f>data!P80</f>
        <v>5.9081826210021973</v>
      </c>
      <c r="P80" s="7">
        <f>data!Q80</f>
        <v>0.98689699172973633</v>
      </c>
      <c r="Q80" s="7">
        <f>data!R80</f>
        <v>0.45924612879753107</v>
      </c>
      <c r="R80" s="33">
        <f>data!S80</f>
        <v>1.999775171279907</v>
      </c>
      <c r="S80" s="7">
        <f t="shared" si="1"/>
        <v>8.2444523830287224</v>
      </c>
      <c r="T80" s="54">
        <f>data!F80</f>
        <v>0</v>
      </c>
      <c r="U80" s="35">
        <f>data!G80</f>
        <v>35</v>
      </c>
    </row>
    <row r="81" spans="1:21" x14ac:dyDescent="0.25">
      <c r="A81" s="34" t="str">
        <f>data!A81</f>
        <v>Bonucci</v>
      </c>
      <c r="B81" s="35" t="str">
        <f>data!B81</f>
        <v>D</v>
      </c>
      <c r="C81" s="10" t="str">
        <f>data!C81</f>
        <v>Juventus</v>
      </c>
      <c r="D81" s="10" t="str">
        <f>data!D81</f>
        <v>Avg</v>
      </c>
      <c r="E81" s="10">
        <f>data!E81</f>
        <v>1</v>
      </c>
      <c r="F81" s="32">
        <f>data!H81</f>
        <v>6.1565910701040423</v>
      </c>
      <c r="G81" s="33">
        <f>data!I81</f>
        <v>0.49098241329193121</v>
      </c>
      <c r="H81" s="32">
        <f>data!J81</f>
        <v>6.5863160812581292</v>
      </c>
      <c r="I81" s="33">
        <f>data!K81</f>
        <v>0.87893390655517578</v>
      </c>
      <c r="J81" s="7" t="str">
        <f>IF(data!T81 &gt; 0,data!T81,"")</f>
        <v/>
      </c>
      <c r="K81" s="32">
        <f>data!L81</f>
        <v>6.0785021781921387</v>
      </c>
      <c r="L81" s="7">
        <f>data!M81</f>
        <v>0.55981212854385376</v>
      </c>
      <c r="M81" s="7">
        <f>data!N81</f>
        <v>0.10319164395332341</v>
      </c>
      <c r="N81" s="33">
        <f>data!O81</f>
        <v>1.129831790924072</v>
      </c>
      <c r="O81" s="32">
        <f>data!P81</f>
        <v>5.8279204368591309</v>
      </c>
      <c r="P81" s="7">
        <f>data!Q81</f>
        <v>1.0389212369918821</v>
      </c>
      <c r="Q81" s="7">
        <f>data!R81</f>
        <v>0.46815526485443121</v>
      </c>
      <c r="R81" s="33">
        <f>data!S81</f>
        <v>1.999758839607239</v>
      </c>
      <c r="S81" s="7">
        <f t="shared" si="1"/>
        <v>8.3441838943684807</v>
      </c>
      <c r="T81" s="54">
        <f>data!F81</f>
        <v>0</v>
      </c>
      <c r="U81" s="35">
        <f>data!G81</f>
        <v>45</v>
      </c>
    </row>
    <row r="82" spans="1:21" x14ac:dyDescent="0.25">
      <c r="A82" s="34" t="str">
        <f>data!A82</f>
        <v>Darmian</v>
      </c>
      <c r="B82" s="35" t="str">
        <f>data!B82</f>
        <v>D</v>
      </c>
      <c r="C82" s="10" t="str">
        <f>data!C82</f>
        <v>Inter</v>
      </c>
      <c r="D82" s="10" t="str">
        <f>data!D82</f>
        <v>Avg</v>
      </c>
      <c r="E82" s="10">
        <f>data!E82</f>
        <v>1</v>
      </c>
      <c r="F82" s="32">
        <f>data!H82</f>
        <v>6.1079088896184324</v>
      </c>
      <c r="G82" s="33">
        <f>data!I82</f>
        <v>0.44943892955780029</v>
      </c>
      <c r="H82" s="32">
        <f>data!J82</f>
        <v>6.5383160211133582</v>
      </c>
      <c r="I82" s="33">
        <f>data!K82</f>
        <v>0.87297737598419189</v>
      </c>
      <c r="J82" s="7" t="str">
        <f>IF(data!T82 &gt; 0,data!T82,"")</f>
        <v/>
      </c>
      <c r="K82" s="32">
        <f>data!L82</f>
        <v>5.9571313858032227</v>
      </c>
      <c r="L82" s="7">
        <f>data!M82</f>
        <v>0.4705461859703064</v>
      </c>
      <c r="M82" s="7">
        <f>data!N82</f>
        <v>0.23479202389717099</v>
      </c>
      <c r="N82" s="33">
        <f>data!O82</f>
        <v>1.1828339099884031</v>
      </c>
      <c r="O82" s="32">
        <f>data!P82</f>
        <v>5.7695684432983398</v>
      </c>
      <c r="P82" s="7">
        <f>data!Q82</f>
        <v>0.99908924102783203</v>
      </c>
      <c r="Q82" s="7">
        <f>data!R82</f>
        <v>0.49028387665748602</v>
      </c>
      <c r="R82" s="33">
        <f>data!S82</f>
        <v>1.9997682571411131</v>
      </c>
      <c r="S82" s="7">
        <f t="shared" si="1"/>
        <v>8.284270773081742</v>
      </c>
      <c r="T82" s="54">
        <f>data!F82</f>
        <v>1</v>
      </c>
      <c r="U82" s="35">
        <f>data!G82</f>
        <v>70</v>
      </c>
    </row>
    <row r="83" spans="1:21" x14ac:dyDescent="0.25">
      <c r="A83" s="34" t="str">
        <f>data!A83</f>
        <v>Dumfries</v>
      </c>
      <c r="B83" s="35" t="str">
        <f>data!B83</f>
        <v>D</v>
      </c>
      <c r="C83" s="10" t="str">
        <f>data!C83</f>
        <v>Inter</v>
      </c>
      <c r="D83" s="10" t="str">
        <f>data!D83</f>
        <v>Avg</v>
      </c>
      <c r="E83" s="10">
        <f>data!E83</f>
        <v>1</v>
      </c>
      <c r="F83" s="32">
        <f>data!H83</f>
        <v>6.0433654645243458</v>
      </c>
      <c r="G83" s="33">
        <f>data!I83</f>
        <v>0.51883864402770996</v>
      </c>
      <c r="H83" s="32">
        <f>data!J83</f>
        <v>6.5209297295433126</v>
      </c>
      <c r="I83" s="33">
        <f>data!K83</f>
        <v>0.99211776256561279</v>
      </c>
      <c r="J83" s="7" t="str">
        <f>IF(data!T83 &gt; 0,data!T83,"")</f>
        <v/>
      </c>
      <c r="K83" s="32">
        <f>data!L83</f>
        <v>5.9456796646118164</v>
      </c>
      <c r="L83" s="7">
        <f>data!M83</f>
        <v>0.58462947607040405</v>
      </c>
      <c r="M83" s="7">
        <f>data!N83</f>
        <v>0.1233651638031006</v>
      </c>
      <c r="N83" s="33">
        <f>data!O83</f>
        <v>1.1065289974212651</v>
      </c>
      <c r="O83" s="32">
        <f>data!P83</f>
        <v>5.6221294403076172</v>
      </c>
      <c r="P83" s="7">
        <f>data!Q83</f>
        <v>1.0711038112640381</v>
      </c>
      <c r="Q83" s="7">
        <f>data!R83</f>
        <v>0.52283143997192383</v>
      </c>
      <c r="R83" s="33">
        <f>data!S83</f>
        <v>1.999755382537842</v>
      </c>
      <c r="S83" s="7">
        <f t="shared" si="1"/>
        <v>8.5051652546745373</v>
      </c>
      <c r="T83" s="54">
        <f>data!F83</f>
        <v>1</v>
      </c>
      <c r="U83" s="35">
        <f>data!G83</f>
        <v>85</v>
      </c>
    </row>
    <row r="84" spans="1:21" x14ac:dyDescent="0.25">
      <c r="A84" s="34" t="str">
        <f>data!A84</f>
        <v>Parisi</v>
      </c>
      <c r="B84" s="35" t="str">
        <f>data!B84</f>
        <v>D</v>
      </c>
      <c r="C84" s="10" t="str">
        <f>data!C84</f>
        <v>Empoli</v>
      </c>
      <c r="D84" s="10" t="str">
        <f>data!D84</f>
        <v>Avg</v>
      </c>
      <c r="E84" s="10">
        <f>data!E84</f>
        <v>1</v>
      </c>
      <c r="F84" s="32">
        <f>data!H84</f>
        <v>6.1769100883767214</v>
      </c>
      <c r="G84" s="33">
        <f>data!I84</f>
        <v>0.43993353843688959</v>
      </c>
      <c r="H84" s="32">
        <f>data!J84</f>
        <v>6.5185996316908428</v>
      </c>
      <c r="I84" s="33">
        <f>data!K84</f>
        <v>0.76791083812713623</v>
      </c>
      <c r="J84" s="7" t="str">
        <f>IF(data!T84 &gt; 0,data!T84,"")</f>
        <v/>
      </c>
      <c r="K84" s="32">
        <f>data!L84</f>
        <v>6.0530481338500977</v>
      </c>
      <c r="L84" s="7">
        <f>data!M84</f>
        <v>0.47460454702377319</v>
      </c>
      <c r="M84" s="7">
        <f>data!N84</f>
        <v>0.19202286005020139</v>
      </c>
      <c r="N84" s="33">
        <f>data!O84</f>
        <v>1.187730193138123</v>
      </c>
      <c r="O84" s="32">
        <f>data!P84</f>
        <v>5.8792190551757813</v>
      </c>
      <c r="P84" s="7">
        <f>data!Q84</f>
        <v>0.96116840839385986</v>
      </c>
      <c r="Q84" s="7">
        <f>data!R84</f>
        <v>0.43642431497573853</v>
      </c>
      <c r="R84" s="33">
        <f>data!S84</f>
        <v>1.9997590780258181</v>
      </c>
      <c r="S84" s="7">
        <f t="shared" si="1"/>
        <v>8.0544213079451161</v>
      </c>
      <c r="T84" s="54">
        <f>data!F84</f>
        <v>1</v>
      </c>
      <c r="U84" s="35">
        <f>data!G84</f>
        <v>90</v>
      </c>
    </row>
    <row r="85" spans="1:21" x14ac:dyDescent="0.25">
      <c r="A85" s="34" t="str">
        <f>data!A85</f>
        <v>Romagnoli</v>
      </c>
      <c r="B85" s="35" t="str">
        <f>data!B85</f>
        <v>D</v>
      </c>
      <c r="C85" s="10" t="str">
        <f>data!C85</f>
        <v>Lazio</v>
      </c>
      <c r="D85" s="10" t="str">
        <f>data!D85</f>
        <v>Avg</v>
      </c>
      <c r="E85" s="10">
        <f>data!E85</f>
        <v>1</v>
      </c>
      <c r="F85" s="32">
        <f>data!H85</f>
        <v>6.1885647797708447</v>
      </c>
      <c r="G85" s="33">
        <f>data!I85</f>
        <v>0.49229884147644037</v>
      </c>
      <c r="H85" s="32">
        <f>data!J85</f>
        <v>6.5182050698202989</v>
      </c>
      <c r="I85" s="33">
        <f>data!K85</f>
        <v>0.81658685207366943</v>
      </c>
      <c r="J85" s="7" t="str">
        <f>IF(data!T85 &gt; 0,data!T85,"")</f>
        <v/>
      </c>
      <c r="K85" s="32">
        <f>data!L85</f>
        <v>6.1896581649780273</v>
      </c>
      <c r="L85" s="7">
        <f>data!M85</f>
        <v>0.59149843454360962</v>
      </c>
      <c r="M85" s="7">
        <f>data!N85</f>
        <v>-1.25458836555481E-3</v>
      </c>
      <c r="N85" s="33">
        <f>data!O85</f>
        <v>1.1308703422546389</v>
      </c>
      <c r="O85" s="32">
        <f>data!P85</f>
        <v>5.8535475730895996</v>
      </c>
      <c r="P85" s="7">
        <f>data!Q85</f>
        <v>1.0534260272979741</v>
      </c>
      <c r="Q85" s="7">
        <f>data!R85</f>
        <v>0.41850408911705023</v>
      </c>
      <c r="R85" s="33">
        <f>data!S85</f>
        <v>1.999720096588135</v>
      </c>
      <c r="S85" s="7">
        <f t="shared" si="1"/>
        <v>8.1513787739676378</v>
      </c>
      <c r="T85" s="54">
        <f>data!F85</f>
        <v>1</v>
      </c>
      <c r="U85" s="35">
        <f>data!G85</f>
        <v>90</v>
      </c>
    </row>
    <row r="86" spans="1:21" x14ac:dyDescent="0.25">
      <c r="A86" s="34" t="str">
        <f>data!A86</f>
        <v>Demiral</v>
      </c>
      <c r="B86" s="35" t="str">
        <f>data!B86</f>
        <v>D</v>
      </c>
      <c r="C86" s="10" t="str">
        <f>data!C86</f>
        <v>Atalanta</v>
      </c>
      <c r="D86" s="10" t="str">
        <f>data!D86</f>
        <v>Avg</v>
      </c>
      <c r="E86" s="10">
        <f>data!E86</f>
        <v>1</v>
      </c>
      <c r="F86" s="32">
        <f>data!H86</f>
        <v>6.1326696456656551</v>
      </c>
      <c r="G86" s="33">
        <f>data!I86</f>
        <v>0.48414850234985352</v>
      </c>
      <c r="H86" s="32">
        <f>data!J86</f>
        <v>6.5179653390553112</v>
      </c>
      <c r="I86" s="33">
        <f>data!K86</f>
        <v>0.8305356502532959</v>
      </c>
      <c r="J86" s="7" t="str">
        <f>IF(data!T86 &gt; 0,data!T86,"")</f>
        <v/>
      </c>
      <c r="K86" s="32">
        <f>data!L86</f>
        <v>6.0595693588256836</v>
      </c>
      <c r="L86" s="7">
        <f>data!M86</f>
        <v>0.55388510227203369</v>
      </c>
      <c r="M86" s="7">
        <f>data!N86</f>
        <v>9.7795560956001282E-2</v>
      </c>
      <c r="N86" s="33">
        <f>data!O86</f>
        <v>1.139126062393188</v>
      </c>
      <c r="O86" s="32">
        <f>data!P86</f>
        <v>5.8194246292114258</v>
      </c>
      <c r="P86" s="7">
        <f>data!Q86</f>
        <v>1.0246315002441411</v>
      </c>
      <c r="Q86" s="7">
        <f>data!R86</f>
        <v>0.44581598043441772</v>
      </c>
      <c r="R86" s="33">
        <f>data!S86</f>
        <v>1.999744653701782</v>
      </c>
      <c r="S86" s="7">
        <f t="shared" si="1"/>
        <v>8.1790366395619039</v>
      </c>
      <c r="T86" s="54">
        <f>data!F86</f>
        <v>1</v>
      </c>
      <c r="U86" s="35">
        <f>data!G86</f>
        <v>80</v>
      </c>
    </row>
    <row r="87" spans="1:21" x14ac:dyDescent="0.25">
      <c r="A87" s="34" t="str">
        <f>data!A87</f>
        <v>Olivera</v>
      </c>
      <c r="B87" s="35" t="str">
        <f>data!B87</f>
        <v>D</v>
      </c>
      <c r="C87" s="10" t="str">
        <f>data!C87</f>
        <v>Napoli</v>
      </c>
      <c r="D87" s="10" t="str">
        <f>data!D87</f>
        <v>Avg</v>
      </c>
      <c r="E87" s="10">
        <f>data!E87</f>
        <v>1</v>
      </c>
      <c r="F87" s="32">
        <f>data!H87</f>
        <v>6.110995260501964</v>
      </c>
      <c r="G87" s="33">
        <f>data!I87</f>
        <v>0.3956446647644043</v>
      </c>
      <c r="H87" s="32">
        <f>data!J87</f>
        <v>6.5165659539384446</v>
      </c>
      <c r="I87" s="33">
        <f>data!K87</f>
        <v>0.79919946193695068</v>
      </c>
      <c r="J87" s="7" t="str">
        <f>IF(data!T87 &gt; 0,data!T87,"")</f>
        <v/>
      </c>
      <c r="K87" s="32">
        <f>data!L87</f>
        <v>5.9687671661376953</v>
      </c>
      <c r="L87" s="7">
        <f>data!M87</f>
        <v>0.40431755781173712</v>
      </c>
      <c r="M87" s="7">
        <f>data!N87</f>
        <v>0.25706642866134638</v>
      </c>
      <c r="N87" s="33">
        <f>data!O87</f>
        <v>1.2544980049133301</v>
      </c>
      <c r="O87" s="32">
        <f>data!P87</f>
        <v>5.8353724479675293</v>
      </c>
      <c r="P87" s="7">
        <f>data!Q87</f>
        <v>0.96644413471221924</v>
      </c>
      <c r="Q87" s="7">
        <f>data!R87</f>
        <v>0.45733439922332758</v>
      </c>
      <c r="R87" s="33">
        <f>data!S87</f>
        <v>1.999761700630188</v>
      </c>
      <c r="S87" s="7">
        <f t="shared" si="1"/>
        <v>8.114964877812346</v>
      </c>
      <c r="T87" s="54">
        <f>data!F87</f>
        <v>0</v>
      </c>
      <c r="U87" s="35">
        <f>data!G87</f>
        <v>65</v>
      </c>
    </row>
    <row r="88" spans="1:21" x14ac:dyDescent="0.25">
      <c r="A88" s="34" t="str">
        <f>data!A88</f>
        <v>Tomori</v>
      </c>
      <c r="B88" s="35" t="str">
        <f>data!B88</f>
        <v>D</v>
      </c>
      <c r="C88" s="10" t="str">
        <f>data!C88</f>
        <v>Milan</v>
      </c>
      <c r="D88" s="10" t="str">
        <f>data!D88</f>
        <v>Avg</v>
      </c>
      <c r="E88" s="10">
        <f>data!E88</f>
        <v>1</v>
      </c>
      <c r="F88" s="32">
        <f>data!H88</f>
        <v>6.1544827428637996</v>
      </c>
      <c r="G88" s="33">
        <f>data!I88</f>
        <v>0.49843943119049072</v>
      </c>
      <c r="H88" s="32">
        <f>data!J88</f>
        <v>6.5158461496750633</v>
      </c>
      <c r="I88" s="33">
        <f>data!K88</f>
        <v>0.81808340549468994</v>
      </c>
      <c r="J88" s="7" t="str">
        <f>IF(data!T88 &gt; 0,data!T88,"")</f>
        <v/>
      </c>
      <c r="K88" s="32">
        <f>data!L88</f>
        <v>6.1211366653442383</v>
      </c>
      <c r="L88" s="7">
        <f>data!M88</f>
        <v>0.58649224042892456</v>
      </c>
      <c r="M88" s="7">
        <f>data!N88</f>
        <v>4.2074374854564667E-2</v>
      </c>
      <c r="N88" s="33">
        <f>data!O88</f>
        <v>1.1242989301681521</v>
      </c>
      <c r="O88" s="32">
        <f>data!P88</f>
        <v>5.8426990509033203</v>
      </c>
      <c r="P88" s="7">
        <f>data!Q88</f>
        <v>1.0409233570098879</v>
      </c>
      <c r="Q88" s="7">
        <f>data!R88</f>
        <v>0.42754346132278442</v>
      </c>
      <c r="R88" s="33">
        <f>data!S88</f>
        <v>1.999728918075562</v>
      </c>
      <c r="S88" s="7">
        <f t="shared" si="1"/>
        <v>8.1520129606644431</v>
      </c>
      <c r="T88" s="54">
        <f>data!F88</f>
        <v>1</v>
      </c>
      <c r="U88" s="35">
        <f>data!G88</f>
        <v>95</v>
      </c>
    </row>
    <row r="89" spans="1:21" x14ac:dyDescent="0.25">
      <c r="A89" s="34" t="str">
        <f>data!A89</f>
        <v>Bastoni S.</v>
      </c>
      <c r="B89" s="35" t="str">
        <f>data!B89</f>
        <v>D</v>
      </c>
      <c r="C89" s="10" t="str">
        <f>data!C89</f>
        <v>Spezia</v>
      </c>
      <c r="D89" s="10" t="str">
        <f>data!D89</f>
        <v>Avg</v>
      </c>
      <c r="E89" s="10">
        <f>data!E89</f>
        <v>1</v>
      </c>
      <c r="F89" s="32">
        <f>data!H89</f>
        <v>6.1035188472205011</v>
      </c>
      <c r="G89" s="33">
        <f>data!I89</f>
        <v>0.4830859899520874</v>
      </c>
      <c r="H89" s="32">
        <f>data!J89</f>
        <v>6.503075169741134</v>
      </c>
      <c r="I89" s="33">
        <f>data!K89</f>
        <v>0.85858702659606934</v>
      </c>
      <c r="J89" s="7" t="str">
        <f>IF(data!T89 &gt; 0,data!T89,"")</f>
        <v/>
      </c>
      <c r="K89" s="32">
        <f>data!L89</f>
        <v>5.9858407974243164</v>
      </c>
      <c r="L89" s="7">
        <f>data!M89</f>
        <v>0.53188812732696533</v>
      </c>
      <c r="M89" s="7">
        <f>data!N89</f>
        <v>0.16306060552597049</v>
      </c>
      <c r="N89" s="33">
        <f>data!O89</f>
        <v>1.139597415924072</v>
      </c>
      <c r="O89" s="32">
        <f>data!P89</f>
        <v>5.762883186340332</v>
      </c>
      <c r="P89" s="7">
        <f>data!Q89</f>
        <v>1.0193779468536379</v>
      </c>
      <c r="Q89" s="7">
        <f>data!R89</f>
        <v>0.46859562397003168</v>
      </c>
      <c r="R89" s="33">
        <f>data!S89</f>
        <v>1.9997596740722661</v>
      </c>
      <c r="S89" s="7">
        <f t="shared" si="1"/>
        <v>8.2202492229332726</v>
      </c>
      <c r="T89" s="54">
        <f>data!F89</f>
        <v>0</v>
      </c>
      <c r="U89" s="35">
        <f>data!G89</f>
        <v>65</v>
      </c>
    </row>
    <row r="90" spans="1:21" x14ac:dyDescent="0.25">
      <c r="A90" s="34" t="str">
        <f>data!A90</f>
        <v>Depaoli</v>
      </c>
      <c r="B90" s="35" t="str">
        <f>data!B90</f>
        <v>D</v>
      </c>
      <c r="C90" s="10" t="str">
        <f>data!C90</f>
        <v>Verona</v>
      </c>
      <c r="D90" s="10" t="str">
        <f>data!D90</f>
        <v>Avg</v>
      </c>
      <c r="E90" s="10">
        <f>data!E90</f>
        <v>1</v>
      </c>
      <c r="F90" s="32">
        <f>data!H90</f>
        <v>6.0352970604958678</v>
      </c>
      <c r="G90" s="33">
        <f>data!I90</f>
        <v>0.51151776313781738</v>
      </c>
      <c r="H90" s="32">
        <f>data!J90</f>
        <v>6.5005558505614944</v>
      </c>
      <c r="I90" s="33">
        <f>data!K90</f>
        <v>0.95802688598632813</v>
      </c>
      <c r="J90" s="7" t="str">
        <f>IF(data!T90 &gt; 0,data!T90,"")</f>
        <v/>
      </c>
      <c r="K90" s="32">
        <f>data!L90</f>
        <v>5.8526391983032227</v>
      </c>
      <c r="L90" s="7">
        <f>data!M90</f>
        <v>0.53297823667526245</v>
      </c>
      <c r="M90" s="7">
        <f>data!N90</f>
        <v>0.25059431791305542</v>
      </c>
      <c r="N90" s="33">
        <f>data!O90</f>
        <v>1.1158871650695801</v>
      </c>
      <c r="O90" s="32">
        <f>data!P90</f>
        <v>5.6317768096923828</v>
      </c>
      <c r="P90" s="7">
        <f>data!Q90</f>
        <v>1.033458948135376</v>
      </c>
      <c r="Q90" s="7">
        <f>data!R90</f>
        <v>0.52416074275970459</v>
      </c>
      <c r="R90" s="33">
        <f>data!S90</f>
        <v>1.999763965606689</v>
      </c>
      <c r="S90" s="7">
        <f t="shared" si="1"/>
        <v>8.4166096225341498</v>
      </c>
      <c r="T90" s="54">
        <f>data!F90</f>
        <v>1</v>
      </c>
      <c r="U90" s="35">
        <f>data!G90</f>
        <v>70</v>
      </c>
    </row>
    <row r="91" spans="1:21" x14ac:dyDescent="0.25">
      <c r="A91" s="34" t="str">
        <f>data!A91</f>
        <v>Scalvini</v>
      </c>
      <c r="B91" s="35" t="str">
        <f>data!B91</f>
        <v>D</v>
      </c>
      <c r="C91" s="10" t="str">
        <f>data!C91</f>
        <v>Atalanta</v>
      </c>
      <c r="D91" s="10" t="str">
        <f>data!D91</f>
        <v>Avg</v>
      </c>
      <c r="E91" s="10">
        <f>data!E91</f>
        <v>1</v>
      </c>
      <c r="F91" s="32">
        <f>data!H91</f>
        <v>6.0682071154807087</v>
      </c>
      <c r="G91" s="33">
        <f>data!I91</f>
        <v>0.52717113494873047</v>
      </c>
      <c r="H91" s="32">
        <f>data!J91</f>
        <v>6.492687447976536</v>
      </c>
      <c r="I91" s="33">
        <f>data!K91</f>
        <v>0.91789567470550537</v>
      </c>
      <c r="J91" s="7" t="str">
        <f>IF(data!T91 &gt; 0,data!T91,"")</f>
        <v/>
      </c>
      <c r="K91" s="32">
        <f>data!L91</f>
        <v>6.0198907852172852</v>
      </c>
      <c r="L91" s="7">
        <f>data!M91</f>
        <v>0.61430180072784424</v>
      </c>
      <c r="M91" s="7">
        <f>data!N91</f>
        <v>5.8150053024291992E-2</v>
      </c>
      <c r="N91" s="33">
        <f>data!O91</f>
        <v>1.100538849830627</v>
      </c>
      <c r="O91" s="32">
        <f>data!P91</f>
        <v>5.6968412399291992</v>
      </c>
      <c r="P91" s="7">
        <f>data!Q91</f>
        <v>1.077793955802917</v>
      </c>
      <c r="Q91" s="7">
        <f>data!R91</f>
        <v>0.47456616163253779</v>
      </c>
      <c r="R91" s="33">
        <f>data!S91</f>
        <v>1.999728679656982</v>
      </c>
      <c r="S91" s="7">
        <f t="shared" si="1"/>
        <v>8.3284787973875467</v>
      </c>
      <c r="T91" s="54">
        <f>data!F91</f>
        <v>1</v>
      </c>
      <c r="U91" s="35">
        <f>data!G91</f>
        <v>75</v>
      </c>
    </row>
    <row r="92" spans="1:21" x14ac:dyDescent="0.25">
      <c r="A92" s="34" t="str">
        <f>data!A92</f>
        <v>Calabria</v>
      </c>
      <c r="B92" s="35" t="str">
        <f>data!B92</f>
        <v>D</v>
      </c>
      <c r="C92" s="10" t="str">
        <f>data!C92</f>
        <v>Milan</v>
      </c>
      <c r="D92" s="10" t="str">
        <f>data!D92</f>
        <v>Avg</v>
      </c>
      <c r="E92" s="10">
        <f>data!E92</f>
        <v>1</v>
      </c>
      <c r="F92" s="32">
        <f>data!H92</f>
        <v>6.0775895908200894</v>
      </c>
      <c r="G92" s="33">
        <f>data!I92</f>
        <v>0.51073873043060303</v>
      </c>
      <c r="H92" s="32">
        <f>data!J92</f>
        <v>6.4773176437058382</v>
      </c>
      <c r="I92" s="33">
        <f>data!K92</f>
        <v>0.88848364353179932</v>
      </c>
      <c r="J92" s="7" t="str">
        <f>IF(data!T92 &gt; 0,data!T92,"")</f>
        <v/>
      </c>
      <c r="K92" s="32">
        <f>data!L92</f>
        <v>5.990330696105957</v>
      </c>
      <c r="L92" s="7">
        <f>data!M92</f>
        <v>0.57946151494979858</v>
      </c>
      <c r="M92" s="7">
        <f>data!N92</f>
        <v>0.1112556457519531</v>
      </c>
      <c r="N92" s="33">
        <f>data!O92</f>
        <v>1.11388099193573</v>
      </c>
      <c r="O92" s="32">
        <f>data!P92</f>
        <v>5.7085661888122559</v>
      </c>
      <c r="P92" s="7">
        <f>data!Q92</f>
        <v>1.0477461814880371</v>
      </c>
      <c r="Q92" s="7">
        <f>data!R92</f>
        <v>0.47219604253768921</v>
      </c>
      <c r="R92" s="33">
        <f>data!S92</f>
        <v>1.9997415542602539</v>
      </c>
      <c r="S92" s="7">
        <f t="shared" si="1"/>
        <v>8.2542849307694368</v>
      </c>
      <c r="T92" s="54">
        <f>data!F92</f>
        <v>0</v>
      </c>
      <c r="U92" s="35">
        <f>data!G92</f>
        <v>55</v>
      </c>
    </row>
    <row r="93" spans="1:21" x14ac:dyDescent="0.25">
      <c r="A93" s="34" t="str">
        <f>data!A93</f>
        <v>Carlos Augusto</v>
      </c>
      <c r="B93" s="35" t="str">
        <f>data!B93</f>
        <v>D</v>
      </c>
      <c r="C93" s="10" t="str">
        <f>data!C93</f>
        <v>Monza</v>
      </c>
      <c r="D93" s="10" t="str">
        <f>data!D93</f>
        <v>Avg</v>
      </c>
      <c r="E93" s="10">
        <f>data!E93</f>
        <v>1</v>
      </c>
      <c r="F93" s="32">
        <f>data!H93</f>
        <v>6.0411915695618088</v>
      </c>
      <c r="G93" s="33">
        <f>data!I93</f>
        <v>0.52539670467376709</v>
      </c>
      <c r="H93" s="32">
        <f>data!J93</f>
        <v>6.4724403682728564</v>
      </c>
      <c r="I93" s="33">
        <f>data!K93</f>
        <v>0.94344580173492432</v>
      </c>
      <c r="J93" s="7" t="str">
        <f>IF(data!T93 &gt; 0,data!T93,"")</f>
        <v/>
      </c>
      <c r="K93" s="32">
        <f>data!L93</f>
        <v>5.9856319427490234</v>
      </c>
      <c r="L93" s="7">
        <f>data!M93</f>
        <v>0.60955452919006348</v>
      </c>
      <c r="M93" s="7">
        <f>data!N93</f>
        <v>6.7465290427207947E-2</v>
      </c>
      <c r="N93" s="33">
        <f>data!O93</f>
        <v>1.1026737689971919</v>
      </c>
      <c r="O93" s="32">
        <f>data!P93</f>
        <v>5.6461286544799796</v>
      </c>
      <c r="P93" s="7">
        <f>data!Q93</f>
        <v>1.0882455110549929</v>
      </c>
      <c r="Q93" s="7">
        <f>data!R93</f>
        <v>0.48485869169235229</v>
      </c>
      <c r="R93" s="33">
        <f>data!S93</f>
        <v>1.9997260570526121</v>
      </c>
      <c r="S93" s="7">
        <f t="shared" si="1"/>
        <v>8.359331971742705</v>
      </c>
      <c r="T93" s="54">
        <f>data!F93</f>
        <v>1</v>
      </c>
      <c r="U93" s="35">
        <f>data!G93</f>
        <v>90</v>
      </c>
    </row>
    <row r="94" spans="1:21" x14ac:dyDescent="0.25">
      <c r="A94" s="34" t="str">
        <f>data!A94</f>
        <v>Mazzocchi</v>
      </c>
      <c r="B94" s="35" t="str">
        <f>data!B94</f>
        <v>D</v>
      </c>
      <c r="C94" s="10" t="str">
        <f>data!C94</f>
        <v>Salernitana</v>
      </c>
      <c r="D94" s="10" t="str">
        <f>data!D94</f>
        <v>Avg</v>
      </c>
      <c r="E94" s="10">
        <f>data!E94</f>
        <v>1</v>
      </c>
      <c r="F94" s="32">
        <f>data!H94</f>
        <v>6.0821262219905243</v>
      </c>
      <c r="G94" s="33">
        <f>data!I94</f>
        <v>0.47030520439147949</v>
      </c>
      <c r="H94" s="32">
        <f>data!J94</f>
        <v>6.4596786794465473</v>
      </c>
      <c r="I94" s="33">
        <f>data!K94</f>
        <v>0.7863767147064209</v>
      </c>
      <c r="J94" s="7" t="str">
        <f>IF(data!T94 &gt; 0,data!T94,"")</f>
        <v/>
      </c>
      <c r="K94" s="32">
        <f>data!L94</f>
        <v>5.9293193817138672</v>
      </c>
      <c r="L94" s="7">
        <f>data!M94</f>
        <v>0.49659603834152222</v>
      </c>
      <c r="M94" s="7">
        <f>data!N94</f>
        <v>0.22564354538917539</v>
      </c>
      <c r="N94" s="33">
        <f>data!O94</f>
        <v>1.157900810241699</v>
      </c>
      <c r="O94" s="32">
        <f>data!P94</f>
        <v>5.800142765045166</v>
      </c>
      <c r="P94" s="7">
        <f>data!Q94</f>
        <v>0.97376883029937744</v>
      </c>
      <c r="Q94" s="7">
        <f>data!R94</f>
        <v>0.44265961647033691</v>
      </c>
      <c r="R94" s="33">
        <f>data!S94</f>
        <v>1.999750971794128</v>
      </c>
      <c r="S94" s="7">
        <f t="shared" si="1"/>
        <v>8.0324321088593891</v>
      </c>
      <c r="T94" s="54">
        <f>data!F94</f>
        <v>1</v>
      </c>
      <c r="U94" s="35">
        <f>data!G94</f>
        <v>75</v>
      </c>
    </row>
    <row r="95" spans="1:21" x14ac:dyDescent="0.25">
      <c r="A95" s="34" t="str">
        <f>data!A95</f>
        <v>Toloi</v>
      </c>
      <c r="B95" s="35" t="str">
        <f>data!B95</f>
        <v>D</v>
      </c>
      <c r="C95" s="10" t="str">
        <f>data!C95</f>
        <v>Atalanta</v>
      </c>
      <c r="D95" s="10" t="str">
        <f>data!D95</f>
        <v>Avg</v>
      </c>
      <c r="E95" s="10">
        <f>data!E95</f>
        <v>1</v>
      </c>
      <c r="F95" s="32">
        <f>data!H95</f>
        <v>6.1468751088592004</v>
      </c>
      <c r="G95" s="33">
        <f>data!I95</f>
        <v>0.48547756671905518</v>
      </c>
      <c r="H95" s="32">
        <f>data!J95</f>
        <v>6.4509342039872166</v>
      </c>
      <c r="I95" s="33">
        <f>data!K95</f>
        <v>0.74054515361785889</v>
      </c>
      <c r="J95" s="7" t="str">
        <f>IF(data!T95 &gt; 0,data!T95,"")</f>
        <v/>
      </c>
      <c r="K95" s="32">
        <f>data!L95</f>
        <v>6.1146063804626456</v>
      </c>
      <c r="L95" s="7">
        <f>data!M95</f>
        <v>0.57203495502471924</v>
      </c>
      <c r="M95" s="7">
        <f>data!N95</f>
        <v>4.1756272315978997E-2</v>
      </c>
      <c r="N95" s="33">
        <f>data!O95</f>
        <v>1.1387325525283809</v>
      </c>
      <c r="O95" s="32">
        <f>data!P95</f>
        <v>5.8653669357299796</v>
      </c>
      <c r="P95" s="7">
        <f>data!Q95</f>
        <v>0.98858398199081421</v>
      </c>
      <c r="Q95" s="7">
        <f>data!R95</f>
        <v>0.39694759249687189</v>
      </c>
      <c r="R95" s="33">
        <f>data!S95</f>
        <v>1.999717712402344</v>
      </c>
      <c r="S95" s="7">
        <f t="shared" si="1"/>
        <v>7.9320245112229344</v>
      </c>
      <c r="T95" s="54">
        <f>data!F95</f>
        <v>1</v>
      </c>
      <c r="U95" s="35">
        <f>data!G95</f>
        <v>70</v>
      </c>
    </row>
    <row r="96" spans="1:21" x14ac:dyDescent="0.25">
      <c r="A96" s="34" t="str">
        <f>data!A96</f>
        <v>Masina</v>
      </c>
      <c r="B96" s="35" t="str">
        <f>data!B96</f>
        <v>D</v>
      </c>
      <c r="C96" s="10" t="str">
        <f>data!C96</f>
        <v>Udinese</v>
      </c>
      <c r="D96" s="10" t="str">
        <f>data!D96</f>
        <v>Avg</v>
      </c>
      <c r="E96" s="10">
        <f>data!E96</f>
        <v>1</v>
      </c>
      <c r="F96" s="32">
        <f>data!H96</f>
        <v>6.0392704001582906</v>
      </c>
      <c r="G96" s="33">
        <f>data!I96</f>
        <v>0.42603778839111328</v>
      </c>
      <c r="H96" s="32">
        <f>data!J96</f>
        <v>6.4039658410361584</v>
      </c>
      <c r="I96" s="33">
        <f>data!K96</f>
        <v>0.74378764629364014</v>
      </c>
      <c r="J96" s="7" t="str">
        <f>IF(data!T96 &gt; 0,data!T96,"")</f>
        <v/>
      </c>
      <c r="K96" s="32">
        <f>data!L96</f>
        <v>5.9071002006530762</v>
      </c>
      <c r="L96" s="7">
        <f>data!M96</f>
        <v>0.45143419504165649</v>
      </c>
      <c r="M96" s="7">
        <f>data!N96</f>
        <v>0.21502375602722171</v>
      </c>
      <c r="N96" s="33">
        <f>data!O96</f>
        <v>1.215176582336426</v>
      </c>
      <c r="O96" s="32">
        <f>data!P96</f>
        <v>5.7884302139282227</v>
      </c>
      <c r="P96" s="7">
        <f>data!Q96</f>
        <v>0.94020164012908936</v>
      </c>
      <c r="Q96" s="7">
        <f>data!R96</f>
        <v>0.43213182687759399</v>
      </c>
      <c r="R96" s="33">
        <f>data!S96</f>
        <v>1.999741315841675</v>
      </c>
      <c r="S96" s="7">
        <f t="shared" si="1"/>
        <v>7.8915411336234387</v>
      </c>
      <c r="T96" s="54">
        <f>data!F96</f>
        <v>0</v>
      </c>
      <c r="U96" s="35">
        <f>data!G96</f>
        <v>20</v>
      </c>
    </row>
    <row r="97" spans="1:21" x14ac:dyDescent="0.25">
      <c r="A97" s="34" t="str">
        <f>data!A97</f>
        <v>Palomino</v>
      </c>
      <c r="B97" s="35" t="str">
        <f>data!B97</f>
        <v>D</v>
      </c>
      <c r="C97" s="10" t="str">
        <f>data!C97</f>
        <v>Atalanta</v>
      </c>
      <c r="D97" s="10" t="str">
        <f>data!D97</f>
        <v>Avg</v>
      </c>
      <c r="E97" s="10">
        <f>data!E97</f>
        <v>1</v>
      </c>
      <c r="F97" s="32">
        <f>data!H97</f>
        <v>6.1121418686398643</v>
      </c>
      <c r="G97" s="33">
        <f>data!I97</f>
        <v>0.49786984920501709</v>
      </c>
      <c r="H97" s="32">
        <f>data!J97</f>
        <v>6.4033413848670184</v>
      </c>
      <c r="I97" s="33">
        <f>data!K97</f>
        <v>0.74838948249816895</v>
      </c>
      <c r="J97" s="7" t="str">
        <f>IF(data!T97 &gt; 0,data!T97,"")</f>
        <v/>
      </c>
      <c r="K97" s="32">
        <f>data!L97</f>
        <v>6.0804157257080078</v>
      </c>
      <c r="L97" s="7">
        <f>data!M97</f>
        <v>0.5865856409072876</v>
      </c>
      <c r="M97" s="7">
        <f>data!N97</f>
        <v>4.0045380592346191E-2</v>
      </c>
      <c r="N97" s="33">
        <f>data!O97</f>
        <v>1.128057479858398</v>
      </c>
      <c r="O97" s="32">
        <f>data!P97</f>
        <v>5.8300991058349609</v>
      </c>
      <c r="P97" s="7">
        <f>data!Q97</f>
        <v>1.032488346099854</v>
      </c>
      <c r="Q97" s="7">
        <f>data!R97</f>
        <v>0.37552410364151001</v>
      </c>
      <c r="R97" s="33">
        <f>data!S97</f>
        <v>1.999683141708374</v>
      </c>
      <c r="S97" s="7">
        <f t="shared" si="1"/>
        <v>7.9001203498633563</v>
      </c>
      <c r="T97" s="54">
        <f>data!F97</f>
        <v>0</v>
      </c>
      <c r="U97" s="35">
        <f>data!G97</f>
        <v>25</v>
      </c>
    </row>
    <row r="98" spans="1:21" x14ac:dyDescent="0.25">
      <c r="A98" s="34" t="str">
        <f>data!A98</f>
        <v>Ballo-Toure'</v>
      </c>
      <c r="B98" s="35" t="str">
        <f>data!B98</f>
        <v>D</v>
      </c>
      <c r="C98" s="10" t="str">
        <f>data!C98</f>
        <v>Milan</v>
      </c>
      <c r="D98" s="10" t="str">
        <f>data!D98</f>
        <v>Avg</v>
      </c>
      <c r="E98" s="10">
        <f>data!E98</f>
        <v>1</v>
      </c>
      <c r="F98" s="32">
        <f>data!H98</f>
        <v>6.1109469384602964</v>
      </c>
      <c r="G98" s="33">
        <f>data!I98</f>
        <v>0.37877941131591802</v>
      </c>
      <c r="H98" s="32">
        <f>data!J98</f>
        <v>6.3835976568879014</v>
      </c>
      <c r="I98" s="33">
        <f>data!K98</f>
        <v>0.63440465927124023</v>
      </c>
      <c r="J98" s="7" t="str">
        <f>IF(data!T98 &gt; 0,data!T98,"")</f>
        <v/>
      </c>
      <c r="K98" s="32">
        <f>data!L98</f>
        <v>5.999359130859375</v>
      </c>
      <c r="L98" s="7">
        <f>data!M98</f>
        <v>0.40343666076660162</v>
      </c>
      <c r="M98" s="7">
        <f>data!N98</f>
        <v>0.20348657667636871</v>
      </c>
      <c r="N98" s="33">
        <f>data!O98</f>
        <v>1.2738878726959231</v>
      </c>
      <c r="O98" s="32">
        <f>data!P98</f>
        <v>5.8989744186401367</v>
      </c>
      <c r="P98" s="7">
        <f>data!Q98</f>
        <v>0.88039982318878174</v>
      </c>
      <c r="Q98" s="7">
        <f>data!R98</f>
        <v>0.37395060062408447</v>
      </c>
      <c r="R98" s="33">
        <f>data!S98</f>
        <v>1.9997260570526121</v>
      </c>
      <c r="S98" s="7">
        <f t="shared" si="1"/>
        <v>7.6524069754303818</v>
      </c>
      <c r="T98" s="54">
        <f>data!F98</f>
        <v>0</v>
      </c>
      <c r="U98" s="35">
        <f>data!G98</f>
        <v>15</v>
      </c>
    </row>
    <row r="99" spans="1:21" x14ac:dyDescent="0.25">
      <c r="A99" s="34" t="str">
        <f>data!A99</f>
        <v>Rodrigo Becao</v>
      </c>
      <c r="B99" s="35" t="str">
        <f>data!B99</f>
        <v>D</v>
      </c>
      <c r="C99" s="10" t="str">
        <f>data!C99</f>
        <v>Udinese</v>
      </c>
      <c r="D99" s="10" t="str">
        <f>data!D99</f>
        <v>Avg</v>
      </c>
      <c r="E99" s="10">
        <f>data!E99</f>
        <v>1</v>
      </c>
      <c r="F99" s="32">
        <f>data!H99</f>
        <v>6.1069115535794518</v>
      </c>
      <c r="G99" s="33">
        <f>data!I99</f>
        <v>0.43373000621795649</v>
      </c>
      <c r="H99" s="32">
        <f>data!J99</f>
        <v>6.3520877398999147</v>
      </c>
      <c r="I99" s="33">
        <f>data!K99</f>
        <v>0.63749337196350098</v>
      </c>
      <c r="J99" s="7" t="str">
        <f>IF(data!T99 &gt; 0,data!T99,"")</f>
        <v/>
      </c>
      <c r="K99" s="32">
        <f>data!L99</f>
        <v>6.0806541442871094</v>
      </c>
      <c r="L99" s="7">
        <f>data!M99</f>
        <v>0.51490473747253418</v>
      </c>
      <c r="M99" s="7">
        <f>data!N99</f>
        <v>3.7897232919931412E-2</v>
      </c>
      <c r="N99" s="33">
        <f>data!O99</f>
        <v>1.2002484798431401</v>
      </c>
      <c r="O99" s="32">
        <f>data!P99</f>
        <v>5.8847827911376953</v>
      </c>
      <c r="P99" s="7">
        <f>data!Q99</f>
        <v>0.91852784156799316</v>
      </c>
      <c r="Q99" s="7">
        <f>data!R99</f>
        <v>0.34922340512275701</v>
      </c>
      <c r="R99" s="33">
        <f>data!S99</f>
        <v>1.9996993541717529</v>
      </c>
      <c r="S99" s="7">
        <f t="shared" si="1"/>
        <v>7.6270744838269167</v>
      </c>
      <c r="T99" s="54">
        <f>data!F99</f>
        <v>0</v>
      </c>
      <c r="U99" s="35">
        <f>data!G99</f>
        <v>65</v>
      </c>
    </row>
    <row r="100" spans="1:21" x14ac:dyDescent="0.25">
      <c r="A100" s="34" t="str">
        <f>data!A100</f>
        <v>Florenzi</v>
      </c>
      <c r="B100" s="35" t="str">
        <f>data!B100</f>
        <v>D</v>
      </c>
      <c r="C100" s="10" t="str">
        <f>data!C100</f>
        <v>Milan</v>
      </c>
      <c r="D100" s="10" t="str">
        <f>data!D100</f>
        <v>Avg</v>
      </c>
      <c r="E100" s="10">
        <f>data!E100</f>
        <v>1</v>
      </c>
      <c r="F100" s="32">
        <f>data!H100</f>
        <v>6.0764762425590053</v>
      </c>
      <c r="G100" s="33">
        <f>data!I100</f>
        <v>0.42408442497253418</v>
      </c>
      <c r="H100" s="32">
        <f>data!J100</f>
        <v>6.2908946351535873</v>
      </c>
      <c r="I100" s="33">
        <f>data!K100</f>
        <v>0.56226456165313721</v>
      </c>
      <c r="J100" s="7" t="str">
        <f>IF(data!T100 &gt; 0,data!T100,"")</f>
        <v/>
      </c>
      <c r="K100" s="32">
        <f>data!L100</f>
        <v>6.0233011245727539</v>
      </c>
      <c r="L100" s="7">
        <f>data!M100</f>
        <v>0.491829514503479</v>
      </c>
      <c r="M100" s="7">
        <f>data!N100</f>
        <v>8.0392375588417053E-2</v>
      </c>
      <c r="N100" s="33">
        <f>data!O100</f>
        <v>1.2128580808639531</v>
      </c>
      <c r="O100" s="32">
        <f>data!P100</f>
        <v>5.9043107032775879</v>
      </c>
      <c r="P100" s="7">
        <f>data!Q100</f>
        <v>0.85155677795410156</v>
      </c>
      <c r="Q100" s="7">
        <f>data!R100</f>
        <v>0.31559574604034418</v>
      </c>
      <c r="R100" s="33">
        <f>data!S100</f>
        <v>1.99968433380127</v>
      </c>
      <c r="S100" s="7">
        <f t="shared" si="1"/>
        <v>7.4154237584598617</v>
      </c>
      <c r="T100" s="54">
        <f>data!F100</f>
        <v>0</v>
      </c>
      <c r="U100" s="35">
        <f>data!G100</f>
        <v>10</v>
      </c>
    </row>
    <row r="101" spans="1:21" x14ac:dyDescent="0.25">
      <c r="A101" s="34" t="str">
        <f>data!A101</f>
        <v>Ebuehi</v>
      </c>
      <c r="B101" s="35" t="str">
        <f>data!B101</f>
        <v>D</v>
      </c>
      <c r="C101" s="10" t="str">
        <f>data!C101</f>
        <v>Empoli</v>
      </c>
      <c r="D101" s="10" t="str">
        <f>data!D101</f>
        <v>Avg</v>
      </c>
      <c r="E101" s="10">
        <f>data!E101</f>
        <v>1</v>
      </c>
      <c r="F101" s="32">
        <f>data!H101</f>
        <v>6.0584625219043504</v>
      </c>
      <c r="G101" s="33">
        <f>data!I101</f>
        <v>0.38196659088134771</v>
      </c>
      <c r="H101" s="32">
        <f>data!J101</f>
        <v>6.2862914423742966</v>
      </c>
      <c r="I101" s="33">
        <f>data!K101</f>
        <v>0.56970155239105225</v>
      </c>
      <c r="J101" s="7" t="str">
        <f>IF(data!T101 &gt; 0,data!T101,"")</f>
        <v/>
      </c>
      <c r="K101" s="32">
        <f>data!L101</f>
        <v>5.9629755020141602</v>
      </c>
      <c r="L101" s="7">
        <f>data!M101</f>
        <v>0.41792002320289612</v>
      </c>
      <c r="M101" s="7">
        <f>data!N101</f>
        <v>0.1686646044254303</v>
      </c>
      <c r="N101" s="33">
        <f>data!O101</f>
        <v>1.2705061435699461</v>
      </c>
      <c r="O101" s="32">
        <f>data!P101</f>
        <v>5.879969596862793</v>
      </c>
      <c r="P101" s="7">
        <f>data!Q101</f>
        <v>0.8407103419303894</v>
      </c>
      <c r="Q101" s="7">
        <f>data!R101</f>
        <v>0.33468788862228388</v>
      </c>
      <c r="R101" s="33">
        <f>data!S101</f>
        <v>1.9996974468231199</v>
      </c>
      <c r="S101" s="7">
        <f t="shared" si="1"/>
        <v>7.4256945471564011</v>
      </c>
      <c r="T101" s="54">
        <f>data!F101</f>
        <v>0</v>
      </c>
      <c r="U101" s="35">
        <f>data!G101</f>
        <v>50</v>
      </c>
    </row>
    <row r="102" spans="1:21" x14ac:dyDescent="0.25">
      <c r="A102" s="34" t="str">
        <f>data!A102</f>
        <v>Bremer</v>
      </c>
      <c r="B102" s="35" t="str">
        <f>data!B102</f>
        <v>D</v>
      </c>
      <c r="C102" s="10" t="str">
        <f>data!C102</f>
        <v>Juventus</v>
      </c>
      <c r="D102" s="10" t="str">
        <f>data!D102</f>
        <v>Avg</v>
      </c>
      <c r="E102" s="10">
        <f>data!E102</f>
        <v>1</v>
      </c>
      <c r="F102" s="32">
        <f>data!H102</f>
        <v>5.9736300211272164</v>
      </c>
      <c r="G102" s="33">
        <f>data!I102</f>
        <v>0.56886947154998779</v>
      </c>
      <c r="H102" s="32">
        <f>data!J102</f>
        <v>6.2607049674489268</v>
      </c>
      <c r="I102" s="33">
        <f>data!K102</f>
        <v>0.86029291152954102</v>
      </c>
      <c r="J102" s="7" t="str">
        <f>IF(data!T102 &gt; 0,data!T102,"")</f>
        <v/>
      </c>
      <c r="K102" s="32">
        <f>data!L102</f>
        <v>5.9764046669006348</v>
      </c>
      <c r="L102" s="7">
        <f>data!M102</f>
        <v>0.6792256236076355</v>
      </c>
      <c r="M102" s="7">
        <f>data!N102</f>
        <v>-2.8198733925819401E-3</v>
      </c>
      <c r="N102" s="33">
        <f>data!O102</f>
        <v>1.071013927459717</v>
      </c>
      <c r="O102" s="32">
        <f>data!P102</f>
        <v>5.607635498046875</v>
      </c>
      <c r="P102" s="7">
        <f>data!Q102</f>
        <v>1.195432662963867</v>
      </c>
      <c r="Q102" s="7">
        <f>data!R102</f>
        <v>0.37148991227149958</v>
      </c>
      <c r="R102" s="33">
        <f>data!S102</f>
        <v>1.999551057815552</v>
      </c>
      <c r="S102" s="7">
        <f t="shared" si="1"/>
        <v>7.9812907905080088</v>
      </c>
      <c r="T102" s="54">
        <f>data!F102</f>
        <v>1</v>
      </c>
      <c r="U102" s="35">
        <f>data!G102</f>
        <v>80</v>
      </c>
    </row>
    <row r="103" spans="1:21" x14ac:dyDescent="0.25">
      <c r="A103" s="34" t="str">
        <f>data!A103</f>
        <v>Ibanez</v>
      </c>
      <c r="B103" s="35" t="str">
        <f>data!B103</f>
        <v>D</v>
      </c>
      <c r="C103" s="10" t="str">
        <f>data!C103</f>
        <v>Roma</v>
      </c>
      <c r="D103" s="10" t="str">
        <f>data!D103</f>
        <v>Avg</v>
      </c>
      <c r="E103" s="10">
        <f>data!E103</f>
        <v>1</v>
      </c>
      <c r="F103" s="32">
        <f>data!H103</f>
        <v>6.0368903280012667</v>
      </c>
      <c r="G103" s="33">
        <f>data!I103</f>
        <v>0.50003421306610107</v>
      </c>
      <c r="H103" s="32">
        <f>data!J103</f>
        <v>6.2512250028590177</v>
      </c>
      <c r="I103" s="33">
        <f>data!K103</f>
        <v>0.71602582931518555</v>
      </c>
      <c r="J103" s="7" t="str">
        <f>IF(data!T103 &gt; 0,data!T103,"")</f>
        <v/>
      </c>
      <c r="K103" s="32">
        <f>data!L103</f>
        <v>6.0332813262939453</v>
      </c>
      <c r="L103" s="7">
        <f>data!M103</f>
        <v>0.59943532943725586</v>
      </c>
      <c r="M103" s="7">
        <f>data!N103</f>
        <v>4.6683698892593384E-3</v>
      </c>
      <c r="N103" s="33">
        <f>data!O103</f>
        <v>1.134310245513916</v>
      </c>
      <c r="O103" s="32">
        <f>data!P103</f>
        <v>5.751406192779541</v>
      </c>
      <c r="P103" s="7">
        <f>data!Q103</f>
        <v>1.073946475982666</v>
      </c>
      <c r="Q103" s="7">
        <f>data!R103</f>
        <v>0.32419344782829279</v>
      </c>
      <c r="R103" s="33">
        <f>data!S103</f>
        <v>1.9996006488800051</v>
      </c>
      <c r="S103" s="7">
        <f t="shared" si="1"/>
        <v>7.6832766614893888</v>
      </c>
      <c r="T103" s="54">
        <f>data!F103</f>
        <v>1</v>
      </c>
      <c r="U103" s="35">
        <f>data!G103</f>
        <v>90</v>
      </c>
    </row>
    <row r="104" spans="1:21" x14ac:dyDescent="0.25">
      <c r="A104" s="34" t="str">
        <f>data!A104</f>
        <v>Reca</v>
      </c>
      <c r="B104" s="35" t="str">
        <f>data!B104</f>
        <v>D</v>
      </c>
      <c r="C104" s="10" t="str">
        <f>data!C104</f>
        <v>Spezia</v>
      </c>
      <c r="D104" s="10" t="str">
        <f>data!D104</f>
        <v>Avg</v>
      </c>
      <c r="E104" s="10">
        <f>data!E104</f>
        <v>1</v>
      </c>
      <c r="F104" s="32">
        <f>data!H104</f>
        <v>5.991429929807488</v>
      </c>
      <c r="G104" s="33">
        <f>data!I104</f>
        <v>0.4464799165725708</v>
      </c>
      <c r="H104" s="32">
        <f>data!J104</f>
        <v>6.2492539432457797</v>
      </c>
      <c r="I104" s="33">
        <f>data!K104</f>
        <v>0.64928817749023438</v>
      </c>
      <c r="J104" s="7" t="str">
        <f>IF(data!T104 &gt; 0,data!T104,"")</f>
        <v/>
      </c>
      <c r="K104" s="32">
        <f>data!L104</f>
        <v>5.9077949523925781</v>
      </c>
      <c r="L104" s="7">
        <f>data!M104</f>
        <v>0.50404322147369385</v>
      </c>
      <c r="M104" s="7">
        <f>data!N104</f>
        <v>0.1229963153600693</v>
      </c>
      <c r="N104" s="33">
        <f>data!O104</f>
        <v>1.188536405563354</v>
      </c>
      <c r="O104" s="32">
        <f>data!P104</f>
        <v>5.766878604888916</v>
      </c>
      <c r="P104" s="7">
        <f>data!Q104</f>
        <v>0.92554831504821777</v>
      </c>
      <c r="Q104" s="7">
        <f>data!R104</f>
        <v>0.35731399059295649</v>
      </c>
      <c r="R104" s="33">
        <f>data!S104</f>
        <v>1.999688863754272</v>
      </c>
      <c r="S104" s="7">
        <f t="shared" si="1"/>
        <v>7.5478302982262484</v>
      </c>
      <c r="T104" s="54">
        <f>data!F104</f>
        <v>1</v>
      </c>
      <c r="U104" s="35">
        <f>data!G104</f>
        <v>80</v>
      </c>
    </row>
    <row r="105" spans="1:21" x14ac:dyDescent="0.25">
      <c r="A105" s="34" t="str">
        <f>data!A105</f>
        <v>Martinez Quarta</v>
      </c>
      <c r="B105" s="35" t="str">
        <f>data!B105</f>
        <v>D</v>
      </c>
      <c r="C105" s="10" t="str">
        <f>data!C105</f>
        <v>Fiorentina</v>
      </c>
      <c r="D105" s="10" t="str">
        <f>data!D105</f>
        <v>Avg</v>
      </c>
      <c r="E105" s="10">
        <f>data!E105</f>
        <v>1</v>
      </c>
      <c r="F105" s="32">
        <f>data!H105</f>
        <v>6.0123794861899533</v>
      </c>
      <c r="G105" s="33">
        <f>data!I105</f>
        <v>0.49740850925445562</v>
      </c>
      <c r="H105" s="32">
        <f>data!J105</f>
        <v>6.2444192532055069</v>
      </c>
      <c r="I105" s="33">
        <f>data!K105</f>
        <v>0.662636399269104</v>
      </c>
      <c r="J105" s="7" t="str">
        <f>IF(data!T105 &gt; 0,data!T105,"")</f>
        <v/>
      </c>
      <c r="K105" s="32">
        <f>data!L105</f>
        <v>6.0069656372070313</v>
      </c>
      <c r="L105" s="7">
        <f>data!M105</f>
        <v>0.59592974185943604</v>
      </c>
      <c r="M105" s="7">
        <f>data!N105</f>
        <v>6.8592578172683716E-3</v>
      </c>
      <c r="N105" s="33">
        <f>data!O105</f>
        <v>1.1375846862792971</v>
      </c>
      <c r="O105" s="32">
        <f>data!P105</f>
        <v>5.7576580047607422</v>
      </c>
      <c r="P105" s="7">
        <f>data!Q105</f>
        <v>0.95177048444747925</v>
      </c>
      <c r="Q105" s="7">
        <f>data!R105</f>
        <v>0.35113996267318731</v>
      </c>
      <c r="R105" s="33">
        <f>data!S105</f>
        <v>1.9996457099914551</v>
      </c>
      <c r="S105" s="7">
        <f t="shared" si="1"/>
        <v>7.569692051743715</v>
      </c>
      <c r="T105" s="54">
        <f>data!F105</f>
        <v>1</v>
      </c>
      <c r="U105" s="35">
        <f>data!G105</f>
        <v>70</v>
      </c>
    </row>
    <row r="106" spans="1:21" x14ac:dyDescent="0.25">
      <c r="A106" s="34" t="str">
        <f>data!A106</f>
        <v>Zappacosta</v>
      </c>
      <c r="B106" s="35" t="str">
        <f>data!B106</f>
        <v>D</v>
      </c>
      <c r="C106" s="10" t="str">
        <f>data!C106</f>
        <v>Atalanta</v>
      </c>
      <c r="D106" s="10" t="str">
        <f>data!D106</f>
        <v>Avg</v>
      </c>
      <c r="E106" s="10">
        <f>data!E106</f>
        <v>1</v>
      </c>
      <c r="F106" s="32">
        <f>data!H106</f>
        <v>6.0428608168682487</v>
      </c>
      <c r="G106" s="33">
        <f>data!I106</f>
        <v>0.39499747753143311</v>
      </c>
      <c r="H106" s="32">
        <f>data!J106</f>
        <v>6.2436066754545099</v>
      </c>
      <c r="I106" s="33">
        <f>data!K106</f>
        <v>0.55852079391479492</v>
      </c>
      <c r="J106" s="7" t="str">
        <f>IF(data!T106 &gt; 0,data!T106,"")</f>
        <v/>
      </c>
      <c r="K106" s="32">
        <f>data!L106</f>
        <v>5.9447956085205078</v>
      </c>
      <c r="L106" s="7">
        <f>data!M106</f>
        <v>0.43280071020126343</v>
      </c>
      <c r="M106" s="7">
        <f>data!N106</f>
        <v>0.1672362685203552</v>
      </c>
      <c r="N106" s="33">
        <f>data!O106</f>
        <v>1.2518975734710689</v>
      </c>
      <c r="O106" s="32">
        <f>data!P106</f>
        <v>5.8523645401000977</v>
      </c>
      <c r="P106" s="7">
        <f>data!Q106</f>
        <v>0.83555817604064941</v>
      </c>
      <c r="Q106" s="7">
        <f>data!R106</f>
        <v>0.32534673810005188</v>
      </c>
      <c r="R106" s="33">
        <f>data!S106</f>
        <v>1.9996869564056401</v>
      </c>
      <c r="S106" s="7">
        <f t="shared" si="1"/>
        <v>7.3606482632840997</v>
      </c>
      <c r="T106" s="54">
        <f>data!F106</f>
        <v>0</v>
      </c>
      <c r="U106" s="35">
        <f>data!G106</f>
        <v>25</v>
      </c>
    </row>
    <row r="107" spans="1:21" x14ac:dyDescent="0.25">
      <c r="A107" s="34" t="str">
        <f>data!A107</f>
        <v>Faraoni</v>
      </c>
      <c r="B107" s="35" t="str">
        <f>data!B107</f>
        <v>D</v>
      </c>
      <c r="C107" s="10" t="str">
        <f>data!C107</f>
        <v>Verona</v>
      </c>
      <c r="D107" s="10" t="str">
        <f>data!D107</f>
        <v>Avg</v>
      </c>
      <c r="E107" s="10">
        <f>data!E107</f>
        <v>1</v>
      </c>
      <c r="F107" s="32">
        <f>data!H107</f>
        <v>5.9851654052250201</v>
      </c>
      <c r="G107" s="33">
        <f>data!I107</f>
        <v>0.39983594417572021</v>
      </c>
      <c r="H107" s="32">
        <f>data!J107</f>
        <v>6.237783831426956</v>
      </c>
      <c r="I107" s="33">
        <f>data!K107</f>
        <v>0.65586662292480469</v>
      </c>
      <c r="J107" s="7" t="str">
        <f>IF(data!T107 &gt; 0,data!T107,"")</f>
        <v/>
      </c>
      <c r="K107" s="32">
        <f>data!L107</f>
        <v>5.8765573501586914</v>
      </c>
      <c r="L107" s="7">
        <f>data!M107</f>
        <v>0.43237105011940002</v>
      </c>
      <c r="M107" s="7">
        <f>data!N107</f>
        <v>0.18519535660743711</v>
      </c>
      <c r="N107" s="33">
        <f>data!O107</f>
        <v>1.24985671043396</v>
      </c>
      <c r="O107" s="32">
        <f>data!P107</f>
        <v>5.7233705520629883</v>
      </c>
      <c r="P107" s="7">
        <f>data!Q107</f>
        <v>0.88559281826019287</v>
      </c>
      <c r="Q107" s="7">
        <f>data!R107</f>
        <v>0.39162221550941467</v>
      </c>
      <c r="R107" s="33">
        <f>data!S107</f>
        <v>1.99970555305481</v>
      </c>
      <c r="S107" s="7">
        <f t="shared" si="1"/>
        <v>7.5495170772765654</v>
      </c>
      <c r="T107" s="54">
        <f>data!F107</f>
        <v>0</v>
      </c>
      <c r="U107" s="35">
        <f>data!G107</f>
        <v>40</v>
      </c>
    </row>
    <row r="108" spans="1:21" x14ac:dyDescent="0.25">
      <c r="A108" s="34" t="str">
        <f>data!A108</f>
        <v>Maehle</v>
      </c>
      <c r="B108" s="35" t="str">
        <f>data!B108</f>
        <v>D</v>
      </c>
      <c r="C108" s="10" t="str">
        <f>data!C108</f>
        <v>Atalanta</v>
      </c>
      <c r="D108" s="10" t="str">
        <f>data!D108</f>
        <v>Avg</v>
      </c>
      <c r="E108" s="10">
        <f>data!E108</f>
        <v>1</v>
      </c>
      <c r="F108" s="32">
        <f>data!H108</f>
        <v>6.0230572550412056</v>
      </c>
      <c r="G108" s="33">
        <f>data!I108</f>
        <v>0.38226163387298578</v>
      </c>
      <c r="H108" s="32">
        <f>data!J108</f>
        <v>6.2295651599210053</v>
      </c>
      <c r="I108" s="33">
        <f>data!K108</f>
        <v>0.56601941585540771</v>
      </c>
      <c r="J108" s="7" t="str">
        <f>IF(data!T108 &gt; 0,data!T108,"")</f>
        <v/>
      </c>
      <c r="K108" s="32">
        <f>data!L108</f>
        <v>5.9125552177429199</v>
      </c>
      <c r="L108" s="7">
        <f>data!M108</f>
        <v>0.40859335660934448</v>
      </c>
      <c r="M108" s="7">
        <f>data!N108</f>
        <v>0.19901248812675479</v>
      </c>
      <c r="N108" s="33">
        <f>data!O108</f>
        <v>1.2736649513244629</v>
      </c>
      <c r="O108" s="32">
        <f>data!P108</f>
        <v>5.8230757713317871</v>
      </c>
      <c r="P108" s="7">
        <f>data!Q108</f>
        <v>0.83027273416519165</v>
      </c>
      <c r="Q108" s="7">
        <f>data!R108</f>
        <v>0.33813902735710138</v>
      </c>
      <c r="R108" s="33">
        <f>data!S108</f>
        <v>1.999687552452087</v>
      </c>
      <c r="S108" s="7">
        <f t="shared" si="1"/>
        <v>7.3616039916318208</v>
      </c>
      <c r="T108" s="54">
        <f>data!F108</f>
        <v>1</v>
      </c>
      <c r="U108" s="35">
        <f>data!G108</f>
        <v>85</v>
      </c>
    </row>
    <row r="109" spans="1:21" x14ac:dyDescent="0.25">
      <c r="A109" s="34" t="str">
        <f>data!A109</f>
        <v>Milenkovic</v>
      </c>
      <c r="B109" s="35" t="str">
        <f>data!B109</f>
        <v>D</v>
      </c>
      <c r="C109" s="10" t="str">
        <f>data!C109</f>
        <v>Fiorentina</v>
      </c>
      <c r="D109" s="10" t="str">
        <f>data!D109</f>
        <v>Avg</v>
      </c>
      <c r="E109" s="10">
        <f>data!E109</f>
        <v>1</v>
      </c>
      <c r="F109" s="32">
        <f>data!H109</f>
        <v>5.9649683259426229</v>
      </c>
      <c r="G109" s="33">
        <f>data!I109</f>
        <v>0.55518722534179688</v>
      </c>
      <c r="H109" s="32">
        <f>data!J109</f>
        <v>6.2281767444015568</v>
      </c>
      <c r="I109" s="33">
        <f>data!K109</f>
        <v>0.85081887245178223</v>
      </c>
      <c r="J109" s="7" t="str">
        <f>IF(data!T109 &gt; 0,data!T109,"")</f>
        <v/>
      </c>
      <c r="K109" s="32">
        <f>data!L109</f>
        <v>5.9613914489746094</v>
      </c>
      <c r="L109" s="7">
        <f>data!M109</f>
        <v>0.66198629140853882</v>
      </c>
      <c r="M109" s="7">
        <f>data!N109</f>
        <v>4.0094628930091858E-3</v>
      </c>
      <c r="N109" s="33">
        <f>data!O109</f>
        <v>1.0835170745849609</v>
      </c>
      <c r="O109" s="32">
        <f>data!P109</f>
        <v>5.5947370529174796</v>
      </c>
      <c r="P109" s="7">
        <f>data!Q109</f>
        <v>1.2076611518859861</v>
      </c>
      <c r="Q109" s="7">
        <f>data!R109</f>
        <v>0.35849064588546747</v>
      </c>
      <c r="R109" s="33">
        <f>data!S109</f>
        <v>1.9995353221893311</v>
      </c>
      <c r="S109" s="7">
        <f t="shared" si="1"/>
        <v>7.9298144893051212</v>
      </c>
      <c r="T109" s="54">
        <f>data!F109</f>
        <v>1</v>
      </c>
      <c r="U109" s="35">
        <f>data!G109</f>
        <v>70</v>
      </c>
    </row>
    <row r="110" spans="1:21" x14ac:dyDescent="0.25">
      <c r="A110" s="34" t="str">
        <f>data!A110</f>
        <v>Bijol</v>
      </c>
      <c r="B110" s="35" t="str">
        <f>data!B110</f>
        <v>D</v>
      </c>
      <c r="C110" s="10" t="str">
        <f>data!C110</f>
        <v>Udinese</v>
      </c>
      <c r="D110" s="10" t="str">
        <f>data!D110</f>
        <v>Avg</v>
      </c>
      <c r="E110" s="10">
        <f>data!E110</f>
        <v>1</v>
      </c>
      <c r="F110" s="32">
        <f>data!H110</f>
        <v>5.9832344068469112</v>
      </c>
      <c r="G110" s="33">
        <f>data!I110</f>
        <v>0.5483626127243042</v>
      </c>
      <c r="H110" s="32">
        <f>data!J110</f>
        <v>6.2245908056466188</v>
      </c>
      <c r="I110" s="33">
        <f>data!K110</f>
        <v>0.83740484714508057</v>
      </c>
      <c r="J110" s="7" t="str">
        <f>IF(data!T110 &gt; 0,data!T110,"")</f>
        <v/>
      </c>
      <c r="K110" s="32">
        <f>data!L110</f>
        <v>5.9930429458618164</v>
      </c>
      <c r="L110" s="7">
        <f>data!M110</f>
        <v>0.65857893228530884</v>
      </c>
      <c r="M110" s="7">
        <f>data!N110</f>
        <v>-1.0995179414749151E-2</v>
      </c>
      <c r="N110" s="33">
        <f>data!O110</f>
        <v>1.0919914245605471</v>
      </c>
      <c r="O110" s="32">
        <f>data!P110</f>
        <v>5.6180124282836914</v>
      </c>
      <c r="P110" s="7">
        <f>data!Q110</f>
        <v>1.219133615493774</v>
      </c>
      <c r="Q110" s="7">
        <f>data!R110</f>
        <v>0.34301620721817022</v>
      </c>
      <c r="R110" s="33">
        <f>data!S110</f>
        <v>1.999542236328125</v>
      </c>
      <c r="S110" s="7">
        <f t="shared" si="1"/>
        <v>7.89940049993678</v>
      </c>
      <c r="T110" s="54">
        <f>data!F110</f>
        <v>1</v>
      </c>
      <c r="U110" s="35">
        <f>data!G110</f>
        <v>75</v>
      </c>
    </row>
    <row r="111" spans="1:21" x14ac:dyDescent="0.25">
      <c r="A111" s="34" t="str">
        <f>data!A111</f>
        <v>D'ambrosio</v>
      </c>
      <c r="B111" s="35" t="str">
        <f>data!B111</f>
        <v>D</v>
      </c>
      <c r="C111" s="10" t="str">
        <f>data!C111</f>
        <v>Inter</v>
      </c>
      <c r="D111" s="10" t="str">
        <f>data!D111</f>
        <v>Avg</v>
      </c>
      <c r="E111" s="10">
        <f>data!E111</f>
        <v>1</v>
      </c>
      <c r="F111" s="32">
        <f>data!H111</f>
        <v>6.1027425716562256</v>
      </c>
      <c r="G111" s="33">
        <f>data!I111</f>
        <v>0.37010300159454351</v>
      </c>
      <c r="H111" s="32">
        <f>data!J111</f>
        <v>6.2245336232517889</v>
      </c>
      <c r="I111" s="33">
        <f>data!K111</f>
        <v>0.43532443046569819</v>
      </c>
      <c r="J111" s="7" t="str">
        <f>IF(data!T111 &gt; 0,data!T111,"")</f>
        <v/>
      </c>
      <c r="K111" s="32">
        <f>data!L111</f>
        <v>6.0952167510986328</v>
      </c>
      <c r="L111" s="7">
        <f>data!M111</f>
        <v>0.44941496849060059</v>
      </c>
      <c r="M111" s="7">
        <f>data!N111</f>
        <v>1.258691772818565E-2</v>
      </c>
      <c r="N111" s="33">
        <f>data!O111</f>
        <v>1.283296942710876</v>
      </c>
      <c r="O111" s="32">
        <f>data!P111</f>
        <v>5.9892749786376953</v>
      </c>
      <c r="P111" s="7">
        <f>data!Q111</f>
        <v>0.7479546070098877</v>
      </c>
      <c r="Q111" s="7">
        <f>data!R111</f>
        <v>0.22632412612438199</v>
      </c>
      <c r="R111" s="33">
        <f>data!S111</f>
        <v>1.9996378421783449</v>
      </c>
      <c r="S111" s="7">
        <f t="shared" si="1"/>
        <v>7.0951824841831854</v>
      </c>
      <c r="T111" s="54">
        <f>data!F111</f>
        <v>0</v>
      </c>
      <c r="U111" s="35">
        <f>data!G111</f>
        <v>20</v>
      </c>
    </row>
    <row r="112" spans="1:21" x14ac:dyDescent="0.25">
      <c r="A112" s="34" t="str">
        <f>data!A112</f>
        <v>Valeri</v>
      </c>
      <c r="B112" s="35" t="str">
        <f>data!B112</f>
        <v>D</v>
      </c>
      <c r="C112" s="10" t="str">
        <f>data!C112</f>
        <v>Cremonese</v>
      </c>
      <c r="D112" s="10" t="str">
        <f>data!D112</f>
        <v>Avg</v>
      </c>
      <c r="E112" s="10">
        <f>data!E112</f>
        <v>1</v>
      </c>
      <c r="F112" s="32">
        <f>data!H112</f>
        <v>6.0446857200684292</v>
      </c>
      <c r="G112" s="33">
        <f>data!I112</f>
        <v>0.36131536960601812</v>
      </c>
      <c r="H112" s="32">
        <f>data!J112</f>
        <v>6.21409035591729</v>
      </c>
      <c r="I112" s="33">
        <f>data!K112</f>
        <v>0.50019323825836182</v>
      </c>
      <c r="J112" s="7" t="str">
        <f>IF(data!T112 &gt; 0,data!T112,"")</f>
        <v/>
      </c>
      <c r="K112" s="32">
        <f>data!L112</f>
        <v>5.9372949600219727</v>
      </c>
      <c r="L112" s="7">
        <f>data!M112</f>
        <v>0.38340649008750921</v>
      </c>
      <c r="M112" s="7">
        <f>data!N112</f>
        <v>0.20602285861968991</v>
      </c>
      <c r="N112" s="33">
        <f>data!O112</f>
        <v>1.303881168365479</v>
      </c>
      <c r="O112" s="32">
        <f>data!P112</f>
        <v>5.8872365951538086</v>
      </c>
      <c r="P112" s="7">
        <f>data!Q112</f>
        <v>0.78444933891296387</v>
      </c>
      <c r="Q112" s="7">
        <f>data!R112</f>
        <v>0.29340589046478271</v>
      </c>
      <c r="R112" s="33">
        <f>data!S112</f>
        <v>1.999667882919312</v>
      </c>
      <c r="S112" s="7">
        <f t="shared" si="1"/>
        <v>7.2144768324340136</v>
      </c>
      <c r="T112" s="54">
        <f>data!F112</f>
        <v>1</v>
      </c>
      <c r="U112" s="35">
        <f>data!G112</f>
        <v>90</v>
      </c>
    </row>
    <row r="113" spans="1:21" x14ac:dyDescent="0.25">
      <c r="A113" s="34" t="str">
        <f>data!A113</f>
        <v>Holm</v>
      </c>
      <c r="B113" s="35" t="str">
        <f>data!B113</f>
        <v>D</v>
      </c>
      <c r="C113" s="10" t="str">
        <f>data!C113</f>
        <v>Spezia</v>
      </c>
      <c r="D113" s="10" t="str">
        <f>data!D113</f>
        <v>Avg</v>
      </c>
      <c r="E113" s="10">
        <f>data!E113</f>
        <v>1</v>
      </c>
      <c r="F113" s="32">
        <f>data!H113</f>
        <v>5.9859200674803272</v>
      </c>
      <c r="G113" s="33">
        <f>data!I113</f>
        <v>0.41082584857940668</v>
      </c>
      <c r="H113" s="32">
        <f>data!J113</f>
        <v>6.18058379326538</v>
      </c>
      <c r="I113" s="33">
        <f>data!K113</f>
        <v>0.57695662975311279</v>
      </c>
      <c r="J113" s="7" t="str">
        <f>IF(data!T113 &gt; 0,data!T113,"")</f>
        <v/>
      </c>
      <c r="K113" s="32">
        <f>data!L113</f>
        <v>5.8925304412841797</v>
      </c>
      <c r="L113" s="7">
        <f>data!M113</f>
        <v>0.45530077815055853</v>
      </c>
      <c r="M113" s="7">
        <f>data!N113</f>
        <v>0.15154549479484561</v>
      </c>
      <c r="N113" s="33">
        <f>data!O113</f>
        <v>1.2336148023605349</v>
      </c>
      <c r="O113" s="32">
        <f>data!P113</f>
        <v>5.764625072479248</v>
      </c>
      <c r="P113" s="7">
        <f>data!Q113</f>
        <v>0.84402334690093994</v>
      </c>
      <c r="Q113" s="7">
        <f>data!R113</f>
        <v>0.34040218591690058</v>
      </c>
      <c r="R113" s="33">
        <f>data!S113</f>
        <v>1.999676108360291</v>
      </c>
      <c r="S113" s="7">
        <f t="shared" si="1"/>
        <v>7.3344970527716056</v>
      </c>
      <c r="T113" s="54">
        <f>data!F113</f>
        <v>1</v>
      </c>
      <c r="U113" s="35">
        <f>data!G113</f>
        <v>95</v>
      </c>
    </row>
    <row r="114" spans="1:21" x14ac:dyDescent="0.25">
      <c r="A114" s="34" t="str">
        <f>data!A114</f>
        <v>Zortea</v>
      </c>
      <c r="B114" s="35" t="str">
        <f>data!B114</f>
        <v>D</v>
      </c>
      <c r="C114" s="10" t="str">
        <f>data!C114</f>
        <v>Atalanta</v>
      </c>
      <c r="D114" s="10" t="str">
        <f>data!D114</f>
        <v>Avg</v>
      </c>
      <c r="E114" s="10">
        <f>data!E114</f>
        <v>1</v>
      </c>
      <c r="F114" s="32">
        <f>data!H114</f>
        <v>5.9321953308877449</v>
      </c>
      <c r="G114" s="33">
        <f>data!I114</f>
        <v>0.42060089111328119</v>
      </c>
      <c r="H114" s="32">
        <f>data!J114</f>
        <v>6.1793830199379798</v>
      </c>
      <c r="I114" s="33">
        <f>data!K114</f>
        <v>0.65916240215301514</v>
      </c>
      <c r="J114" s="7" t="str">
        <f>IF(data!T114 &gt; 0,data!T114,"")</f>
        <v/>
      </c>
      <c r="K114" s="32">
        <f>data!L114</f>
        <v>5.8359360694885254</v>
      </c>
      <c r="L114" s="7">
        <f>data!M114</f>
        <v>0.46573752164840698</v>
      </c>
      <c r="M114" s="7">
        <f>data!N114</f>
        <v>0.15278542041778559</v>
      </c>
      <c r="N114" s="33">
        <f>data!O114</f>
        <v>1.2192914485931401</v>
      </c>
      <c r="O114" s="32">
        <f>data!P114</f>
        <v>5.6713657379150391</v>
      </c>
      <c r="P114" s="7">
        <f>data!Q114</f>
        <v>0.90660715103149414</v>
      </c>
      <c r="Q114" s="7">
        <f>data!R114</f>
        <v>0.37984120845794678</v>
      </c>
      <c r="R114" s="33">
        <f>data!S114</f>
        <v>1.999692916870117</v>
      </c>
      <c r="S114" s="7">
        <f t="shared" si="1"/>
        <v>7.4977078242440101</v>
      </c>
      <c r="T114" s="54">
        <f>data!F114</f>
        <v>0</v>
      </c>
      <c r="U114" s="35">
        <f>data!G114</f>
        <v>45</v>
      </c>
    </row>
    <row r="115" spans="1:21" x14ac:dyDescent="0.25">
      <c r="A115" s="34" t="str">
        <f>data!A115</f>
        <v>Schuurs</v>
      </c>
      <c r="B115" s="35" t="str">
        <f>data!B115</f>
        <v>D</v>
      </c>
      <c r="C115" s="10" t="str">
        <f>data!C115</f>
        <v>Torino</v>
      </c>
      <c r="D115" s="10" t="str">
        <f>data!D115</f>
        <v>Avg</v>
      </c>
      <c r="E115" s="10">
        <f>data!E115</f>
        <v>1</v>
      </c>
      <c r="F115" s="32">
        <f>data!H115</f>
        <v>6.0922679342303123</v>
      </c>
      <c r="G115" s="33">
        <f>data!I115</f>
        <v>0.35192465782165527</v>
      </c>
      <c r="H115" s="32">
        <f>data!J115</f>
        <v>6.1602640003238252</v>
      </c>
      <c r="I115" s="33">
        <f>data!K115</f>
        <v>0.36127185821533198</v>
      </c>
      <c r="J115" s="7" t="str">
        <f>IF(data!T115 &gt; 0,data!T115,"")</f>
        <v/>
      </c>
      <c r="K115" s="32">
        <f>data!L115</f>
        <v>6.1068592071533203</v>
      </c>
      <c r="L115" s="7">
        <f>data!M115</f>
        <v>0.43787789344787598</v>
      </c>
      <c r="M115" s="7">
        <f>data!N115</f>
        <v>-2.468612045049667E-2</v>
      </c>
      <c r="N115" s="33">
        <f>data!O115</f>
        <v>1.3107056617736821</v>
      </c>
      <c r="O115" s="32">
        <f>data!P115</f>
        <v>6.0163240432739258</v>
      </c>
      <c r="P115" s="7">
        <f>data!Q115</f>
        <v>0.67590194940567017</v>
      </c>
      <c r="Q115" s="7">
        <f>data!R115</f>
        <v>0.15595296025276181</v>
      </c>
      <c r="R115" s="33">
        <f>data!S115</f>
        <v>1.99958348274231</v>
      </c>
      <c r="S115" s="7">
        <f t="shared" si="1"/>
        <v>6.8828077167544892</v>
      </c>
      <c r="T115" s="54">
        <f>data!F115</f>
        <v>0</v>
      </c>
      <c r="U115" s="35">
        <f>data!G115</f>
        <v>65</v>
      </c>
    </row>
    <row r="116" spans="1:21" x14ac:dyDescent="0.25">
      <c r="A116" s="34" t="str">
        <f>data!A116</f>
        <v>Aina</v>
      </c>
      <c r="B116" s="35" t="str">
        <f>data!B116</f>
        <v>D</v>
      </c>
      <c r="C116" s="10" t="str">
        <f>data!C116</f>
        <v>Torino</v>
      </c>
      <c r="D116" s="10" t="str">
        <f>data!D116</f>
        <v>Avg</v>
      </c>
      <c r="E116" s="10">
        <f>data!E116</f>
        <v>1</v>
      </c>
      <c r="F116" s="32">
        <f>data!H116</f>
        <v>5.9564446560337867</v>
      </c>
      <c r="G116" s="33">
        <f>data!I116</f>
        <v>0.4353327751159668</v>
      </c>
      <c r="H116" s="32">
        <f>data!J116</f>
        <v>6.1544841439570979</v>
      </c>
      <c r="I116" s="33">
        <f>data!K116</f>
        <v>0.58806073665618896</v>
      </c>
      <c r="J116" s="7" t="str">
        <f>IF(data!T116 &gt; 0,data!T116,"")</f>
        <v/>
      </c>
      <c r="K116" s="32">
        <f>data!L116</f>
        <v>5.8906183242797852</v>
      </c>
      <c r="L116" s="7">
        <f>data!M116</f>
        <v>0.49933001399040222</v>
      </c>
      <c r="M116" s="7">
        <f>data!N116</f>
        <v>9.7842961549758911E-2</v>
      </c>
      <c r="N116" s="33">
        <f>data!O116</f>
        <v>1.2012414932250981</v>
      </c>
      <c r="O116" s="32">
        <f>data!P116</f>
        <v>5.7464051246643066</v>
      </c>
      <c r="P116" s="7">
        <f>data!Q116</f>
        <v>0.88605070114135742</v>
      </c>
      <c r="Q116" s="7">
        <f>data!R116</f>
        <v>0.32080051302909851</v>
      </c>
      <c r="R116" s="33">
        <f>data!S116</f>
        <v>1.999661922454834</v>
      </c>
      <c r="S116" s="7">
        <f t="shared" si="1"/>
        <v>7.3306056172694758</v>
      </c>
      <c r="T116" s="54">
        <f>data!F116</f>
        <v>0</v>
      </c>
      <c r="U116" s="35">
        <f>data!G116</f>
        <v>50</v>
      </c>
    </row>
    <row r="117" spans="1:21" x14ac:dyDescent="0.25">
      <c r="A117" s="34" t="str">
        <f>data!A117</f>
        <v>Acerbi</v>
      </c>
      <c r="B117" s="35" t="str">
        <f>data!B117</f>
        <v>D</v>
      </c>
      <c r="C117" s="10" t="str">
        <f>data!C117</f>
        <v>Inter</v>
      </c>
      <c r="D117" s="10" t="str">
        <f>data!D117</f>
        <v>Avg</v>
      </c>
      <c r="E117" s="10">
        <f>data!E117</f>
        <v>1</v>
      </c>
      <c r="F117" s="32">
        <f>data!H117</f>
        <v>6.0457859061956718</v>
      </c>
      <c r="G117" s="33">
        <f>data!I117</f>
        <v>0.39493680000305181</v>
      </c>
      <c r="H117" s="32">
        <f>data!J117</f>
        <v>6.1517892155453628</v>
      </c>
      <c r="I117" s="33">
        <f>data!K117</f>
        <v>0.37533438205718989</v>
      </c>
      <c r="J117" s="7" t="str">
        <f>IF(data!T117 &gt; 0,data!T117,"")</f>
        <v/>
      </c>
      <c r="K117" s="32">
        <f>data!L117</f>
        <v>6.0780010223388672</v>
      </c>
      <c r="L117" s="7">
        <f>data!M117</f>
        <v>0.49347925186157232</v>
      </c>
      <c r="M117" s="7">
        <f>data!N117</f>
        <v>-4.8480838537216193E-2</v>
      </c>
      <c r="N117" s="33">
        <f>data!O117</f>
        <v>1.257875442504883</v>
      </c>
      <c r="O117" s="32">
        <f>data!P117</f>
        <v>6.0134286880493164</v>
      </c>
      <c r="P117" s="7">
        <f>data!Q117</f>
        <v>0.71113359928131104</v>
      </c>
      <c r="Q117" s="7">
        <f>data!R117</f>
        <v>0.14186641573905939</v>
      </c>
      <c r="R117" s="33">
        <f>data!S117</f>
        <v>1.999549388885498</v>
      </c>
      <c r="S117" s="7">
        <f t="shared" si="1"/>
        <v>6.9024579796597427</v>
      </c>
      <c r="T117" s="54">
        <f>data!F117</f>
        <v>0</v>
      </c>
      <c r="U117" s="35">
        <f>data!G117</f>
        <v>60</v>
      </c>
    </row>
    <row r="118" spans="1:21" x14ac:dyDescent="0.25">
      <c r="A118" s="34" t="str">
        <f>data!A118</f>
        <v>Gosens</v>
      </c>
      <c r="B118" s="35" t="str">
        <f>data!B118</f>
        <v>D</v>
      </c>
      <c r="C118" s="10" t="str">
        <f>data!C118</f>
        <v>Inter</v>
      </c>
      <c r="D118" s="10" t="str">
        <f>data!D118</f>
        <v>Avg</v>
      </c>
      <c r="E118" s="10">
        <f>data!E118</f>
        <v>1</v>
      </c>
      <c r="F118" s="32">
        <f>data!H118</f>
        <v>5.9780969670718616</v>
      </c>
      <c r="G118" s="33">
        <f>data!I118</f>
        <v>0.34929847717285162</v>
      </c>
      <c r="H118" s="32">
        <f>data!J118</f>
        <v>6.1355343078020761</v>
      </c>
      <c r="I118" s="33">
        <f>data!K118</f>
        <v>0.50317037105560303</v>
      </c>
      <c r="J118" s="7" t="str">
        <f>IF(data!T118 &gt; 0,data!T118,"")</f>
        <v/>
      </c>
      <c r="K118" s="32">
        <f>data!L118</f>
        <v>5.8760480880737296</v>
      </c>
      <c r="L118" s="7">
        <f>data!M118</f>
        <v>0.37135893106460571</v>
      </c>
      <c r="M118" s="7">
        <f>data!N118</f>
        <v>0.20225122570991519</v>
      </c>
      <c r="N118" s="33">
        <f>data!O118</f>
        <v>1.325592517852783</v>
      </c>
      <c r="O118" s="32">
        <f>data!P118</f>
        <v>5.7999105453491211</v>
      </c>
      <c r="P118" s="7">
        <f>data!Q118</f>
        <v>0.77897751331329346</v>
      </c>
      <c r="Q118" s="7">
        <f>data!R118</f>
        <v>0.30237692594528198</v>
      </c>
      <c r="R118" s="33">
        <f>data!S118</f>
        <v>1.9996545314788821</v>
      </c>
      <c r="S118" s="7">
        <f t="shared" si="1"/>
        <v>7.1418750499132821</v>
      </c>
      <c r="T118" s="54">
        <f>data!F118</f>
        <v>0</v>
      </c>
      <c r="U118" s="35">
        <f>data!G118</f>
        <v>80</v>
      </c>
    </row>
    <row r="119" spans="1:21" x14ac:dyDescent="0.25">
      <c r="A119" s="34" t="str">
        <f>data!A119</f>
        <v>Vojvoda</v>
      </c>
      <c r="B119" s="35" t="str">
        <f>data!B119</f>
        <v>D</v>
      </c>
      <c r="C119" s="10" t="str">
        <f>data!C119</f>
        <v>Torino</v>
      </c>
      <c r="D119" s="10" t="str">
        <f>data!D119</f>
        <v>Avg</v>
      </c>
      <c r="E119" s="10">
        <f>data!E119</f>
        <v>1</v>
      </c>
      <c r="F119" s="32">
        <f>data!H119</f>
        <v>5.972168380738065</v>
      </c>
      <c r="G119" s="33">
        <f>data!I119</f>
        <v>0.43272483348846441</v>
      </c>
      <c r="H119" s="32">
        <f>data!J119</f>
        <v>6.1270975159752012</v>
      </c>
      <c r="I119" s="33">
        <f>data!K119</f>
        <v>0.52475810050964355</v>
      </c>
      <c r="J119" s="7" t="str">
        <f>IF(data!T119 &gt; 0,data!T119,"")</f>
        <v/>
      </c>
      <c r="K119" s="32">
        <f>data!L119</f>
        <v>5.941199779510498</v>
      </c>
      <c r="L119" s="7">
        <f>data!M119</f>
        <v>0.51201581954956055</v>
      </c>
      <c r="M119" s="7">
        <f>data!N119</f>
        <v>4.4904462993144989E-2</v>
      </c>
      <c r="N119" s="33">
        <f>data!O119</f>
        <v>1.2060209512710569</v>
      </c>
      <c r="O119" s="32">
        <f>data!P119</f>
        <v>5.8188867568969727</v>
      </c>
      <c r="P119" s="7">
        <f>data!Q119</f>
        <v>0.87096321582794189</v>
      </c>
      <c r="Q119" s="7">
        <f>data!R119</f>
        <v>0.2529335618019104</v>
      </c>
      <c r="R119" s="33">
        <f>data!S119</f>
        <v>1.999605178833008</v>
      </c>
      <c r="S119" s="7">
        <f t="shared" si="1"/>
        <v>7.1766137169944884</v>
      </c>
      <c r="T119" s="54">
        <f>data!F119</f>
        <v>0</v>
      </c>
      <c r="U119" s="35">
        <f>data!G119</f>
        <v>65</v>
      </c>
    </row>
    <row r="120" spans="1:21" x14ac:dyDescent="0.25">
      <c r="A120" s="34" t="str">
        <f>data!A120</f>
        <v>Kalulu</v>
      </c>
      <c r="B120" s="35" t="str">
        <f>data!B120</f>
        <v>D</v>
      </c>
      <c r="C120" s="10" t="str">
        <f>data!C120</f>
        <v>Milan</v>
      </c>
      <c r="D120" s="10" t="str">
        <f>data!D120</f>
        <v>Avg</v>
      </c>
      <c r="E120" s="10">
        <f>data!E120</f>
        <v>1</v>
      </c>
      <c r="F120" s="32">
        <f>data!H120</f>
        <v>5.9114764443448369</v>
      </c>
      <c r="G120" s="33">
        <f>data!I120</f>
        <v>0.56587779521942139</v>
      </c>
      <c r="H120" s="32">
        <f>data!J120</f>
        <v>6.1208853250149131</v>
      </c>
      <c r="I120" s="33">
        <f>data!K120</f>
        <v>0.79969418048858643</v>
      </c>
      <c r="J120" s="7" t="str">
        <f>IF(data!T120 &gt; 0,data!T120,"")</f>
        <v/>
      </c>
      <c r="K120" s="32">
        <f>data!L120</f>
        <v>5.9335794448852539</v>
      </c>
      <c r="L120" s="7">
        <f>data!M120</f>
        <v>0.68202769756317139</v>
      </c>
      <c r="M120" s="7">
        <f>data!N120</f>
        <v>-2.3963294923305511E-2</v>
      </c>
      <c r="N120" s="33">
        <f>data!O120</f>
        <v>1.0789585113525391</v>
      </c>
      <c r="O120" s="32">
        <f>data!P120</f>
        <v>5.5679721832275391</v>
      </c>
      <c r="P120" s="7">
        <f>data!Q120</f>
        <v>1.2048590183258061</v>
      </c>
      <c r="Q120" s="7">
        <f>data!R120</f>
        <v>0.31953603029251099</v>
      </c>
      <c r="R120" s="33">
        <f>data!S120</f>
        <v>1.9994513988494871</v>
      </c>
      <c r="S120" s="7">
        <f t="shared" si="1"/>
        <v>7.720273685992086</v>
      </c>
      <c r="T120" s="54">
        <f>data!F120</f>
        <v>1</v>
      </c>
      <c r="U120" s="35">
        <f>data!G120</f>
        <v>95</v>
      </c>
    </row>
    <row r="121" spans="1:21" x14ac:dyDescent="0.25">
      <c r="A121" s="34" t="str">
        <f>data!A121</f>
        <v>Singo</v>
      </c>
      <c r="B121" s="35" t="str">
        <f>data!B121</f>
        <v>D</v>
      </c>
      <c r="C121" s="10" t="str">
        <f>data!C121</f>
        <v>Torino</v>
      </c>
      <c r="D121" s="10" t="str">
        <f>data!D121</f>
        <v>Avg</v>
      </c>
      <c r="E121" s="10">
        <f>data!E121</f>
        <v>1</v>
      </c>
      <c r="F121" s="32">
        <f>data!H121</f>
        <v>5.9930189079517362</v>
      </c>
      <c r="G121" s="33">
        <f>data!I121</f>
        <v>0.39709150791168207</v>
      </c>
      <c r="H121" s="32">
        <f>data!J121</f>
        <v>6.1190916653456506</v>
      </c>
      <c r="I121" s="33">
        <f>data!K121</f>
        <v>0.43678438663482672</v>
      </c>
      <c r="J121" s="7" t="str">
        <f>IF(data!T121 &gt; 0,data!T121,"")</f>
        <v/>
      </c>
      <c r="K121" s="32">
        <f>data!L121</f>
        <v>5.9592885971069336</v>
      </c>
      <c r="L121" s="7">
        <f>data!M121</f>
        <v>0.46931502223014832</v>
      </c>
      <c r="M121" s="7">
        <f>data!N121</f>
        <v>5.3399961441755288E-2</v>
      </c>
      <c r="N121" s="33">
        <f>data!O121</f>
        <v>1.2507081031799321</v>
      </c>
      <c r="O121" s="32">
        <f>data!P121</f>
        <v>5.8946700096130371</v>
      </c>
      <c r="P121" s="7">
        <f>data!Q121</f>
        <v>0.76432603597640991</v>
      </c>
      <c r="Q121" s="7">
        <f>data!R121</f>
        <v>0.212492436170578</v>
      </c>
      <c r="R121" s="33">
        <f>data!S121</f>
        <v>1.999597549438477</v>
      </c>
      <c r="S121" s="7">
        <f t="shared" si="1"/>
        <v>6.992660438615304</v>
      </c>
      <c r="T121" s="54">
        <f>data!F121</f>
        <v>1</v>
      </c>
      <c r="U121" s="35">
        <f>data!G121</f>
        <v>70</v>
      </c>
    </row>
    <row r="122" spans="1:21" x14ac:dyDescent="0.25">
      <c r="A122" s="34" t="str">
        <f>data!A122</f>
        <v>Bastoni</v>
      </c>
      <c r="B122" s="35" t="str">
        <f>data!B122</f>
        <v>D</v>
      </c>
      <c r="C122" s="10" t="str">
        <f>data!C122</f>
        <v>Inter</v>
      </c>
      <c r="D122" s="10" t="str">
        <f>data!D122</f>
        <v>Avg</v>
      </c>
      <c r="E122" s="10">
        <f>data!E122</f>
        <v>1</v>
      </c>
      <c r="F122" s="32">
        <f>data!H122</f>
        <v>6.0343824295018873</v>
      </c>
      <c r="G122" s="33">
        <f>data!I122</f>
        <v>0.47281551361083979</v>
      </c>
      <c r="H122" s="32">
        <f>data!J122</f>
        <v>6.0963156571654729</v>
      </c>
      <c r="I122" s="33">
        <f>data!K122</f>
        <v>0.48977518081665039</v>
      </c>
      <c r="J122" s="7" t="str">
        <f>IF(data!T122 &gt; 0,data!T122,"")</f>
        <v/>
      </c>
      <c r="K122" s="32">
        <f>data!L122</f>
        <v>6.0777745246887207</v>
      </c>
      <c r="L122" s="7">
        <f>data!M122</f>
        <v>0.58429765701293945</v>
      </c>
      <c r="M122" s="7">
        <f>data!N122</f>
        <v>-5.510161817073822E-2</v>
      </c>
      <c r="N122" s="33">
        <f>data!O122</f>
        <v>1.167688131332397</v>
      </c>
      <c r="O122" s="32">
        <f>data!P122</f>
        <v>5.8966646194458008</v>
      </c>
      <c r="P122" s="7">
        <f>data!Q122</f>
        <v>0.91071599721908569</v>
      </c>
      <c r="Q122" s="7">
        <f>data!R122</f>
        <v>0.16082873940467829</v>
      </c>
      <c r="R122" s="33">
        <f>data!S122</f>
        <v>1.999453186988831</v>
      </c>
      <c r="S122" s="7">
        <f t="shared" si="1"/>
        <v>7.0758660187987736</v>
      </c>
      <c r="T122" s="54">
        <f>data!F122</f>
        <v>1</v>
      </c>
      <c r="U122" s="35">
        <f>data!G122</f>
        <v>75</v>
      </c>
    </row>
    <row r="123" spans="1:21" x14ac:dyDescent="0.25">
      <c r="A123" s="34" t="str">
        <f>data!A123</f>
        <v>Conti</v>
      </c>
      <c r="B123" s="35" t="str">
        <f>data!B123</f>
        <v>D</v>
      </c>
      <c r="C123" s="10" t="str">
        <f>data!C123</f>
        <v>Sampdoria</v>
      </c>
      <c r="D123" s="10" t="str">
        <f>data!D123</f>
        <v>Avg</v>
      </c>
      <c r="E123" s="10">
        <f>data!E123</f>
        <v>1</v>
      </c>
      <c r="F123" s="32">
        <f>data!H123</f>
        <v>5.9376408417008602</v>
      </c>
      <c r="G123" s="33">
        <f>data!I123</f>
        <v>0.54344284534454346</v>
      </c>
      <c r="H123" s="32">
        <f>data!J123</f>
        <v>6.0853735588281843</v>
      </c>
      <c r="I123" s="33">
        <f>data!K123</f>
        <v>0.71396505832672119</v>
      </c>
      <c r="J123" s="7" t="str">
        <f>IF(data!T123 &gt; 0,data!T123,"")</f>
        <v/>
      </c>
      <c r="K123" s="32">
        <f>data!L123</f>
        <v>5.9402494430541992</v>
      </c>
      <c r="L123" s="7">
        <f>data!M123</f>
        <v>0.65156435966491699</v>
      </c>
      <c r="M123" s="7">
        <f>data!N123</f>
        <v>-2.922110259532928E-3</v>
      </c>
      <c r="N123" s="33">
        <f>data!O123</f>
        <v>1.1062320470809941</v>
      </c>
      <c r="O123" s="32">
        <f>data!P123</f>
        <v>5.6237630844116211</v>
      </c>
      <c r="P123" s="7">
        <f>data!Q123</f>
        <v>1.126280546188354</v>
      </c>
      <c r="Q123" s="7">
        <f>data!R123</f>
        <v>0.28918355703353882</v>
      </c>
      <c r="R123" s="33">
        <f>data!S123</f>
        <v>1.999521017074585</v>
      </c>
      <c r="S123" s="7">
        <f t="shared" si="1"/>
        <v>7.5133036754816267</v>
      </c>
      <c r="T123" s="54">
        <f>data!F123</f>
        <v>0</v>
      </c>
      <c r="U123" s="35">
        <f>data!G123</f>
        <v>5</v>
      </c>
    </row>
    <row r="124" spans="1:21" x14ac:dyDescent="0.25">
      <c r="A124" s="34" t="str">
        <f>data!A124</f>
        <v>Mancini</v>
      </c>
      <c r="B124" s="35" t="str">
        <f>data!B124</f>
        <v>D</v>
      </c>
      <c r="C124" s="10" t="str">
        <f>data!C124</f>
        <v>Roma</v>
      </c>
      <c r="D124" s="10" t="str">
        <f>data!D124</f>
        <v>Avg</v>
      </c>
      <c r="E124" s="10">
        <f>data!E124</f>
        <v>1</v>
      </c>
      <c r="F124" s="32">
        <f>data!H124</f>
        <v>6.043048358086903</v>
      </c>
      <c r="G124" s="33">
        <f>data!I124</f>
        <v>0.34693217277526861</v>
      </c>
      <c r="H124" s="32">
        <f>data!J124</f>
        <v>6.0801040418599257</v>
      </c>
      <c r="I124" s="33">
        <f>data!K124</f>
        <v>0.3161168098449707</v>
      </c>
      <c r="J124" s="7" t="str">
        <f>IF(data!T124 &gt; 0,data!T124,"")</f>
        <v/>
      </c>
      <c r="K124" s="32">
        <f>data!L124</f>
        <v>6.0831737518310547</v>
      </c>
      <c r="L124" s="7">
        <f>data!M124</f>
        <v>0.44223695993423462</v>
      </c>
      <c r="M124" s="7">
        <f>data!N124</f>
        <v>-6.7526683211326599E-2</v>
      </c>
      <c r="N124" s="33">
        <f>data!O124</f>
        <v>1.323546886444092</v>
      </c>
      <c r="O124" s="32">
        <f>data!P124</f>
        <v>6.0044679641723633</v>
      </c>
      <c r="P124" s="7">
        <f>data!Q124</f>
        <v>0.6337464451789856</v>
      </c>
      <c r="Q124" s="7">
        <f>data!R124</f>
        <v>8.8532686233520508E-2</v>
      </c>
      <c r="R124" s="33">
        <f>data!S124</f>
        <v>1.999499559402466</v>
      </c>
      <c r="S124" s="7">
        <f t="shared" si="1"/>
        <v>6.7123376615498671</v>
      </c>
      <c r="T124" s="54">
        <f>data!F124</f>
        <v>1</v>
      </c>
      <c r="U124" s="35">
        <f>data!G124</f>
        <v>95</v>
      </c>
    </row>
    <row r="125" spans="1:21" x14ac:dyDescent="0.25">
      <c r="A125" s="34" t="str">
        <f>data!A125</f>
        <v>Sernicola</v>
      </c>
      <c r="B125" s="35" t="str">
        <f>data!B125</f>
        <v>D</v>
      </c>
      <c r="C125" s="10" t="str">
        <f>data!C125</f>
        <v>Cremonese</v>
      </c>
      <c r="D125" s="10" t="str">
        <f>data!D125</f>
        <v>Avg</v>
      </c>
      <c r="E125" s="10">
        <f>data!E125</f>
        <v>1</v>
      </c>
      <c r="F125" s="32">
        <f>data!H125</f>
        <v>5.9236252323554428</v>
      </c>
      <c r="G125" s="33">
        <f>data!I125</f>
        <v>0.38923001289367681</v>
      </c>
      <c r="H125" s="32">
        <f>data!J125</f>
        <v>6.0770861528582873</v>
      </c>
      <c r="I125" s="33">
        <f>data!K125</f>
        <v>0.52483665943145752</v>
      </c>
      <c r="J125" s="7" t="str">
        <f>IF(data!T125 &gt; 0,data!T125,"")</f>
        <v/>
      </c>
      <c r="K125" s="32">
        <f>data!L125</f>
        <v>5.8578014373779297</v>
      </c>
      <c r="L125" s="7">
        <f>data!M125</f>
        <v>0.44398701190948492</v>
      </c>
      <c r="M125" s="7">
        <f>data!N125</f>
        <v>0.1100163236260414</v>
      </c>
      <c r="N125" s="33">
        <f>data!O125</f>
        <v>1.261329174041748</v>
      </c>
      <c r="O125" s="32">
        <f>data!P125</f>
        <v>5.7299275398254386</v>
      </c>
      <c r="P125" s="7">
        <f>data!Q125</f>
        <v>0.81680500507354736</v>
      </c>
      <c r="Q125" s="7">
        <f>data!R125</f>
        <v>0.2985069751739502</v>
      </c>
      <c r="R125" s="33">
        <f>data!S125</f>
        <v>1.999635696411133</v>
      </c>
      <c r="S125" s="7">
        <f t="shared" si="1"/>
        <v>7.1267594717212024</v>
      </c>
      <c r="T125" s="54">
        <f>data!F125</f>
        <v>1</v>
      </c>
      <c r="U125" s="35">
        <f>data!G125</f>
        <v>75</v>
      </c>
    </row>
    <row r="126" spans="1:21" x14ac:dyDescent="0.25">
      <c r="A126" s="34" t="str">
        <f>data!A126</f>
        <v>Perez N.</v>
      </c>
      <c r="B126" s="35" t="str">
        <f>data!B126</f>
        <v>D</v>
      </c>
      <c r="C126" s="10" t="str">
        <f>data!C126</f>
        <v>Udinese</v>
      </c>
      <c r="D126" s="10" t="str">
        <f>data!D126</f>
        <v>Avg</v>
      </c>
      <c r="E126" s="10">
        <f>data!E126</f>
        <v>1</v>
      </c>
      <c r="F126" s="32">
        <f>data!H126</f>
        <v>6.0445180725778016</v>
      </c>
      <c r="G126" s="33">
        <f>data!I126</f>
        <v>0.47965216636657709</v>
      </c>
      <c r="H126" s="32">
        <f>data!J126</f>
        <v>6.0740913368860348</v>
      </c>
      <c r="I126" s="33">
        <f>data!K126</f>
        <v>0.52102673053741455</v>
      </c>
      <c r="J126" s="7" t="str">
        <f>IF(data!T126 &gt; 0,data!T126,"")</f>
        <v/>
      </c>
      <c r="K126" s="32">
        <f>data!L126</f>
        <v>6.1130781173706046</v>
      </c>
      <c r="L126" s="7">
        <f>data!M126</f>
        <v>0.59923624992370605</v>
      </c>
      <c r="M126" s="7">
        <f>data!N126</f>
        <v>-8.4791086614131927E-2</v>
      </c>
      <c r="N126" s="33">
        <f>data!O126</f>
        <v>1.1634171009063721</v>
      </c>
      <c r="O126" s="32">
        <f>data!P126</f>
        <v>5.8754997253417969</v>
      </c>
      <c r="P126" s="7">
        <f>data!Q126</f>
        <v>0.98183685541152954</v>
      </c>
      <c r="Q126" s="7">
        <f>data!R126</f>
        <v>0.14844593405723569</v>
      </c>
      <c r="R126" s="33">
        <f>data!S126</f>
        <v>1.999396920204163</v>
      </c>
      <c r="S126" s="7">
        <f t="shared" si="1"/>
        <v>7.1161447979608639</v>
      </c>
      <c r="T126" s="54">
        <f>data!F126</f>
        <v>1</v>
      </c>
      <c r="U126" s="35">
        <f>data!G126</f>
        <v>85</v>
      </c>
    </row>
    <row r="127" spans="1:21" x14ac:dyDescent="0.25">
      <c r="A127" s="34" t="str">
        <f>data!A127</f>
        <v>Cabal</v>
      </c>
      <c r="B127" s="35" t="str">
        <f>data!B127</f>
        <v>D</v>
      </c>
      <c r="C127" s="10" t="str">
        <f>data!C127</f>
        <v>Verona</v>
      </c>
      <c r="D127" s="10" t="str">
        <f>data!D127</f>
        <v>Avg</v>
      </c>
      <c r="E127" s="10">
        <f>data!E127</f>
        <v>1</v>
      </c>
      <c r="F127" s="32">
        <f>data!H127</f>
        <v>5.9809046176424241</v>
      </c>
      <c r="G127" s="33">
        <f>data!I127</f>
        <v>0.38758504390716553</v>
      </c>
      <c r="H127" s="32">
        <f>data!J127</f>
        <v>6.0579973433353711</v>
      </c>
      <c r="I127" s="33">
        <f>data!K127</f>
        <v>0.36873674392700201</v>
      </c>
      <c r="J127" s="7" t="str">
        <f>IF(data!T127 &gt; 0,data!T127,"")</f>
        <v/>
      </c>
      <c r="K127" s="32">
        <f>data!L127</f>
        <v>5.9968776702880859</v>
      </c>
      <c r="L127" s="7">
        <f>data!M127</f>
        <v>0.4794902503490448</v>
      </c>
      <c r="M127" s="7">
        <f>data!N127</f>
        <v>-2.4636734277009961E-2</v>
      </c>
      <c r="N127" s="33">
        <f>data!O127</f>
        <v>1.2697849273681641</v>
      </c>
      <c r="O127" s="32">
        <f>data!P127</f>
        <v>5.9333977699279794</v>
      </c>
      <c r="P127" s="7">
        <f>data!Q127</f>
        <v>0.71015274524688721</v>
      </c>
      <c r="Q127" s="7">
        <f>data!R127</f>
        <v>0.12942792475223541</v>
      </c>
      <c r="R127" s="33">
        <f>data!S127</f>
        <v>1.9995114803314209</v>
      </c>
      <c r="S127" s="7">
        <f t="shared" si="1"/>
        <v>6.795470831189375</v>
      </c>
      <c r="T127" s="54">
        <f>data!F127</f>
        <v>0</v>
      </c>
      <c r="U127" s="35">
        <f>data!G127</f>
        <v>15</v>
      </c>
    </row>
    <row r="128" spans="1:21" x14ac:dyDescent="0.25">
      <c r="A128" s="34" t="str">
        <f>data!A128</f>
        <v>Thiaw</v>
      </c>
      <c r="B128" s="35" t="str">
        <f>data!B128</f>
        <v>D</v>
      </c>
      <c r="C128" s="10" t="str">
        <f>data!C128</f>
        <v>Milan</v>
      </c>
      <c r="D128" s="10" t="str">
        <f>data!D128</f>
        <v>Avg</v>
      </c>
      <c r="E128" s="10">
        <f>data!E128</f>
        <v>1</v>
      </c>
      <c r="F128" s="32">
        <f>data!H128</f>
        <v>5.979872453729782</v>
      </c>
      <c r="G128" s="33">
        <f>data!I128</f>
        <v>0.42273056507110601</v>
      </c>
      <c r="H128" s="32">
        <f>data!J128</f>
        <v>6.0529109564027346</v>
      </c>
      <c r="I128" s="33">
        <f>data!K128</f>
        <v>0.42909729480743408</v>
      </c>
      <c r="J128" s="7" t="str">
        <f>IF(data!T128 &gt; 0,data!T128,"")</f>
        <v/>
      </c>
      <c r="K128" s="32">
        <f>data!L128</f>
        <v>6.0049371719360352</v>
      </c>
      <c r="L128" s="7">
        <f>data!M128</f>
        <v>0.52268099784851074</v>
      </c>
      <c r="M128" s="7">
        <f>data!N128</f>
        <v>-3.5598509013652802E-2</v>
      </c>
      <c r="N128" s="33">
        <f>data!O128</f>
        <v>1.228267550468445</v>
      </c>
      <c r="O128" s="32">
        <f>data!P128</f>
        <v>5.8752717971801758</v>
      </c>
      <c r="P128" s="7">
        <f>data!Q128</f>
        <v>0.79630506038665771</v>
      </c>
      <c r="Q128" s="7">
        <f>data!R128</f>
        <v>0.16353380680084231</v>
      </c>
      <c r="R128" s="33">
        <f>data!S128</f>
        <v>1.999505758285522</v>
      </c>
      <c r="S128" s="7">
        <f t="shared" si="1"/>
        <v>6.9111055460176027</v>
      </c>
      <c r="T128" s="54">
        <f>data!F128</f>
        <v>0</v>
      </c>
      <c r="U128" s="35">
        <f>data!G128</f>
        <v>20</v>
      </c>
    </row>
    <row r="129" spans="1:21" x14ac:dyDescent="0.25">
      <c r="A129" s="34" t="str">
        <f>data!A129</f>
        <v>Ehizibue</v>
      </c>
      <c r="B129" s="35" t="str">
        <f>data!B129</f>
        <v>D</v>
      </c>
      <c r="C129" s="10" t="str">
        <f>data!C129</f>
        <v>Udinese</v>
      </c>
      <c r="D129" s="10" t="str">
        <f>data!D129</f>
        <v>Avg</v>
      </c>
      <c r="E129" s="10">
        <f>data!E129</f>
        <v>1</v>
      </c>
      <c r="F129" s="32">
        <f>data!H129</f>
        <v>5.8856522210877067</v>
      </c>
      <c r="G129" s="33">
        <f>data!I129</f>
        <v>0.39844083786010742</v>
      </c>
      <c r="H129" s="32">
        <f>data!J129</f>
        <v>6.0461093749213974</v>
      </c>
      <c r="I129" s="33">
        <f>data!K129</f>
        <v>0.57250118255615234</v>
      </c>
      <c r="J129" s="7" t="str">
        <f>IF(data!T129 &gt; 0,data!T129,"")</f>
        <v/>
      </c>
      <c r="K129" s="32">
        <f>data!L129</f>
        <v>5.8217716217041016</v>
      </c>
      <c r="L129" s="7">
        <f>data!M129</f>
        <v>0.45609736442565918</v>
      </c>
      <c r="M129" s="7">
        <f>data!N129</f>
        <v>0.1039509326219559</v>
      </c>
      <c r="N129" s="33">
        <f>data!O129</f>
        <v>1.2486226558685301</v>
      </c>
      <c r="O129" s="32">
        <f>data!P129</f>
        <v>5.6430668830871582</v>
      </c>
      <c r="P129" s="7">
        <f>data!Q129</f>
        <v>0.85243654251098633</v>
      </c>
      <c r="Q129" s="7">
        <f>data!R129</f>
        <v>0.32772105932235718</v>
      </c>
      <c r="R129" s="33">
        <f>data!S129</f>
        <v>1.9996471405029299</v>
      </c>
      <c r="S129" s="7">
        <f t="shared" si="1"/>
        <v>7.1911117400337021</v>
      </c>
      <c r="T129" s="54">
        <f>data!F129</f>
        <v>0</v>
      </c>
      <c r="U129" s="35">
        <f>data!G129</f>
        <v>70</v>
      </c>
    </row>
    <row r="130" spans="1:21" x14ac:dyDescent="0.25">
      <c r="A130" s="34" t="str">
        <f>data!A130</f>
        <v>Amey</v>
      </c>
      <c r="B130" s="35" t="str">
        <f>data!B130</f>
        <v>D</v>
      </c>
      <c r="C130" s="10" t="str">
        <f>data!C130</f>
        <v>Bologna</v>
      </c>
      <c r="D130" s="10" t="str">
        <f>data!D130</f>
        <v>Avg</v>
      </c>
      <c r="E130" s="10">
        <f>data!E130</f>
        <v>1</v>
      </c>
      <c r="F130" s="32">
        <f>data!H130</f>
        <v>5.9598268698276584</v>
      </c>
      <c r="G130" s="33">
        <f>data!I130</f>
        <v>0.42026174068450928</v>
      </c>
      <c r="H130" s="32">
        <f>data!J130</f>
        <v>6.0404985337431594</v>
      </c>
      <c r="I130" s="33">
        <f>data!K130</f>
        <v>0.43523204326629639</v>
      </c>
      <c r="J130" s="7" t="str">
        <f>IF(data!T130 &gt; 0,data!T130,"")</f>
        <v/>
      </c>
      <c r="K130" s="32">
        <f>data!L130</f>
        <v>5.980527400970459</v>
      </c>
      <c r="L130" s="7">
        <f>data!M130</f>
        <v>0.51831692457199097</v>
      </c>
      <c r="M130" s="7">
        <f>data!N130</f>
        <v>-2.9571458697319031E-2</v>
      </c>
      <c r="N130" s="33">
        <f>data!O130</f>
        <v>1.23060142993927</v>
      </c>
      <c r="O130" s="32">
        <f>data!P130</f>
        <v>5.8605899810791016</v>
      </c>
      <c r="P130" s="7">
        <f>data!Q130</f>
        <v>0.80727744102478027</v>
      </c>
      <c r="Q130" s="7">
        <f>data!R130</f>
        <v>0.1634675711393356</v>
      </c>
      <c r="R130" s="33">
        <f>data!S130</f>
        <v>1.9995074272155759</v>
      </c>
      <c r="S130" s="7">
        <f t="shared" ref="S130:S193" si="2">IF(B130="P",H130-2*I130,H130+2*I130)</f>
        <v>6.9109626202757521</v>
      </c>
      <c r="T130" s="54">
        <f>data!F130</f>
        <v>0</v>
      </c>
      <c r="U130" s="35">
        <f>data!G130</f>
        <v>0</v>
      </c>
    </row>
    <row r="131" spans="1:21" x14ac:dyDescent="0.25">
      <c r="A131" s="34" t="str">
        <f>data!A131</f>
        <v>Ismajli</v>
      </c>
      <c r="B131" s="35" t="str">
        <f>data!B131</f>
        <v>D</v>
      </c>
      <c r="C131" s="10" t="str">
        <f>data!C131</f>
        <v>Empoli</v>
      </c>
      <c r="D131" s="10" t="str">
        <f>data!D131</f>
        <v>Avg</v>
      </c>
      <c r="E131" s="10">
        <f>data!E131</f>
        <v>1</v>
      </c>
      <c r="F131" s="32">
        <f>data!H131</f>
        <v>6.0204322179945198</v>
      </c>
      <c r="G131" s="33">
        <f>data!I131</f>
        <v>0.40087592601776117</v>
      </c>
      <c r="H131" s="32">
        <f>data!J131</f>
        <v>6.0331380411512292</v>
      </c>
      <c r="I131" s="33">
        <f>data!K131</f>
        <v>0.37459123134613043</v>
      </c>
      <c r="J131" s="7" t="str">
        <f>IF(data!T131 &gt; 0,data!T131,"")</f>
        <v/>
      </c>
      <c r="K131" s="32">
        <f>data!L131</f>
        <v>6.0898098945617676</v>
      </c>
      <c r="L131" s="7">
        <f>data!M131</f>
        <v>0.51280784606933594</v>
      </c>
      <c r="M131" s="7">
        <f>data!N131</f>
        <v>-0.1003966331481934</v>
      </c>
      <c r="N131" s="33">
        <f>data!O131</f>
        <v>1.2616510391235349</v>
      </c>
      <c r="O131" s="32">
        <f>data!P131</f>
        <v>5.9487466812133789</v>
      </c>
      <c r="P131" s="7">
        <f>data!Q131</f>
        <v>0.75483465194702148</v>
      </c>
      <c r="Q131" s="7">
        <f>data!R131</f>
        <v>8.2973115146160126E-2</v>
      </c>
      <c r="R131" s="33">
        <f>data!S131</f>
        <v>1.9994218349456789</v>
      </c>
      <c r="S131" s="7">
        <f t="shared" si="2"/>
        <v>6.7823205038434899</v>
      </c>
      <c r="T131" s="54">
        <f>data!F131</f>
        <v>1</v>
      </c>
      <c r="U131" s="35">
        <f>data!G131</f>
        <v>70</v>
      </c>
    </row>
    <row r="132" spans="1:21" x14ac:dyDescent="0.25">
      <c r="A132" s="34" t="str">
        <f>data!A132</f>
        <v>Kyriakopoulos</v>
      </c>
      <c r="B132" s="35" t="str">
        <f>data!B132</f>
        <v>D</v>
      </c>
      <c r="C132" s="10" t="str">
        <f>data!C132</f>
        <v>Sassuolo</v>
      </c>
      <c r="D132" s="10" t="str">
        <f>data!D132</f>
        <v>Avg</v>
      </c>
      <c r="E132" s="10">
        <f>data!E132</f>
        <v>1</v>
      </c>
      <c r="F132" s="32">
        <f>data!H132</f>
        <v>5.8884704192547286</v>
      </c>
      <c r="G132" s="33">
        <f>data!I132</f>
        <v>0.45000016689300543</v>
      </c>
      <c r="H132" s="32">
        <f>data!J132</f>
        <v>6.0328533767730974</v>
      </c>
      <c r="I132" s="33">
        <f>data!K132</f>
        <v>0.58799457550048828</v>
      </c>
      <c r="J132" s="7" t="str">
        <f>IF(data!T132 &gt; 0,data!T132,"")</f>
        <v/>
      </c>
      <c r="K132" s="32">
        <f>data!L132</f>
        <v>5.8451662063598633</v>
      </c>
      <c r="L132" s="7">
        <f>data!M132</f>
        <v>0.52706289291381836</v>
      </c>
      <c r="M132" s="7">
        <f>data!N132</f>
        <v>6.091250479221344E-2</v>
      </c>
      <c r="N132" s="33">
        <f>data!O132</f>
        <v>1.190273523330688</v>
      </c>
      <c r="O132" s="32">
        <f>data!P132</f>
        <v>5.6419820785522461</v>
      </c>
      <c r="P132" s="7">
        <f>data!Q132</f>
        <v>0.91233032941818237</v>
      </c>
      <c r="Q132" s="7">
        <f>data!R132</f>
        <v>0.3008614182472229</v>
      </c>
      <c r="R132" s="33">
        <f>data!S132</f>
        <v>1.999596118927002</v>
      </c>
      <c r="S132" s="7">
        <f t="shared" si="2"/>
        <v>7.208842527774074</v>
      </c>
      <c r="T132" s="54">
        <f>data!F132</f>
        <v>0</v>
      </c>
      <c r="U132" s="35">
        <f>data!G132</f>
        <v>55</v>
      </c>
    </row>
    <row r="133" spans="1:21" x14ac:dyDescent="0.25">
      <c r="A133" s="34" t="str">
        <f>data!A133</f>
        <v>De Silvestri</v>
      </c>
      <c r="B133" s="35" t="str">
        <f>data!B133</f>
        <v>D</v>
      </c>
      <c r="C133" s="10" t="str">
        <f>data!C133</f>
        <v>Bologna</v>
      </c>
      <c r="D133" s="10" t="str">
        <f>data!D133</f>
        <v>Avg</v>
      </c>
      <c r="E133" s="10">
        <f>data!E133</f>
        <v>1</v>
      </c>
      <c r="F133" s="32">
        <f>data!H133</f>
        <v>5.8537779868396971</v>
      </c>
      <c r="G133" s="33">
        <f>data!I133</f>
        <v>0.45207703113555908</v>
      </c>
      <c r="H133" s="32">
        <f>data!J133</f>
        <v>6.0288940253037602</v>
      </c>
      <c r="I133" s="33">
        <f>data!K133</f>
        <v>0.60568535327911377</v>
      </c>
      <c r="J133" s="7" t="str">
        <f>IF(data!T133 &gt; 0,data!T133,"")</f>
        <v/>
      </c>
      <c r="K133" s="32">
        <f>data!L133</f>
        <v>5.8026199340820313</v>
      </c>
      <c r="L133" s="7">
        <f>data!M133</f>
        <v>0.52602523565292358</v>
      </c>
      <c r="M133" s="7">
        <f>data!N133</f>
        <v>7.2041988372802734E-2</v>
      </c>
      <c r="N133" s="33">
        <f>data!O133</f>
        <v>1.1859836578369141</v>
      </c>
      <c r="O133" s="32">
        <f>data!P133</f>
        <v>5.6129751205444336</v>
      </c>
      <c r="P133" s="7">
        <f>data!Q133</f>
        <v>0.91929793357849121</v>
      </c>
      <c r="Q133" s="7">
        <f>data!R133</f>
        <v>0.31554624438285828</v>
      </c>
      <c r="R133" s="33">
        <f>data!S133</f>
        <v>1.999611377716064</v>
      </c>
      <c r="S133" s="7">
        <f t="shared" si="2"/>
        <v>7.2402647318619877</v>
      </c>
      <c r="T133" s="54">
        <f>data!F133</f>
        <v>0</v>
      </c>
      <c r="U133" s="35">
        <f>data!G133</f>
        <v>45</v>
      </c>
    </row>
    <row r="134" spans="1:21" x14ac:dyDescent="0.25">
      <c r="A134" s="34" t="str">
        <f>data!A134</f>
        <v>Ceccherini</v>
      </c>
      <c r="B134" s="35" t="str">
        <f>data!B134</f>
        <v>D</v>
      </c>
      <c r="C134" s="10" t="str">
        <f>data!C134</f>
        <v>Verona</v>
      </c>
      <c r="D134" s="10" t="str">
        <f>data!D134</f>
        <v>Avg</v>
      </c>
      <c r="E134" s="10">
        <f>data!E134</f>
        <v>1</v>
      </c>
      <c r="F134" s="32">
        <f>data!H134</f>
        <v>5.8992340886894894</v>
      </c>
      <c r="G134" s="33">
        <f>data!I134</f>
        <v>0.50266087055206299</v>
      </c>
      <c r="H134" s="32">
        <f>data!J134</f>
        <v>6.0261664438177949</v>
      </c>
      <c r="I134" s="33">
        <f>data!K134</f>
        <v>0.63887012004852295</v>
      </c>
      <c r="J134" s="7" t="str">
        <f>IF(data!T134 &gt; 0,data!T134,"")</f>
        <v/>
      </c>
      <c r="K134" s="32">
        <f>data!L134</f>
        <v>5.8777890205383301</v>
      </c>
      <c r="L134" s="7">
        <f>data!M134</f>
        <v>0.59695309400558472</v>
      </c>
      <c r="M134" s="7">
        <f>data!N134</f>
        <v>2.6653900742530819E-2</v>
      </c>
      <c r="N134" s="33">
        <f>data!O134</f>
        <v>1.143155455589294</v>
      </c>
      <c r="O134" s="32">
        <f>data!P134</f>
        <v>5.6214637756347656</v>
      </c>
      <c r="P134" s="7">
        <f>data!Q134</f>
        <v>1.020374059677124</v>
      </c>
      <c r="Q134" s="7">
        <f>data!R134</f>
        <v>0.28065335750579828</v>
      </c>
      <c r="R134" s="33">
        <f>data!S134</f>
        <v>1.9995384216308589</v>
      </c>
      <c r="S134" s="7">
        <f t="shared" si="2"/>
        <v>7.3039066839148408</v>
      </c>
      <c r="T134" s="54">
        <f>data!F134</f>
        <v>0</v>
      </c>
      <c r="U134" s="35">
        <f>data!G134</f>
        <v>65</v>
      </c>
    </row>
    <row r="135" spans="1:21" x14ac:dyDescent="0.25">
      <c r="A135" s="34" t="str">
        <f>data!A135</f>
        <v>Mari'</v>
      </c>
      <c r="B135" s="35" t="str">
        <f>data!B135</f>
        <v>D</v>
      </c>
      <c r="C135" s="10" t="str">
        <f>data!C135</f>
        <v>Monza</v>
      </c>
      <c r="D135" s="10" t="str">
        <f>data!D135</f>
        <v>Avg</v>
      </c>
      <c r="E135" s="10">
        <f>data!E135</f>
        <v>1</v>
      </c>
      <c r="F135" s="32">
        <f>data!H135</f>
        <v>5.8696594225265413</v>
      </c>
      <c r="G135" s="33">
        <f>data!I135</f>
        <v>0.58215546607971191</v>
      </c>
      <c r="H135" s="32">
        <f>data!J135</f>
        <v>6.0143197761982634</v>
      </c>
      <c r="I135" s="33">
        <f>data!K135</f>
        <v>0.78260564804077148</v>
      </c>
      <c r="J135" s="7" t="str">
        <f>IF(data!T135 &gt; 0,data!T135,"")</f>
        <v/>
      </c>
      <c r="K135" s="32">
        <f>data!L135</f>
        <v>5.8944954872131348</v>
      </c>
      <c r="L135" s="7">
        <f>data!M135</f>
        <v>0.70118093490600586</v>
      </c>
      <c r="M135" s="7">
        <f>data!N135</f>
        <v>-2.619664371013641E-2</v>
      </c>
      <c r="N135" s="33">
        <f>data!O135</f>
        <v>1.067224383354187</v>
      </c>
      <c r="O135" s="32">
        <f>data!P135</f>
        <v>5.5117969512939453</v>
      </c>
      <c r="P135" s="7">
        <f>data!Q135</f>
        <v>1.2387542724609379</v>
      </c>
      <c r="Q135" s="7">
        <f>data!R135</f>
        <v>0.28551787137985229</v>
      </c>
      <c r="R135" s="33">
        <f>data!S135</f>
        <v>1.9993467330932619</v>
      </c>
      <c r="S135" s="7">
        <f t="shared" si="2"/>
        <v>7.5795310722798064</v>
      </c>
      <c r="T135" s="54">
        <f>data!F135</f>
        <v>0</v>
      </c>
      <c r="U135" s="35">
        <f>data!G135</f>
        <v>60</v>
      </c>
    </row>
    <row r="136" spans="1:21" x14ac:dyDescent="0.25">
      <c r="A136" s="34" t="str">
        <f>data!A136</f>
        <v>Augello</v>
      </c>
      <c r="B136" s="35" t="str">
        <f>data!B136</f>
        <v>D</v>
      </c>
      <c r="C136" s="10" t="str">
        <f>data!C136</f>
        <v>Sampdoria</v>
      </c>
      <c r="D136" s="10" t="str">
        <f>data!D136</f>
        <v>Avg</v>
      </c>
      <c r="E136" s="10">
        <f>data!E136</f>
        <v>1</v>
      </c>
      <c r="F136" s="32">
        <f>data!H136</f>
        <v>5.8154594652914273</v>
      </c>
      <c r="G136" s="33">
        <f>data!I136</f>
        <v>0.42543447017669678</v>
      </c>
      <c r="H136" s="32">
        <f>data!J136</f>
        <v>6.0122039181008002</v>
      </c>
      <c r="I136" s="33">
        <f>data!K136</f>
        <v>0.5268867015838623</v>
      </c>
      <c r="J136" s="7" t="str">
        <f>IF(data!T136 &gt; 0,data!T136,"")</f>
        <v/>
      </c>
      <c r="K136" s="32">
        <f>data!L136</f>
        <v>5.7328615188598633</v>
      </c>
      <c r="L136" s="7">
        <f>data!M136</f>
        <v>0.47920471429824829</v>
      </c>
      <c r="M136" s="7">
        <f>data!N136</f>
        <v>0.12768995761871341</v>
      </c>
      <c r="N136" s="33">
        <f>data!O136</f>
        <v>1.229984402656555</v>
      </c>
      <c r="O136" s="32">
        <f>data!P136</f>
        <v>5.6609382629394531</v>
      </c>
      <c r="P136" s="7">
        <f>data!Q136</f>
        <v>0.81586122512817383</v>
      </c>
      <c r="Q136" s="7">
        <f>data!R136</f>
        <v>0.30207324028015142</v>
      </c>
      <c r="R136" s="33">
        <f>data!S136</f>
        <v>1.9996025562286379</v>
      </c>
      <c r="S136" s="7">
        <f t="shared" si="2"/>
        <v>7.0659773212685248</v>
      </c>
      <c r="T136" s="54">
        <f>data!F136</f>
        <v>1</v>
      </c>
      <c r="U136" s="35">
        <f>data!G136</f>
        <v>90</v>
      </c>
    </row>
    <row r="137" spans="1:21" x14ac:dyDescent="0.25">
      <c r="A137" s="34" t="str">
        <f>data!A137</f>
        <v>Djimsiti</v>
      </c>
      <c r="B137" s="35" t="str">
        <f>data!B137</f>
        <v>D</v>
      </c>
      <c r="C137" s="10" t="str">
        <f>data!C137</f>
        <v>Atalanta</v>
      </c>
      <c r="D137" s="10" t="str">
        <f>data!D137</f>
        <v>Avg</v>
      </c>
      <c r="E137" s="10">
        <f>data!E137</f>
        <v>1</v>
      </c>
      <c r="F137" s="32">
        <f>data!H137</f>
        <v>5.9505855501181886</v>
      </c>
      <c r="G137" s="33">
        <f>data!I137</f>
        <v>0.40855216979980469</v>
      </c>
      <c r="H137" s="32">
        <f>data!J137</f>
        <v>6.0120274706882491</v>
      </c>
      <c r="I137" s="33">
        <f>data!K137</f>
        <v>0.39499187469482422</v>
      </c>
      <c r="J137" s="7" t="str">
        <f>IF(data!T137 &gt; 0,data!T137,"")</f>
        <v/>
      </c>
      <c r="K137" s="32">
        <f>data!L137</f>
        <v>5.974329948425293</v>
      </c>
      <c r="L137" s="7">
        <f>data!M137</f>
        <v>0.50629162788391113</v>
      </c>
      <c r="M137" s="7">
        <f>data!N137</f>
        <v>-3.4666482359170907E-2</v>
      </c>
      <c r="N137" s="33">
        <f>data!O137</f>
        <v>1.2468724250793459</v>
      </c>
      <c r="O137" s="32">
        <f>data!P137</f>
        <v>5.8835725784301758</v>
      </c>
      <c r="P137" s="7">
        <f>data!Q137</f>
        <v>0.76510351896286011</v>
      </c>
      <c r="Q137" s="7">
        <f>data!R137</f>
        <v>0.1241082698106766</v>
      </c>
      <c r="R137" s="33">
        <f>data!S137</f>
        <v>1.999459028244019</v>
      </c>
      <c r="S137" s="7">
        <f t="shared" si="2"/>
        <v>6.8020112200778975</v>
      </c>
      <c r="T137" s="54">
        <f>data!F137</f>
        <v>0</v>
      </c>
      <c r="U137" s="35">
        <f>data!G137</f>
        <v>35</v>
      </c>
    </row>
    <row r="138" spans="1:21" x14ac:dyDescent="0.25">
      <c r="A138" s="34" t="str">
        <f>data!A138</f>
        <v>Lykogiannis</v>
      </c>
      <c r="B138" s="35" t="str">
        <f>data!B138</f>
        <v>D</v>
      </c>
      <c r="C138" s="10" t="str">
        <f>data!C138</f>
        <v>Bologna</v>
      </c>
      <c r="D138" s="10" t="str">
        <f>data!D138</f>
        <v>Avg</v>
      </c>
      <c r="E138" s="10">
        <f>data!E138</f>
        <v>1</v>
      </c>
      <c r="F138" s="32">
        <f>data!H138</f>
        <v>5.9231598750233543</v>
      </c>
      <c r="G138" s="33">
        <f>data!I138</f>
        <v>0.34408247470855707</v>
      </c>
      <c r="H138" s="32">
        <f>data!J138</f>
        <v>6.0113892983307942</v>
      </c>
      <c r="I138" s="33">
        <f>data!K138</f>
        <v>0.34492993354797358</v>
      </c>
      <c r="J138" s="7" t="str">
        <f>IF(data!T138 &gt; 0,data!T138,"")</f>
        <v/>
      </c>
      <c r="K138" s="32">
        <f>data!L138</f>
        <v>5.8713340759277344</v>
      </c>
      <c r="L138" s="7">
        <f>data!M138</f>
        <v>0.39720559120178223</v>
      </c>
      <c r="M138" s="7">
        <f>data!N138</f>
        <v>9.6861928701400757E-2</v>
      </c>
      <c r="N138" s="33">
        <f>data!O138</f>
        <v>1.3312835693359379</v>
      </c>
      <c r="O138" s="32">
        <f>data!P138</f>
        <v>5.8762941360473633</v>
      </c>
      <c r="P138" s="7">
        <f>data!Q138</f>
        <v>0.64763092994689941</v>
      </c>
      <c r="Q138" s="7">
        <f>data!R138</f>
        <v>0.1529884338378906</v>
      </c>
      <c r="R138" s="33">
        <f>data!S138</f>
        <v>1.999536514282227</v>
      </c>
      <c r="S138" s="7">
        <f t="shared" si="2"/>
        <v>6.7012491654267414</v>
      </c>
      <c r="T138" s="54">
        <f>data!F138</f>
        <v>1</v>
      </c>
      <c r="U138" s="35">
        <f>data!G138</f>
        <v>80</v>
      </c>
    </row>
    <row r="139" spans="1:21" x14ac:dyDescent="0.25">
      <c r="A139" s="34" t="str">
        <f>data!A139</f>
        <v>Spinazzola</v>
      </c>
      <c r="B139" s="35" t="str">
        <f>data!B139</f>
        <v>D</v>
      </c>
      <c r="C139" s="10" t="str">
        <f>data!C139</f>
        <v>Roma</v>
      </c>
      <c r="D139" s="10" t="str">
        <f>data!D139</f>
        <v>Avg</v>
      </c>
      <c r="E139" s="10">
        <f>data!E139</f>
        <v>1</v>
      </c>
      <c r="F139" s="32">
        <f>data!H139</f>
        <v>5.9547371183251938</v>
      </c>
      <c r="G139" s="33">
        <f>data!I139</f>
        <v>0.33664155006408691</v>
      </c>
      <c r="H139" s="32">
        <f>data!J139</f>
        <v>6.0067065743907744</v>
      </c>
      <c r="I139" s="33">
        <f>data!K139</f>
        <v>0.31544899940490723</v>
      </c>
      <c r="J139" s="7" t="str">
        <f>IF(data!T139 &gt; 0,data!T139,"")</f>
        <v/>
      </c>
      <c r="K139" s="32">
        <f>data!L139</f>
        <v>5.9053955078125</v>
      </c>
      <c r="L139" s="7">
        <f>data!M139</f>
        <v>0.38955724239349371</v>
      </c>
      <c r="M139" s="7">
        <f>data!N139</f>
        <v>9.4068169593811035E-2</v>
      </c>
      <c r="N139" s="33">
        <f>data!O139</f>
        <v>1.3397514820098879</v>
      </c>
      <c r="O139" s="32">
        <f>data!P139</f>
        <v>5.9113969802856454</v>
      </c>
      <c r="P139" s="7">
        <f>data!Q139</f>
        <v>0.61713188886642456</v>
      </c>
      <c r="Q139" s="7">
        <f>data!R139</f>
        <v>0.11411479115486151</v>
      </c>
      <c r="R139" s="33">
        <f>data!S139</f>
        <v>1.9995050430297849</v>
      </c>
      <c r="S139" s="7">
        <f t="shared" si="2"/>
        <v>6.6376045732005888</v>
      </c>
      <c r="T139" s="54">
        <f>data!F139</f>
        <v>0</v>
      </c>
      <c r="U139" s="35">
        <f>data!G139</f>
        <v>60</v>
      </c>
    </row>
    <row r="140" spans="1:21" x14ac:dyDescent="0.25">
      <c r="A140" s="34" t="str">
        <f>data!A140</f>
        <v>Izzo</v>
      </c>
      <c r="B140" s="35" t="str">
        <f>data!B140</f>
        <v>D</v>
      </c>
      <c r="C140" s="10" t="str">
        <f>data!C140</f>
        <v>Monza</v>
      </c>
      <c r="D140" s="10" t="str">
        <f>data!D140</f>
        <v>Avg</v>
      </c>
      <c r="E140" s="10">
        <f>data!E140</f>
        <v>1</v>
      </c>
      <c r="F140" s="32">
        <f>data!H140</f>
        <v>5.9841693734040584</v>
      </c>
      <c r="G140" s="33">
        <f>data!I140</f>
        <v>0.3598552942276001</v>
      </c>
      <c r="H140" s="32">
        <f>data!J140</f>
        <v>6.0065669548631586</v>
      </c>
      <c r="I140" s="33">
        <f>data!K140</f>
        <v>0.30754709243774409</v>
      </c>
      <c r="J140" s="7" t="str">
        <f>IF(data!T140 &gt; 0,data!T140,"")</f>
        <v/>
      </c>
      <c r="K140" s="32">
        <f>data!L140</f>
        <v>6.0412063598632813</v>
      </c>
      <c r="L140" s="7">
        <f>data!M140</f>
        <v>0.46288758516311651</v>
      </c>
      <c r="M140" s="7">
        <f>data!N140</f>
        <v>-9.1543018817901611E-2</v>
      </c>
      <c r="N140" s="33">
        <f>data!O140</f>
        <v>1.311531782150269</v>
      </c>
      <c r="O140" s="32">
        <f>data!P140</f>
        <v>5.9712972640991211</v>
      </c>
      <c r="P140" s="7">
        <f>data!Q140</f>
        <v>0.64123731851577759</v>
      </c>
      <c r="Q140" s="7">
        <f>data!R140</f>
        <v>4.1333284229040153E-2</v>
      </c>
      <c r="R140" s="33">
        <f>data!S140</f>
        <v>1.9993999004364009</v>
      </c>
      <c r="S140" s="7">
        <f t="shared" si="2"/>
        <v>6.6216611397386469</v>
      </c>
      <c r="T140" s="54">
        <f>data!F140</f>
        <v>0</v>
      </c>
      <c r="U140" s="35">
        <f>data!G140</f>
        <v>60</v>
      </c>
    </row>
    <row r="141" spans="1:21" x14ac:dyDescent="0.25">
      <c r="A141" s="34" t="str">
        <f>data!A141</f>
        <v>Biraghi</v>
      </c>
      <c r="B141" s="35" t="str">
        <f>data!B141</f>
        <v>D</v>
      </c>
      <c r="C141" s="10" t="str">
        <f>data!C141</f>
        <v>Fiorentina</v>
      </c>
      <c r="D141" s="10" t="str">
        <f>data!D141</f>
        <v>Avg</v>
      </c>
      <c r="E141" s="10">
        <f>data!E141</f>
        <v>1</v>
      </c>
      <c r="F141" s="32">
        <f>data!H141</f>
        <v>5.9419308509535487</v>
      </c>
      <c r="G141" s="33">
        <f>data!I141</f>
        <v>0.37119388580322271</v>
      </c>
      <c r="H141" s="32">
        <f>data!J141</f>
        <v>6.0060935512275666</v>
      </c>
      <c r="I141" s="33">
        <f>data!K141</f>
        <v>0.33235442638397222</v>
      </c>
      <c r="J141" s="7" t="str">
        <f>IF(data!T141 &gt; 0,data!T141,"")</f>
        <v/>
      </c>
      <c r="K141" s="32">
        <f>data!L141</f>
        <v>5.9722380638122559</v>
      </c>
      <c r="L141" s="7">
        <f>data!M141</f>
        <v>0.46648558974266052</v>
      </c>
      <c r="M141" s="7">
        <f>data!N141</f>
        <v>-4.8322778195142753E-2</v>
      </c>
      <c r="N141" s="33">
        <f>data!O141</f>
        <v>1.294564843177795</v>
      </c>
      <c r="O141" s="32">
        <f>data!P141</f>
        <v>5.927699089050293</v>
      </c>
      <c r="P141" s="7">
        <f>data!Q141</f>
        <v>0.66552948951721191</v>
      </c>
      <c r="Q141" s="7">
        <f>data!R141</f>
        <v>8.6706995964050293E-2</v>
      </c>
      <c r="R141" s="33">
        <f>data!S141</f>
        <v>1.999453067779541</v>
      </c>
      <c r="S141" s="7">
        <f t="shared" si="2"/>
        <v>6.6708024039955109</v>
      </c>
      <c r="T141" s="54">
        <f>data!F141</f>
        <v>1</v>
      </c>
      <c r="U141" s="35">
        <f>data!G141</f>
        <v>90</v>
      </c>
    </row>
    <row r="142" spans="1:21" x14ac:dyDescent="0.25">
      <c r="A142" s="34" t="str">
        <f>data!A142</f>
        <v>Hysaj</v>
      </c>
      <c r="B142" s="35" t="str">
        <f>data!B142</f>
        <v>D</v>
      </c>
      <c r="C142" s="10" t="str">
        <f>data!C142</f>
        <v>Lazio</v>
      </c>
      <c r="D142" s="10" t="str">
        <f>data!D142</f>
        <v>Avg</v>
      </c>
      <c r="E142" s="10">
        <f>data!E142</f>
        <v>1</v>
      </c>
      <c r="F142" s="32">
        <f>data!H142</f>
        <v>5.9648658471421907</v>
      </c>
      <c r="G142" s="33">
        <f>data!I142</f>
        <v>0.33728468418121338</v>
      </c>
      <c r="H142" s="32">
        <f>data!J142</f>
        <v>6.0021318485570836</v>
      </c>
      <c r="I142" s="33">
        <f>data!K142</f>
        <v>0.31176114082336431</v>
      </c>
      <c r="J142" s="7" t="str">
        <f>IF(data!T142 &gt; 0,data!T142,"")</f>
        <v/>
      </c>
      <c r="K142" s="32">
        <f>data!L142</f>
        <v>5.9436130523681641</v>
      </c>
      <c r="L142" s="7">
        <f>data!M142</f>
        <v>0.40532341599464422</v>
      </c>
      <c r="M142" s="7">
        <f>data!N142</f>
        <v>3.9013486355543137E-2</v>
      </c>
      <c r="N142" s="33">
        <f>data!O142</f>
        <v>1.3371206521987919</v>
      </c>
      <c r="O142" s="32">
        <f>data!P142</f>
        <v>5.9216747283935547</v>
      </c>
      <c r="P142" s="7">
        <f>data!Q142</f>
        <v>0.62064337730407715</v>
      </c>
      <c r="Q142" s="7">
        <f>data!R142</f>
        <v>9.6038222312927246E-2</v>
      </c>
      <c r="R142" s="33">
        <f>data!S142</f>
        <v>1.999481201171875</v>
      </c>
      <c r="S142" s="7">
        <f t="shared" si="2"/>
        <v>6.6256541302038121</v>
      </c>
      <c r="T142" s="54">
        <f>data!F142</f>
        <v>0</v>
      </c>
      <c r="U142" s="35">
        <f>data!G142</f>
        <v>75</v>
      </c>
    </row>
    <row r="143" spans="1:21" x14ac:dyDescent="0.25">
      <c r="A143" s="34" t="str">
        <f>data!A143</f>
        <v>Umtiti</v>
      </c>
      <c r="B143" s="35" t="str">
        <f>data!B143</f>
        <v>D</v>
      </c>
      <c r="C143" s="10" t="str">
        <f>data!C143</f>
        <v>Lecce</v>
      </c>
      <c r="D143" s="10" t="str">
        <f>data!D143</f>
        <v>Avg</v>
      </c>
      <c r="E143" s="10">
        <f>data!E143</f>
        <v>1</v>
      </c>
      <c r="F143" s="32">
        <f>data!H143</f>
        <v>6.0192923764795729</v>
      </c>
      <c r="G143" s="33">
        <f>data!I143</f>
        <v>0.47209036350250239</v>
      </c>
      <c r="H143" s="32">
        <f>data!J143</f>
        <v>5.9991927288749922</v>
      </c>
      <c r="I143" s="33">
        <f>data!K143</f>
        <v>0.45500564575195313</v>
      </c>
      <c r="J143" s="7" t="str">
        <f>IF(data!T143 &gt; 0,data!T143,"")</f>
        <v/>
      </c>
      <c r="K143" s="32">
        <f>data!L143</f>
        <v>6.1206083297729492</v>
      </c>
      <c r="L143" s="7">
        <f>data!M143</f>
        <v>0.60087776184082031</v>
      </c>
      <c r="M143" s="7">
        <f>data!N143</f>
        <v>-0.12480846792459491</v>
      </c>
      <c r="N143" s="33">
        <f>data!O143</f>
        <v>1.1881885528564451</v>
      </c>
      <c r="O143" s="32">
        <f>data!P143</f>
        <v>5.9036235809326172</v>
      </c>
      <c r="P143" s="7">
        <f>data!Q143</f>
        <v>0.92170655727386475</v>
      </c>
      <c r="Q143" s="7">
        <f>data!R143</f>
        <v>7.6680496335029602E-2</v>
      </c>
      <c r="R143" s="33">
        <f>data!S143</f>
        <v>1.9993212223052981</v>
      </c>
      <c r="S143" s="7">
        <f t="shared" si="2"/>
        <v>6.9092040203788985</v>
      </c>
      <c r="T143" s="54">
        <f>data!F143</f>
        <v>0</v>
      </c>
      <c r="U143" s="35">
        <f>data!G143</f>
        <v>50</v>
      </c>
    </row>
    <row r="144" spans="1:21" x14ac:dyDescent="0.25">
      <c r="A144" s="34" t="str">
        <f>data!A144</f>
        <v>Ruggeri</v>
      </c>
      <c r="B144" s="35" t="str">
        <f>data!B144</f>
        <v>D</v>
      </c>
      <c r="C144" s="10" t="str">
        <f>data!C144</f>
        <v>Atalanta</v>
      </c>
      <c r="D144" s="10" t="str">
        <f>data!D144</f>
        <v>Avg</v>
      </c>
      <c r="E144" s="10">
        <f>data!E144</f>
        <v>1</v>
      </c>
      <c r="F144" s="32">
        <f>data!H144</f>
        <v>5.9292068855354252</v>
      </c>
      <c r="G144" s="33">
        <f>data!I144</f>
        <v>0.3499608039855957</v>
      </c>
      <c r="H144" s="32">
        <f>data!J144</f>
        <v>5.9874692942078642</v>
      </c>
      <c r="I144" s="33">
        <f>data!K144</f>
        <v>0.29659795761108398</v>
      </c>
      <c r="J144" s="7" t="str">
        <f>IF(data!T144 &gt; 0,data!T144,"")</f>
        <v/>
      </c>
      <c r="K144" s="32">
        <f>data!L144</f>
        <v>5.9669628143310547</v>
      </c>
      <c r="L144" s="7">
        <f>data!M144</f>
        <v>0.4453406035900116</v>
      </c>
      <c r="M144" s="7">
        <f>data!N144</f>
        <v>-6.3003994524478912E-2</v>
      </c>
      <c r="N144" s="33">
        <f>data!O144</f>
        <v>1.3264768123626709</v>
      </c>
      <c r="O144" s="32">
        <f>data!P144</f>
        <v>5.9541416168212891</v>
      </c>
      <c r="P144" s="7">
        <f>data!Q144</f>
        <v>0.61887657642364502</v>
      </c>
      <c r="Q144" s="7">
        <f>data!R144</f>
        <v>4.0261402726173401E-2</v>
      </c>
      <c r="R144" s="33">
        <f>data!S144</f>
        <v>1.999398946762085</v>
      </c>
      <c r="S144" s="7">
        <f t="shared" si="2"/>
        <v>6.5806652094300322</v>
      </c>
      <c r="T144" s="54">
        <f>data!F144</f>
        <v>0</v>
      </c>
      <c r="U144" s="35">
        <f>data!G144</f>
        <v>40</v>
      </c>
    </row>
    <row r="145" spans="1:21" x14ac:dyDescent="0.25">
      <c r="A145" s="34" t="str">
        <f>data!A145</f>
        <v>Lazzari</v>
      </c>
      <c r="B145" s="35" t="str">
        <f>data!B145</f>
        <v>D</v>
      </c>
      <c r="C145" s="10" t="str">
        <f>data!C145</f>
        <v>Lazio</v>
      </c>
      <c r="D145" s="10" t="str">
        <f>data!D145</f>
        <v>Avg</v>
      </c>
      <c r="E145" s="10">
        <f>data!E145</f>
        <v>1</v>
      </c>
      <c r="F145" s="32">
        <f>data!H145</f>
        <v>5.9768889492191004</v>
      </c>
      <c r="G145" s="33">
        <f>data!I145</f>
        <v>0.38483226299285889</v>
      </c>
      <c r="H145" s="32">
        <f>data!J145</f>
        <v>5.9868611488209034</v>
      </c>
      <c r="I145" s="33">
        <f>data!K145</f>
        <v>0.35360407829284668</v>
      </c>
      <c r="J145" s="7" t="str">
        <f>IF(data!T145 &gt; 0,data!T145,"")</f>
        <v/>
      </c>
      <c r="K145" s="32">
        <f>data!L145</f>
        <v>6.0268487930297852</v>
      </c>
      <c r="L145" s="7">
        <f>data!M145</f>
        <v>0.48865675926208502</v>
      </c>
      <c r="M145" s="7">
        <f>data!N145</f>
        <v>-7.5850754976272583E-2</v>
      </c>
      <c r="N145" s="33">
        <f>data!O145</f>
        <v>1.278581023216248</v>
      </c>
      <c r="O145" s="32">
        <f>data!P145</f>
        <v>5.9270524978637704</v>
      </c>
      <c r="P145" s="7">
        <f>data!Q145</f>
        <v>0.7257501482963562</v>
      </c>
      <c r="Q145" s="7">
        <f>data!R145</f>
        <v>6.1736814677715302E-2</v>
      </c>
      <c r="R145" s="33">
        <f>data!S145</f>
        <v>1.999386668205261</v>
      </c>
      <c r="S145" s="7">
        <f t="shared" si="2"/>
        <v>6.6940693054065967</v>
      </c>
      <c r="T145" s="54">
        <f>data!F145</f>
        <v>1</v>
      </c>
      <c r="U145" s="35">
        <f>data!G145</f>
        <v>80</v>
      </c>
    </row>
    <row r="146" spans="1:21" x14ac:dyDescent="0.25">
      <c r="A146" s="34" t="str">
        <f>data!A146</f>
        <v>Adopo</v>
      </c>
      <c r="B146" s="35" t="str">
        <f>data!B146</f>
        <v>D</v>
      </c>
      <c r="C146" s="10" t="str">
        <f>data!C146</f>
        <v>Torino</v>
      </c>
      <c r="D146" s="10" t="str">
        <f>data!D146</f>
        <v>Avg</v>
      </c>
      <c r="E146" s="10">
        <f>data!E146</f>
        <v>1</v>
      </c>
      <c r="F146" s="32">
        <f>data!H146</f>
        <v>5.95004267474157</v>
      </c>
      <c r="G146" s="33">
        <f>data!I146</f>
        <v>0.36553215980529791</v>
      </c>
      <c r="H146" s="32">
        <f>data!J146</f>
        <v>5.9762890509516433</v>
      </c>
      <c r="I146" s="33">
        <f>data!K146</f>
        <v>0.31955134868621832</v>
      </c>
      <c r="J146" s="7" t="str">
        <f>IF(data!T146 &gt; 0,data!T146,"")</f>
        <v/>
      </c>
      <c r="K146" s="32">
        <f>data!L146</f>
        <v>6.0090913772583008</v>
      </c>
      <c r="L146" s="7">
        <f>data!M146</f>
        <v>0.47004479169845581</v>
      </c>
      <c r="M146" s="7">
        <f>data!N146</f>
        <v>-9.3260958790779114E-2</v>
      </c>
      <c r="N146" s="33">
        <f>data!O146</f>
        <v>1.30572497844696</v>
      </c>
      <c r="O146" s="32">
        <f>data!P146</f>
        <v>5.9337930679321289</v>
      </c>
      <c r="P146" s="7">
        <f>data!Q146</f>
        <v>0.66316616535186768</v>
      </c>
      <c r="Q146" s="7">
        <f>data!R146</f>
        <v>4.8002760857343667E-2</v>
      </c>
      <c r="R146" s="33">
        <f>data!S146</f>
        <v>1.999390721321106</v>
      </c>
      <c r="S146" s="7">
        <f t="shared" si="2"/>
        <v>6.6153917483240798</v>
      </c>
      <c r="T146" s="54">
        <f>data!F146</f>
        <v>0</v>
      </c>
      <c r="U146" s="35">
        <f>data!G146</f>
        <v>25</v>
      </c>
    </row>
    <row r="147" spans="1:21" x14ac:dyDescent="0.25">
      <c r="A147" s="34" t="str">
        <f>data!A147</f>
        <v>Hateboer</v>
      </c>
      <c r="B147" s="35" t="str">
        <f>data!B147</f>
        <v>D</v>
      </c>
      <c r="C147" s="10" t="str">
        <f>data!C147</f>
        <v>Atalanta</v>
      </c>
      <c r="D147" s="10" t="str">
        <f>data!D147</f>
        <v>Avg</v>
      </c>
      <c r="E147" s="10">
        <f>data!E147</f>
        <v>1</v>
      </c>
      <c r="F147" s="32">
        <f>data!H147</f>
        <v>5.834756156963687</v>
      </c>
      <c r="G147" s="33">
        <f>data!I147</f>
        <v>0.44335389137268072</v>
      </c>
      <c r="H147" s="32">
        <f>data!J147</f>
        <v>5.976159876243206</v>
      </c>
      <c r="I147" s="33">
        <f>data!K147</f>
        <v>0.60304450988769531</v>
      </c>
      <c r="J147" s="7" t="str">
        <f>IF(data!T147 &gt; 0,data!T147,"")</f>
        <v/>
      </c>
      <c r="K147" s="32">
        <f>data!L147</f>
        <v>5.7807130813598633</v>
      </c>
      <c r="L147" s="7">
        <f>data!M147</f>
        <v>0.51460790634155273</v>
      </c>
      <c r="M147" s="7">
        <f>data!N147</f>
        <v>7.7891074120998383E-2</v>
      </c>
      <c r="N147" s="33">
        <f>data!O147</f>
        <v>1.200211763381958</v>
      </c>
      <c r="O147" s="32">
        <f>data!P147</f>
        <v>5.5604953765869141</v>
      </c>
      <c r="P147" s="7">
        <f>data!Q147</f>
        <v>0.91286402940750122</v>
      </c>
      <c r="Q147" s="7">
        <f>data!R147</f>
        <v>0.31751498579978937</v>
      </c>
      <c r="R147" s="33">
        <f>data!S147</f>
        <v>1.9995946884155269</v>
      </c>
      <c r="S147" s="7">
        <f t="shared" si="2"/>
        <v>7.1822488960185966</v>
      </c>
      <c r="T147" s="54">
        <f>data!F147</f>
        <v>1</v>
      </c>
      <c r="U147" s="35">
        <f>data!G147</f>
        <v>70</v>
      </c>
    </row>
    <row r="148" spans="1:21" x14ac:dyDescent="0.25">
      <c r="A148" s="34" t="str">
        <f>data!A148</f>
        <v>Rugani</v>
      </c>
      <c r="B148" s="35" t="str">
        <f>data!B148</f>
        <v>D</v>
      </c>
      <c r="C148" s="10" t="str">
        <f>data!C148</f>
        <v>Juventus</v>
      </c>
      <c r="D148" s="10" t="str">
        <f>data!D148</f>
        <v>Avg</v>
      </c>
      <c r="E148" s="10">
        <f>data!E148</f>
        <v>1</v>
      </c>
      <c r="F148" s="32">
        <f>data!H148</f>
        <v>5.9590815809968056</v>
      </c>
      <c r="G148" s="33">
        <f>data!I148</f>
        <v>0.3235851526260376</v>
      </c>
      <c r="H148" s="32">
        <f>data!J148</f>
        <v>5.9711993824596643</v>
      </c>
      <c r="I148" s="33">
        <f>data!K148</f>
        <v>0.25943005084991461</v>
      </c>
      <c r="J148" s="7" t="str">
        <f>IF(data!T148 &gt; 0,data!T148,"")</f>
        <v/>
      </c>
      <c r="K148" s="32">
        <f>data!L148</f>
        <v>6.0079784393310547</v>
      </c>
      <c r="L148" s="7">
        <f>data!M148</f>
        <v>0.41936594247817988</v>
      </c>
      <c r="M148" s="7">
        <f>data!N148</f>
        <v>-8.6701348423957825E-2</v>
      </c>
      <c r="N148" s="33">
        <f>data!O148</f>
        <v>1.364014148712158</v>
      </c>
      <c r="O148" s="32">
        <f>data!P148</f>
        <v>5.9676342010498047</v>
      </c>
      <c r="P148" s="7">
        <f>data!Q148</f>
        <v>0.55514657497406006</v>
      </c>
      <c r="Q148" s="7">
        <f>data!R148</f>
        <v>4.8105157911777496E-3</v>
      </c>
      <c r="R148" s="33">
        <f>data!S148</f>
        <v>1.9993736743927</v>
      </c>
      <c r="S148" s="7">
        <f t="shared" si="2"/>
        <v>6.4900594841594934</v>
      </c>
      <c r="T148" s="54">
        <f>data!F148</f>
        <v>0</v>
      </c>
      <c r="U148" s="35">
        <f>data!G148</f>
        <v>15</v>
      </c>
    </row>
    <row r="149" spans="1:21" x14ac:dyDescent="0.25">
      <c r="A149" s="34" t="str">
        <f>data!A149</f>
        <v>Marusic</v>
      </c>
      <c r="B149" s="35" t="str">
        <f>data!B149</f>
        <v>D</v>
      </c>
      <c r="C149" s="10" t="str">
        <f>data!C149</f>
        <v>Lazio</v>
      </c>
      <c r="D149" s="10" t="str">
        <f>data!D149</f>
        <v>Avg</v>
      </c>
      <c r="E149" s="10">
        <f>data!E149</f>
        <v>1</v>
      </c>
      <c r="F149" s="32">
        <f>data!H149</f>
        <v>5.9474311829670103</v>
      </c>
      <c r="G149" s="33">
        <f>data!I149</f>
        <v>0.37146937847137451</v>
      </c>
      <c r="H149" s="32">
        <f>data!J149</f>
        <v>5.9686329206074316</v>
      </c>
      <c r="I149" s="33">
        <f>data!K149</f>
        <v>0.34823346138000488</v>
      </c>
      <c r="J149" s="7" t="str">
        <f>IF(data!T149 &gt; 0,data!T149,"")</f>
        <v/>
      </c>
      <c r="K149" s="32">
        <f>data!L149</f>
        <v>5.981813907623291</v>
      </c>
      <c r="L149" s="7">
        <f>data!M149</f>
        <v>0.46819186210632319</v>
      </c>
      <c r="M149" s="7">
        <f>data!N149</f>
        <v>-5.4527334868907928E-2</v>
      </c>
      <c r="N149" s="33">
        <f>data!O149</f>
        <v>1.2937109470367429</v>
      </c>
      <c r="O149" s="32">
        <f>data!P149</f>
        <v>5.8986845016479492</v>
      </c>
      <c r="P149" s="7">
        <f>data!Q149</f>
        <v>0.70745468139648438</v>
      </c>
      <c r="Q149" s="7">
        <f>data!R149</f>
        <v>7.3770679533481598E-2</v>
      </c>
      <c r="R149" s="33">
        <f>data!S149</f>
        <v>1.999403715133667</v>
      </c>
      <c r="S149" s="7">
        <f t="shared" si="2"/>
        <v>6.6650998433674413</v>
      </c>
      <c r="T149" s="54">
        <f>data!F149</f>
        <v>1</v>
      </c>
      <c r="U149" s="35">
        <f>data!G149</f>
        <v>95</v>
      </c>
    </row>
    <row r="150" spans="1:21" x14ac:dyDescent="0.25">
      <c r="A150" s="34" t="str">
        <f>data!A150</f>
        <v>Patric</v>
      </c>
      <c r="B150" s="35" t="str">
        <f>data!B150</f>
        <v>D</v>
      </c>
      <c r="C150" s="10" t="str">
        <f>data!C150</f>
        <v>Lazio</v>
      </c>
      <c r="D150" s="10" t="str">
        <f>data!D150</f>
        <v>Avg</v>
      </c>
      <c r="E150" s="10">
        <f>data!E150</f>
        <v>1</v>
      </c>
      <c r="F150" s="32">
        <f>data!H150</f>
        <v>6.0132044788810006</v>
      </c>
      <c r="G150" s="33">
        <f>data!I150</f>
        <v>0.41416585445404053</v>
      </c>
      <c r="H150" s="32">
        <f>data!J150</f>
        <v>5.9682308447282857</v>
      </c>
      <c r="I150" s="33">
        <f>data!K150</f>
        <v>0.3696296215057373</v>
      </c>
      <c r="J150" s="7" t="str">
        <f>IF(data!T150 &gt; 0,data!T150,"")</f>
        <v/>
      </c>
      <c r="K150" s="32">
        <f>data!L150</f>
        <v>6.1173419952392578</v>
      </c>
      <c r="L150" s="7">
        <f>data!M150</f>
        <v>0.53666317462921143</v>
      </c>
      <c r="M150" s="7">
        <f>data!N150</f>
        <v>-0.14374756813049319</v>
      </c>
      <c r="N150" s="33">
        <f>data!O150</f>
        <v>1.24656093120575</v>
      </c>
      <c r="O150" s="32">
        <f>data!P150</f>
        <v>5.9729747772216797</v>
      </c>
      <c r="P150" s="7">
        <f>data!Q150</f>
        <v>0.79557740688323975</v>
      </c>
      <c r="Q150" s="7">
        <f>data!R150</f>
        <v>-4.2989961802959442E-3</v>
      </c>
      <c r="R150" s="33">
        <f>data!S150</f>
        <v>1.999215364456177</v>
      </c>
      <c r="S150" s="7">
        <f t="shared" si="2"/>
        <v>6.7074900877397603</v>
      </c>
      <c r="T150" s="54">
        <f>data!F150</f>
        <v>0</v>
      </c>
      <c r="U150" s="35">
        <f>data!G150</f>
        <v>50</v>
      </c>
    </row>
    <row r="151" spans="1:21" x14ac:dyDescent="0.25">
      <c r="A151" s="34" t="str">
        <f>data!A151</f>
        <v>Ostigard</v>
      </c>
      <c r="B151" s="35" t="str">
        <f>data!B151</f>
        <v>D</v>
      </c>
      <c r="C151" s="10" t="str">
        <f>data!C151</f>
        <v>Napoli</v>
      </c>
      <c r="D151" s="10" t="str">
        <f>data!D151</f>
        <v>Avg</v>
      </c>
      <c r="E151" s="10">
        <f>data!E151</f>
        <v>1</v>
      </c>
      <c r="F151" s="32">
        <f>data!H151</f>
        <v>5.9262509435873687</v>
      </c>
      <c r="G151" s="33">
        <f>data!I151</f>
        <v>0.31398117542266851</v>
      </c>
      <c r="H151" s="32">
        <f>data!J151</f>
        <v>5.966725752880313</v>
      </c>
      <c r="I151" s="33">
        <f>data!K151</f>
        <v>0.26921474933624268</v>
      </c>
      <c r="J151" s="7" t="str">
        <f>IF(data!T151 &gt; 0,data!T151,"")</f>
        <v/>
      </c>
      <c r="K151" s="32">
        <f>data!L151</f>
        <v>5.9212570190429688</v>
      </c>
      <c r="L151" s="7">
        <f>data!M151</f>
        <v>0.38619250059127808</v>
      </c>
      <c r="M151" s="7">
        <f>data!N151</f>
        <v>9.5981229096651077E-3</v>
      </c>
      <c r="N151" s="33">
        <f>data!O151</f>
        <v>1.37656557559967</v>
      </c>
      <c r="O151" s="32">
        <f>data!P151</f>
        <v>5.9282093048095703</v>
      </c>
      <c r="P151" s="7">
        <f>data!Q151</f>
        <v>0.55717086791992188</v>
      </c>
      <c r="Q151" s="7">
        <f>data!R151</f>
        <v>5.1430907100439072E-2</v>
      </c>
      <c r="R151" s="33">
        <f>data!S151</f>
        <v>1.99943482875824</v>
      </c>
      <c r="S151" s="7">
        <f t="shared" si="2"/>
        <v>6.5051552515527984</v>
      </c>
      <c r="T151" s="54">
        <f>data!F151</f>
        <v>0</v>
      </c>
      <c r="U151" s="35">
        <f>data!G151</f>
        <v>20</v>
      </c>
    </row>
    <row r="152" spans="1:21" x14ac:dyDescent="0.25">
      <c r="A152" s="34" t="str">
        <f>data!A152</f>
        <v>De Sciglio</v>
      </c>
      <c r="B152" s="35" t="str">
        <f>data!B152</f>
        <v>D</v>
      </c>
      <c r="C152" s="10" t="str">
        <f>data!C152</f>
        <v>Juventus</v>
      </c>
      <c r="D152" s="10" t="str">
        <f>data!D152</f>
        <v>Avg</v>
      </c>
      <c r="E152" s="10">
        <f>data!E152</f>
        <v>1</v>
      </c>
      <c r="F152" s="32">
        <f>data!H152</f>
        <v>5.8874181365307248</v>
      </c>
      <c r="G152" s="33">
        <f>data!I152</f>
        <v>0.34535861015319819</v>
      </c>
      <c r="H152" s="32">
        <f>data!J152</f>
        <v>5.9572964595283606</v>
      </c>
      <c r="I152" s="33">
        <f>data!K152</f>
        <v>0.33057701587677002</v>
      </c>
      <c r="J152" s="7" t="str">
        <f>IF(data!T152 &gt; 0,data!T152,"")</f>
        <v/>
      </c>
      <c r="K152" s="32">
        <f>data!L152</f>
        <v>5.8655414581298828</v>
      </c>
      <c r="L152" s="7">
        <f>data!M152</f>
        <v>0.41465935111045837</v>
      </c>
      <c r="M152" s="7">
        <f>data!N152</f>
        <v>3.9251949638128281E-2</v>
      </c>
      <c r="N152" s="33">
        <f>data!O152</f>
        <v>1.3294298648834231</v>
      </c>
      <c r="O152" s="32">
        <f>data!P152</f>
        <v>5.8567428588867188</v>
      </c>
      <c r="P152" s="7">
        <f>data!Q152</f>
        <v>0.64612472057342529</v>
      </c>
      <c r="Q152" s="7">
        <f>data!R152</f>
        <v>0.11482904851436609</v>
      </c>
      <c r="R152" s="33">
        <f>data!S152</f>
        <v>1.9994732141494751</v>
      </c>
      <c r="S152" s="7">
        <f t="shared" si="2"/>
        <v>6.6184504912819007</v>
      </c>
      <c r="T152" s="54">
        <f>data!F152</f>
        <v>0</v>
      </c>
      <c r="U152" s="35">
        <f>data!G152</f>
        <v>40</v>
      </c>
    </row>
    <row r="153" spans="1:21" x14ac:dyDescent="0.25">
      <c r="A153" s="34" t="str">
        <f>data!A153</f>
        <v>Quagliata</v>
      </c>
      <c r="B153" s="35" t="str">
        <f>data!B153</f>
        <v>D</v>
      </c>
      <c r="C153" s="10" t="str">
        <f>data!C153</f>
        <v>Cremonese</v>
      </c>
      <c r="D153" s="10" t="str">
        <f>data!D153</f>
        <v>Avg</v>
      </c>
      <c r="E153" s="10">
        <f>data!E153</f>
        <v>1</v>
      </c>
      <c r="F153" s="32">
        <f>data!H153</f>
        <v>5.9093809933359243</v>
      </c>
      <c r="G153" s="33">
        <f>data!I153</f>
        <v>0.3117910623550415</v>
      </c>
      <c r="H153" s="32">
        <f>data!J153</f>
        <v>5.9518141508049576</v>
      </c>
      <c r="I153" s="33">
        <f>data!K153</f>
        <v>0.27534341812133789</v>
      </c>
      <c r="J153" s="7" t="str">
        <f>IF(data!T153 &gt; 0,data!T153,"")</f>
        <v/>
      </c>
      <c r="K153" s="32">
        <f>data!L153</f>
        <v>5.889195442199707</v>
      </c>
      <c r="L153" s="7">
        <f>data!M153</f>
        <v>0.37599173188209528</v>
      </c>
      <c r="M153" s="7">
        <f>data!N153</f>
        <v>3.9988957345485687E-2</v>
      </c>
      <c r="N153" s="33">
        <f>data!O153</f>
        <v>1.379950165748596</v>
      </c>
      <c r="O153" s="32">
        <f>data!P153</f>
        <v>5.9052724838256836</v>
      </c>
      <c r="P153" s="7">
        <f>data!Q153</f>
        <v>0.56524050235748291</v>
      </c>
      <c r="Q153" s="7">
        <f>data!R153</f>
        <v>6.1051353812217712E-2</v>
      </c>
      <c r="R153" s="33">
        <f>data!S153</f>
        <v>1.9994387626647949</v>
      </c>
      <c r="S153" s="7">
        <f t="shared" si="2"/>
        <v>6.5025009870476334</v>
      </c>
      <c r="T153" s="54">
        <f>data!F153</f>
        <v>0</v>
      </c>
      <c r="U153" s="35">
        <f>data!G153</f>
        <v>65</v>
      </c>
    </row>
    <row r="154" spans="1:21" x14ac:dyDescent="0.25">
      <c r="A154" s="34" t="str">
        <f>data!A154</f>
        <v>Sala</v>
      </c>
      <c r="B154" s="35" t="str">
        <f>data!B154</f>
        <v>D</v>
      </c>
      <c r="C154" s="10" t="str">
        <f>data!C154</f>
        <v>Spezia</v>
      </c>
      <c r="D154" s="10" t="str">
        <f>data!D154</f>
        <v>Avg</v>
      </c>
      <c r="E154" s="10">
        <f>data!E154</f>
        <v>1</v>
      </c>
      <c r="F154" s="32">
        <f>data!H154</f>
        <v>5.890112710270536</v>
      </c>
      <c r="G154" s="33">
        <f>data!I154</f>
        <v>0.39453041553497309</v>
      </c>
      <c r="H154" s="32">
        <f>data!J154</f>
        <v>5.94831732811853</v>
      </c>
      <c r="I154" s="33">
        <f>data!K154</f>
        <v>0.39745080471038818</v>
      </c>
      <c r="J154" s="7" t="str">
        <f>IF(data!T154 &gt; 0,data!T154,"")</f>
        <v/>
      </c>
      <c r="K154" s="32">
        <f>data!L154</f>
        <v>5.9094257354736328</v>
      </c>
      <c r="L154" s="7">
        <f>data!M154</f>
        <v>0.48874759674072271</v>
      </c>
      <c r="M154" s="7">
        <f>data!N154</f>
        <v>-2.92508564889431E-2</v>
      </c>
      <c r="N154" s="33">
        <f>data!O154</f>
        <v>1.2628333568573</v>
      </c>
      <c r="O154" s="32">
        <f>data!P154</f>
        <v>5.8096413612365723</v>
      </c>
      <c r="P154" s="7">
        <f>data!Q154</f>
        <v>0.76181590557098389</v>
      </c>
      <c r="Q154" s="7">
        <f>data!R154</f>
        <v>0.13401298224925989</v>
      </c>
      <c r="R154" s="33">
        <f>data!S154</f>
        <v>1.9994549751281741</v>
      </c>
      <c r="S154" s="7">
        <f t="shared" si="2"/>
        <v>6.7432189375393063</v>
      </c>
      <c r="T154" s="54">
        <f>data!F154</f>
        <v>0</v>
      </c>
      <c r="U154" s="35">
        <f>data!G154</f>
        <v>30</v>
      </c>
    </row>
    <row r="155" spans="1:21" x14ac:dyDescent="0.25">
      <c r="A155" s="34" t="str">
        <f>data!A155</f>
        <v>Lazaro</v>
      </c>
      <c r="B155" s="35" t="str">
        <f>data!B155</f>
        <v>D</v>
      </c>
      <c r="C155" s="10" t="str">
        <f>data!C155</f>
        <v>Torino</v>
      </c>
      <c r="D155" s="10" t="str">
        <f>data!D155</f>
        <v>Avg</v>
      </c>
      <c r="E155" s="10">
        <f>data!E155</f>
        <v>1</v>
      </c>
      <c r="F155" s="32">
        <f>data!H155</f>
        <v>5.906750874886832</v>
      </c>
      <c r="G155" s="33">
        <f>data!I155</f>
        <v>0.44628357887268072</v>
      </c>
      <c r="H155" s="32">
        <f>data!J155</f>
        <v>5.944438557592072</v>
      </c>
      <c r="I155" s="33">
        <f>data!K155</f>
        <v>0.43654155731201172</v>
      </c>
      <c r="J155" s="7" t="str">
        <f>IF(data!T155 &gt; 0,data!T155,"")</f>
        <v/>
      </c>
      <c r="K155" s="32">
        <f>data!L155</f>
        <v>5.950587272644043</v>
      </c>
      <c r="L155" s="7">
        <f>data!M155</f>
        <v>0.5560762882232666</v>
      </c>
      <c r="M155" s="7">
        <f>data!N155</f>
        <v>-5.7936899363994598E-2</v>
      </c>
      <c r="N155" s="33">
        <f>data!O155</f>
        <v>1.2128691673278811</v>
      </c>
      <c r="O155" s="32">
        <f>data!P155</f>
        <v>5.7978229522705078</v>
      </c>
      <c r="P155" s="7">
        <f>data!Q155</f>
        <v>0.84168130159378052</v>
      </c>
      <c r="Q155" s="7">
        <f>data!R155</f>
        <v>0.1286399960517883</v>
      </c>
      <c r="R155" s="33">
        <f>data!S155</f>
        <v>1.9994572401046751</v>
      </c>
      <c r="S155" s="7">
        <f t="shared" si="2"/>
        <v>6.8175216722160954</v>
      </c>
      <c r="T155" s="54">
        <f>data!F155</f>
        <v>1</v>
      </c>
      <c r="U155" s="35">
        <f>data!G155</f>
        <v>75</v>
      </c>
    </row>
    <row r="156" spans="1:21" x14ac:dyDescent="0.25">
      <c r="A156" s="34" t="str">
        <f>data!A156</f>
        <v>Rodriguez R.</v>
      </c>
      <c r="B156" s="35" t="str">
        <f>data!B156</f>
        <v>D</v>
      </c>
      <c r="C156" s="10" t="str">
        <f>data!C156</f>
        <v>Torino</v>
      </c>
      <c r="D156" s="10" t="str">
        <f>data!D156</f>
        <v>Avg</v>
      </c>
      <c r="E156" s="10">
        <f>data!E156</f>
        <v>1</v>
      </c>
      <c r="F156" s="32">
        <f>data!H156</f>
        <v>5.9309930928190813</v>
      </c>
      <c r="G156" s="33">
        <f>data!I156</f>
        <v>0.36419308185577393</v>
      </c>
      <c r="H156" s="32">
        <f>data!J156</f>
        <v>5.9426714863274253</v>
      </c>
      <c r="I156" s="33">
        <f>data!K156</f>
        <v>0.30739521980285639</v>
      </c>
      <c r="J156" s="7" t="str">
        <f>IF(data!T156 &gt; 0,data!T156,"")</f>
        <v/>
      </c>
      <c r="K156" s="32">
        <f>data!L156</f>
        <v>6.0248088836669922</v>
      </c>
      <c r="L156" s="7">
        <f>data!M156</f>
        <v>0.47898930311202997</v>
      </c>
      <c r="M156" s="7">
        <f>data!N156</f>
        <v>-0.1449611485004425</v>
      </c>
      <c r="N156" s="33">
        <f>data!O156</f>
        <v>1.3146108388900759</v>
      </c>
      <c r="O156" s="32">
        <f>data!P156</f>
        <v>5.9380269050598136</v>
      </c>
      <c r="P156" s="7">
        <f>data!Q156</f>
        <v>0.65731310844421387</v>
      </c>
      <c r="Q156" s="7">
        <f>data!R156</f>
        <v>5.6268312036991119E-3</v>
      </c>
      <c r="R156" s="33">
        <f>data!S156</f>
        <v>1.9993007183074949</v>
      </c>
      <c r="S156" s="7">
        <f t="shared" si="2"/>
        <v>6.5574619259331381</v>
      </c>
      <c r="T156" s="54">
        <f>data!F156</f>
        <v>1</v>
      </c>
      <c r="U156" s="35">
        <f>data!G156</f>
        <v>85</v>
      </c>
    </row>
    <row r="157" spans="1:21" x14ac:dyDescent="0.25">
      <c r="A157" s="34" t="str">
        <f>data!A157</f>
        <v>Zanoli</v>
      </c>
      <c r="B157" s="35" t="str">
        <f>data!B157</f>
        <v>D</v>
      </c>
      <c r="C157" s="10" t="str">
        <f>data!C157</f>
        <v>Sampdoria</v>
      </c>
      <c r="D157" s="10" t="str">
        <f>data!D157</f>
        <v>Avg</v>
      </c>
      <c r="E157" s="10">
        <f>data!E157</f>
        <v>1</v>
      </c>
      <c r="F157" s="32">
        <f>data!H157</f>
        <v>5.9155185166185582</v>
      </c>
      <c r="G157" s="33">
        <f>data!I157</f>
        <v>0.31515777111053472</v>
      </c>
      <c r="H157" s="32">
        <f>data!J157</f>
        <v>5.9421644317776163</v>
      </c>
      <c r="I157" s="33">
        <f>data!K157</f>
        <v>0.2465779781341553</v>
      </c>
      <c r="J157" s="7" t="str">
        <f>IF(data!T157 &gt; 0,data!T157,"")</f>
        <v/>
      </c>
      <c r="K157" s="32">
        <f>data!L157</f>
        <v>5.9405031204223633</v>
      </c>
      <c r="L157" s="7">
        <f>data!M157</f>
        <v>0.40085291862487787</v>
      </c>
      <c r="M157" s="7">
        <f>data!N157</f>
        <v>-4.6361524611711502E-2</v>
      </c>
      <c r="N157" s="33">
        <f>data!O157</f>
        <v>1.3764579296112061</v>
      </c>
      <c r="O157" s="32">
        <f>data!P157</f>
        <v>5.9497442245483398</v>
      </c>
      <c r="P157" s="7">
        <f>data!Q157</f>
        <v>0.5325581431388855</v>
      </c>
      <c r="Q157" s="7">
        <f>data!R157</f>
        <v>-1.056729257106781E-2</v>
      </c>
      <c r="R157" s="33">
        <f>data!S157</f>
        <v>1.9993470907211299</v>
      </c>
      <c r="S157" s="7">
        <f t="shared" si="2"/>
        <v>6.4353203880459269</v>
      </c>
      <c r="T157" s="54">
        <f>data!F157</f>
        <v>0</v>
      </c>
      <c r="U157" s="35">
        <f>data!G157</f>
        <v>15</v>
      </c>
    </row>
    <row r="158" spans="1:21" x14ac:dyDescent="0.25">
      <c r="A158" s="34" t="str">
        <f>data!A158</f>
        <v>Casale</v>
      </c>
      <c r="B158" s="35" t="str">
        <f>data!B158</f>
        <v>D</v>
      </c>
      <c r="C158" s="10" t="str">
        <f>data!C158</f>
        <v>Lazio</v>
      </c>
      <c r="D158" s="10" t="str">
        <f>data!D158</f>
        <v>Avg</v>
      </c>
      <c r="E158" s="10">
        <f>data!E158</f>
        <v>1</v>
      </c>
      <c r="F158" s="32">
        <f>data!H158</f>
        <v>5.9462382351134844</v>
      </c>
      <c r="G158" s="33">
        <f>data!I158</f>
        <v>0.38404273986816412</v>
      </c>
      <c r="H158" s="32">
        <f>data!J158</f>
        <v>5.9233002514049877</v>
      </c>
      <c r="I158" s="33">
        <f>data!K158</f>
        <v>0.34087514877319341</v>
      </c>
      <c r="J158" s="7" t="str">
        <f>IF(data!T158 &gt; 0,data!T158,"")</f>
        <v/>
      </c>
      <c r="K158" s="32">
        <f>data!L158</f>
        <v>6.0228261947631836</v>
      </c>
      <c r="L158" s="7">
        <f>data!M158</f>
        <v>0.49635428190231318</v>
      </c>
      <c r="M158" s="7">
        <f>data!N158</f>
        <v>-0.1145592927932739</v>
      </c>
      <c r="N158" s="33">
        <f>data!O158</f>
        <v>1.2862458229064939</v>
      </c>
      <c r="O158" s="32">
        <f>data!P158</f>
        <v>5.9148550033569336</v>
      </c>
      <c r="P158" s="7">
        <f>data!Q158</f>
        <v>0.7277141809463501</v>
      </c>
      <c r="Q158" s="7">
        <f>data!R158</f>
        <v>8.5654072463512421E-3</v>
      </c>
      <c r="R158" s="33">
        <f>data!S158</f>
        <v>1.999258279800415</v>
      </c>
      <c r="S158" s="7">
        <f t="shared" si="2"/>
        <v>6.6050505489513744</v>
      </c>
      <c r="T158" s="54">
        <f>data!F158</f>
        <v>0</v>
      </c>
      <c r="U158" s="35">
        <f>data!G158</f>
        <v>60</v>
      </c>
    </row>
    <row r="159" spans="1:21" x14ac:dyDescent="0.25">
      <c r="A159" s="34" t="str">
        <f>data!A159</f>
        <v>Bayeye</v>
      </c>
      <c r="B159" s="35" t="str">
        <f>data!B159</f>
        <v>D</v>
      </c>
      <c r="C159" s="10" t="str">
        <f>data!C159</f>
        <v>Torino</v>
      </c>
      <c r="D159" s="10" t="str">
        <f>data!D159</f>
        <v>Avg</v>
      </c>
      <c r="E159" s="10">
        <f>data!E159</f>
        <v>1</v>
      </c>
      <c r="F159" s="32">
        <f>data!H159</f>
        <v>5.875184353163883</v>
      </c>
      <c r="G159" s="33">
        <f>data!I159</f>
        <v>0.44690346717834473</v>
      </c>
      <c r="H159" s="32">
        <f>data!J159</f>
        <v>5.9156572152524696</v>
      </c>
      <c r="I159" s="33">
        <f>data!K159</f>
        <v>0.44885408878326422</v>
      </c>
      <c r="J159" s="7" t="str">
        <f>IF(data!T159 &gt; 0,data!T159,"")</f>
        <v/>
      </c>
      <c r="K159" s="32">
        <f>data!L159</f>
        <v>5.9226961135864258</v>
      </c>
      <c r="L159" s="7">
        <f>data!M159</f>
        <v>0.55779606103897095</v>
      </c>
      <c r="M159" s="7">
        <f>data!N159</f>
        <v>-6.2854200601577759E-2</v>
      </c>
      <c r="N159" s="33">
        <f>data!O159</f>
        <v>1.2102212905883789</v>
      </c>
      <c r="O159" s="32">
        <f>data!P159</f>
        <v>5.7705135345458984</v>
      </c>
      <c r="P159" s="7">
        <f>data!Q159</f>
        <v>0.87030184268951416</v>
      </c>
      <c r="Q159" s="7">
        <f>data!R159</f>
        <v>0.12312442809343339</v>
      </c>
      <c r="R159" s="33">
        <f>data!S159</f>
        <v>1.999400854110718</v>
      </c>
      <c r="S159" s="7">
        <f t="shared" si="2"/>
        <v>6.8133653928189979</v>
      </c>
      <c r="T159" s="54">
        <f>data!F159</f>
        <v>0</v>
      </c>
      <c r="U159" s="35">
        <f>data!G159</f>
        <v>0</v>
      </c>
    </row>
    <row r="160" spans="1:21" x14ac:dyDescent="0.25">
      <c r="A160" s="34" t="str">
        <f>data!A160</f>
        <v>Cambiaso</v>
      </c>
      <c r="B160" s="35" t="str">
        <f>data!B160</f>
        <v>D</v>
      </c>
      <c r="C160" s="10" t="str">
        <f>data!C160</f>
        <v>Bologna</v>
      </c>
      <c r="D160" s="10" t="str">
        <f>data!D160</f>
        <v>Avg</v>
      </c>
      <c r="E160" s="10">
        <f>data!E160</f>
        <v>1</v>
      </c>
      <c r="F160" s="32">
        <f>data!H160</f>
        <v>5.8926102086969809</v>
      </c>
      <c r="G160" s="33">
        <f>data!I160</f>
        <v>0.39324343204498291</v>
      </c>
      <c r="H160" s="32">
        <f>data!J160</f>
        <v>5.9144528197264084</v>
      </c>
      <c r="I160" s="33">
        <f>data!K160</f>
        <v>0.3666146993637085</v>
      </c>
      <c r="J160" s="7" t="str">
        <f>IF(data!T160 &gt; 0,data!T160,"")</f>
        <v/>
      </c>
      <c r="K160" s="32">
        <f>data!L160</f>
        <v>5.9429178237915039</v>
      </c>
      <c r="L160" s="7">
        <f>data!M160</f>
        <v>0.49823817610740662</v>
      </c>
      <c r="M160" s="7">
        <f>data!N160</f>
        <v>-7.4867710471153259E-2</v>
      </c>
      <c r="N160" s="33">
        <f>data!O160</f>
        <v>1.268410205841064</v>
      </c>
      <c r="O160" s="32">
        <f>data!P160</f>
        <v>5.8471393585205078</v>
      </c>
      <c r="P160" s="7">
        <f>data!Q160</f>
        <v>0.74928665161132813</v>
      </c>
      <c r="Q160" s="7">
        <f>data!R160</f>
        <v>6.6804841160774231E-2</v>
      </c>
      <c r="R160" s="33">
        <f>data!S160</f>
        <v>1.999359607696533</v>
      </c>
      <c r="S160" s="7">
        <f t="shared" si="2"/>
        <v>6.6476822184538253</v>
      </c>
      <c r="T160" s="54">
        <f>data!F160</f>
        <v>1</v>
      </c>
      <c r="U160" s="35">
        <f>data!G160</f>
        <v>90</v>
      </c>
    </row>
    <row r="161" spans="1:21" x14ac:dyDescent="0.25">
      <c r="A161" s="34" t="str">
        <f>data!A161</f>
        <v>Gila</v>
      </c>
      <c r="B161" s="35" t="str">
        <f>data!B161</f>
        <v>D</v>
      </c>
      <c r="C161" s="10" t="str">
        <f>data!C161</f>
        <v>Lazio</v>
      </c>
      <c r="D161" s="10" t="str">
        <f>data!D161</f>
        <v>Avg</v>
      </c>
      <c r="E161" s="10">
        <f>data!E161</f>
        <v>1</v>
      </c>
      <c r="F161" s="32">
        <f>data!H161</f>
        <v>5.9343363669174121</v>
      </c>
      <c r="G161" s="33">
        <f>data!I161</f>
        <v>0.42598128318786621</v>
      </c>
      <c r="H161" s="32">
        <f>data!J161</f>
        <v>5.9118975023914899</v>
      </c>
      <c r="I161" s="33">
        <f>data!K161</f>
        <v>0.38235914707183838</v>
      </c>
      <c r="J161" s="7" t="str">
        <f>IF(data!T161 &gt; 0,data!T161,"")</f>
        <v/>
      </c>
      <c r="K161" s="32">
        <f>data!L161</f>
        <v>6.0144228935241699</v>
      </c>
      <c r="L161" s="7">
        <f>data!M161</f>
        <v>0.54424369335174561</v>
      </c>
      <c r="M161" s="7">
        <f>data!N161</f>
        <v>-0.10929502546787261</v>
      </c>
      <c r="N161" s="33">
        <f>data!O161</f>
        <v>1.2373683452606199</v>
      </c>
      <c r="O161" s="32">
        <f>data!P161</f>
        <v>5.8913311958312988</v>
      </c>
      <c r="P161" s="7">
        <f>data!Q161</f>
        <v>0.81086665391921997</v>
      </c>
      <c r="Q161" s="7">
        <f>data!R161</f>
        <v>1.8775556236505508E-2</v>
      </c>
      <c r="R161" s="33">
        <f>data!S161</f>
        <v>1.999226331710815</v>
      </c>
      <c r="S161" s="7">
        <f t="shared" si="2"/>
        <v>6.6766157965351667</v>
      </c>
      <c r="T161" s="54">
        <f>data!F161</f>
        <v>0</v>
      </c>
      <c r="U161" s="35">
        <f>data!G161</f>
        <v>20</v>
      </c>
    </row>
    <row r="162" spans="1:21" x14ac:dyDescent="0.25">
      <c r="A162" s="34" t="str">
        <f>data!A162</f>
        <v>Pezzella Giu.</v>
      </c>
      <c r="B162" s="35" t="str">
        <f>data!B162</f>
        <v>D</v>
      </c>
      <c r="C162" s="10" t="str">
        <f>data!C162</f>
        <v>Lecce</v>
      </c>
      <c r="D162" s="10" t="str">
        <f>data!D162</f>
        <v>Avg</v>
      </c>
      <c r="E162" s="10">
        <f>data!E162</f>
        <v>1</v>
      </c>
      <c r="F162" s="32">
        <f>data!H162</f>
        <v>5.8871104496125159</v>
      </c>
      <c r="G162" s="33">
        <f>data!I162</f>
        <v>0.32881700992584229</v>
      </c>
      <c r="H162" s="32">
        <f>data!J162</f>
        <v>5.9109927570155971</v>
      </c>
      <c r="I162" s="33">
        <f>data!K162</f>
        <v>0.26584231853485107</v>
      </c>
      <c r="J162" s="7" t="str">
        <f>IF(data!T162 &gt; 0,data!T162,"")</f>
        <v/>
      </c>
      <c r="K162" s="32">
        <f>data!L162</f>
        <v>5.9285268783569336</v>
      </c>
      <c r="L162" s="7">
        <f>data!M162</f>
        <v>0.42280250787734991</v>
      </c>
      <c r="M162" s="7">
        <f>data!N162</f>
        <v>-7.2913989424705505E-2</v>
      </c>
      <c r="N162" s="33">
        <f>data!O162</f>
        <v>1.3580566644668579</v>
      </c>
      <c r="O162" s="32">
        <f>data!P162</f>
        <v>5.9134321212768546</v>
      </c>
      <c r="P162" s="7">
        <f>data!Q162</f>
        <v>0.57167446613311768</v>
      </c>
      <c r="Q162" s="7">
        <f>data!R162</f>
        <v>-3.150153905153275E-3</v>
      </c>
      <c r="R162" s="33">
        <f>data!S162</f>
        <v>1.9993190765380859</v>
      </c>
      <c r="S162" s="7">
        <f t="shared" si="2"/>
        <v>6.4426773940852993</v>
      </c>
      <c r="T162" s="54">
        <f>data!F162</f>
        <v>0</v>
      </c>
      <c r="U162" s="35">
        <f>data!G162</f>
        <v>45</v>
      </c>
    </row>
    <row r="163" spans="1:21" x14ac:dyDescent="0.25">
      <c r="A163" s="34" t="str">
        <f>data!A163</f>
        <v>Zanotti</v>
      </c>
      <c r="B163" s="35" t="str">
        <f>data!B163</f>
        <v>D</v>
      </c>
      <c r="C163" s="10" t="str">
        <f>data!C163</f>
        <v>Inter</v>
      </c>
      <c r="D163" s="10" t="str">
        <f>data!D163</f>
        <v>Avg</v>
      </c>
      <c r="E163" s="10">
        <f>data!E163</f>
        <v>1</v>
      </c>
      <c r="F163" s="32">
        <f>data!H163</f>
        <v>5.8584619638023856</v>
      </c>
      <c r="G163" s="33">
        <f>data!I163</f>
        <v>0.4524531364440918</v>
      </c>
      <c r="H163" s="32">
        <f>data!J163</f>
        <v>5.9074592221013598</v>
      </c>
      <c r="I163" s="33">
        <f>data!K163</f>
        <v>0.50989103317260742</v>
      </c>
      <c r="J163" s="7" t="str">
        <f>IF(data!T163 &gt; 0,data!T163,"")</f>
        <v/>
      </c>
      <c r="K163" s="32">
        <f>data!L163</f>
        <v>5.8678035736083984</v>
      </c>
      <c r="L163" s="7">
        <f>data!M163</f>
        <v>0.55110311508178711</v>
      </c>
      <c r="M163" s="7">
        <f>data!N163</f>
        <v>-1.260476559400558E-2</v>
      </c>
      <c r="N163" s="33">
        <f>data!O163</f>
        <v>1.199074387550354</v>
      </c>
      <c r="O163" s="32">
        <f>data!P163</f>
        <v>5.657954216003418</v>
      </c>
      <c r="P163" s="7">
        <f>data!Q163</f>
        <v>0.90621066093444824</v>
      </c>
      <c r="Q163" s="7">
        <f>data!R163</f>
        <v>0.20023077726364141</v>
      </c>
      <c r="R163" s="33">
        <f>data!S163</f>
        <v>1.999423503875732</v>
      </c>
      <c r="S163" s="7">
        <f t="shared" si="2"/>
        <v>6.9272412884465746</v>
      </c>
      <c r="T163" s="54">
        <f>data!F163</f>
        <v>0</v>
      </c>
      <c r="U163" s="35">
        <f>data!G163</f>
        <v>0</v>
      </c>
    </row>
    <row r="164" spans="1:21" x14ac:dyDescent="0.25">
      <c r="A164" s="34" t="str">
        <f>data!A164</f>
        <v>Cassandro</v>
      </c>
      <c r="B164" s="35" t="str">
        <f>data!B164</f>
        <v>D</v>
      </c>
      <c r="C164" s="10" t="str">
        <f>data!C164</f>
        <v>Lecce</v>
      </c>
      <c r="D164" s="10" t="str">
        <f>data!D164</f>
        <v>Avg</v>
      </c>
      <c r="E164" s="10">
        <f>data!E164</f>
        <v>1</v>
      </c>
      <c r="F164" s="32">
        <f>data!H164</f>
        <v>5.8846663802150907</v>
      </c>
      <c r="G164" s="33">
        <f>data!I164</f>
        <v>0.42526936531066889</v>
      </c>
      <c r="H164" s="32">
        <f>data!J164</f>
        <v>5.9024051417146648</v>
      </c>
      <c r="I164" s="33">
        <f>data!K164</f>
        <v>0.39969170093536383</v>
      </c>
      <c r="J164" s="7" t="str">
        <f>IF(data!T164 &gt; 0,data!T164,"")</f>
        <v/>
      </c>
      <c r="K164" s="32">
        <f>data!L164</f>
        <v>5.9519901275634766</v>
      </c>
      <c r="L164" s="7">
        <f>data!M164</f>
        <v>0.5397188663482666</v>
      </c>
      <c r="M164" s="7">
        <f>data!N164</f>
        <v>-9.2227868735790253E-2</v>
      </c>
      <c r="N164" s="33">
        <f>data!O164</f>
        <v>1.236473560333252</v>
      </c>
      <c r="O164" s="32">
        <f>data!P164</f>
        <v>5.8227100372314453</v>
      </c>
      <c r="P164" s="7">
        <f>data!Q164</f>
        <v>0.81237852573394775</v>
      </c>
      <c r="Q164" s="7">
        <f>data!R164</f>
        <v>7.3157064616680145E-2</v>
      </c>
      <c r="R164" s="33">
        <f>data!S164</f>
        <v>1.9993448257446289</v>
      </c>
      <c r="S164" s="7">
        <f t="shared" si="2"/>
        <v>6.7017885435853923</v>
      </c>
      <c r="T164" s="54">
        <f>data!F164</f>
        <v>0</v>
      </c>
      <c r="U164" s="35">
        <f>data!G164</f>
        <v>0</v>
      </c>
    </row>
    <row r="165" spans="1:21" x14ac:dyDescent="0.25">
      <c r="A165" s="34" t="str">
        <f>data!A165</f>
        <v>Terzic</v>
      </c>
      <c r="B165" s="35" t="str">
        <f>data!B165</f>
        <v>D</v>
      </c>
      <c r="C165" s="10" t="str">
        <f>data!C165</f>
        <v>Fiorentina</v>
      </c>
      <c r="D165" s="10" t="str">
        <f>data!D165</f>
        <v>Avg</v>
      </c>
      <c r="E165" s="10">
        <f>data!E165</f>
        <v>1</v>
      </c>
      <c r="F165" s="32">
        <f>data!H165</f>
        <v>5.9425349261576903</v>
      </c>
      <c r="G165" s="33">
        <f>data!I165</f>
        <v>0.27972543239593511</v>
      </c>
      <c r="H165" s="32">
        <f>data!J165</f>
        <v>5.9013935222809639</v>
      </c>
      <c r="I165" s="33">
        <f>data!K165</f>
        <v>0.2056882381439209</v>
      </c>
      <c r="J165" s="7" t="str">
        <f>IF(data!T165 &gt; 0,data!T165,"")</f>
        <v/>
      </c>
      <c r="K165" s="32">
        <f>data!L165</f>
        <v>5.8865795135498047</v>
      </c>
      <c r="L165" s="7">
        <f>data!M165</f>
        <v>0.31513357162475591</v>
      </c>
      <c r="M165" s="7">
        <f>data!N165</f>
        <v>0.13171212375164029</v>
      </c>
      <c r="N165" s="33">
        <f>data!O165</f>
        <v>1.4334254264831541</v>
      </c>
      <c r="O165" s="32">
        <f>data!P165</f>
        <v>5.9421501159667969</v>
      </c>
      <c r="P165" s="7">
        <f>data!Q165</f>
        <v>0.45614689588546747</v>
      </c>
      <c r="Q165" s="7">
        <f>data!R165</f>
        <v>-6.6403649747371674E-2</v>
      </c>
      <c r="R165" s="33">
        <f>data!S165</f>
        <v>1.9992731809616091</v>
      </c>
      <c r="S165" s="7">
        <f t="shared" si="2"/>
        <v>6.3127699985688057</v>
      </c>
      <c r="T165" s="54">
        <f>data!F165</f>
        <v>0</v>
      </c>
      <c r="U165" s="35">
        <f>data!G165</f>
        <v>50</v>
      </c>
    </row>
    <row r="166" spans="1:21" x14ac:dyDescent="0.25">
      <c r="A166" s="34" t="str">
        <f>data!A166</f>
        <v>Buta</v>
      </c>
      <c r="B166" s="35" t="str">
        <f>data!B166</f>
        <v>D</v>
      </c>
      <c r="C166" s="10" t="str">
        <f>data!C166</f>
        <v>Udinese</v>
      </c>
      <c r="D166" s="10" t="str">
        <f>data!D166</f>
        <v>Avg</v>
      </c>
      <c r="E166" s="10">
        <f>data!E166</f>
        <v>1</v>
      </c>
      <c r="F166" s="32">
        <f>data!H166</f>
        <v>5.8896727890288636</v>
      </c>
      <c r="G166" s="33">
        <f>data!I166</f>
        <v>0.44990813732147222</v>
      </c>
      <c r="H166" s="32">
        <f>data!J166</f>
        <v>5.9008651688312916</v>
      </c>
      <c r="I166" s="33">
        <f>data!K166</f>
        <v>0.4634861946105957</v>
      </c>
      <c r="J166" s="7" t="str">
        <f>IF(data!T166 &gt; 0,data!T166,"")</f>
        <v/>
      </c>
      <c r="K166" s="32">
        <f>data!L166</f>
        <v>5.9375705718994141</v>
      </c>
      <c r="L166" s="7">
        <f>data!M166</f>
        <v>0.56151819229125977</v>
      </c>
      <c r="M166" s="7">
        <f>data!N166</f>
        <v>-6.3005015254020691E-2</v>
      </c>
      <c r="N166" s="33">
        <f>data!O166</f>
        <v>1.2095475196838379</v>
      </c>
      <c r="O166" s="32">
        <f>data!P166</f>
        <v>5.7417211532592773</v>
      </c>
      <c r="P166" s="7">
        <f>data!Q166</f>
        <v>0.89053022861480713</v>
      </c>
      <c r="Q166" s="7">
        <f>data!R166</f>
        <v>0.13202950358390811</v>
      </c>
      <c r="R166" s="33">
        <f>data!S166</f>
        <v>1.999369859695435</v>
      </c>
      <c r="S166" s="7">
        <f t="shared" si="2"/>
        <v>6.827837558052483</v>
      </c>
      <c r="T166" s="54">
        <f>data!F166</f>
        <v>0</v>
      </c>
      <c r="U166" s="35">
        <f>data!G166</f>
        <v>0</v>
      </c>
    </row>
    <row r="167" spans="1:21" x14ac:dyDescent="0.25">
      <c r="A167" s="34" t="str">
        <f>data!A167</f>
        <v>Abankwah</v>
      </c>
      <c r="B167" s="35" t="str">
        <f>data!B167</f>
        <v>D</v>
      </c>
      <c r="C167" s="10" t="str">
        <f>data!C167</f>
        <v>Udinese</v>
      </c>
      <c r="D167" s="10" t="str">
        <f>data!D167</f>
        <v>Avg</v>
      </c>
      <c r="E167" s="10">
        <f>data!E167</f>
        <v>1</v>
      </c>
      <c r="F167" s="32">
        <f>data!H167</f>
        <v>5.8896727890288636</v>
      </c>
      <c r="G167" s="33">
        <f>data!I167</f>
        <v>0.44990813732147222</v>
      </c>
      <c r="H167" s="32">
        <f>data!J167</f>
        <v>5.9008651688312916</v>
      </c>
      <c r="I167" s="33">
        <f>data!K167</f>
        <v>0.4634861946105957</v>
      </c>
      <c r="J167" s="7" t="str">
        <f>IF(data!T167 &gt; 0,data!T167,"")</f>
        <v/>
      </c>
      <c r="K167" s="32">
        <f>data!L167</f>
        <v>5.9375705718994141</v>
      </c>
      <c r="L167" s="7">
        <f>data!M167</f>
        <v>0.56151819229125977</v>
      </c>
      <c r="M167" s="7">
        <f>data!N167</f>
        <v>-6.3005015254020691E-2</v>
      </c>
      <c r="N167" s="33">
        <f>data!O167</f>
        <v>1.2095475196838379</v>
      </c>
      <c r="O167" s="32">
        <f>data!P167</f>
        <v>5.7417211532592773</v>
      </c>
      <c r="P167" s="7">
        <f>data!Q167</f>
        <v>0.89053022861480713</v>
      </c>
      <c r="Q167" s="7">
        <f>data!R167</f>
        <v>0.13202950358390811</v>
      </c>
      <c r="R167" s="33">
        <f>data!S167</f>
        <v>1.999369859695435</v>
      </c>
      <c r="S167" s="7">
        <f t="shared" si="2"/>
        <v>6.827837558052483</v>
      </c>
      <c r="T167" s="54">
        <f>data!F167</f>
        <v>0</v>
      </c>
      <c r="U167" s="35">
        <f>data!G167</f>
        <v>0</v>
      </c>
    </row>
    <row r="168" spans="1:21" x14ac:dyDescent="0.25">
      <c r="A168" s="34" t="str">
        <f>data!A168</f>
        <v>Guessand A.</v>
      </c>
      <c r="B168" s="35" t="str">
        <f>data!B168</f>
        <v>D</v>
      </c>
      <c r="C168" s="10" t="str">
        <f>data!C168</f>
        <v>Udinese</v>
      </c>
      <c r="D168" s="10" t="str">
        <f>data!D168</f>
        <v>Avg</v>
      </c>
      <c r="E168" s="10">
        <f>data!E168</f>
        <v>1</v>
      </c>
      <c r="F168" s="32">
        <f>data!H168</f>
        <v>5.8896727890288636</v>
      </c>
      <c r="G168" s="33">
        <f>data!I168</f>
        <v>0.44990813732147222</v>
      </c>
      <c r="H168" s="32">
        <f>data!J168</f>
        <v>5.9008651688312916</v>
      </c>
      <c r="I168" s="33">
        <f>data!K168</f>
        <v>0.4634861946105957</v>
      </c>
      <c r="J168" s="7" t="str">
        <f>IF(data!T168 &gt; 0,data!T168,"")</f>
        <v/>
      </c>
      <c r="K168" s="32">
        <f>data!L168</f>
        <v>5.9375705718994141</v>
      </c>
      <c r="L168" s="7">
        <f>data!M168</f>
        <v>0.56151819229125977</v>
      </c>
      <c r="M168" s="7">
        <f>data!N168</f>
        <v>-6.3005015254020691E-2</v>
      </c>
      <c r="N168" s="33">
        <f>data!O168</f>
        <v>1.2095475196838379</v>
      </c>
      <c r="O168" s="32">
        <f>data!P168</f>
        <v>5.7417211532592773</v>
      </c>
      <c r="P168" s="7">
        <f>data!Q168</f>
        <v>0.89053022861480713</v>
      </c>
      <c r="Q168" s="7">
        <f>data!R168</f>
        <v>0.13202950358390811</v>
      </c>
      <c r="R168" s="33">
        <f>data!S168</f>
        <v>1.999369859695435</v>
      </c>
      <c r="S168" s="7">
        <f t="shared" si="2"/>
        <v>6.827837558052483</v>
      </c>
      <c r="T168" s="54">
        <f>data!F168</f>
        <v>0</v>
      </c>
      <c r="U168" s="35">
        <f>data!G168</f>
        <v>0</v>
      </c>
    </row>
    <row r="169" spans="1:21" x14ac:dyDescent="0.25">
      <c r="A169" s="34" t="str">
        <f>data!A169</f>
        <v>Guarino</v>
      </c>
      <c r="B169" s="35" t="str">
        <f>data!B169</f>
        <v>D</v>
      </c>
      <c r="C169" s="10" t="str">
        <f>data!C169</f>
        <v>Empoli</v>
      </c>
      <c r="D169" s="10" t="str">
        <f>data!D169</f>
        <v>Avg</v>
      </c>
      <c r="E169" s="10">
        <f>data!E169</f>
        <v>1</v>
      </c>
      <c r="F169" s="32">
        <f>data!H169</f>
        <v>5.8662281844249371</v>
      </c>
      <c r="G169" s="33">
        <f>data!I169</f>
        <v>0.46724975109100342</v>
      </c>
      <c r="H169" s="32">
        <f>data!J169</f>
        <v>5.8950925727035273</v>
      </c>
      <c r="I169" s="33">
        <f>data!K169</f>
        <v>0.49533927440643311</v>
      </c>
      <c r="J169" s="7" t="str">
        <f>IF(data!T169 &gt; 0,data!T169,"")</f>
        <v/>
      </c>
      <c r="K169" s="32">
        <f>data!L169</f>
        <v>5.8930988311767578</v>
      </c>
      <c r="L169" s="7">
        <f>data!M169</f>
        <v>0.57415807247161865</v>
      </c>
      <c r="M169" s="7">
        <f>data!N169</f>
        <v>-3.4835077822208398E-2</v>
      </c>
      <c r="N169" s="33">
        <f>data!O169</f>
        <v>1.188110828399658</v>
      </c>
      <c r="O169" s="32">
        <f>data!P169</f>
        <v>5.690129280090332</v>
      </c>
      <c r="P169" s="7">
        <f>data!Q169</f>
        <v>0.91920614242553711</v>
      </c>
      <c r="Q169" s="7">
        <f>data!R169</f>
        <v>0.16264781355857849</v>
      </c>
      <c r="R169" s="33">
        <f>data!S169</f>
        <v>1.9994292259216311</v>
      </c>
      <c r="S169" s="7">
        <f t="shared" si="2"/>
        <v>6.8857711215163935</v>
      </c>
      <c r="T169" s="54">
        <f>data!F169</f>
        <v>0</v>
      </c>
      <c r="U169" s="35">
        <f>data!G169</f>
        <v>0</v>
      </c>
    </row>
    <row r="170" spans="1:21" x14ac:dyDescent="0.25">
      <c r="A170" s="34" t="str">
        <f>data!A170</f>
        <v>Zeefuik</v>
      </c>
      <c r="B170" s="35" t="str">
        <f>data!B170</f>
        <v>D</v>
      </c>
      <c r="C170" s="10" t="str">
        <f>data!C170</f>
        <v>Verona</v>
      </c>
      <c r="D170" s="10" t="str">
        <f>data!D170</f>
        <v>Avg</v>
      </c>
      <c r="E170" s="10">
        <f>data!E170</f>
        <v>1</v>
      </c>
      <c r="F170" s="32">
        <f>data!H170</f>
        <v>5.856587048228155</v>
      </c>
      <c r="G170" s="33">
        <f>data!I170</f>
        <v>0.43626928329467768</v>
      </c>
      <c r="H170" s="32">
        <f>data!J170</f>
        <v>5.8938319350809838</v>
      </c>
      <c r="I170" s="33">
        <f>data!K170</f>
        <v>0.44249355792999268</v>
      </c>
      <c r="J170" s="7" t="str">
        <f>IF(data!T170 &gt; 0,data!T170,"")</f>
        <v/>
      </c>
      <c r="K170" s="32">
        <f>data!L170</f>
        <v>5.8803558349609384</v>
      </c>
      <c r="L170" s="7">
        <f>data!M170</f>
        <v>0.53793007135391235</v>
      </c>
      <c r="M170" s="7">
        <f>data!N170</f>
        <v>-3.2795995473861687E-2</v>
      </c>
      <c r="N170" s="33">
        <f>data!O170</f>
        <v>1.2183865308761599</v>
      </c>
      <c r="O170" s="32">
        <f>data!P170</f>
        <v>5.7288627624511719</v>
      </c>
      <c r="P170" s="7">
        <f>data!Q170</f>
        <v>0.8386613130569458</v>
      </c>
      <c r="Q170" s="7">
        <f>data!R170</f>
        <v>0.14444808661937711</v>
      </c>
      <c r="R170" s="33">
        <f>data!S170</f>
        <v>1.9993922710418699</v>
      </c>
      <c r="S170" s="7">
        <f t="shared" si="2"/>
        <v>6.7788190509409691</v>
      </c>
      <c r="T170" s="54">
        <f>data!F170</f>
        <v>0</v>
      </c>
      <c r="U170" s="35">
        <f>data!G170</f>
        <v>0</v>
      </c>
    </row>
    <row r="171" spans="1:21" x14ac:dyDescent="0.25">
      <c r="A171" s="34" t="str">
        <f>data!A171</f>
        <v>Romagna</v>
      </c>
      <c r="B171" s="35" t="str">
        <f>data!B171</f>
        <v>D</v>
      </c>
      <c r="C171" s="10" t="str">
        <f>data!C171</f>
        <v>Sassuolo</v>
      </c>
      <c r="D171" s="10" t="str">
        <f>data!D171</f>
        <v>Avg</v>
      </c>
      <c r="E171" s="10">
        <f>data!E171</f>
        <v>1</v>
      </c>
      <c r="F171" s="32">
        <f>data!H171</f>
        <v>5.8469835876224314</v>
      </c>
      <c r="G171" s="33">
        <f>data!I171</f>
        <v>0.46207857131958008</v>
      </c>
      <c r="H171" s="32">
        <f>data!J171</f>
        <v>5.892437585666249</v>
      </c>
      <c r="I171" s="33">
        <f>data!K171</f>
        <v>0.50854265689849854</v>
      </c>
      <c r="J171" s="7" t="str">
        <f>IF(data!T171 &gt; 0,data!T171,"")</f>
        <v/>
      </c>
      <c r="K171" s="32">
        <f>data!L171</f>
        <v>5.855473518371582</v>
      </c>
      <c r="L171" s="7">
        <f>data!M171</f>
        <v>0.56178998947143555</v>
      </c>
      <c r="M171" s="7">
        <f>data!N171</f>
        <v>-1.1252127587795259E-2</v>
      </c>
      <c r="N171" s="33">
        <f>data!O171</f>
        <v>1.1895570755004881</v>
      </c>
      <c r="O171" s="32">
        <f>data!P171</f>
        <v>5.6422181129455566</v>
      </c>
      <c r="P171" s="7">
        <f>data!Q171</f>
        <v>0.90225416421890259</v>
      </c>
      <c r="Q171" s="7">
        <f>data!R171</f>
        <v>0.20136573910713201</v>
      </c>
      <c r="R171" s="33">
        <f>data!S171</f>
        <v>1.999418258666992</v>
      </c>
      <c r="S171" s="7">
        <f t="shared" si="2"/>
        <v>6.909522899463246</v>
      </c>
      <c r="T171" s="54">
        <f>data!F171</f>
        <v>0</v>
      </c>
      <c r="U171" s="35">
        <f>data!G171</f>
        <v>0</v>
      </c>
    </row>
    <row r="172" spans="1:21" x14ac:dyDescent="0.25">
      <c r="A172" s="34" t="str">
        <f>data!A172</f>
        <v>Dermaku</v>
      </c>
      <c r="B172" s="35" t="str">
        <f>data!B172</f>
        <v>D</v>
      </c>
      <c r="C172" s="10" t="str">
        <f>data!C172</f>
        <v>Lecce</v>
      </c>
      <c r="D172" s="10" t="str">
        <f>data!D172</f>
        <v>Avg</v>
      </c>
      <c r="E172" s="10">
        <f>data!E172</f>
        <v>1</v>
      </c>
      <c r="F172" s="32">
        <f>data!H172</f>
        <v>5.8816157480124076</v>
      </c>
      <c r="G172" s="33">
        <f>data!I172</f>
        <v>0.42072737216949457</v>
      </c>
      <c r="H172" s="32">
        <f>data!J172</f>
        <v>5.8891100483126202</v>
      </c>
      <c r="I172" s="33">
        <f>data!K172</f>
        <v>0.3862384557723999</v>
      </c>
      <c r="J172" s="7" t="str">
        <f>IF(data!T172 &gt; 0,data!T172,"")</f>
        <v/>
      </c>
      <c r="K172" s="32">
        <f>data!L172</f>
        <v>5.9570083618164063</v>
      </c>
      <c r="L172" s="7">
        <f>data!M172</f>
        <v>0.53713631629943848</v>
      </c>
      <c r="M172" s="7">
        <f>data!N172</f>
        <v>-0.10375254601240159</v>
      </c>
      <c r="N172" s="33">
        <f>data!O172</f>
        <v>1.2439959049224849</v>
      </c>
      <c r="O172" s="32">
        <f>data!P172</f>
        <v>5.8320889472961426</v>
      </c>
      <c r="P172" s="7">
        <f>data!Q172</f>
        <v>0.79807329177856445</v>
      </c>
      <c r="Q172" s="7">
        <f>data!R172</f>
        <v>5.3454503417015083E-2</v>
      </c>
      <c r="R172" s="33">
        <f>data!S172</f>
        <v>1.999314069747925</v>
      </c>
      <c r="S172" s="7">
        <f t="shared" si="2"/>
        <v>6.66158695985742</v>
      </c>
      <c r="T172" s="54">
        <f>data!F172</f>
        <v>0</v>
      </c>
      <c r="U172" s="35">
        <f>data!G172</f>
        <v>5</v>
      </c>
    </row>
    <row r="173" spans="1:21" x14ac:dyDescent="0.25">
      <c r="A173" s="34" t="str">
        <f>data!A173</f>
        <v>Ebosele</v>
      </c>
      <c r="B173" s="35" t="str">
        <f>data!B173</f>
        <v>D</v>
      </c>
      <c r="C173" s="10" t="str">
        <f>data!C173</f>
        <v>Udinese</v>
      </c>
      <c r="D173" s="10" t="str">
        <f>data!D173</f>
        <v>Avg</v>
      </c>
      <c r="E173" s="10">
        <f>data!E173</f>
        <v>1</v>
      </c>
      <c r="F173" s="32">
        <f>data!H173</f>
        <v>5.8701666947753548</v>
      </c>
      <c r="G173" s="33">
        <f>data!I173</f>
        <v>0.45627903938293463</v>
      </c>
      <c r="H173" s="32">
        <f>data!J173</f>
        <v>5.8712724198077906</v>
      </c>
      <c r="I173" s="33">
        <f>data!K173</f>
        <v>0.45779716968536383</v>
      </c>
      <c r="J173" s="7" t="str">
        <f>IF(data!T173 &gt; 0,data!T173,"")</f>
        <v/>
      </c>
      <c r="K173" s="32">
        <f>data!L173</f>
        <v>5.9271535873413086</v>
      </c>
      <c r="L173" s="7">
        <f>data!M173</f>
        <v>0.57173025608062744</v>
      </c>
      <c r="M173" s="7">
        <f>data!N173</f>
        <v>-7.3616057634353638E-2</v>
      </c>
      <c r="N173" s="33">
        <f>data!O173</f>
        <v>1.206650376319885</v>
      </c>
      <c r="O173" s="32">
        <f>data!P173</f>
        <v>5.7194294929504386</v>
      </c>
      <c r="P173" s="7">
        <f>data!Q173</f>
        <v>0.88417726755142212</v>
      </c>
      <c r="Q173" s="7">
        <f>data!R173</f>
        <v>0.12694606184959409</v>
      </c>
      <c r="R173" s="33">
        <f>data!S173</f>
        <v>1.999366402626038</v>
      </c>
      <c r="S173" s="7">
        <f t="shared" si="2"/>
        <v>6.7868667591785181</v>
      </c>
      <c r="T173" s="54">
        <f>data!F173</f>
        <v>0</v>
      </c>
      <c r="U173" s="35">
        <f>data!G173</f>
        <v>15</v>
      </c>
    </row>
    <row r="174" spans="1:21" x14ac:dyDescent="0.25">
      <c r="A174" s="34" t="str">
        <f>data!A174</f>
        <v>Ferrari A.</v>
      </c>
      <c r="B174" s="35" t="str">
        <f>data!B174</f>
        <v>D</v>
      </c>
      <c r="C174" s="10" t="str">
        <f>data!C174</f>
        <v>Cremonese</v>
      </c>
      <c r="D174" s="10" t="str">
        <f>data!D174</f>
        <v>Avg</v>
      </c>
      <c r="E174" s="10">
        <f>data!E174</f>
        <v>1</v>
      </c>
      <c r="F174" s="32">
        <f>data!H174</f>
        <v>5.8193727156952386</v>
      </c>
      <c r="G174" s="33">
        <f>data!I174</f>
        <v>0.53271698951721191</v>
      </c>
      <c r="H174" s="32">
        <f>data!J174</f>
        <v>5.8656121375808663</v>
      </c>
      <c r="I174" s="33">
        <f>data!K174</f>
        <v>0.64023077487945557</v>
      </c>
      <c r="J174" s="7" t="str">
        <f>IF(data!T174 &gt; 0,data!T174,"")</f>
        <v/>
      </c>
      <c r="K174" s="32">
        <f>data!L174</f>
        <v>5.8318147659301758</v>
      </c>
      <c r="L174" s="7">
        <f>data!M174</f>
        <v>0.64267587661743164</v>
      </c>
      <c r="M174" s="7">
        <f>data!N174</f>
        <v>-1.4346770942211149E-2</v>
      </c>
      <c r="N174" s="33">
        <f>data!O174</f>
        <v>1.1171708106994629</v>
      </c>
      <c r="O174" s="32">
        <f>data!P174</f>
        <v>5.5306663513183594</v>
      </c>
      <c r="P174" s="7">
        <f>data!Q174</f>
        <v>1.1136858463287349</v>
      </c>
      <c r="Q174" s="7">
        <f>data!R174</f>
        <v>0.21716780960559839</v>
      </c>
      <c r="R174" s="33">
        <f>data!S174</f>
        <v>1.9992940425872801</v>
      </c>
      <c r="S174" s="7">
        <f t="shared" si="2"/>
        <v>7.1460736873397774</v>
      </c>
      <c r="T174" s="54">
        <f>data!F174</f>
        <v>0</v>
      </c>
      <c r="U174" s="35">
        <f>data!G174</f>
        <v>20</v>
      </c>
    </row>
    <row r="175" spans="1:21" x14ac:dyDescent="0.25">
      <c r="A175" s="34" t="str">
        <f>data!A175</f>
        <v>Kjaer</v>
      </c>
      <c r="B175" s="35" t="str">
        <f>data!B175</f>
        <v>D</v>
      </c>
      <c r="C175" s="10" t="str">
        <f>data!C175</f>
        <v>Milan</v>
      </c>
      <c r="D175" s="10" t="str">
        <f>data!D175</f>
        <v>Avg</v>
      </c>
      <c r="E175" s="10">
        <f>data!E175</f>
        <v>1</v>
      </c>
      <c r="F175" s="32">
        <f>data!H175</f>
        <v>5.9066287994997566</v>
      </c>
      <c r="G175" s="33">
        <f>data!I175</f>
        <v>0.35975885391235352</v>
      </c>
      <c r="H175" s="32">
        <f>data!J175</f>
        <v>5.8639092479796036</v>
      </c>
      <c r="I175" s="33">
        <f>data!K175</f>
        <v>0.29802274703979492</v>
      </c>
      <c r="J175" s="7" t="str">
        <f>IF(data!T175 &gt; 0,data!T175,"")</f>
        <v/>
      </c>
      <c r="K175" s="32">
        <f>data!L175</f>
        <v>6.0127887725830078</v>
      </c>
      <c r="L175" s="7">
        <f>data!M175</f>
        <v>0.47748780250549322</v>
      </c>
      <c r="M175" s="7">
        <f>data!N175</f>
        <v>-0.16416437923908231</v>
      </c>
      <c r="N175" s="33">
        <f>data!O175</f>
        <v>1.3257967233657839</v>
      </c>
      <c r="O175" s="32">
        <f>data!P175</f>
        <v>5.9276609420776367</v>
      </c>
      <c r="P175" s="7">
        <f>data!Q175</f>
        <v>0.66126704216003418</v>
      </c>
      <c r="Q175" s="7">
        <f>data!R175</f>
        <v>-7.0486180484294891E-2</v>
      </c>
      <c r="R175" s="33">
        <f>data!S175</f>
        <v>1.9990930557250981</v>
      </c>
      <c r="S175" s="7">
        <f t="shared" si="2"/>
        <v>6.4599547420591934</v>
      </c>
      <c r="T175" s="54">
        <f>data!F175</f>
        <v>0</v>
      </c>
      <c r="U175" s="35">
        <f>data!G175</f>
        <v>45</v>
      </c>
    </row>
    <row r="176" spans="1:21" x14ac:dyDescent="0.25">
      <c r="A176" s="34" t="str">
        <f>data!A176</f>
        <v>Aiwu</v>
      </c>
      <c r="B176" s="35" t="str">
        <f>data!B176</f>
        <v>D</v>
      </c>
      <c r="C176" s="10" t="str">
        <f>data!C176</f>
        <v>Cremonese</v>
      </c>
      <c r="D176" s="10" t="str">
        <f>data!D176</f>
        <v>Avg</v>
      </c>
      <c r="E176" s="10">
        <f>data!E176</f>
        <v>1</v>
      </c>
      <c r="F176" s="32">
        <f>data!H176</f>
        <v>5.850038680761366</v>
      </c>
      <c r="G176" s="33">
        <f>data!I176</f>
        <v>0.45700061321258539</v>
      </c>
      <c r="H176" s="32">
        <f>data!J176</f>
        <v>5.8630135630196509</v>
      </c>
      <c r="I176" s="33">
        <f>data!K176</f>
        <v>0.47562873363494867</v>
      </c>
      <c r="J176" s="7" t="str">
        <f>IF(data!T176 &gt; 0,data!T176,"")</f>
        <v/>
      </c>
      <c r="K176" s="32">
        <f>data!L176</f>
        <v>5.887232780456543</v>
      </c>
      <c r="L176" s="7">
        <f>data!M176</f>
        <v>0.56590819358825684</v>
      </c>
      <c r="M176" s="7">
        <f>data!N176</f>
        <v>-4.8810288310050957E-2</v>
      </c>
      <c r="N176" s="33">
        <f>data!O176</f>
        <v>1.198375940322876</v>
      </c>
      <c r="O176" s="32">
        <f>data!P176</f>
        <v>5.6900911331176758</v>
      </c>
      <c r="P176" s="7">
        <f>data!Q176</f>
        <v>0.905434250831604</v>
      </c>
      <c r="Q176" s="7">
        <f>data!R176</f>
        <v>0.14016735553741461</v>
      </c>
      <c r="R176" s="33">
        <f>data!S176</f>
        <v>1.9993517398834231</v>
      </c>
      <c r="S176" s="7">
        <f t="shared" si="2"/>
        <v>6.8142710302895484</v>
      </c>
      <c r="T176" s="54">
        <f>data!F176</f>
        <v>0</v>
      </c>
      <c r="U176" s="35">
        <f>data!G176</f>
        <v>0</v>
      </c>
    </row>
    <row r="177" spans="1:21" x14ac:dyDescent="0.25">
      <c r="A177" s="34" t="str">
        <f>data!A177</f>
        <v>Ferrari G.</v>
      </c>
      <c r="B177" s="35" t="str">
        <f>data!B177</f>
        <v>D</v>
      </c>
      <c r="C177" s="10" t="str">
        <f>data!C177</f>
        <v>Sassuolo</v>
      </c>
      <c r="D177" s="10" t="str">
        <f>data!D177</f>
        <v>Avg</v>
      </c>
      <c r="E177" s="10">
        <f>data!E177</f>
        <v>1</v>
      </c>
      <c r="F177" s="32">
        <f>data!H177</f>
        <v>5.7704637455413934</v>
      </c>
      <c r="G177" s="33">
        <f>data!I177</f>
        <v>0.5620652437210083</v>
      </c>
      <c r="H177" s="32">
        <f>data!J177</f>
        <v>5.8580055355760159</v>
      </c>
      <c r="I177" s="33">
        <f>data!K177</f>
        <v>0.71614837646484375</v>
      </c>
      <c r="J177" s="7" t="str">
        <f>IF(data!T177 &gt; 0,data!T177,"")</f>
        <v/>
      </c>
      <c r="K177" s="32">
        <f>data!L177</f>
        <v>5.7634181976318359</v>
      </c>
      <c r="L177" s="7">
        <f>data!M177</f>
        <v>0.66957992315292358</v>
      </c>
      <c r="M177" s="7">
        <f>data!N177</f>
        <v>7.792547345161438E-3</v>
      </c>
      <c r="N177" s="33">
        <f>data!O177</f>
        <v>1.0900154113769529</v>
      </c>
      <c r="O177" s="32">
        <f>data!P177</f>
        <v>5.425262451171875</v>
      </c>
      <c r="P177" s="7">
        <f>data!Q177</f>
        <v>1.171175956726074</v>
      </c>
      <c r="Q177" s="7">
        <f>data!R177</f>
        <v>0.26228716969490051</v>
      </c>
      <c r="R177" s="33">
        <f>data!S177</f>
        <v>1.999277591705322</v>
      </c>
      <c r="S177" s="7">
        <f t="shared" si="2"/>
        <v>7.2903022885057034</v>
      </c>
      <c r="T177" s="54">
        <f>data!F177</f>
        <v>1</v>
      </c>
      <c r="U177" s="35">
        <f>data!G177</f>
        <v>90</v>
      </c>
    </row>
    <row r="178" spans="1:21" x14ac:dyDescent="0.25">
      <c r="A178" s="34" t="str">
        <f>data!A178</f>
        <v>Luperto</v>
      </c>
      <c r="B178" s="35" t="str">
        <f>data!B178</f>
        <v>D</v>
      </c>
      <c r="C178" s="10" t="str">
        <f>data!C178</f>
        <v>Empoli</v>
      </c>
      <c r="D178" s="10" t="str">
        <f>data!D178</f>
        <v>Avg</v>
      </c>
      <c r="E178" s="10">
        <f>data!E178</f>
        <v>1</v>
      </c>
      <c r="F178" s="32">
        <f>data!H178</f>
        <v>5.9019661621038884</v>
      </c>
      <c r="G178" s="33">
        <f>data!I178</f>
        <v>0.52061140537261963</v>
      </c>
      <c r="H178" s="32">
        <f>data!J178</f>
        <v>5.8543221952094378</v>
      </c>
      <c r="I178" s="33">
        <f>data!K178</f>
        <v>0.46935367584228521</v>
      </c>
      <c r="J178" s="7" t="str">
        <f>IF(data!T178 &gt; 0,data!T178,"")</f>
        <v/>
      </c>
      <c r="K178" s="32">
        <f>data!L178</f>
        <v>5.9860763549804688</v>
      </c>
      <c r="L178" s="7">
        <f>data!M178</f>
        <v>0.64935755729675293</v>
      </c>
      <c r="M178" s="7">
        <f>data!N178</f>
        <v>-9.5870405435562134E-2</v>
      </c>
      <c r="N178" s="33">
        <f>data!O178</f>
        <v>1.131388902664185</v>
      </c>
      <c r="O178" s="32">
        <f>data!P178</f>
        <v>5.8092145919799796</v>
      </c>
      <c r="P178" s="7">
        <f>data!Q178</f>
        <v>0.98529422283172607</v>
      </c>
      <c r="Q178" s="7">
        <f>data!R178</f>
        <v>3.3336520195007317E-2</v>
      </c>
      <c r="R178" s="33">
        <f>data!S178</f>
        <v>1.999073266983032</v>
      </c>
      <c r="S178" s="7">
        <f t="shared" si="2"/>
        <v>6.7930295468940081</v>
      </c>
      <c r="T178" s="54">
        <f>data!F178</f>
        <v>1</v>
      </c>
      <c r="U178" s="35">
        <f>data!G178</f>
        <v>85</v>
      </c>
    </row>
    <row r="179" spans="1:21" x14ac:dyDescent="0.25">
      <c r="A179" s="34" t="str">
        <f>data!A179</f>
        <v>Djidji</v>
      </c>
      <c r="B179" s="35" t="str">
        <f>data!B179</f>
        <v>D</v>
      </c>
      <c r="C179" s="10" t="str">
        <f>data!C179</f>
        <v>Torino</v>
      </c>
      <c r="D179" s="10" t="str">
        <f>data!D179</f>
        <v>Avg</v>
      </c>
      <c r="E179" s="10">
        <f>data!E179</f>
        <v>1</v>
      </c>
      <c r="F179" s="32">
        <f>data!H179</f>
        <v>5.7699368742701882</v>
      </c>
      <c r="G179" s="33">
        <f>data!I179</f>
        <v>0.47367703914642328</v>
      </c>
      <c r="H179" s="32">
        <f>data!J179</f>
        <v>5.8541866872535318</v>
      </c>
      <c r="I179" s="33">
        <f>data!K179</f>
        <v>0.55368483066558838</v>
      </c>
      <c r="J179" s="7" t="str">
        <f>IF(data!T179 &gt; 0,data!T179,"")</f>
        <v/>
      </c>
      <c r="K179" s="32">
        <f>data!L179</f>
        <v>5.8013143539428711</v>
      </c>
      <c r="L179" s="7">
        <f>data!M179</f>
        <v>0.58212864398956299</v>
      </c>
      <c r="M179" s="7">
        <f>data!N179</f>
        <v>-3.9874807000160217E-2</v>
      </c>
      <c r="N179" s="33">
        <f>data!O179</f>
        <v>1.174219489097595</v>
      </c>
      <c r="O179" s="32">
        <f>data!P179</f>
        <v>5.5828695297241211</v>
      </c>
      <c r="P179" s="7">
        <f>data!Q179</f>
        <v>0.98319244384765625</v>
      </c>
      <c r="Q179" s="7">
        <f>data!R179</f>
        <v>0.19980049133300781</v>
      </c>
      <c r="R179" s="33">
        <f>data!S179</f>
        <v>1.999426603317261</v>
      </c>
      <c r="S179" s="7">
        <f t="shared" si="2"/>
        <v>6.9615563485847085</v>
      </c>
      <c r="T179" s="54">
        <f>data!F179</f>
        <v>1</v>
      </c>
      <c r="U179" s="35">
        <f>data!G179</f>
        <v>85</v>
      </c>
    </row>
    <row r="180" spans="1:21" x14ac:dyDescent="0.25">
      <c r="A180" s="34" t="str">
        <f>data!A180</f>
        <v>Carboni F.</v>
      </c>
      <c r="B180" s="35" t="str">
        <f>data!B180</f>
        <v>D</v>
      </c>
      <c r="C180" s="10" t="str">
        <f>data!C180</f>
        <v>Monza</v>
      </c>
      <c r="D180" s="10" t="str">
        <f>data!D180</f>
        <v>Avg</v>
      </c>
      <c r="E180" s="10">
        <f>data!E180</f>
        <v>1</v>
      </c>
      <c r="F180" s="32">
        <f>data!H180</f>
        <v>5.8541247447881339</v>
      </c>
      <c r="G180" s="33">
        <f>data!I180</f>
        <v>0.47667610645294189</v>
      </c>
      <c r="H180" s="32">
        <f>data!J180</f>
        <v>5.8360456521221344</v>
      </c>
      <c r="I180" s="33">
        <f>data!K180</f>
        <v>0.4881206750869751</v>
      </c>
      <c r="J180" s="7" t="str">
        <f>IF(data!T180 &gt; 0,data!T180,"")</f>
        <v/>
      </c>
      <c r="K180" s="32">
        <f>data!L180</f>
        <v>5.910679817199707</v>
      </c>
      <c r="L180" s="7">
        <f>data!M180</f>
        <v>0.5945732593536377</v>
      </c>
      <c r="M180" s="7">
        <f>data!N180</f>
        <v>-7.0638991892337799E-2</v>
      </c>
      <c r="N180" s="33">
        <f>data!O180</f>
        <v>1.18670642375946</v>
      </c>
      <c r="O180" s="32">
        <f>data!P180</f>
        <v>5.6680316925048828</v>
      </c>
      <c r="P180" s="7">
        <f>data!Q180</f>
        <v>0.93774962425231934</v>
      </c>
      <c r="Q180" s="7">
        <f>data!R180</f>
        <v>0.13177403807640081</v>
      </c>
      <c r="R180" s="33">
        <f>data!S180</f>
        <v>1.9993079900741579</v>
      </c>
      <c r="S180" s="7">
        <f t="shared" si="2"/>
        <v>6.8122870022960846</v>
      </c>
      <c r="T180" s="54">
        <f>data!F180</f>
        <v>0</v>
      </c>
      <c r="U180" s="35">
        <f>data!G180</f>
        <v>20</v>
      </c>
    </row>
    <row r="181" spans="1:21" x14ac:dyDescent="0.25">
      <c r="A181" s="34" t="str">
        <f>data!A181</f>
        <v>Gallo</v>
      </c>
      <c r="B181" s="35" t="str">
        <f>data!B181</f>
        <v>D</v>
      </c>
      <c r="C181" s="10" t="str">
        <f>data!C181</f>
        <v>Lecce</v>
      </c>
      <c r="D181" s="10" t="str">
        <f>data!D181</f>
        <v>Avg</v>
      </c>
      <c r="E181" s="10">
        <f>data!E181</f>
        <v>1</v>
      </c>
      <c r="F181" s="32">
        <f>data!H181</f>
        <v>5.8778269911591963</v>
      </c>
      <c r="G181" s="33">
        <f>data!I181</f>
        <v>0.3574981689453125</v>
      </c>
      <c r="H181" s="32">
        <f>data!J181</f>
        <v>5.8323339766888198</v>
      </c>
      <c r="I181" s="33">
        <f>data!K181</f>
        <v>0.2980654239654541</v>
      </c>
      <c r="J181" s="7" t="str">
        <f>IF(data!T181 &gt; 0,data!T181,"")</f>
        <v/>
      </c>
      <c r="K181" s="32">
        <f>data!L181</f>
        <v>5.9819192886352539</v>
      </c>
      <c r="L181" s="7">
        <f>data!M181</f>
        <v>0.47440528869628912</v>
      </c>
      <c r="M181" s="7">
        <f>data!N181</f>
        <v>-0.1621664762496948</v>
      </c>
      <c r="N181" s="33">
        <f>data!O181</f>
        <v>1.3280155658721919</v>
      </c>
      <c r="O181" s="32">
        <f>data!P181</f>
        <v>5.8987884521484384</v>
      </c>
      <c r="P181" s="7">
        <f>data!Q181</f>
        <v>0.66293889284133911</v>
      </c>
      <c r="Q181" s="7">
        <f>data!R181</f>
        <v>-7.4376963078975677E-2</v>
      </c>
      <c r="R181" s="33">
        <f>data!S181</f>
        <v>1.9990837574005129</v>
      </c>
      <c r="S181" s="7">
        <f t="shared" si="2"/>
        <v>6.428464824619728</v>
      </c>
      <c r="T181" s="54">
        <f>data!F181</f>
        <v>1</v>
      </c>
      <c r="U181" s="35">
        <f>data!G181</f>
        <v>80</v>
      </c>
    </row>
    <row r="182" spans="1:21" x14ac:dyDescent="0.25">
      <c r="A182" s="34" t="str">
        <f>data!A182</f>
        <v>Medel</v>
      </c>
      <c r="B182" s="35" t="str">
        <f>data!B182</f>
        <v>D</v>
      </c>
      <c r="C182" s="10" t="str">
        <f>data!C182</f>
        <v>Bologna</v>
      </c>
      <c r="D182" s="10" t="str">
        <f>data!D182</f>
        <v>Avg</v>
      </c>
      <c r="E182" s="10">
        <f>data!E182</f>
        <v>1</v>
      </c>
      <c r="F182" s="32">
        <f>data!H182</f>
        <v>5.8792879527683066</v>
      </c>
      <c r="G182" s="33">
        <f>data!I182</f>
        <v>0.38644540309906011</v>
      </c>
      <c r="H182" s="32">
        <f>data!J182</f>
        <v>5.8301288023087636</v>
      </c>
      <c r="I182" s="33">
        <f>data!K182</f>
        <v>0.3334507942199707</v>
      </c>
      <c r="J182" s="7" t="str">
        <f>IF(data!T182 &gt; 0,data!T182,"")</f>
        <v/>
      </c>
      <c r="K182" s="32">
        <f>data!L182</f>
        <v>5.9845266342163086</v>
      </c>
      <c r="L182" s="7">
        <f>data!M182</f>
        <v>0.50733119249343872</v>
      </c>
      <c r="M182" s="7">
        <f>data!N182</f>
        <v>-0.15341667830944061</v>
      </c>
      <c r="N182" s="33">
        <f>data!O182</f>
        <v>1.2923015356063841</v>
      </c>
      <c r="O182" s="32">
        <f>data!P182</f>
        <v>5.8842954635620117</v>
      </c>
      <c r="P182" s="7">
        <f>data!Q182</f>
        <v>0.73643183708190918</v>
      </c>
      <c r="Q182" s="7">
        <f>data!R182</f>
        <v>-5.504554882645607E-2</v>
      </c>
      <c r="R182" s="33">
        <f>data!S182</f>
        <v>1.9990812540054319</v>
      </c>
      <c r="S182" s="7">
        <f t="shared" si="2"/>
        <v>6.497030390748705</v>
      </c>
      <c r="T182" s="54">
        <f>data!F182</f>
        <v>1</v>
      </c>
      <c r="U182" s="35">
        <f>data!G182</f>
        <v>85</v>
      </c>
    </row>
    <row r="183" spans="1:21" x14ac:dyDescent="0.25">
      <c r="A183" s="34" t="str">
        <f>data!A183</f>
        <v>Wisniewski</v>
      </c>
      <c r="B183" s="35" t="str">
        <f>data!B183</f>
        <v>D</v>
      </c>
      <c r="C183" s="10" t="str">
        <f>data!C183</f>
        <v>Spezia</v>
      </c>
      <c r="D183" s="10" t="str">
        <f>data!D183</f>
        <v>Avg</v>
      </c>
      <c r="E183" s="10">
        <f>data!E183</f>
        <v>1</v>
      </c>
      <c r="F183" s="32">
        <f>data!H183</f>
        <v>5.8311114899494134</v>
      </c>
      <c r="G183" s="33">
        <f>data!I183</f>
        <v>0.44244444370269781</v>
      </c>
      <c r="H183" s="32">
        <f>data!J183</f>
        <v>5.828792363653772</v>
      </c>
      <c r="I183" s="33">
        <f>data!K183</f>
        <v>0.44805014133453369</v>
      </c>
      <c r="J183" s="7" t="str">
        <f>IF(data!T183 &gt; 0,data!T183,"")</f>
        <v/>
      </c>
      <c r="K183" s="32">
        <f>data!L183</f>
        <v>5.8762931823730469</v>
      </c>
      <c r="L183" s="7">
        <f>data!M183</f>
        <v>0.55214822292327881</v>
      </c>
      <c r="M183" s="7">
        <f>data!N183</f>
        <v>-6.0678489506244659E-2</v>
      </c>
      <c r="N183" s="33">
        <f>data!O183</f>
        <v>1.214912891387939</v>
      </c>
      <c r="O183" s="32">
        <f>data!P183</f>
        <v>5.6908388137817383</v>
      </c>
      <c r="P183" s="7">
        <f>data!Q183</f>
        <v>0.87453728914260864</v>
      </c>
      <c r="Q183" s="7">
        <f>data!R183</f>
        <v>0.11643938720226291</v>
      </c>
      <c r="R183" s="33">
        <f>data!S183</f>
        <v>1.9993083477020259</v>
      </c>
      <c r="S183" s="7">
        <f t="shared" si="2"/>
        <v>6.7248926463228393</v>
      </c>
      <c r="T183" s="54">
        <f>data!F183</f>
        <v>0</v>
      </c>
      <c r="U183" s="35">
        <f>data!G183</f>
        <v>0</v>
      </c>
    </row>
    <row r="184" spans="1:21" x14ac:dyDescent="0.25">
      <c r="A184" s="34" t="str">
        <f>data!A184</f>
        <v>Nuytinck</v>
      </c>
      <c r="B184" s="35" t="str">
        <f>data!B184</f>
        <v>D</v>
      </c>
      <c r="C184" s="10" t="str">
        <f>data!C184</f>
        <v>Sampdoria</v>
      </c>
      <c r="D184" s="10" t="str">
        <f>data!D184</f>
        <v>Avg</v>
      </c>
      <c r="E184" s="10">
        <f>data!E184</f>
        <v>1</v>
      </c>
      <c r="F184" s="32">
        <f>data!H184</f>
        <v>5.8492562352856741</v>
      </c>
      <c r="G184" s="33">
        <f>data!I184</f>
        <v>0.49163651466369629</v>
      </c>
      <c r="H184" s="32">
        <f>data!J184</f>
        <v>5.827552050621545</v>
      </c>
      <c r="I184" s="33">
        <f>data!K184</f>
        <v>0.49045681953430181</v>
      </c>
      <c r="J184" s="7" t="str">
        <f>IF(data!T184 &gt; 0,data!T184,"")</f>
        <v/>
      </c>
      <c r="K184" s="32">
        <f>data!L184</f>
        <v>5.919032096862793</v>
      </c>
      <c r="L184" s="7">
        <f>data!M184</f>
        <v>0.61420619487762451</v>
      </c>
      <c r="M184" s="7">
        <f>data!N184</f>
        <v>-8.4191493690013885E-2</v>
      </c>
      <c r="N184" s="33">
        <f>data!O184</f>
        <v>1.1646971702575679</v>
      </c>
      <c r="O184" s="32">
        <f>data!P184</f>
        <v>5.6923675537109384</v>
      </c>
      <c r="P184" s="7">
        <f>data!Q184</f>
        <v>0.9702293872833252</v>
      </c>
      <c r="Q184" s="7">
        <f>data!R184</f>
        <v>0.1029848232865334</v>
      </c>
      <c r="R184" s="33">
        <f>data!S184</f>
        <v>1.999192357063293</v>
      </c>
      <c r="S184" s="7">
        <f t="shared" si="2"/>
        <v>6.8084656896901485</v>
      </c>
      <c r="T184" s="54">
        <f>data!F184</f>
        <v>0</v>
      </c>
      <c r="U184" s="35">
        <f>data!G184</f>
        <v>20</v>
      </c>
    </row>
    <row r="185" spans="1:21" x14ac:dyDescent="0.25">
      <c r="A185" s="34" t="str">
        <f>data!A185</f>
        <v>Pongracic</v>
      </c>
      <c r="B185" s="35" t="str">
        <f>data!B185</f>
        <v>D</v>
      </c>
      <c r="C185" s="10" t="str">
        <f>data!C185</f>
        <v>Lecce</v>
      </c>
      <c r="D185" s="10" t="str">
        <f>data!D185</f>
        <v>Avg</v>
      </c>
      <c r="E185" s="10">
        <f>data!E185</f>
        <v>1</v>
      </c>
      <c r="F185" s="32">
        <f>data!H185</f>
        <v>5.8697462557858664</v>
      </c>
      <c r="G185" s="33">
        <f>data!I185</f>
        <v>0.39641356468200678</v>
      </c>
      <c r="H185" s="32">
        <f>data!J185</f>
        <v>5.8242118721013547</v>
      </c>
      <c r="I185" s="33">
        <f>data!K185</f>
        <v>0.33582973480224609</v>
      </c>
      <c r="J185" s="7" t="str">
        <f>IF(data!T185 &gt; 0,data!T185,"")</f>
        <v/>
      </c>
      <c r="K185" s="32">
        <f>data!L185</f>
        <v>5.9929704666137704</v>
      </c>
      <c r="L185" s="7">
        <f>data!M185</f>
        <v>0.52299702167510986</v>
      </c>
      <c r="M185" s="7">
        <f>data!N185</f>
        <v>-0.17392539978027341</v>
      </c>
      <c r="N185" s="33">
        <f>data!O185</f>
        <v>1.28473424911499</v>
      </c>
      <c r="O185" s="32">
        <f>data!P185</f>
        <v>5.8878297805786133</v>
      </c>
      <c r="P185" s="7">
        <f>data!Q185</f>
        <v>0.74434065818786621</v>
      </c>
      <c r="Q185" s="7">
        <f>data!R185</f>
        <v>-6.3960902392864227E-2</v>
      </c>
      <c r="R185" s="33">
        <f>data!S185</f>
        <v>1.9990546703338621</v>
      </c>
      <c r="S185" s="7">
        <f t="shared" si="2"/>
        <v>6.4958713417058469</v>
      </c>
      <c r="T185" s="54">
        <f>data!F185</f>
        <v>0</v>
      </c>
      <c r="U185" s="35">
        <f>data!G185</f>
        <v>45</v>
      </c>
    </row>
    <row r="186" spans="1:21" x14ac:dyDescent="0.25">
      <c r="A186" s="34" t="str">
        <f>data!A186</f>
        <v>Paletta</v>
      </c>
      <c r="B186" s="35" t="str">
        <f>data!B186</f>
        <v>D</v>
      </c>
      <c r="C186" s="10" t="str">
        <f>data!C186</f>
        <v>Monza</v>
      </c>
      <c r="D186" s="10" t="str">
        <f>data!D186</f>
        <v>Avg</v>
      </c>
      <c r="E186" s="10">
        <f>data!E186</f>
        <v>1</v>
      </c>
      <c r="F186" s="32">
        <f>data!H186</f>
        <v>5.8269920809415421</v>
      </c>
      <c r="G186" s="33">
        <f>data!I186</f>
        <v>0.47419559955596918</v>
      </c>
      <c r="H186" s="32">
        <f>data!J186</f>
        <v>5.8196722207243354</v>
      </c>
      <c r="I186" s="33">
        <f>data!K186</f>
        <v>0.5194171667098999</v>
      </c>
      <c r="J186" s="7" t="str">
        <f>IF(data!T186 &gt; 0,data!T186,"")</f>
        <v/>
      </c>
      <c r="K186" s="32">
        <f>data!L186</f>
        <v>5.8629183769226074</v>
      </c>
      <c r="L186" s="7">
        <f>data!M186</f>
        <v>0.5850709080696106</v>
      </c>
      <c r="M186" s="7">
        <f>data!N186</f>
        <v>-4.5595526695251458E-2</v>
      </c>
      <c r="N186" s="33">
        <f>data!O186</f>
        <v>1.183718323707581</v>
      </c>
      <c r="O186" s="32">
        <f>data!P186</f>
        <v>5.6000461578369141</v>
      </c>
      <c r="P186" s="7">
        <f>data!Q186</f>
        <v>0.95975703001022339</v>
      </c>
      <c r="Q186" s="7">
        <f>data!R186</f>
        <v>0.167324423789978</v>
      </c>
      <c r="R186" s="33">
        <f>data!S186</f>
        <v>1.9993326663970949</v>
      </c>
      <c r="S186" s="7">
        <f t="shared" si="2"/>
        <v>6.8585065541441352</v>
      </c>
      <c r="T186" s="54">
        <f>data!F186</f>
        <v>0</v>
      </c>
      <c r="U186" s="35">
        <f>data!G186</f>
        <v>0</v>
      </c>
    </row>
    <row r="187" spans="1:21" x14ac:dyDescent="0.25">
      <c r="A187" s="34" t="str">
        <f>data!A187</f>
        <v>Ferrarini</v>
      </c>
      <c r="B187" s="35" t="str">
        <f>data!B187</f>
        <v>D</v>
      </c>
      <c r="C187" s="10" t="str">
        <f>data!C187</f>
        <v>Monza</v>
      </c>
      <c r="D187" s="10" t="str">
        <f>data!D187</f>
        <v>Avg</v>
      </c>
      <c r="E187" s="10">
        <f>data!E187</f>
        <v>1</v>
      </c>
      <c r="F187" s="32">
        <f>data!H187</f>
        <v>5.8269920809415421</v>
      </c>
      <c r="G187" s="33">
        <f>data!I187</f>
        <v>0.47419559955596918</v>
      </c>
      <c r="H187" s="32">
        <f>data!J187</f>
        <v>5.8196722207243354</v>
      </c>
      <c r="I187" s="33">
        <f>data!K187</f>
        <v>0.5194171667098999</v>
      </c>
      <c r="J187" s="7" t="str">
        <f>IF(data!T187 &gt; 0,data!T187,"")</f>
        <v/>
      </c>
      <c r="K187" s="32">
        <f>data!L187</f>
        <v>5.8629183769226074</v>
      </c>
      <c r="L187" s="7">
        <f>data!M187</f>
        <v>0.5850709080696106</v>
      </c>
      <c r="M187" s="7">
        <f>data!N187</f>
        <v>-4.5595526695251458E-2</v>
      </c>
      <c r="N187" s="33">
        <f>data!O187</f>
        <v>1.183718323707581</v>
      </c>
      <c r="O187" s="32">
        <f>data!P187</f>
        <v>5.6000461578369141</v>
      </c>
      <c r="P187" s="7">
        <f>data!Q187</f>
        <v>0.95975703001022339</v>
      </c>
      <c r="Q187" s="7">
        <f>data!R187</f>
        <v>0.167324423789978</v>
      </c>
      <c r="R187" s="33">
        <f>data!S187</f>
        <v>1.9993326663970949</v>
      </c>
      <c r="S187" s="7">
        <f t="shared" si="2"/>
        <v>6.8585065541441352</v>
      </c>
      <c r="T187" s="54">
        <f>data!F187</f>
        <v>0</v>
      </c>
      <c r="U187" s="35">
        <f>data!G187</f>
        <v>0</v>
      </c>
    </row>
    <row r="188" spans="1:21" x14ac:dyDescent="0.25">
      <c r="A188" s="34" t="str">
        <f>data!A188</f>
        <v>Tuia</v>
      </c>
      <c r="B188" s="35" t="str">
        <f>data!B188</f>
        <v>D</v>
      </c>
      <c r="C188" s="10" t="str">
        <f>data!C188</f>
        <v>Lecce</v>
      </c>
      <c r="D188" s="10" t="str">
        <f>data!D188</f>
        <v>Avg</v>
      </c>
      <c r="E188" s="10">
        <f>data!E188</f>
        <v>1</v>
      </c>
      <c r="F188" s="32">
        <f>data!H188</f>
        <v>5.7373016398219718</v>
      </c>
      <c r="G188" s="33">
        <f>data!I188</f>
        <v>0.47266745567321777</v>
      </c>
      <c r="H188" s="32">
        <f>data!J188</f>
        <v>5.8176680637067193</v>
      </c>
      <c r="I188" s="33">
        <f>data!K188</f>
        <v>0.56098747253417969</v>
      </c>
      <c r="J188" s="7" t="str">
        <f>IF(data!T188 &gt; 0,data!T188,"")</f>
        <v/>
      </c>
      <c r="K188" s="32">
        <f>data!L188</f>
        <v>5.7663717269897461</v>
      </c>
      <c r="L188" s="7">
        <f>data!M188</f>
        <v>0.5801842212677002</v>
      </c>
      <c r="M188" s="7">
        <f>data!N188</f>
        <v>-3.7001647055149078E-2</v>
      </c>
      <c r="N188" s="33">
        <f>data!O188</f>
        <v>1.1746729612350459</v>
      </c>
      <c r="O188" s="32">
        <f>data!P188</f>
        <v>5.5380611419677734</v>
      </c>
      <c r="P188" s="7">
        <f>data!Q188</f>
        <v>0.99118161201477051</v>
      </c>
      <c r="Q188" s="7">
        <f>data!R188</f>
        <v>0.2042065113782883</v>
      </c>
      <c r="R188" s="33">
        <f>data!S188</f>
        <v>1.999402523040771</v>
      </c>
      <c r="S188" s="7">
        <f t="shared" si="2"/>
        <v>6.9396430087750787</v>
      </c>
      <c r="T188" s="54">
        <f>data!F188</f>
        <v>0</v>
      </c>
      <c r="U188" s="35">
        <f>data!G188</f>
        <v>15</v>
      </c>
    </row>
    <row r="189" spans="1:21" x14ac:dyDescent="0.25">
      <c r="A189" s="34" t="str">
        <f>data!A189</f>
        <v>Donati</v>
      </c>
      <c r="B189" s="35" t="str">
        <f>data!B189</f>
        <v>D</v>
      </c>
      <c r="C189" s="10" t="str">
        <f>data!C189</f>
        <v>Monza</v>
      </c>
      <c r="D189" s="10" t="str">
        <f>data!D189</f>
        <v>Avg</v>
      </c>
      <c r="E189" s="10">
        <f>data!E189</f>
        <v>1</v>
      </c>
      <c r="F189" s="32">
        <f>data!H189</f>
        <v>5.8679889348425061</v>
      </c>
      <c r="G189" s="33">
        <f>data!I189</f>
        <v>0.4954369068145752</v>
      </c>
      <c r="H189" s="32">
        <f>data!J189</f>
        <v>5.8172673768987178</v>
      </c>
      <c r="I189" s="33">
        <f>data!K189</f>
        <v>0.47786593437194819</v>
      </c>
      <c r="J189" s="7" t="str">
        <f>IF(data!T189 &gt; 0,data!T189,"")</f>
        <v/>
      </c>
      <c r="K189" s="32">
        <f>data!L189</f>
        <v>5.950261116027832</v>
      </c>
      <c r="L189" s="7">
        <f>data!M189</f>
        <v>0.62191128730773926</v>
      </c>
      <c r="M189" s="7">
        <f>data!N189</f>
        <v>-9.8167434334754944E-2</v>
      </c>
      <c r="N189" s="33">
        <f>data!O189</f>
        <v>1.163538932800293</v>
      </c>
      <c r="O189" s="32">
        <f>data!P189</f>
        <v>5.7187013626098633</v>
      </c>
      <c r="P189" s="7">
        <f>data!Q189</f>
        <v>0.9695659875869751</v>
      </c>
      <c r="Q189" s="7">
        <f>data!R189</f>
        <v>7.4784733355045319E-2</v>
      </c>
      <c r="R189" s="33">
        <f>data!S189</f>
        <v>1.9991462230682371</v>
      </c>
      <c r="S189" s="7">
        <f t="shared" si="2"/>
        <v>6.7729992456426142</v>
      </c>
      <c r="T189" s="54">
        <f>data!F189</f>
        <v>0</v>
      </c>
      <c r="U189" s="35">
        <f>data!G189</f>
        <v>20</v>
      </c>
    </row>
    <row r="190" spans="1:21" x14ac:dyDescent="0.25">
      <c r="A190" s="34" t="str">
        <f>data!A190</f>
        <v>Birindelli</v>
      </c>
      <c r="B190" s="35" t="str">
        <f>data!B190</f>
        <v>D</v>
      </c>
      <c r="C190" s="10" t="str">
        <f>data!C190</f>
        <v>Monza</v>
      </c>
      <c r="D190" s="10" t="str">
        <f>data!D190</f>
        <v>Avg</v>
      </c>
      <c r="E190" s="10">
        <f>data!E190</f>
        <v>1</v>
      </c>
      <c r="F190" s="32">
        <f>data!H190</f>
        <v>5.8042969823445603</v>
      </c>
      <c r="G190" s="33">
        <f>data!I190</f>
        <v>0.37705361843109131</v>
      </c>
      <c r="H190" s="32">
        <f>data!J190</f>
        <v>5.8165971959231451</v>
      </c>
      <c r="I190" s="33">
        <f>data!K190</f>
        <v>0.40756416320800781</v>
      </c>
      <c r="J190" s="7" t="str">
        <f>IF(data!T190 &gt; 0,data!T190,"")</f>
        <v/>
      </c>
      <c r="K190" s="32">
        <f>data!L190</f>
        <v>5.8063535690307617</v>
      </c>
      <c r="L190" s="7">
        <f>data!M190</f>
        <v>0.461966872215271</v>
      </c>
      <c r="M190" s="7">
        <f>data!N190</f>
        <v>-3.3714286983013149E-3</v>
      </c>
      <c r="N190" s="33">
        <f>data!O190</f>
        <v>1.282370328903198</v>
      </c>
      <c r="O190" s="32">
        <f>data!P190</f>
        <v>5.6456995010375977</v>
      </c>
      <c r="P190" s="7">
        <f>data!Q190</f>
        <v>0.75428557395935059</v>
      </c>
      <c r="Q190" s="7">
        <f>data!R190</f>
        <v>0.1656129062175751</v>
      </c>
      <c r="R190" s="33">
        <f>data!S190</f>
        <v>1.9994311332702639</v>
      </c>
      <c r="S190" s="7">
        <f t="shared" si="2"/>
        <v>6.6317255223391607</v>
      </c>
      <c r="T190" s="54">
        <f>data!F190</f>
        <v>1</v>
      </c>
      <c r="U190" s="35">
        <f>data!G190</f>
        <v>80</v>
      </c>
    </row>
    <row r="191" spans="1:21" x14ac:dyDescent="0.25">
      <c r="A191" s="34" t="str">
        <f>data!A191</f>
        <v>Colley</v>
      </c>
      <c r="B191" s="35" t="str">
        <f>data!B191</f>
        <v>D</v>
      </c>
      <c r="C191" s="10" t="str">
        <f>data!C191</f>
        <v>Sampdoria</v>
      </c>
      <c r="D191" s="10" t="str">
        <f>data!D191</f>
        <v>Avg</v>
      </c>
      <c r="E191" s="10">
        <f>data!E191</f>
        <v>1</v>
      </c>
      <c r="F191" s="32">
        <f>data!H191</f>
        <v>5.7781704033303267</v>
      </c>
      <c r="G191" s="33">
        <f>data!I191</f>
        <v>0.55744552612304688</v>
      </c>
      <c r="H191" s="32">
        <f>data!J191</f>
        <v>5.8119811702093784</v>
      </c>
      <c r="I191" s="33">
        <f>data!K191</f>
        <v>0.66486740112304688</v>
      </c>
      <c r="J191" s="7" t="str">
        <f>IF(data!T191 &gt; 0,data!T191,"")</f>
        <v/>
      </c>
      <c r="K191" s="32">
        <f>data!L191</f>
        <v>5.7862939834594727</v>
      </c>
      <c r="L191" s="7">
        <f>data!M191</f>
        <v>0.66925597190856934</v>
      </c>
      <c r="M191" s="7">
        <f>data!N191</f>
        <v>-9.0313181281089783E-3</v>
      </c>
      <c r="N191" s="33">
        <f>data!O191</f>
        <v>1.0960900783538821</v>
      </c>
      <c r="O191" s="32">
        <f>data!P191</f>
        <v>5.4576597213745117</v>
      </c>
      <c r="P191" s="7">
        <f>data!Q191</f>
        <v>1.148948192596436</v>
      </c>
      <c r="Q191" s="7">
        <f>data!R191</f>
        <v>0.22228915989398959</v>
      </c>
      <c r="R191" s="33">
        <f>data!S191</f>
        <v>1.9992284774780269</v>
      </c>
      <c r="S191" s="7">
        <f t="shared" si="2"/>
        <v>7.1417159724554722</v>
      </c>
      <c r="T191" s="54">
        <f>data!F191</f>
        <v>1</v>
      </c>
      <c r="U191" s="35">
        <f>data!G191</f>
        <v>75</v>
      </c>
    </row>
    <row r="192" spans="1:21" x14ac:dyDescent="0.25">
      <c r="A192" s="34" t="str">
        <f>data!A192</f>
        <v>De Vrij</v>
      </c>
      <c r="B192" s="35" t="str">
        <f>data!B192</f>
        <v>D</v>
      </c>
      <c r="C192" s="10" t="str">
        <f>data!C192</f>
        <v>Inter</v>
      </c>
      <c r="D192" s="10" t="str">
        <f>data!D192</f>
        <v>Avg</v>
      </c>
      <c r="E192" s="10">
        <f>data!E192</f>
        <v>1</v>
      </c>
      <c r="F192" s="32">
        <f>data!H192</f>
        <v>5.7809945997458847</v>
      </c>
      <c r="G192" s="33">
        <f>data!I192</f>
        <v>0.44391989707946777</v>
      </c>
      <c r="H192" s="32">
        <f>data!J192</f>
        <v>5.8117366229044416</v>
      </c>
      <c r="I192" s="33">
        <f>data!K192</f>
        <v>0.48205661773681641</v>
      </c>
      <c r="J192" s="7" t="str">
        <f>IF(data!T192 &gt; 0,data!T192,"")</f>
        <v/>
      </c>
      <c r="K192" s="32">
        <f>data!L192</f>
        <v>5.7888011932373047</v>
      </c>
      <c r="L192" s="7">
        <f>data!M192</f>
        <v>0.54113876819610596</v>
      </c>
      <c r="M192" s="7">
        <f>data!N192</f>
        <v>-1.0858736932277679E-2</v>
      </c>
      <c r="N192" s="33">
        <f>data!O192</f>
        <v>1.212384700775146</v>
      </c>
      <c r="O192" s="32">
        <f>data!P192</f>
        <v>5.6084394454956046</v>
      </c>
      <c r="P192" s="7">
        <f>data!Q192</f>
        <v>0.89116364717483521</v>
      </c>
      <c r="Q192" s="7">
        <f>data!R192</f>
        <v>0.16695734858512881</v>
      </c>
      <c r="R192" s="33">
        <f>data!S192</f>
        <v>1.9993278980255129</v>
      </c>
      <c r="S192" s="7">
        <f t="shared" si="2"/>
        <v>6.7758498583780744</v>
      </c>
      <c r="T192" s="54">
        <f>data!F192</f>
        <v>0</v>
      </c>
      <c r="U192" s="35">
        <f>data!G192</f>
        <v>65</v>
      </c>
    </row>
    <row r="193" spans="1:21" x14ac:dyDescent="0.25">
      <c r="A193" s="34" t="str">
        <f>data!A193</f>
        <v>Moutinho J.</v>
      </c>
      <c r="B193" s="35" t="str">
        <f>data!B193</f>
        <v>D</v>
      </c>
      <c r="C193" s="10" t="str">
        <f>data!C193</f>
        <v>Spezia</v>
      </c>
      <c r="D193" s="10" t="str">
        <f>data!D193</f>
        <v>Avg</v>
      </c>
      <c r="E193" s="10">
        <f>data!E193</f>
        <v>1</v>
      </c>
      <c r="F193" s="32">
        <f>data!H193</f>
        <v>5.857641058085326</v>
      </c>
      <c r="G193" s="33">
        <f>data!I193</f>
        <v>0.48547625541687012</v>
      </c>
      <c r="H193" s="32">
        <f>data!J193</f>
        <v>5.8069218644241971</v>
      </c>
      <c r="I193" s="33">
        <f>data!K193</f>
        <v>0.44331741333007813</v>
      </c>
      <c r="J193" s="7" t="str">
        <f>IF(data!T193 &gt; 0,data!T193,"")</f>
        <v/>
      </c>
      <c r="K193" s="32">
        <f>data!L193</f>
        <v>5.9508600234985352</v>
      </c>
      <c r="L193" s="7">
        <f>data!M193</f>
        <v>0.61376118659973145</v>
      </c>
      <c r="M193" s="7">
        <f>data!N193</f>
        <v>-0.1124622896313667</v>
      </c>
      <c r="N193" s="33">
        <f>data!O193</f>
        <v>1.1747391223907471</v>
      </c>
      <c r="O193" s="32">
        <f>data!P193</f>
        <v>5.7594494819641113</v>
      </c>
      <c r="P193" s="7">
        <f>data!Q193</f>
        <v>0.9274328351020813</v>
      </c>
      <c r="Q193" s="7">
        <f>data!R193</f>
        <v>3.7426073104143143E-2</v>
      </c>
      <c r="R193" s="33">
        <f>data!S193</f>
        <v>1.999096155166626</v>
      </c>
      <c r="S193" s="7">
        <f t="shared" si="2"/>
        <v>6.6935566910843534</v>
      </c>
      <c r="T193" s="54">
        <f>data!F193</f>
        <v>0</v>
      </c>
      <c r="U193" s="35">
        <f>data!G193</f>
        <v>20</v>
      </c>
    </row>
    <row r="194" spans="1:21" x14ac:dyDescent="0.25">
      <c r="A194" s="34" t="str">
        <f>data!A194</f>
        <v>Gendrey</v>
      </c>
      <c r="B194" s="35" t="str">
        <f>data!B194</f>
        <v>D</v>
      </c>
      <c r="C194" s="10" t="str">
        <f>data!C194</f>
        <v>Lecce</v>
      </c>
      <c r="D194" s="10" t="str">
        <f>data!D194</f>
        <v>Avg</v>
      </c>
      <c r="E194" s="10">
        <f>data!E194</f>
        <v>1</v>
      </c>
      <c r="F194" s="32">
        <f>data!H194</f>
        <v>5.8292749453532284</v>
      </c>
      <c r="G194" s="33">
        <f>data!I194</f>
        <v>0.3497920036315918</v>
      </c>
      <c r="H194" s="32">
        <f>data!J194</f>
        <v>5.805464093727787</v>
      </c>
      <c r="I194" s="33">
        <f>data!K194</f>
        <v>0.29581773281097412</v>
      </c>
      <c r="J194" s="7" t="str">
        <f>IF(data!T194 &gt; 0,data!T194,"")</f>
        <v/>
      </c>
      <c r="K194" s="32">
        <f>data!L194</f>
        <v>5.9123716354370117</v>
      </c>
      <c r="L194" s="7">
        <f>data!M194</f>
        <v>0.46003302931785578</v>
      </c>
      <c r="M194" s="7">
        <f>data!N194</f>
        <v>-0.13385468721389771</v>
      </c>
      <c r="N194" s="33">
        <f>data!O194</f>
        <v>1.334347009658813</v>
      </c>
      <c r="O194" s="32">
        <f>data!P194</f>
        <v>5.8469791412353516</v>
      </c>
      <c r="P194" s="7">
        <f>data!Q194</f>
        <v>0.65110403299331665</v>
      </c>
      <c r="Q194" s="7">
        <f>data!R194</f>
        <v>-4.7571968287229538E-2</v>
      </c>
      <c r="R194" s="33">
        <f>data!S194</f>
        <v>1.999121427536011</v>
      </c>
      <c r="S194" s="7">
        <f t="shared" ref="S194:S257" si="3">IF(B194="P",H194-2*I194,H194+2*I194)</f>
        <v>6.3970995593497353</v>
      </c>
      <c r="T194" s="54">
        <f>data!F194</f>
        <v>1</v>
      </c>
      <c r="U194" s="35">
        <f>data!G194</f>
        <v>100</v>
      </c>
    </row>
    <row r="195" spans="1:21" x14ac:dyDescent="0.25">
      <c r="A195" s="34" t="str">
        <f>data!A195</f>
        <v>Gunter</v>
      </c>
      <c r="B195" s="35" t="str">
        <f>data!B195</f>
        <v>D</v>
      </c>
      <c r="C195" s="10" t="str">
        <f>data!C195</f>
        <v>Verona</v>
      </c>
      <c r="D195" s="10" t="str">
        <f>data!D195</f>
        <v>Avg</v>
      </c>
      <c r="E195" s="10">
        <f>data!E195</f>
        <v>1</v>
      </c>
      <c r="F195" s="32">
        <f>data!H195</f>
        <v>5.7629748502193188</v>
      </c>
      <c r="G195" s="33">
        <f>data!I195</f>
        <v>0.48491895198822021</v>
      </c>
      <c r="H195" s="32">
        <f>data!J195</f>
        <v>5.805180825997863</v>
      </c>
      <c r="I195" s="33">
        <f>data!K195</f>
        <v>0.56232535839080811</v>
      </c>
      <c r="J195" s="7" t="str">
        <f>IF(data!T195 &gt; 0,data!T195,"")</f>
        <v/>
      </c>
      <c r="K195" s="32">
        <f>data!L195</f>
        <v>5.7532663345336914</v>
      </c>
      <c r="L195" s="7">
        <f>data!M195</f>
        <v>0.581276535987854</v>
      </c>
      <c r="M195" s="7">
        <f>data!N195</f>
        <v>1.238081604242325E-2</v>
      </c>
      <c r="N195" s="33">
        <f>data!O195</f>
        <v>1.1666190624237061</v>
      </c>
      <c r="O195" s="32">
        <f>data!P195</f>
        <v>5.523768424987793</v>
      </c>
      <c r="P195" s="7">
        <f>data!Q195</f>
        <v>0.99273300170898438</v>
      </c>
      <c r="Q195" s="7">
        <f>data!R195</f>
        <v>0.20541682839393621</v>
      </c>
      <c r="R195" s="33">
        <f>data!S195</f>
        <v>1.9993326663970949</v>
      </c>
      <c r="S195" s="7">
        <f t="shared" si="3"/>
        <v>6.9298315427794792</v>
      </c>
      <c r="T195" s="54">
        <f>data!F195</f>
        <v>0</v>
      </c>
      <c r="U195" s="35">
        <f>data!G195</f>
        <v>65</v>
      </c>
    </row>
    <row r="196" spans="1:21" x14ac:dyDescent="0.25">
      <c r="A196" s="34" t="str">
        <f>data!A196</f>
        <v>Karsdorp</v>
      </c>
      <c r="B196" s="35" t="str">
        <f>data!B196</f>
        <v>D</v>
      </c>
      <c r="C196" s="10" t="str">
        <f>data!C196</f>
        <v>Roma</v>
      </c>
      <c r="D196" s="10" t="str">
        <f>data!D196</f>
        <v>Avg</v>
      </c>
      <c r="E196" s="10">
        <f>data!E196</f>
        <v>1</v>
      </c>
      <c r="F196" s="32">
        <f>data!H196</f>
        <v>5.8515755038267461</v>
      </c>
      <c r="G196" s="33">
        <f>data!I196</f>
        <v>0.3909834623336792</v>
      </c>
      <c r="H196" s="32">
        <f>data!J196</f>
        <v>5.7950513652270086</v>
      </c>
      <c r="I196" s="33">
        <f>data!K196</f>
        <v>0.33985269069671631</v>
      </c>
      <c r="J196" s="7" t="str">
        <f>IF(data!T196 &gt; 0,data!T196,"")</f>
        <v/>
      </c>
      <c r="K196" s="32">
        <f>data!L196</f>
        <v>5.9173712730407706</v>
      </c>
      <c r="L196" s="7">
        <f>data!M196</f>
        <v>0.50127071142196655</v>
      </c>
      <c r="M196" s="7">
        <f>data!N196</f>
        <v>-9.7469508647918701E-2</v>
      </c>
      <c r="N196" s="33">
        <f>data!O196</f>
        <v>1.2801752090454099</v>
      </c>
      <c r="O196" s="32">
        <f>data!P196</f>
        <v>5.8067560195922852</v>
      </c>
      <c r="P196" s="7">
        <f>data!Q196</f>
        <v>0.73462635278701782</v>
      </c>
      <c r="Q196" s="7">
        <f>data!R196</f>
        <v>-1.228323578834534E-2</v>
      </c>
      <c r="R196" s="33">
        <f>data!S196</f>
        <v>1.999136090278625</v>
      </c>
      <c r="S196" s="7">
        <f t="shared" si="3"/>
        <v>6.4747567466204412</v>
      </c>
      <c r="T196" s="54">
        <f>data!F196</f>
        <v>0</v>
      </c>
      <c r="U196" s="35">
        <f>data!G196</f>
        <v>45</v>
      </c>
    </row>
    <row r="197" spans="1:21" x14ac:dyDescent="0.25">
      <c r="A197" s="34" t="str">
        <f>data!A197</f>
        <v>Ranieri L.</v>
      </c>
      <c r="B197" s="35" t="str">
        <f>data!B197</f>
        <v>D</v>
      </c>
      <c r="C197" s="10" t="str">
        <f>data!C197</f>
        <v>Fiorentina</v>
      </c>
      <c r="D197" s="10" t="str">
        <f>data!D197</f>
        <v>Avg</v>
      </c>
      <c r="E197" s="10">
        <f>data!E197</f>
        <v>1</v>
      </c>
      <c r="F197" s="32">
        <f>data!H197</f>
        <v>5.7373495158168337</v>
      </c>
      <c r="G197" s="33">
        <f>data!I197</f>
        <v>0.42083728313446039</v>
      </c>
      <c r="H197" s="32">
        <f>data!J197</f>
        <v>5.7915603884871381</v>
      </c>
      <c r="I197" s="33">
        <f>data!K197</f>
        <v>0.53065836429595947</v>
      </c>
      <c r="J197" s="7" t="str">
        <f>IF(data!T197 &gt; 0,data!T197,"")</f>
        <v/>
      </c>
      <c r="K197" s="32">
        <f>data!L197</f>
        <v>5.7196512222290039</v>
      </c>
      <c r="L197" s="7">
        <f>data!M197</f>
        <v>0.50436395406723022</v>
      </c>
      <c r="M197" s="7">
        <f>data!N197</f>
        <v>2.601728588342667E-2</v>
      </c>
      <c r="N197" s="33">
        <f>data!O197</f>
        <v>1.2315409183502199</v>
      </c>
      <c r="O197" s="32">
        <f>data!P197</f>
        <v>5.4857959747314453</v>
      </c>
      <c r="P197" s="7">
        <f>data!Q197</f>
        <v>0.88843053579330444</v>
      </c>
      <c r="Q197" s="7">
        <f>data!R197</f>
        <v>0.2464354932308197</v>
      </c>
      <c r="R197" s="33">
        <f>data!S197</f>
        <v>1.999446749687195</v>
      </c>
      <c r="S197" s="7">
        <f t="shared" si="3"/>
        <v>6.852877117079057</v>
      </c>
      <c r="T197" s="54">
        <f>data!F197</f>
        <v>0</v>
      </c>
      <c r="U197" s="35">
        <f>data!G197</f>
        <v>5</v>
      </c>
    </row>
    <row r="198" spans="1:21" x14ac:dyDescent="0.25">
      <c r="A198" s="34" t="str">
        <f>data!A198</f>
        <v>Cacace</v>
      </c>
      <c r="B198" s="35" t="str">
        <f>data!B198</f>
        <v>D</v>
      </c>
      <c r="C198" s="10" t="str">
        <f>data!C198</f>
        <v>Empoli</v>
      </c>
      <c r="D198" s="10" t="str">
        <f>data!D198</f>
        <v>Avg</v>
      </c>
      <c r="E198" s="10">
        <f>data!E198</f>
        <v>1</v>
      </c>
      <c r="F198" s="32">
        <f>data!H198</f>
        <v>5.8341346692557927</v>
      </c>
      <c r="G198" s="33">
        <f>data!I198</f>
        <v>0.38643038272857672</v>
      </c>
      <c r="H198" s="32">
        <f>data!J198</f>
        <v>5.7892441691299092</v>
      </c>
      <c r="I198" s="33">
        <f>data!K198</f>
        <v>0.34204745292663569</v>
      </c>
      <c r="J198" s="7" t="str">
        <f>IF(data!T198 &gt; 0,data!T198,"")</f>
        <v/>
      </c>
      <c r="K198" s="32">
        <f>data!L198</f>
        <v>5.9208126068115234</v>
      </c>
      <c r="L198" s="7">
        <f>data!M198</f>
        <v>0.50230920314788818</v>
      </c>
      <c r="M198" s="7">
        <f>data!N198</f>
        <v>-0.12792462110519409</v>
      </c>
      <c r="N198" s="33">
        <f>data!O198</f>
        <v>1.288821339607239</v>
      </c>
      <c r="O198" s="32">
        <f>data!P198</f>
        <v>5.8015341758728027</v>
      </c>
      <c r="P198" s="7">
        <f>data!Q198</f>
        <v>0.7395395040512085</v>
      </c>
      <c r="Q198" s="7">
        <f>data!R198</f>
        <v>-1.2871284037828451E-2</v>
      </c>
      <c r="R198" s="33">
        <f>data!S198</f>
        <v>1.999118328094482</v>
      </c>
      <c r="S198" s="7">
        <f t="shared" si="3"/>
        <v>6.4733390749831807</v>
      </c>
      <c r="T198" s="54">
        <f>data!F198</f>
        <v>0</v>
      </c>
      <c r="U198" s="35">
        <f>data!G198</f>
        <v>15</v>
      </c>
    </row>
    <row r="199" spans="1:21" x14ac:dyDescent="0.25">
      <c r="A199" s="34" t="str">
        <f>data!A199</f>
        <v>Buongiorno</v>
      </c>
      <c r="B199" s="35" t="str">
        <f>data!B199</f>
        <v>D</v>
      </c>
      <c r="C199" s="10" t="str">
        <f>data!C199</f>
        <v>Torino</v>
      </c>
      <c r="D199" s="10" t="str">
        <f>data!D199</f>
        <v>Avg</v>
      </c>
      <c r="E199" s="10">
        <f>data!E199</f>
        <v>1</v>
      </c>
      <c r="F199" s="32">
        <f>data!H199</f>
        <v>5.8481039923981184</v>
      </c>
      <c r="G199" s="33">
        <f>data!I199</f>
        <v>0.40224051475524902</v>
      </c>
      <c r="H199" s="32">
        <f>data!J199</f>
        <v>5.7844263597511896</v>
      </c>
      <c r="I199" s="33">
        <f>data!K199</f>
        <v>0.34624350070953369</v>
      </c>
      <c r="J199" s="7" t="str">
        <f>IF(data!T199 &gt; 0,data!T199,"")</f>
        <v/>
      </c>
      <c r="K199" s="32">
        <f>data!L199</f>
        <v>5.9740815162658691</v>
      </c>
      <c r="L199" s="7">
        <f>data!M199</f>
        <v>0.53033339977264404</v>
      </c>
      <c r="M199" s="7">
        <f>data!N199</f>
        <v>-0.17533400654792791</v>
      </c>
      <c r="N199" s="33">
        <f>data!O199</f>
        <v>1.2798993587493901</v>
      </c>
      <c r="O199" s="32">
        <f>data!P199</f>
        <v>5.8584842681884766</v>
      </c>
      <c r="P199" s="7">
        <f>data!Q199</f>
        <v>0.76986598968505859</v>
      </c>
      <c r="Q199" s="7">
        <f>data!R199</f>
        <v>-7.202332466840744E-2</v>
      </c>
      <c r="R199" s="33">
        <f>data!S199</f>
        <v>1.998986959457397</v>
      </c>
      <c r="S199" s="7">
        <f t="shared" si="3"/>
        <v>6.476913361170257</v>
      </c>
      <c r="T199" s="54">
        <f>data!F199</f>
        <v>1</v>
      </c>
      <c r="U199" s="35">
        <f>data!G199</f>
        <v>75</v>
      </c>
    </row>
    <row r="200" spans="1:21" x14ac:dyDescent="0.25">
      <c r="A200" s="34" t="str">
        <f>data!A200</f>
        <v>Troost-Ekong</v>
      </c>
      <c r="B200" s="35" t="str">
        <f>data!B200</f>
        <v>D</v>
      </c>
      <c r="C200" s="10" t="str">
        <f>data!C200</f>
        <v>Salernitana</v>
      </c>
      <c r="D200" s="10" t="str">
        <f>data!D200</f>
        <v>Avg</v>
      </c>
      <c r="E200" s="10">
        <f>data!E200</f>
        <v>1</v>
      </c>
      <c r="F200" s="32">
        <f>data!H200</f>
        <v>5.8061205342324396</v>
      </c>
      <c r="G200" s="33">
        <f>data!I200</f>
        <v>0.47069048881530762</v>
      </c>
      <c r="H200" s="32">
        <f>data!J200</f>
        <v>5.7834055379351401</v>
      </c>
      <c r="I200" s="33">
        <f>data!K200</f>
        <v>0.46645796298980707</v>
      </c>
      <c r="J200" s="7" t="str">
        <f>IF(data!T200 &gt; 0,data!T200,"")</f>
        <v/>
      </c>
      <c r="K200" s="32">
        <f>data!L200</f>
        <v>5.8479881286621094</v>
      </c>
      <c r="L200" s="7">
        <f>data!M200</f>
        <v>0.58304411172866821</v>
      </c>
      <c r="M200" s="7">
        <f>data!N200</f>
        <v>-5.3359426558017731E-2</v>
      </c>
      <c r="N200" s="33">
        <f>data!O200</f>
        <v>1.1877872943878169</v>
      </c>
      <c r="O200" s="32">
        <f>data!P200</f>
        <v>5.6427116394042969</v>
      </c>
      <c r="P200" s="7">
        <f>data!Q200</f>
        <v>0.91279441118240356</v>
      </c>
      <c r="Q200" s="7">
        <f>data!R200</f>
        <v>0.11359343677759171</v>
      </c>
      <c r="R200" s="33">
        <f>data!S200</f>
        <v>1.9992332458496089</v>
      </c>
      <c r="S200" s="7">
        <f t="shared" si="3"/>
        <v>6.7163214639147544</v>
      </c>
      <c r="T200" s="54">
        <f>data!F200</f>
        <v>0</v>
      </c>
      <c r="U200" s="35">
        <f>data!G200</f>
        <v>5</v>
      </c>
    </row>
    <row r="201" spans="1:21" x14ac:dyDescent="0.25">
      <c r="A201" s="34" t="str">
        <f>data!A201</f>
        <v>Bellanova</v>
      </c>
      <c r="B201" s="35" t="str">
        <f>data!B201</f>
        <v>D</v>
      </c>
      <c r="C201" s="10" t="str">
        <f>data!C201</f>
        <v>Inter</v>
      </c>
      <c r="D201" s="10" t="str">
        <f>data!D201</f>
        <v>Avg</v>
      </c>
      <c r="E201" s="10">
        <f>data!E201</f>
        <v>1</v>
      </c>
      <c r="F201" s="32">
        <f>data!H201</f>
        <v>5.7764324900655213</v>
      </c>
      <c r="G201" s="33">
        <f>data!I201</f>
        <v>0.4184565544128418</v>
      </c>
      <c r="H201" s="32">
        <f>data!J201</f>
        <v>5.7787348448961193</v>
      </c>
      <c r="I201" s="33">
        <f>data!K201</f>
        <v>0.45804071426391602</v>
      </c>
      <c r="J201" s="7" t="str">
        <f>IF(data!T201 &gt; 0,data!T201,"")</f>
        <v/>
      </c>
      <c r="K201" s="32">
        <f>data!L201</f>
        <v>5.7927312850952148</v>
      </c>
      <c r="L201" s="7">
        <f>data!M201</f>
        <v>0.51519453525543213</v>
      </c>
      <c r="M201" s="7">
        <f>data!N201</f>
        <v>-2.3496583104133609E-2</v>
      </c>
      <c r="N201" s="33">
        <f>data!O201</f>
        <v>1.239541292190552</v>
      </c>
      <c r="O201" s="32">
        <f>data!P201</f>
        <v>5.5845651626586914</v>
      </c>
      <c r="P201" s="7">
        <f>data!Q201</f>
        <v>0.84575694799423218</v>
      </c>
      <c r="Q201" s="7">
        <f>data!R201</f>
        <v>0.1678020358085632</v>
      </c>
      <c r="R201" s="33">
        <f>data!S201</f>
        <v>1.9993607997894289</v>
      </c>
      <c r="S201" s="7">
        <f t="shared" si="3"/>
        <v>6.6948162734239514</v>
      </c>
      <c r="T201" s="54">
        <f>data!F201</f>
        <v>0</v>
      </c>
      <c r="U201" s="35">
        <f>data!G201</f>
        <v>50</v>
      </c>
    </row>
    <row r="202" spans="1:21" x14ac:dyDescent="0.25">
      <c r="A202" s="34" t="str">
        <f>data!A202</f>
        <v>Gatti</v>
      </c>
      <c r="B202" s="35" t="str">
        <f>data!B202</f>
        <v>D</v>
      </c>
      <c r="C202" s="10" t="str">
        <f>data!C202</f>
        <v>Juventus</v>
      </c>
      <c r="D202" s="10" t="str">
        <f>data!D202</f>
        <v>Avg</v>
      </c>
      <c r="E202" s="10">
        <f>data!E202</f>
        <v>1</v>
      </c>
      <c r="F202" s="32">
        <f>data!H202</f>
        <v>5.8231602744696733</v>
      </c>
      <c r="G202" s="33">
        <f>data!I202</f>
        <v>0.44118225574493408</v>
      </c>
      <c r="H202" s="32">
        <f>data!J202</f>
        <v>5.7767312315470267</v>
      </c>
      <c r="I202" s="33">
        <f>data!K202</f>
        <v>0.38935613632202148</v>
      </c>
      <c r="J202" s="7" t="str">
        <f>IF(data!T202 &gt; 0,data!T202,"")</f>
        <v/>
      </c>
      <c r="K202" s="32">
        <f>data!L202</f>
        <v>5.8986501693725586</v>
      </c>
      <c r="L202" s="7">
        <f>data!M202</f>
        <v>0.56040173768997192</v>
      </c>
      <c r="M202" s="7">
        <f>data!N202</f>
        <v>-0.1001442894339561</v>
      </c>
      <c r="N202" s="33">
        <f>data!O202</f>
        <v>1.225089430809021</v>
      </c>
      <c r="O202" s="32">
        <f>data!P202</f>
        <v>5.7705001831054688</v>
      </c>
      <c r="P202" s="7">
        <f>data!Q202</f>
        <v>0.83255267143249512</v>
      </c>
      <c r="Q202" s="7">
        <f>data!R202</f>
        <v>4.5277886092662811E-3</v>
      </c>
      <c r="R202" s="33">
        <f>data!S202</f>
        <v>1.999081611633301</v>
      </c>
      <c r="S202" s="7">
        <f t="shared" si="3"/>
        <v>6.5554435041910697</v>
      </c>
      <c r="T202" s="54">
        <f>data!F202</f>
        <v>0</v>
      </c>
      <c r="U202" s="35">
        <f>data!G202</f>
        <v>25</v>
      </c>
    </row>
    <row r="203" spans="1:21" x14ac:dyDescent="0.25">
      <c r="A203" s="34" t="str">
        <f>data!A203</f>
        <v>Ferrer</v>
      </c>
      <c r="B203" s="35" t="str">
        <f>data!B203</f>
        <v>D</v>
      </c>
      <c r="C203" s="10" t="str">
        <f>data!C203</f>
        <v>Spezia</v>
      </c>
      <c r="D203" s="10" t="str">
        <f>data!D203</f>
        <v>Avg</v>
      </c>
      <c r="E203" s="10">
        <f>data!E203</f>
        <v>1</v>
      </c>
      <c r="F203" s="32">
        <f>data!H203</f>
        <v>5.8134391093967199</v>
      </c>
      <c r="G203" s="33">
        <f>data!I203</f>
        <v>0.43617165088653559</v>
      </c>
      <c r="H203" s="32">
        <f>data!J203</f>
        <v>5.7734234550637016</v>
      </c>
      <c r="I203" s="33">
        <f>data!K203</f>
        <v>0.41512548923492432</v>
      </c>
      <c r="J203" s="7" t="str">
        <f>IF(data!T203 &gt; 0,data!T203,"")</f>
        <v/>
      </c>
      <c r="K203" s="32">
        <f>data!L203</f>
        <v>5.8882217407226563</v>
      </c>
      <c r="L203" s="7">
        <f>data!M203</f>
        <v>0.55440366268157959</v>
      </c>
      <c r="M203" s="7">
        <f>data!N203</f>
        <v>-0.10002692043781281</v>
      </c>
      <c r="N203" s="33">
        <f>data!O203</f>
        <v>1.228222608566284</v>
      </c>
      <c r="O203" s="32">
        <f>data!P203</f>
        <v>5.7094869613647461</v>
      </c>
      <c r="P203" s="7">
        <f>data!Q203</f>
        <v>0.8563159704208374</v>
      </c>
      <c r="Q203" s="7">
        <f>data!R203</f>
        <v>5.5217988789081567E-2</v>
      </c>
      <c r="R203" s="33">
        <f>data!S203</f>
        <v>1.999181270599365</v>
      </c>
      <c r="S203" s="7">
        <f t="shared" si="3"/>
        <v>6.6036744335335502</v>
      </c>
      <c r="T203" s="54">
        <f>data!F203</f>
        <v>0</v>
      </c>
      <c r="U203" s="35">
        <f>data!G203</f>
        <v>10</v>
      </c>
    </row>
    <row r="204" spans="1:21" x14ac:dyDescent="0.25">
      <c r="A204" s="34" t="str">
        <f>data!A204</f>
        <v>Zima</v>
      </c>
      <c r="B204" s="35" t="str">
        <f>data!B204</f>
        <v>D</v>
      </c>
      <c r="C204" s="10" t="str">
        <f>data!C204</f>
        <v>Torino</v>
      </c>
      <c r="D204" s="10" t="str">
        <f>data!D204</f>
        <v>Avg</v>
      </c>
      <c r="E204" s="10">
        <f>data!E204</f>
        <v>1</v>
      </c>
      <c r="F204" s="32">
        <f>data!H204</f>
        <v>5.8132672850826133</v>
      </c>
      <c r="G204" s="33">
        <f>data!I204</f>
        <v>0.40793371200561518</v>
      </c>
      <c r="H204" s="32">
        <f>data!J204</f>
        <v>5.7733257184520053</v>
      </c>
      <c r="I204" s="33">
        <f>data!K204</f>
        <v>0.36758875846862787</v>
      </c>
      <c r="J204" s="7" t="str">
        <f>IF(data!T204 &gt; 0,data!T204,"")</f>
        <v/>
      </c>
      <c r="K204" s="32">
        <f>data!L204</f>
        <v>5.9182157516479492</v>
      </c>
      <c r="L204" s="7">
        <f>data!M204</f>
        <v>0.53124046325683594</v>
      </c>
      <c r="M204" s="7">
        <f>data!N204</f>
        <v>-0.1461184024810791</v>
      </c>
      <c r="N204" s="33">
        <f>data!O204</f>
        <v>1.2661923170089719</v>
      </c>
      <c r="O204" s="32">
        <f>data!P204</f>
        <v>5.8026294708251953</v>
      </c>
      <c r="P204" s="7">
        <f>data!Q204</f>
        <v>0.80157434940338135</v>
      </c>
      <c r="Q204" s="7">
        <f>data!R204</f>
        <v>-2.7697239071130749E-2</v>
      </c>
      <c r="R204" s="33">
        <f>data!S204</f>
        <v>1.9990565776824949</v>
      </c>
      <c r="S204" s="7">
        <f t="shared" si="3"/>
        <v>6.5085032353892611</v>
      </c>
      <c r="T204" s="54">
        <f>data!F204</f>
        <v>0</v>
      </c>
      <c r="U204" s="35">
        <f>data!G204</f>
        <v>45</v>
      </c>
    </row>
    <row r="205" spans="1:21" x14ac:dyDescent="0.25">
      <c r="A205" s="34" t="str">
        <f>data!A205</f>
        <v>Fares</v>
      </c>
      <c r="B205" s="35" t="str">
        <f>data!B205</f>
        <v>D</v>
      </c>
      <c r="C205" s="10" t="str">
        <f>data!C205</f>
        <v>Lazio</v>
      </c>
      <c r="D205" s="10" t="str">
        <f>data!D205</f>
        <v>Avg</v>
      </c>
      <c r="E205" s="10">
        <f>data!E205</f>
        <v>1</v>
      </c>
      <c r="F205" s="32">
        <f>data!H205</f>
        <v>5.798220125668303</v>
      </c>
      <c r="G205" s="33">
        <f>data!I205</f>
        <v>0.37841248512268072</v>
      </c>
      <c r="H205" s="32">
        <f>data!J205</f>
        <v>5.7671348487792731</v>
      </c>
      <c r="I205" s="33">
        <f>data!K205</f>
        <v>0.36229276657104492</v>
      </c>
      <c r="J205" s="7" t="str">
        <f>IF(data!T205 &gt; 0,data!T205,"")</f>
        <v/>
      </c>
      <c r="K205" s="32">
        <f>data!L205</f>
        <v>5.8497052192687988</v>
      </c>
      <c r="L205" s="7">
        <f>data!M205</f>
        <v>0.48218819499015808</v>
      </c>
      <c r="M205" s="7">
        <f>data!N205</f>
        <v>-7.934127002954483E-2</v>
      </c>
      <c r="N205" s="33">
        <f>data!O205</f>
        <v>1.2895359992980959</v>
      </c>
      <c r="O205" s="32">
        <f>data!P205</f>
        <v>5.7074470520019531</v>
      </c>
      <c r="P205" s="7">
        <f>data!Q205</f>
        <v>0.74473738670349121</v>
      </c>
      <c r="Q205" s="7">
        <f>data!R205</f>
        <v>5.9200204908847809E-2</v>
      </c>
      <c r="R205" s="33">
        <f>data!S205</f>
        <v>1.99926233291626</v>
      </c>
      <c r="S205" s="7">
        <f t="shared" si="3"/>
        <v>6.4917203819213629</v>
      </c>
      <c r="T205" s="54">
        <f>data!F205</f>
        <v>0</v>
      </c>
      <c r="U205" s="35">
        <f>data!G205</f>
        <v>0</v>
      </c>
    </row>
    <row r="206" spans="1:21" x14ac:dyDescent="0.25">
      <c r="A206" s="34" t="str">
        <f>data!A206</f>
        <v>Soumaoro</v>
      </c>
      <c r="B206" s="35" t="str">
        <f>data!B206</f>
        <v>D</v>
      </c>
      <c r="C206" s="10" t="str">
        <f>data!C206</f>
        <v>Bologna</v>
      </c>
      <c r="D206" s="10" t="str">
        <f>data!D206</f>
        <v>Avg</v>
      </c>
      <c r="E206" s="10">
        <f>data!E206</f>
        <v>1</v>
      </c>
      <c r="F206" s="32">
        <f>data!H206</f>
        <v>5.8516449739363541</v>
      </c>
      <c r="G206" s="33">
        <f>data!I206</f>
        <v>0.49526023864746088</v>
      </c>
      <c r="H206" s="32">
        <f>data!J206</f>
        <v>5.7664379449533802</v>
      </c>
      <c r="I206" s="33">
        <f>data!K206</f>
        <v>0.43623244762420649</v>
      </c>
      <c r="J206" s="7" t="str">
        <f>IF(data!T206 &gt; 0,data!T206,"")</f>
        <v/>
      </c>
      <c r="K206" s="32">
        <f>data!L206</f>
        <v>5.9560661315917969</v>
      </c>
      <c r="L206" s="7">
        <f>data!M206</f>
        <v>0.6273568868637085</v>
      </c>
      <c r="M206" s="7">
        <f>data!N206</f>
        <v>-0.1232489496469498</v>
      </c>
      <c r="N206" s="33">
        <f>data!O206</f>
        <v>1.166323065757751</v>
      </c>
      <c r="O206" s="32">
        <f>data!P206</f>
        <v>5.7589831352233887</v>
      </c>
      <c r="P206" s="7">
        <f>data!Q206</f>
        <v>0.93368488550186157</v>
      </c>
      <c r="Q206" s="7">
        <f>data!R206</f>
        <v>5.0702877342700958E-3</v>
      </c>
      <c r="R206" s="33">
        <f>data!S206</f>
        <v>1.9989908933639531</v>
      </c>
      <c r="S206" s="7">
        <f t="shared" si="3"/>
        <v>6.6389028402017933</v>
      </c>
      <c r="T206" s="54">
        <f>data!F206</f>
        <v>1</v>
      </c>
      <c r="U206" s="35">
        <f>data!G206</f>
        <v>75</v>
      </c>
    </row>
    <row r="207" spans="1:21" x14ac:dyDescent="0.25">
      <c r="A207" s="34" t="str">
        <f>data!A207</f>
        <v>Soppy</v>
      </c>
      <c r="B207" s="35" t="str">
        <f>data!B207</f>
        <v>D</v>
      </c>
      <c r="C207" s="10" t="str">
        <f>data!C207</f>
        <v>Atalanta</v>
      </c>
      <c r="D207" s="10" t="str">
        <f>data!D207</f>
        <v>Avg</v>
      </c>
      <c r="E207" s="10">
        <f>data!E207</f>
        <v>1</v>
      </c>
      <c r="F207" s="32">
        <f>data!H207</f>
        <v>5.7583209015664192</v>
      </c>
      <c r="G207" s="33">
        <f>data!I207</f>
        <v>0.42017686367034912</v>
      </c>
      <c r="H207" s="32">
        <f>data!J207</f>
        <v>5.7640520579529309</v>
      </c>
      <c r="I207" s="33">
        <f>data!K207</f>
        <v>0.44592380523681641</v>
      </c>
      <c r="J207" s="7" t="str">
        <f>IF(data!T207 &gt; 0,data!T207,"")</f>
        <v/>
      </c>
      <c r="K207" s="32">
        <f>data!L207</f>
        <v>5.7942380905151367</v>
      </c>
      <c r="L207" s="7">
        <f>data!M207</f>
        <v>0.52347016334533691</v>
      </c>
      <c r="M207" s="7">
        <f>data!N207</f>
        <v>-5.0966471433639533E-2</v>
      </c>
      <c r="N207" s="33">
        <f>data!O207</f>
        <v>1.2312090396881099</v>
      </c>
      <c r="O207" s="32">
        <f>data!P207</f>
        <v>5.5934791564941406</v>
      </c>
      <c r="P207" s="7">
        <f>data!Q207</f>
        <v>0.84108889102935791</v>
      </c>
      <c r="Q207" s="7">
        <f>data!R207</f>
        <v>0.14871758222579959</v>
      </c>
      <c r="R207" s="33">
        <f>data!S207</f>
        <v>1.999369263648987</v>
      </c>
      <c r="S207" s="7">
        <f t="shared" si="3"/>
        <v>6.6558996684265637</v>
      </c>
      <c r="T207" s="54">
        <f>data!F207</f>
        <v>0</v>
      </c>
      <c r="U207" s="35">
        <f>data!G207</f>
        <v>50</v>
      </c>
    </row>
    <row r="208" spans="1:21" x14ac:dyDescent="0.25">
      <c r="A208" s="34" t="str">
        <f>data!A208</f>
        <v>De Winter</v>
      </c>
      <c r="B208" s="35" t="str">
        <f>data!B208</f>
        <v>D</v>
      </c>
      <c r="C208" s="10" t="str">
        <f>data!C208</f>
        <v>Empoli</v>
      </c>
      <c r="D208" s="10" t="str">
        <f>data!D208</f>
        <v>Avg</v>
      </c>
      <c r="E208" s="10">
        <f>data!E208</f>
        <v>1</v>
      </c>
      <c r="F208" s="32">
        <f>data!H208</f>
        <v>5.8259442309101166</v>
      </c>
      <c r="G208" s="33">
        <f>data!I208</f>
        <v>0.44653606414794922</v>
      </c>
      <c r="H208" s="32">
        <f>data!J208</f>
        <v>5.7576714949638026</v>
      </c>
      <c r="I208" s="33">
        <f>data!K208</f>
        <v>0.37710821628570562</v>
      </c>
      <c r="J208" s="7" t="str">
        <f>IF(data!T208 &gt; 0,data!T208,"")</f>
        <v/>
      </c>
      <c r="K208" s="32">
        <f>data!L208</f>
        <v>5.9272212982177734</v>
      </c>
      <c r="L208" s="7">
        <f>data!M208</f>
        <v>0.5734553337097168</v>
      </c>
      <c r="M208" s="7">
        <f>data!N208</f>
        <v>-0.13073855638504031</v>
      </c>
      <c r="N208" s="33">
        <f>data!O208</f>
        <v>1.2234905958175659</v>
      </c>
      <c r="O208" s="32">
        <f>data!P208</f>
        <v>5.7937784194946289</v>
      </c>
      <c r="P208" s="7">
        <f>data!Q208</f>
        <v>0.82474386692047119</v>
      </c>
      <c r="Q208" s="7">
        <f>data!R208</f>
        <v>-3.3291202038526542E-2</v>
      </c>
      <c r="R208" s="33">
        <f>data!S208</f>
        <v>1.9989860057830811</v>
      </c>
      <c r="S208" s="7">
        <f t="shared" si="3"/>
        <v>6.5118879275352137</v>
      </c>
      <c r="T208" s="54">
        <f>data!F208</f>
        <v>0</v>
      </c>
      <c r="U208" s="35">
        <f>data!G208</f>
        <v>45</v>
      </c>
    </row>
    <row r="209" spans="1:21" x14ac:dyDescent="0.25">
      <c r="A209" s="34" t="str">
        <f>data!A209</f>
        <v>Bianchetti</v>
      </c>
      <c r="B209" s="35" t="str">
        <f>data!B209</f>
        <v>D</v>
      </c>
      <c r="C209" s="10" t="str">
        <f>data!C209</f>
        <v>Cremonese</v>
      </c>
      <c r="D209" s="10" t="str">
        <f>data!D209</f>
        <v>Avg</v>
      </c>
      <c r="E209" s="10">
        <f>data!E209</f>
        <v>1</v>
      </c>
      <c r="F209" s="32">
        <f>data!H209</f>
        <v>5.7181979835847656</v>
      </c>
      <c r="G209" s="33">
        <f>data!I209</f>
        <v>0.46899724006652832</v>
      </c>
      <c r="H209" s="32">
        <f>data!J209</f>
        <v>5.7553767536956002</v>
      </c>
      <c r="I209" s="33">
        <f>data!K209</f>
        <v>0.56936228275299072</v>
      </c>
      <c r="J209" s="7" t="str">
        <f>IF(data!T209 &gt; 0,data!T209,"")</f>
        <v/>
      </c>
      <c r="K209" s="32">
        <f>data!L209</f>
        <v>5.6930227279663086</v>
      </c>
      <c r="L209" s="7">
        <f>data!M209</f>
        <v>0.5571281909942627</v>
      </c>
      <c r="M209" s="7">
        <f>data!N209</f>
        <v>3.3487081527709961E-2</v>
      </c>
      <c r="N209" s="33">
        <f>data!O209</f>
        <v>1.183335065841675</v>
      </c>
      <c r="O209" s="32">
        <f>data!P209</f>
        <v>5.4418163299560547</v>
      </c>
      <c r="P209" s="7">
        <f>data!Q209</f>
        <v>0.97125613689422607</v>
      </c>
      <c r="Q209" s="7">
        <f>data!R209</f>
        <v>0.23210346698760989</v>
      </c>
      <c r="R209" s="33">
        <f>data!S209</f>
        <v>1.9993494749069209</v>
      </c>
      <c r="S209" s="7">
        <f t="shared" si="3"/>
        <v>6.8941013192015816</v>
      </c>
      <c r="T209" s="54">
        <f>data!F209</f>
        <v>1</v>
      </c>
      <c r="U209" s="35">
        <f>data!G209</f>
        <v>70</v>
      </c>
    </row>
    <row r="210" spans="1:21" x14ac:dyDescent="0.25">
      <c r="A210" s="34" t="str">
        <f>data!A210</f>
        <v>Erlic</v>
      </c>
      <c r="B210" s="35" t="str">
        <f>data!B210</f>
        <v>D</v>
      </c>
      <c r="C210" s="10" t="str">
        <f>data!C210</f>
        <v>Sassuolo</v>
      </c>
      <c r="D210" s="10" t="str">
        <f>data!D210</f>
        <v>Avg</v>
      </c>
      <c r="E210" s="10">
        <f>data!E210</f>
        <v>1</v>
      </c>
      <c r="F210" s="32">
        <f>data!H210</f>
        <v>5.7923339345749429</v>
      </c>
      <c r="G210" s="33">
        <f>data!I210</f>
        <v>0.49223780632019037</v>
      </c>
      <c r="H210" s="32">
        <f>data!J210</f>
        <v>5.7409126243289501</v>
      </c>
      <c r="I210" s="33">
        <f>data!K210</f>
        <v>0.48171031475067139</v>
      </c>
      <c r="J210" s="7" t="str">
        <f>IF(data!T210 &gt; 0,data!T210,"")</f>
        <v/>
      </c>
      <c r="K210" s="32">
        <f>data!L210</f>
        <v>5.8687276840209961</v>
      </c>
      <c r="L210" s="7">
        <f>data!M210</f>
        <v>0.61702775955200195</v>
      </c>
      <c r="M210" s="7">
        <f>data!N210</f>
        <v>-9.1791674494743347E-2</v>
      </c>
      <c r="N210" s="33">
        <f>data!O210</f>
        <v>1.1682698726654051</v>
      </c>
      <c r="O210" s="32">
        <f>data!P210</f>
        <v>5.6173467636108398</v>
      </c>
      <c r="P210" s="7">
        <f>data!Q210</f>
        <v>0.9600372314453125</v>
      </c>
      <c r="Q210" s="7">
        <f>data!R210</f>
        <v>9.5154449343681335E-2</v>
      </c>
      <c r="R210" s="33">
        <f>data!S210</f>
        <v>1.999110221862793</v>
      </c>
      <c r="S210" s="7">
        <f t="shared" si="3"/>
        <v>6.7043332538302929</v>
      </c>
      <c r="T210" s="54">
        <f>data!F210</f>
        <v>0</v>
      </c>
      <c r="U210" s="35">
        <f>data!G210</f>
        <v>60</v>
      </c>
    </row>
    <row r="211" spans="1:21" x14ac:dyDescent="0.25">
      <c r="A211" s="34" t="str">
        <f>data!A211</f>
        <v>Ampadu</v>
      </c>
      <c r="B211" s="35" t="str">
        <f>data!B211</f>
        <v>D</v>
      </c>
      <c r="C211" s="10" t="str">
        <f>data!C211</f>
        <v>Spezia</v>
      </c>
      <c r="D211" s="10" t="str">
        <f>data!D211</f>
        <v>Avg</v>
      </c>
      <c r="E211" s="10">
        <f>data!E211</f>
        <v>1</v>
      </c>
      <c r="F211" s="32">
        <f>data!H211</f>
        <v>5.8100686812735223</v>
      </c>
      <c r="G211" s="33">
        <f>data!I211</f>
        <v>0.45569002628326422</v>
      </c>
      <c r="H211" s="32">
        <f>data!J211</f>
        <v>5.7351342670011984</v>
      </c>
      <c r="I211" s="33">
        <f>data!K211</f>
        <v>0.41045022010803223</v>
      </c>
      <c r="J211" s="7" t="str">
        <f>IF(data!T211 &gt; 0,data!T211,"")</f>
        <v/>
      </c>
      <c r="K211" s="32">
        <f>data!L211</f>
        <v>5.9046058654785156</v>
      </c>
      <c r="L211" s="7">
        <f>data!M211</f>
        <v>0.5825657844543457</v>
      </c>
      <c r="M211" s="7">
        <f>data!N211</f>
        <v>-0.1201465204358101</v>
      </c>
      <c r="N211" s="33">
        <f>data!O211</f>
        <v>1.2189762592315669</v>
      </c>
      <c r="O211" s="32">
        <f>data!P211</f>
        <v>5.6902179718017578</v>
      </c>
      <c r="P211" s="7">
        <f>data!Q211</f>
        <v>0.85805559158325195</v>
      </c>
      <c r="Q211" s="7">
        <f>data!R211</f>
        <v>3.8767784833908081E-2</v>
      </c>
      <c r="R211" s="33">
        <f>data!S211</f>
        <v>1.9991428852081301</v>
      </c>
      <c r="S211" s="7">
        <f t="shared" si="3"/>
        <v>6.5560347072172629</v>
      </c>
      <c r="T211" s="54">
        <f>data!F211</f>
        <v>1</v>
      </c>
      <c r="U211" s="35">
        <f>data!G211</f>
        <v>75</v>
      </c>
    </row>
    <row r="212" spans="1:21" x14ac:dyDescent="0.25">
      <c r="A212" s="34" t="str">
        <f>data!A212</f>
        <v>Dawidowicz</v>
      </c>
      <c r="B212" s="35" t="str">
        <f>data!B212</f>
        <v>D</v>
      </c>
      <c r="C212" s="10" t="str">
        <f>data!C212</f>
        <v>Verona</v>
      </c>
      <c r="D212" s="10" t="str">
        <f>data!D212</f>
        <v>Avg</v>
      </c>
      <c r="E212" s="10">
        <f>data!E212</f>
        <v>1</v>
      </c>
      <c r="F212" s="32">
        <f>data!H212</f>
        <v>5.7400216765361423</v>
      </c>
      <c r="G212" s="33">
        <f>data!I212</f>
        <v>0.48901855945587158</v>
      </c>
      <c r="H212" s="32">
        <f>data!J212</f>
        <v>5.7350055391953889</v>
      </c>
      <c r="I212" s="33">
        <f>data!K212</f>
        <v>0.52020168304443359</v>
      </c>
      <c r="J212" s="7" t="str">
        <f>IF(data!T212 &gt; 0,data!T212,"")</f>
        <v/>
      </c>
      <c r="K212" s="32">
        <f>data!L212</f>
        <v>5.7455835342407227</v>
      </c>
      <c r="L212" s="7">
        <f>data!M212</f>
        <v>0.59164905548095703</v>
      </c>
      <c r="M212" s="7">
        <f>data!N212</f>
        <v>-7.009945809841156E-3</v>
      </c>
      <c r="N212" s="33">
        <f>data!O212</f>
        <v>1.166937470436096</v>
      </c>
      <c r="O212" s="32">
        <f>data!P212</f>
        <v>5.5128850936889648</v>
      </c>
      <c r="P212" s="7">
        <f>data!Q212</f>
        <v>0.95897507667541504</v>
      </c>
      <c r="Q212" s="7">
        <f>data!R212</f>
        <v>0.1692914962768555</v>
      </c>
      <c r="R212" s="33">
        <f>data!S212</f>
        <v>1.9992372989654541</v>
      </c>
      <c r="S212" s="7">
        <f t="shared" si="3"/>
        <v>6.7754089052842561</v>
      </c>
      <c r="T212" s="54">
        <f>data!F212</f>
        <v>0</v>
      </c>
      <c r="U212" s="35">
        <f>data!G212</f>
        <v>55</v>
      </c>
    </row>
    <row r="213" spans="1:21" x14ac:dyDescent="0.25">
      <c r="A213" s="34" t="str">
        <f>data!A213</f>
        <v>Caldirola</v>
      </c>
      <c r="B213" s="35" t="str">
        <f>data!B213</f>
        <v>D</v>
      </c>
      <c r="C213" s="10" t="str">
        <f>data!C213</f>
        <v>Monza</v>
      </c>
      <c r="D213" s="10" t="str">
        <f>data!D213</f>
        <v>Avg</v>
      </c>
      <c r="E213" s="10">
        <f>data!E213</f>
        <v>1</v>
      </c>
      <c r="F213" s="32">
        <f>data!H213</f>
        <v>5.8063523350073343</v>
      </c>
      <c r="G213" s="33">
        <f>data!I213</f>
        <v>0.4450143575668335</v>
      </c>
      <c r="H213" s="32">
        <f>data!J213</f>
        <v>5.7234751434761204</v>
      </c>
      <c r="I213" s="33">
        <f>data!K213</f>
        <v>0.38144111633300781</v>
      </c>
      <c r="J213" s="7" t="str">
        <f>IF(data!T213 &gt; 0,data!T213,"")</f>
        <v/>
      </c>
      <c r="K213" s="32">
        <f>data!L213</f>
        <v>5.9110164642333984</v>
      </c>
      <c r="L213" s="7">
        <f>data!M213</f>
        <v>0.57274633646011353</v>
      </c>
      <c r="M213" s="7">
        <f>data!N213</f>
        <v>-0.1353694945573807</v>
      </c>
      <c r="N213" s="33">
        <f>data!O213</f>
        <v>1.2269177436828611</v>
      </c>
      <c r="O213" s="32">
        <f>data!P213</f>
        <v>5.7451572418212891</v>
      </c>
      <c r="P213" s="7">
        <f>data!Q213</f>
        <v>0.82846748828887939</v>
      </c>
      <c r="Q213" s="7">
        <f>data!R213</f>
        <v>-2.017101272940636E-2</v>
      </c>
      <c r="R213" s="33">
        <f>data!S213</f>
        <v>1.9989768266677861</v>
      </c>
      <c r="S213" s="7">
        <f t="shared" si="3"/>
        <v>6.486357376142136</v>
      </c>
      <c r="T213" s="54">
        <f>data!F213</f>
        <v>1</v>
      </c>
      <c r="U213" s="35">
        <f>data!G213</f>
        <v>75</v>
      </c>
    </row>
    <row r="214" spans="1:21" x14ac:dyDescent="0.25">
      <c r="A214" s="34" t="str">
        <f>data!A214</f>
        <v>Ghiglione</v>
      </c>
      <c r="B214" s="35" t="str">
        <f>data!B214</f>
        <v>D</v>
      </c>
      <c r="C214" s="10" t="str">
        <f>data!C214</f>
        <v>Cremonese</v>
      </c>
      <c r="D214" s="10" t="str">
        <f>data!D214</f>
        <v>Avg</v>
      </c>
      <c r="E214" s="10">
        <f>data!E214</f>
        <v>1</v>
      </c>
      <c r="F214" s="32">
        <f>data!H214</f>
        <v>5.7508718238291623</v>
      </c>
      <c r="G214" s="33">
        <f>data!I214</f>
        <v>0.42905271053314209</v>
      </c>
      <c r="H214" s="32">
        <f>data!J214</f>
        <v>5.7154271778345267</v>
      </c>
      <c r="I214" s="33">
        <f>data!K214</f>
        <v>0.47758018970489502</v>
      </c>
      <c r="J214" s="7" t="str">
        <f>IF(data!T214 &gt; 0,data!T214,"")</f>
        <v/>
      </c>
      <c r="K214" s="32">
        <f>data!L214</f>
        <v>5.7822256088256836</v>
      </c>
      <c r="L214" s="7">
        <f>data!M214</f>
        <v>0.53253483772277832</v>
      </c>
      <c r="M214" s="7">
        <f>data!N214</f>
        <v>-4.3706156313419342E-2</v>
      </c>
      <c r="N214" s="33">
        <f>data!O214</f>
        <v>1.2296077013015749</v>
      </c>
      <c r="O214" s="32">
        <f>data!P214</f>
        <v>5.525022029876709</v>
      </c>
      <c r="P214" s="7">
        <f>data!Q214</f>
        <v>0.89339321851730347</v>
      </c>
      <c r="Q214" s="7">
        <f>data!R214</f>
        <v>0.15611894428730011</v>
      </c>
      <c r="R214" s="33">
        <f>data!S214</f>
        <v>1.999285221099854</v>
      </c>
      <c r="S214" s="7">
        <f t="shared" si="3"/>
        <v>6.6705875572443167</v>
      </c>
      <c r="T214" s="54">
        <f>data!F214</f>
        <v>0</v>
      </c>
      <c r="U214" s="35">
        <f>data!G214</f>
        <v>30</v>
      </c>
    </row>
    <row r="215" spans="1:21" x14ac:dyDescent="0.25">
      <c r="A215" s="34" t="str">
        <f>data!A215</f>
        <v>Sambia</v>
      </c>
      <c r="B215" s="35" t="str">
        <f>data!B215</f>
        <v>D</v>
      </c>
      <c r="C215" s="10" t="str">
        <f>data!C215</f>
        <v>Salernitana</v>
      </c>
      <c r="D215" s="10" t="str">
        <f>data!D215</f>
        <v>Avg</v>
      </c>
      <c r="E215" s="10">
        <f>data!E215</f>
        <v>1</v>
      </c>
      <c r="F215" s="32">
        <f>data!H215</f>
        <v>5.8106189945600697</v>
      </c>
      <c r="G215" s="33">
        <f>data!I215</f>
        <v>0.47738230228424072</v>
      </c>
      <c r="H215" s="32">
        <f>data!J215</f>
        <v>5.7139689916900638</v>
      </c>
      <c r="I215" s="33">
        <f>data!K215</f>
        <v>0.40452075004577642</v>
      </c>
      <c r="J215" s="7" t="str">
        <f>IF(data!T215 &gt; 0,data!T215,"")</f>
        <v/>
      </c>
      <c r="K215" s="32">
        <f>data!L215</f>
        <v>5.9096183776855469</v>
      </c>
      <c r="L215" s="7">
        <f>data!M215</f>
        <v>0.6066926121711731</v>
      </c>
      <c r="M215" s="7">
        <f>data!N215</f>
        <v>-0.12070004642009741</v>
      </c>
      <c r="N215" s="33">
        <f>data!O215</f>
        <v>1.187445759773254</v>
      </c>
      <c r="O215" s="32">
        <f>data!P215</f>
        <v>5.7279071807861328</v>
      </c>
      <c r="P215" s="7">
        <f>data!Q215</f>
        <v>0.87518990039825439</v>
      </c>
      <c r="Q215" s="7">
        <f>data!R215</f>
        <v>-1.259511336684227E-2</v>
      </c>
      <c r="R215" s="33">
        <f>data!S215</f>
        <v>1.9989479780197139</v>
      </c>
      <c r="S215" s="7">
        <f t="shared" si="3"/>
        <v>6.5230104917816165</v>
      </c>
      <c r="T215" s="54">
        <f>data!F215</f>
        <v>0</v>
      </c>
      <c r="U215" s="35">
        <f>data!G215</f>
        <v>45</v>
      </c>
    </row>
    <row r="216" spans="1:21" x14ac:dyDescent="0.25">
      <c r="A216" s="34" t="str">
        <f>data!A216</f>
        <v>Vina</v>
      </c>
      <c r="B216" s="35" t="str">
        <f>data!B216</f>
        <v>D</v>
      </c>
      <c r="C216" s="10" t="str">
        <f>data!C216</f>
        <v>Roma</v>
      </c>
      <c r="D216" s="10" t="str">
        <f>data!D216</f>
        <v>Avg</v>
      </c>
      <c r="E216" s="10">
        <f>data!E216</f>
        <v>1</v>
      </c>
      <c r="F216" s="32">
        <f>data!H216</f>
        <v>5.7969888795792386</v>
      </c>
      <c r="G216" s="33">
        <f>data!I216</f>
        <v>0.43389606475830078</v>
      </c>
      <c r="H216" s="32">
        <f>data!J216</f>
        <v>5.7059259521222527</v>
      </c>
      <c r="I216" s="33">
        <f>data!K216</f>
        <v>0.39933633804321289</v>
      </c>
      <c r="J216" s="7" t="str">
        <f>IF(data!T216 &gt; 0,data!T216,"")</f>
        <v/>
      </c>
      <c r="K216" s="32">
        <f>data!L216</f>
        <v>5.890742301940918</v>
      </c>
      <c r="L216" s="7">
        <f>data!M216</f>
        <v>0.5577843189239502</v>
      </c>
      <c r="M216" s="7">
        <f>data!N216</f>
        <v>-0.1243692263960838</v>
      </c>
      <c r="N216" s="33">
        <f>data!O216</f>
        <v>1.2401415109634399</v>
      </c>
      <c r="O216" s="32">
        <f>data!P216</f>
        <v>5.6798524856567383</v>
      </c>
      <c r="P216" s="7">
        <f>data!Q216</f>
        <v>0.84421563148498535</v>
      </c>
      <c r="Q216" s="7">
        <f>data!R216</f>
        <v>2.2521525621414181E-2</v>
      </c>
      <c r="R216" s="33">
        <f>data!S216</f>
        <v>1.9990789890289311</v>
      </c>
      <c r="S216" s="7">
        <f t="shared" si="3"/>
        <v>6.5045986282086785</v>
      </c>
      <c r="T216" s="54">
        <f>data!F216</f>
        <v>0</v>
      </c>
      <c r="U216" s="35">
        <f>data!G216</f>
        <v>15</v>
      </c>
    </row>
    <row r="217" spans="1:21" x14ac:dyDescent="0.25">
      <c r="A217" s="34" t="str">
        <f>data!A217</f>
        <v>Gabbia</v>
      </c>
      <c r="B217" s="35" t="str">
        <f>data!B217</f>
        <v>D</v>
      </c>
      <c r="C217" s="10" t="str">
        <f>data!C217</f>
        <v>Milan</v>
      </c>
      <c r="D217" s="10" t="str">
        <f>data!D217</f>
        <v>Avg</v>
      </c>
      <c r="E217" s="10">
        <f>data!E217</f>
        <v>1</v>
      </c>
      <c r="F217" s="32">
        <f>data!H217</f>
        <v>5.7836748609513222</v>
      </c>
      <c r="G217" s="33">
        <f>data!I217</f>
        <v>0.3725510835647583</v>
      </c>
      <c r="H217" s="32">
        <f>data!J217</f>
        <v>5.6971683385938077</v>
      </c>
      <c r="I217" s="33">
        <f>data!K217</f>
        <v>0.30974578857421881</v>
      </c>
      <c r="J217" s="7" t="str">
        <f>IF(data!T217 &gt; 0,data!T217,"")</f>
        <v/>
      </c>
      <c r="K217" s="32">
        <f>data!L217</f>
        <v>5.9172019958496094</v>
      </c>
      <c r="L217" s="7">
        <f>data!M217</f>
        <v>0.49894154071807861</v>
      </c>
      <c r="M217" s="7">
        <f>data!N217</f>
        <v>-0.19721671938896179</v>
      </c>
      <c r="N217" s="33">
        <f>data!O217</f>
        <v>1.3212800025939939</v>
      </c>
      <c r="O217" s="32">
        <f>data!P217</f>
        <v>5.8380470275878906</v>
      </c>
      <c r="P217" s="7">
        <f>data!Q217</f>
        <v>0.69946038722991943</v>
      </c>
      <c r="Q217" s="7">
        <f>data!R217</f>
        <v>-0.14882305264472959</v>
      </c>
      <c r="R217" s="33">
        <f>data!S217</f>
        <v>1.9986968040466311</v>
      </c>
      <c r="S217" s="7">
        <f t="shared" si="3"/>
        <v>6.3166599157422452</v>
      </c>
      <c r="T217" s="54">
        <f>data!F217</f>
        <v>0</v>
      </c>
      <c r="U217" s="35">
        <f>data!G217</f>
        <v>40</v>
      </c>
    </row>
    <row r="218" spans="1:21" x14ac:dyDescent="0.25">
      <c r="A218" s="34" t="str">
        <f>data!A218</f>
        <v>Lucumi'</v>
      </c>
      <c r="B218" s="35" t="str">
        <f>data!B218</f>
        <v>D</v>
      </c>
      <c r="C218" s="10" t="str">
        <f>data!C218</f>
        <v>Bologna</v>
      </c>
      <c r="D218" s="10" t="str">
        <f>data!D218</f>
        <v>Avg</v>
      </c>
      <c r="E218" s="10">
        <f>data!E218</f>
        <v>1</v>
      </c>
      <c r="F218" s="32">
        <f>data!H218</f>
        <v>5.769777765178107</v>
      </c>
      <c r="G218" s="33">
        <f>data!I218</f>
        <v>0.404837965965271</v>
      </c>
      <c r="H218" s="32">
        <f>data!J218</f>
        <v>5.6966761347400636</v>
      </c>
      <c r="I218" s="33">
        <f>data!K218</f>
        <v>0.35425007343292242</v>
      </c>
      <c r="J218" s="7" t="str">
        <f>IF(data!T218 &gt; 0,data!T218,"")</f>
        <v/>
      </c>
      <c r="K218" s="32">
        <f>data!L218</f>
        <v>5.8698787689208984</v>
      </c>
      <c r="L218" s="7">
        <f>data!M218</f>
        <v>0.5268477201461792</v>
      </c>
      <c r="M218" s="7">
        <f>data!N218</f>
        <v>-0.14056465029716489</v>
      </c>
      <c r="N218" s="33">
        <f>data!O218</f>
        <v>1.2722301483154299</v>
      </c>
      <c r="O218" s="32">
        <f>data!P218</f>
        <v>5.7374176979064941</v>
      </c>
      <c r="P218" s="7">
        <f>data!Q218</f>
        <v>0.77692270278930664</v>
      </c>
      <c r="Q218" s="7">
        <f>data!R218</f>
        <v>-3.9554592221975327E-2</v>
      </c>
      <c r="R218" s="33">
        <f>data!S218</f>
        <v>1.9989888668060301</v>
      </c>
      <c r="S218" s="7">
        <f t="shared" si="3"/>
        <v>6.4051762816059084</v>
      </c>
      <c r="T218" s="54">
        <f>data!F218</f>
        <v>1</v>
      </c>
      <c r="U218" s="35">
        <f>data!G218</f>
        <v>85</v>
      </c>
    </row>
    <row r="219" spans="1:21" x14ac:dyDescent="0.25">
      <c r="A219" s="34" t="str">
        <f>data!A219</f>
        <v>Kumbulla</v>
      </c>
      <c r="B219" s="35" t="str">
        <f>data!B219</f>
        <v>D</v>
      </c>
      <c r="C219" s="10" t="str">
        <f>data!C219</f>
        <v>Roma</v>
      </c>
      <c r="D219" s="10" t="str">
        <f>data!D219</f>
        <v>Avg</v>
      </c>
      <c r="E219" s="10">
        <f>data!E219</f>
        <v>1</v>
      </c>
      <c r="F219" s="32">
        <f>data!H219</f>
        <v>5.7738357612036646</v>
      </c>
      <c r="G219" s="33">
        <f>data!I219</f>
        <v>0.34354221820831299</v>
      </c>
      <c r="H219" s="32">
        <f>data!J219</f>
        <v>5.6923060796887706</v>
      </c>
      <c r="I219" s="33">
        <f>data!K219</f>
        <v>0.29948937892913818</v>
      </c>
      <c r="J219" s="7" t="str">
        <f>IF(data!T219 &gt; 0,data!T219,"")</f>
        <v/>
      </c>
      <c r="K219" s="32">
        <f>data!L219</f>
        <v>5.8564424514770508</v>
      </c>
      <c r="L219" s="7">
        <f>data!M219</f>
        <v>0.4528929591178894</v>
      </c>
      <c r="M219" s="7">
        <f>data!N219</f>
        <v>-0.13506497442722321</v>
      </c>
      <c r="N219" s="33">
        <f>data!O219</f>
        <v>1.343555212020874</v>
      </c>
      <c r="O219" s="32">
        <f>data!P219</f>
        <v>5.7263469696044922</v>
      </c>
      <c r="P219" s="7">
        <f>data!Q219</f>
        <v>0.65649271011352539</v>
      </c>
      <c r="Q219" s="7">
        <f>data!R219</f>
        <v>-3.8915455341339111E-2</v>
      </c>
      <c r="R219" s="33">
        <f>data!S219</f>
        <v>1.9990484714508061</v>
      </c>
      <c r="S219" s="7">
        <f t="shared" si="3"/>
        <v>6.2912848375470469</v>
      </c>
      <c r="T219" s="54">
        <f>data!F219</f>
        <v>0</v>
      </c>
      <c r="U219" s="35">
        <f>data!G219</f>
        <v>20</v>
      </c>
    </row>
    <row r="220" spans="1:21" x14ac:dyDescent="0.25">
      <c r="A220" s="34" t="str">
        <f>data!A220</f>
        <v>Fazio</v>
      </c>
      <c r="B220" s="35" t="str">
        <f>data!B220</f>
        <v>D</v>
      </c>
      <c r="C220" s="10" t="str">
        <f>data!C220</f>
        <v>Salernitana</v>
      </c>
      <c r="D220" s="10" t="str">
        <f>data!D220</f>
        <v>Avg</v>
      </c>
      <c r="E220" s="10">
        <f>data!E220</f>
        <v>1</v>
      </c>
      <c r="F220" s="32">
        <f>data!H220</f>
        <v>5.7022194617641162</v>
      </c>
      <c r="G220" s="33">
        <f>data!I220</f>
        <v>0.61365163326263428</v>
      </c>
      <c r="H220" s="32">
        <f>data!J220</f>
        <v>5.6915828715124661</v>
      </c>
      <c r="I220" s="33">
        <f>data!K220</f>
        <v>0.65188813209533691</v>
      </c>
      <c r="J220" s="7" t="str">
        <f>IF(data!T220 &gt; 0,data!T220,"")</f>
        <v/>
      </c>
      <c r="K220" s="32">
        <f>data!L220</f>
        <v>5.7582988739013672</v>
      </c>
      <c r="L220" s="7">
        <f>data!M220</f>
        <v>0.74547851085662842</v>
      </c>
      <c r="M220" s="7">
        <f>data!N220</f>
        <v>-5.5574849247932427E-2</v>
      </c>
      <c r="N220" s="33">
        <f>data!O220</f>
        <v>1.0527051687240601</v>
      </c>
      <c r="O220" s="32">
        <f>data!P220</f>
        <v>5.3892374038696289</v>
      </c>
      <c r="P220" s="7">
        <f>data!Q220</f>
        <v>1.1777967214584351</v>
      </c>
      <c r="Q220" s="7">
        <f>data!R220</f>
        <v>0.186661422252655</v>
      </c>
      <c r="R220" s="33">
        <f>data!S220</f>
        <v>1.9990255832672119</v>
      </c>
      <c r="S220" s="7">
        <f t="shared" si="3"/>
        <v>6.9953591357031399</v>
      </c>
      <c r="T220" s="54">
        <f>data!F220</f>
        <v>0</v>
      </c>
      <c r="U220" s="35">
        <f>data!G220</f>
        <v>60</v>
      </c>
    </row>
    <row r="221" spans="1:21" x14ac:dyDescent="0.25">
      <c r="A221" s="34" t="str">
        <f>data!A221</f>
        <v>Vasquez</v>
      </c>
      <c r="B221" s="35" t="str">
        <f>data!B221</f>
        <v>D</v>
      </c>
      <c r="C221" s="10" t="str">
        <f>data!C221</f>
        <v>Cremonese</v>
      </c>
      <c r="D221" s="10" t="str">
        <f>data!D221</f>
        <v>Avg</v>
      </c>
      <c r="E221" s="10">
        <f>data!E221</f>
        <v>1</v>
      </c>
      <c r="F221" s="32">
        <f>data!H221</f>
        <v>5.7737024527418734</v>
      </c>
      <c r="G221" s="33">
        <f>data!I221</f>
        <v>0.42547130584716802</v>
      </c>
      <c r="H221" s="32">
        <f>data!J221</f>
        <v>5.6907075448457052</v>
      </c>
      <c r="I221" s="33">
        <f>data!K221</f>
        <v>0.4153059720993042</v>
      </c>
      <c r="J221" s="7" t="str">
        <f>IF(data!T221 &gt; 0,data!T221,"")</f>
        <v/>
      </c>
      <c r="K221" s="32">
        <f>data!L221</f>
        <v>5.8494691848754883</v>
      </c>
      <c r="L221" s="7">
        <f>data!M221</f>
        <v>0.54302918910980225</v>
      </c>
      <c r="M221" s="7">
        <f>data!N221</f>
        <v>-0.103450134396553</v>
      </c>
      <c r="N221" s="33">
        <f>data!O221</f>
        <v>1.243358850479126</v>
      </c>
      <c r="O221" s="32">
        <f>data!P221</f>
        <v>5.6253371238708496</v>
      </c>
      <c r="P221" s="7">
        <f>data!Q221</f>
        <v>0.85588598251342773</v>
      </c>
      <c r="Q221" s="7">
        <f>data!R221</f>
        <v>5.6526042520999908E-2</v>
      </c>
      <c r="R221" s="33">
        <f>data!S221</f>
        <v>1.9991012811660771</v>
      </c>
      <c r="S221" s="7">
        <f t="shared" si="3"/>
        <v>6.5213194890443136</v>
      </c>
      <c r="T221" s="54">
        <f>data!F221</f>
        <v>0</v>
      </c>
      <c r="U221" s="35">
        <f>data!G221</f>
        <v>40</v>
      </c>
    </row>
    <row r="222" spans="1:21" x14ac:dyDescent="0.25">
      <c r="A222" s="34" t="str">
        <f>data!A222</f>
        <v>Alex Sandro</v>
      </c>
      <c r="B222" s="35" t="str">
        <f>data!B222</f>
        <v>D</v>
      </c>
      <c r="C222" s="10" t="str">
        <f>data!C222</f>
        <v>Juventus</v>
      </c>
      <c r="D222" s="10" t="str">
        <f>data!D222</f>
        <v>Avg</v>
      </c>
      <c r="E222" s="10">
        <f>data!E222</f>
        <v>1</v>
      </c>
      <c r="F222" s="32">
        <f>data!H222</f>
        <v>5.7574324092833544</v>
      </c>
      <c r="G222" s="33">
        <f>data!I222</f>
        <v>0.5240093469619751</v>
      </c>
      <c r="H222" s="32">
        <f>data!J222</f>
        <v>5.6904263334549388</v>
      </c>
      <c r="I222" s="33">
        <f>data!K222</f>
        <v>0.47675919532775879</v>
      </c>
      <c r="J222" s="7" t="str">
        <f>IF(data!T222 &gt; 0,data!T222,"")</f>
        <v/>
      </c>
      <c r="K222" s="32">
        <f>data!L222</f>
        <v>5.8389368057250977</v>
      </c>
      <c r="L222" s="7">
        <f>data!M222</f>
        <v>0.65350139141082764</v>
      </c>
      <c r="M222" s="7">
        <f>data!N222</f>
        <v>-9.238521009683609E-2</v>
      </c>
      <c r="N222" s="33">
        <f>data!O222</f>
        <v>1.137526392936707</v>
      </c>
      <c r="O222" s="32">
        <f>data!P222</f>
        <v>5.6169328689575204</v>
      </c>
      <c r="P222" s="7">
        <f>data!Q222</f>
        <v>0.98382472991943359</v>
      </c>
      <c r="Q222" s="7">
        <f>data!R222</f>
        <v>5.4671786725521088E-2</v>
      </c>
      <c r="R222" s="33">
        <f>data!S222</f>
        <v>1.998971581459045</v>
      </c>
      <c r="S222" s="7">
        <f t="shared" si="3"/>
        <v>6.6439447241104563</v>
      </c>
      <c r="T222" s="54">
        <f>data!F222</f>
        <v>1</v>
      </c>
      <c r="U222" s="35">
        <f>data!G222</f>
        <v>80</v>
      </c>
    </row>
    <row r="223" spans="1:21" x14ac:dyDescent="0.25">
      <c r="A223" s="34" t="str">
        <f>data!A223</f>
        <v>Rogerio</v>
      </c>
      <c r="B223" s="35" t="str">
        <f>data!B223</f>
        <v>D</v>
      </c>
      <c r="C223" s="10" t="str">
        <f>data!C223</f>
        <v>Sassuolo</v>
      </c>
      <c r="D223" s="10" t="str">
        <f>data!D223</f>
        <v>Avg</v>
      </c>
      <c r="E223" s="10">
        <f>data!E223</f>
        <v>1</v>
      </c>
      <c r="F223" s="32">
        <f>data!H223</f>
        <v>5.7026886614182963</v>
      </c>
      <c r="G223" s="33">
        <f>data!I223</f>
        <v>0.44889271259307861</v>
      </c>
      <c r="H223" s="32">
        <f>data!J223</f>
        <v>5.6864031982947676</v>
      </c>
      <c r="I223" s="33">
        <f>data!K223</f>
        <v>0.44646215438842768</v>
      </c>
      <c r="J223" s="7" t="str">
        <f>IF(data!T223 &gt; 0,data!T223,"")</f>
        <v/>
      </c>
      <c r="K223" s="32">
        <f>data!L223</f>
        <v>5.718719482421875</v>
      </c>
      <c r="L223" s="7">
        <f>data!M223</f>
        <v>0.55022609233856201</v>
      </c>
      <c r="M223" s="7">
        <f>data!N223</f>
        <v>-2.1678954362869259E-2</v>
      </c>
      <c r="N223" s="33">
        <f>data!O223</f>
        <v>1.213652610778809</v>
      </c>
      <c r="O223" s="32">
        <f>data!P223</f>
        <v>5.5247931480407706</v>
      </c>
      <c r="P223" s="7">
        <f>data!Q223</f>
        <v>0.85056877136230469</v>
      </c>
      <c r="Q223" s="7">
        <f>data!R223</f>
        <v>0.13980492949485779</v>
      </c>
      <c r="R223" s="33">
        <f>data!S223</f>
        <v>1.999219417572021</v>
      </c>
      <c r="S223" s="7">
        <f t="shared" si="3"/>
        <v>6.5793275070716231</v>
      </c>
      <c r="T223" s="54">
        <f>data!F223</f>
        <v>1</v>
      </c>
      <c r="U223" s="35">
        <f>data!G223</f>
        <v>90</v>
      </c>
    </row>
    <row r="224" spans="1:21" x14ac:dyDescent="0.25">
      <c r="A224" s="34" t="str">
        <f>data!A224</f>
        <v>Bereszynski</v>
      </c>
      <c r="B224" s="35" t="str">
        <f>data!B224</f>
        <v>D</v>
      </c>
      <c r="C224" s="10" t="str">
        <f>data!C224</f>
        <v>Napoli</v>
      </c>
      <c r="D224" s="10" t="str">
        <f>data!D224</f>
        <v>Avg</v>
      </c>
      <c r="E224" s="10">
        <f>data!E224</f>
        <v>1</v>
      </c>
      <c r="F224" s="32">
        <f>data!H224</f>
        <v>5.7567629810831651</v>
      </c>
      <c r="G224" s="33">
        <f>data!I224</f>
        <v>0.41862583160400391</v>
      </c>
      <c r="H224" s="32">
        <f>data!J224</f>
        <v>5.6848888605514674</v>
      </c>
      <c r="I224" s="33">
        <f>data!K224</f>
        <v>0.40485620498657232</v>
      </c>
      <c r="J224" s="7" t="str">
        <f>IF(data!T224 &gt; 0,data!T224,"")</f>
        <v/>
      </c>
      <c r="K224" s="32">
        <f>data!L224</f>
        <v>5.817863941192627</v>
      </c>
      <c r="L224" s="7">
        <f>data!M224</f>
        <v>0.53104555606842041</v>
      </c>
      <c r="M224" s="7">
        <f>data!N224</f>
        <v>-8.5506007075309753E-2</v>
      </c>
      <c r="N224" s="33">
        <f>data!O224</f>
        <v>1.249617338180542</v>
      </c>
      <c r="O224" s="32">
        <f>data!P224</f>
        <v>5.6265091896057129</v>
      </c>
      <c r="P224" s="7">
        <f>data!Q224</f>
        <v>0.83767223358154297</v>
      </c>
      <c r="Q224" s="7">
        <f>data!R224</f>
        <v>5.1366347819566727E-2</v>
      </c>
      <c r="R224" s="33">
        <f>data!S224</f>
        <v>1.999099969863892</v>
      </c>
      <c r="S224" s="7">
        <f t="shared" si="3"/>
        <v>6.4946012705246119</v>
      </c>
      <c r="T224" s="54">
        <f>data!F224</f>
        <v>0</v>
      </c>
      <c r="U224" s="35">
        <f>data!G224</f>
        <v>0</v>
      </c>
    </row>
    <row r="225" spans="1:21" x14ac:dyDescent="0.25">
      <c r="A225" s="34" t="str">
        <f>data!A225</f>
        <v>Amian</v>
      </c>
      <c r="B225" s="35" t="str">
        <f>data!B225</f>
        <v>D</v>
      </c>
      <c r="C225" s="10" t="str">
        <f>data!C225</f>
        <v>Spezia</v>
      </c>
      <c r="D225" s="10" t="str">
        <f>data!D225</f>
        <v>Avg</v>
      </c>
      <c r="E225" s="10">
        <f>data!E225</f>
        <v>1</v>
      </c>
      <c r="F225" s="32">
        <f>data!H225</f>
        <v>5.7496522136634152</v>
      </c>
      <c r="G225" s="33">
        <f>data!I225</f>
        <v>0.40348410606384277</v>
      </c>
      <c r="H225" s="32">
        <f>data!J225</f>
        <v>5.6744568378772211</v>
      </c>
      <c r="I225" s="33">
        <f>data!K225</f>
        <v>0.38859462738037109</v>
      </c>
      <c r="J225" s="7" t="str">
        <f>IF(data!T225 &gt; 0,data!T225,"")</f>
        <v/>
      </c>
      <c r="K225" s="32">
        <f>data!L225</f>
        <v>5.8161725997924796</v>
      </c>
      <c r="L225" s="7">
        <f>data!M225</f>
        <v>0.51565432548522949</v>
      </c>
      <c r="M225" s="7">
        <f>data!N225</f>
        <v>-9.5814749598503113E-2</v>
      </c>
      <c r="N225" s="33">
        <f>data!O225</f>
        <v>1.267147898674011</v>
      </c>
      <c r="O225" s="32">
        <f>data!P225</f>
        <v>5.6182165145874023</v>
      </c>
      <c r="P225" s="7">
        <f>data!Q225</f>
        <v>0.80361080169677734</v>
      </c>
      <c r="Q225" s="7">
        <f>data!R225</f>
        <v>5.1668420433998108E-2</v>
      </c>
      <c r="R225" s="33">
        <f>data!S225</f>
        <v>1.999118566513062</v>
      </c>
      <c r="S225" s="7">
        <f t="shared" si="3"/>
        <v>6.4516460926379633</v>
      </c>
      <c r="T225" s="54">
        <f>data!F225</f>
        <v>0</v>
      </c>
      <c r="U225" s="35">
        <f>data!G225</f>
        <v>65</v>
      </c>
    </row>
    <row r="226" spans="1:21" x14ac:dyDescent="0.25">
      <c r="A226" s="34" t="str">
        <f>data!A226</f>
        <v>Ayhan</v>
      </c>
      <c r="B226" s="35" t="str">
        <f>data!B226</f>
        <v>D</v>
      </c>
      <c r="C226" s="10" t="str">
        <f>data!C226</f>
        <v>Sassuolo</v>
      </c>
      <c r="D226" s="10" t="str">
        <f>data!D226</f>
        <v>Avg</v>
      </c>
      <c r="E226" s="10">
        <f>data!E226</f>
        <v>1</v>
      </c>
      <c r="F226" s="32">
        <f>data!H226</f>
        <v>5.7040337220912498</v>
      </c>
      <c r="G226" s="33">
        <f>data!I226</f>
        <v>0.5727846622467041</v>
      </c>
      <c r="H226" s="32">
        <f>data!J226</f>
        <v>5.6700127558587976</v>
      </c>
      <c r="I226" s="33">
        <f>data!K226</f>
        <v>0.58228719234466553</v>
      </c>
      <c r="J226" s="7" t="str">
        <f>IF(data!T226 &gt; 0,data!T226,"")</f>
        <v/>
      </c>
      <c r="K226" s="32">
        <f>data!L226</f>
        <v>5.7637186050415039</v>
      </c>
      <c r="L226" s="7">
        <f>data!M226</f>
        <v>0.70149606466293335</v>
      </c>
      <c r="M226" s="7">
        <f>data!N226</f>
        <v>-6.2990903854370117E-2</v>
      </c>
      <c r="N226" s="33">
        <f>data!O226</f>
        <v>1.0899171829223631</v>
      </c>
      <c r="O226" s="32">
        <f>data!P226</f>
        <v>5.4481906890869141</v>
      </c>
      <c r="P226" s="7">
        <f>data!Q226</f>
        <v>1.099948644638062</v>
      </c>
      <c r="Q226" s="7">
        <f>data!R226</f>
        <v>0.1478012353181839</v>
      </c>
      <c r="R226" s="33">
        <f>data!S226</f>
        <v>1.9990143775939939</v>
      </c>
      <c r="S226" s="7">
        <f t="shared" si="3"/>
        <v>6.8345871405481287</v>
      </c>
      <c r="T226" s="54">
        <f>data!F226</f>
        <v>0</v>
      </c>
      <c r="U226" s="35">
        <f>data!G226</f>
        <v>50</v>
      </c>
    </row>
    <row r="227" spans="1:21" x14ac:dyDescent="0.25">
      <c r="A227" s="34" t="str">
        <f>data!A227</f>
        <v>Stojanovic</v>
      </c>
      <c r="B227" s="35" t="str">
        <f>data!B227</f>
        <v>D</v>
      </c>
      <c r="C227" s="10" t="str">
        <f>data!C227</f>
        <v>Empoli</v>
      </c>
      <c r="D227" s="10" t="str">
        <f>data!D227</f>
        <v>Avg</v>
      </c>
      <c r="E227" s="10">
        <f>data!E227</f>
        <v>1</v>
      </c>
      <c r="F227" s="32">
        <f>data!H227</f>
        <v>5.7339378530718754</v>
      </c>
      <c r="G227" s="33">
        <f>data!I227</f>
        <v>0.45008862018585211</v>
      </c>
      <c r="H227" s="32">
        <f>data!J227</f>
        <v>5.6684520960568836</v>
      </c>
      <c r="I227" s="33">
        <f>data!K227</f>
        <v>0.44995307922363281</v>
      </c>
      <c r="J227" s="7" t="str">
        <f>IF(data!T227 &gt; 0,data!T227,"")</f>
        <v/>
      </c>
      <c r="K227" s="32">
        <f>data!L227</f>
        <v>5.7804064750671387</v>
      </c>
      <c r="L227" s="7">
        <f>data!M227</f>
        <v>0.56164956092834473</v>
      </c>
      <c r="M227" s="7">
        <f>data!N227</f>
        <v>-6.1495512723922729E-2</v>
      </c>
      <c r="N227" s="33">
        <f>data!O227</f>
        <v>1.2128884792327881</v>
      </c>
      <c r="O227" s="32">
        <f>data!P227</f>
        <v>5.5465011596679688</v>
      </c>
      <c r="P227" s="7">
        <f>data!Q227</f>
        <v>0.89103853702545166</v>
      </c>
      <c r="Q227" s="7">
        <f>data!R227</f>
        <v>0.1008369028568268</v>
      </c>
      <c r="R227" s="33">
        <f>data!S227</f>
        <v>1.9991457462310791</v>
      </c>
      <c r="S227" s="7">
        <f t="shared" si="3"/>
        <v>6.5683582545041492</v>
      </c>
      <c r="T227" s="54">
        <f>data!F227</f>
        <v>1</v>
      </c>
      <c r="U227" s="35">
        <f>data!G227</f>
        <v>75</v>
      </c>
    </row>
    <row r="228" spans="1:21" x14ac:dyDescent="0.25">
      <c r="A228" s="34" t="str">
        <f>data!A228</f>
        <v>Hien</v>
      </c>
      <c r="B228" s="35" t="str">
        <f>data!B228</f>
        <v>D</v>
      </c>
      <c r="C228" s="10" t="str">
        <f>data!C228</f>
        <v>Verona</v>
      </c>
      <c r="D228" s="10" t="str">
        <f>data!D228</f>
        <v>Avg</v>
      </c>
      <c r="E228" s="10">
        <f>data!E228</f>
        <v>1</v>
      </c>
      <c r="F228" s="32">
        <f>data!H228</f>
        <v>5.7753074690595829</v>
      </c>
      <c r="G228" s="33">
        <f>data!I228</f>
        <v>0.40158295631408691</v>
      </c>
      <c r="H228" s="32">
        <f>data!J228</f>
        <v>5.6683579291373709</v>
      </c>
      <c r="I228" s="33">
        <f>data!K228</f>
        <v>0.3393867015838623</v>
      </c>
      <c r="J228" s="7" t="str">
        <f>IF(data!T228 &gt; 0,data!T228,"")</f>
        <v/>
      </c>
      <c r="K228" s="32">
        <f>data!L228</f>
        <v>5.8889913558959961</v>
      </c>
      <c r="L228" s="7">
        <f>data!M228</f>
        <v>0.52698773145675659</v>
      </c>
      <c r="M228" s="7">
        <f>data!N228</f>
        <v>-0.15946835279464719</v>
      </c>
      <c r="N228" s="33">
        <f>data!O228</f>
        <v>1.2812719345092769</v>
      </c>
      <c r="O228" s="32">
        <f>data!P228</f>
        <v>5.7319364547729492</v>
      </c>
      <c r="P228" s="7">
        <f>data!Q228</f>
        <v>0.75202476978302002</v>
      </c>
      <c r="Q228" s="7">
        <f>data!R228</f>
        <v>-6.347145140171051E-2</v>
      </c>
      <c r="R228" s="33">
        <f>data!S228</f>
        <v>1.9988934993743901</v>
      </c>
      <c r="S228" s="7">
        <f t="shared" si="3"/>
        <v>6.3471313323050955</v>
      </c>
      <c r="T228" s="54">
        <f>data!F228</f>
        <v>1</v>
      </c>
      <c r="U228" s="35">
        <f>data!G228</f>
        <v>80</v>
      </c>
    </row>
    <row r="229" spans="1:21" x14ac:dyDescent="0.25">
      <c r="A229" s="34" t="str">
        <f>data!A229</f>
        <v>Walukiewicz</v>
      </c>
      <c r="B229" s="35" t="str">
        <f>data!B229</f>
        <v>D</v>
      </c>
      <c r="C229" s="10" t="str">
        <f>data!C229</f>
        <v>Empoli</v>
      </c>
      <c r="D229" s="10" t="str">
        <f>data!D229</f>
        <v>Avg</v>
      </c>
      <c r="E229" s="10">
        <f>data!E229</f>
        <v>1</v>
      </c>
      <c r="F229" s="32">
        <f>data!H229</f>
        <v>5.7535407272924317</v>
      </c>
      <c r="G229" s="33">
        <f>data!I229</f>
        <v>0.43796789646148682</v>
      </c>
      <c r="H229" s="32">
        <f>data!J229</f>
        <v>5.6675777548152126</v>
      </c>
      <c r="I229" s="33">
        <f>data!K229</f>
        <v>0.40808629989624018</v>
      </c>
      <c r="J229" s="7" t="str">
        <f>IF(data!T229 &gt; 0,data!T229,"")</f>
        <v/>
      </c>
      <c r="K229" s="32">
        <f>data!L229</f>
        <v>5.8308506011962891</v>
      </c>
      <c r="L229" s="7">
        <f>data!M229</f>
        <v>0.55757606029510498</v>
      </c>
      <c r="M229" s="7">
        <f>data!N229</f>
        <v>-0.1028596609830856</v>
      </c>
      <c r="N229" s="33">
        <f>data!O229</f>
        <v>1.231153130531311</v>
      </c>
      <c r="O229" s="32">
        <f>data!P229</f>
        <v>5.6249961853027344</v>
      </c>
      <c r="P229" s="7">
        <f>data!Q229</f>
        <v>0.85384565591812134</v>
      </c>
      <c r="Q229" s="7">
        <f>data!R229</f>
        <v>3.6578845232725143E-2</v>
      </c>
      <c r="R229" s="33">
        <f>data!S229</f>
        <v>1.9990411996841431</v>
      </c>
      <c r="S229" s="7">
        <f t="shared" si="3"/>
        <v>6.4837503546076931</v>
      </c>
      <c r="T229" s="54">
        <f>data!F229</f>
        <v>0</v>
      </c>
      <c r="U229" s="35">
        <f>data!G229</f>
        <v>20</v>
      </c>
    </row>
    <row r="230" spans="1:21" x14ac:dyDescent="0.25">
      <c r="A230" s="34" t="str">
        <f>data!A230</f>
        <v>Skriniar</v>
      </c>
      <c r="B230" s="35" t="str">
        <f>data!B230</f>
        <v>D</v>
      </c>
      <c r="C230" s="10" t="str">
        <f>data!C230</f>
        <v>Inter</v>
      </c>
      <c r="D230" s="10" t="str">
        <f>data!D230</f>
        <v>Avg</v>
      </c>
      <c r="E230" s="10">
        <f>data!E230</f>
        <v>1</v>
      </c>
      <c r="F230" s="32">
        <f>data!H230</f>
        <v>5.7539291888587014</v>
      </c>
      <c r="G230" s="33">
        <f>data!I230</f>
        <v>0.42617690563201899</v>
      </c>
      <c r="H230" s="32">
        <f>data!J230</f>
        <v>5.6616155452384556</v>
      </c>
      <c r="I230" s="33">
        <f>data!K230</f>
        <v>0.35041069984436041</v>
      </c>
      <c r="J230" s="7" t="str">
        <f>IF(data!T230 &gt; 0,data!T230,"")</f>
        <v/>
      </c>
      <c r="K230" s="32">
        <f>data!L230</f>
        <v>5.8652448654174796</v>
      </c>
      <c r="L230" s="7">
        <f>data!M230</f>
        <v>0.55365848541259766</v>
      </c>
      <c r="M230" s="7">
        <f>data!N230</f>
        <v>-0.14901337027549741</v>
      </c>
      <c r="N230" s="33">
        <f>data!O230</f>
        <v>1.251075267791748</v>
      </c>
      <c r="O230" s="32">
        <f>data!P230</f>
        <v>5.7274513244628906</v>
      </c>
      <c r="P230" s="7">
        <f>data!Q230</f>
        <v>0.77634382247924805</v>
      </c>
      <c r="Q230" s="7">
        <f>data!R230</f>
        <v>-6.4248032867908478E-2</v>
      </c>
      <c r="R230" s="33">
        <f>data!S230</f>
        <v>1.9988329410552981</v>
      </c>
      <c r="S230" s="7">
        <f t="shared" si="3"/>
        <v>6.3624369449271763</v>
      </c>
      <c r="T230" s="54">
        <f>data!F230</f>
        <v>1</v>
      </c>
      <c r="U230" s="35">
        <f>data!G230</f>
        <v>95</v>
      </c>
    </row>
    <row r="231" spans="1:21" x14ac:dyDescent="0.25">
      <c r="A231" s="34" t="str">
        <f>data!A231</f>
        <v>Dest</v>
      </c>
      <c r="B231" s="35" t="str">
        <f>data!B231</f>
        <v>D</v>
      </c>
      <c r="C231" s="10" t="str">
        <f>data!C231</f>
        <v>Milan</v>
      </c>
      <c r="D231" s="10" t="str">
        <f>data!D231</f>
        <v>Avg</v>
      </c>
      <c r="E231" s="10">
        <f>data!E231</f>
        <v>1</v>
      </c>
      <c r="F231" s="32">
        <f>data!H231</f>
        <v>5.719703697638387</v>
      </c>
      <c r="G231" s="33">
        <f>data!I231</f>
        <v>0.43250668048858643</v>
      </c>
      <c r="H231" s="32">
        <f>data!J231</f>
        <v>5.6611853532262053</v>
      </c>
      <c r="I231" s="33">
        <f>data!K231</f>
        <v>0.38706505298614502</v>
      </c>
      <c r="J231" s="7" t="str">
        <f>IF(data!T231 &gt; 0,data!T231,"")</f>
        <v/>
      </c>
      <c r="K231" s="32">
        <f>data!L231</f>
        <v>5.7908658981323242</v>
      </c>
      <c r="L231" s="7">
        <f>data!M231</f>
        <v>0.54978036880493164</v>
      </c>
      <c r="M231" s="7">
        <f>data!N231</f>
        <v>-9.6130795776844025E-2</v>
      </c>
      <c r="N231" s="33">
        <f>data!O231</f>
        <v>1.237096309661865</v>
      </c>
      <c r="O231" s="32">
        <f>data!P231</f>
        <v>5.6372437477111816</v>
      </c>
      <c r="P231" s="7">
        <f>data!Q231</f>
        <v>0.81918132305145264</v>
      </c>
      <c r="Q231" s="7">
        <f>data!R231</f>
        <v>2.1390821784734729E-2</v>
      </c>
      <c r="R231" s="33">
        <f>data!S231</f>
        <v>1.99901294708252</v>
      </c>
      <c r="S231" s="7">
        <f t="shared" si="3"/>
        <v>6.4353154591984953</v>
      </c>
      <c r="T231" s="54">
        <f>data!F231</f>
        <v>0</v>
      </c>
      <c r="U231" s="35">
        <f>data!G231</f>
        <v>40</v>
      </c>
    </row>
    <row r="232" spans="1:21" x14ac:dyDescent="0.25">
      <c r="A232" s="34" t="str">
        <f>data!A232</f>
        <v>Murru</v>
      </c>
      <c r="B232" s="35" t="str">
        <f>data!B232</f>
        <v>D</v>
      </c>
      <c r="C232" s="10" t="str">
        <f>data!C232</f>
        <v>Sampdoria</v>
      </c>
      <c r="D232" s="10" t="str">
        <f>data!D232</f>
        <v>Avg</v>
      </c>
      <c r="E232" s="10">
        <f>data!E232</f>
        <v>1</v>
      </c>
      <c r="F232" s="32">
        <f>data!H232</f>
        <v>5.6567648380934434</v>
      </c>
      <c r="G232" s="33">
        <f>data!I232</f>
        <v>0.4469599723815918</v>
      </c>
      <c r="H232" s="32">
        <f>data!J232</f>
        <v>5.661135092232298</v>
      </c>
      <c r="I232" s="33">
        <f>data!K232</f>
        <v>0.50040280818939209</v>
      </c>
      <c r="J232" s="7" t="str">
        <f>IF(data!T232 &gt; 0,data!T232,"")</f>
        <v/>
      </c>
      <c r="K232" s="32">
        <f>data!L232</f>
        <v>5.6382951736450204</v>
      </c>
      <c r="L232" s="7">
        <f>data!M232</f>
        <v>0.53488492965698242</v>
      </c>
      <c r="M232" s="7">
        <f>data!N232</f>
        <v>2.5566332042217251E-2</v>
      </c>
      <c r="N232" s="33">
        <f>data!O232</f>
        <v>1.2153111696243291</v>
      </c>
      <c r="O232" s="32">
        <f>data!P232</f>
        <v>5.4275703430175781</v>
      </c>
      <c r="P232" s="7">
        <f>data!Q232</f>
        <v>0.9018477201461792</v>
      </c>
      <c r="Q232" s="7">
        <f>data!R232</f>
        <v>0.18855611979961401</v>
      </c>
      <c r="R232" s="33">
        <f>data!S232</f>
        <v>1.9992532730102539</v>
      </c>
      <c r="S232" s="7">
        <f t="shared" si="3"/>
        <v>6.6619407086110822</v>
      </c>
      <c r="T232" s="54">
        <f>data!F232</f>
        <v>0</v>
      </c>
      <c r="U232" s="35">
        <f>data!G232</f>
        <v>35</v>
      </c>
    </row>
    <row r="233" spans="1:21" x14ac:dyDescent="0.25">
      <c r="A233" s="34" t="str">
        <f>data!A233</f>
        <v>Lochoshvili</v>
      </c>
      <c r="B233" s="35" t="str">
        <f>data!B233</f>
        <v>D</v>
      </c>
      <c r="C233" s="10" t="str">
        <f>data!C233</f>
        <v>Cremonese</v>
      </c>
      <c r="D233" s="10" t="str">
        <f>data!D233</f>
        <v>Avg</v>
      </c>
      <c r="E233" s="10">
        <f>data!E233</f>
        <v>1</v>
      </c>
      <c r="F233" s="32">
        <f>data!H233</f>
        <v>5.7371860850699967</v>
      </c>
      <c r="G233" s="33">
        <f>data!I233</f>
        <v>0.39746534824371338</v>
      </c>
      <c r="H233" s="32">
        <f>data!J233</f>
        <v>5.6610984920658272</v>
      </c>
      <c r="I233" s="33">
        <f>data!K233</f>
        <v>0.39541494846343989</v>
      </c>
      <c r="J233" s="7" t="str">
        <f>IF(data!T233 &gt; 0,data!T233,"")</f>
        <v/>
      </c>
      <c r="K233" s="32">
        <f>data!L233</f>
        <v>5.8127803802490234</v>
      </c>
      <c r="L233" s="7">
        <f>data!M233</f>
        <v>0.51151645183563232</v>
      </c>
      <c r="M233" s="7">
        <f>data!N233</f>
        <v>-0.1096155866980553</v>
      </c>
      <c r="N233" s="33">
        <f>data!O233</f>
        <v>1.274559020996094</v>
      </c>
      <c r="O233" s="32">
        <f>data!P233</f>
        <v>5.6068944931030273</v>
      </c>
      <c r="P233" s="7">
        <f>data!Q233</f>
        <v>0.8197782039642334</v>
      </c>
      <c r="Q233" s="7">
        <f>data!R233</f>
        <v>4.8919178545475013E-2</v>
      </c>
      <c r="R233" s="33">
        <f>data!S233</f>
        <v>1.999086856842041</v>
      </c>
      <c r="S233" s="7">
        <f t="shared" si="3"/>
        <v>6.451928388992707</v>
      </c>
      <c r="T233" s="54">
        <f>data!F233</f>
        <v>1</v>
      </c>
      <c r="U233" s="35">
        <f>data!G233</f>
        <v>70</v>
      </c>
    </row>
    <row r="234" spans="1:21" x14ac:dyDescent="0.25">
      <c r="A234" s="34" t="str">
        <f>data!A234</f>
        <v>Radu</v>
      </c>
      <c r="B234" s="35" t="str">
        <f>data!B234</f>
        <v>D</v>
      </c>
      <c r="C234" s="10" t="str">
        <f>data!C234</f>
        <v>Lazio</v>
      </c>
      <c r="D234" s="10" t="str">
        <f>data!D234</f>
        <v>Avg</v>
      </c>
      <c r="E234" s="10">
        <f>data!E234</f>
        <v>1</v>
      </c>
      <c r="F234" s="32">
        <f>data!H234</f>
        <v>5.7244532434955424</v>
      </c>
      <c r="G234" s="33">
        <f>data!I234</f>
        <v>0.4820256233215332</v>
      </c>
      <c r="H234" s="32">
        <f>data!J234</f>
        <v>5.6540009173167274</v>
      </c>
      <c r="I234" s="33">
        <f>data!K234</f>
        <v>0.45172536373138428</v>
      </c>
      <c r="J234" s="7" t="str">
        <f>IF(data!T234 &gt; 0,data!T234,"")</f>
        <v/>
      </c>
      <c r="K234" s="32">
        <f>data!L234</f>
        <v>5.7874627113342294</v>
      </c>
      <c r="L234" s="7">
        <f>data!M234</f>
        <v>0.60253393650054932</v>
      </c>
      <c r="M234" s="7">
        <f>data!N234</f>
        <v>-7.7593058347702026E-2</v>
      </c>
      <c r="N234" s="33">
        <f>data!O234</f>
        <v>1.182986855506897</v>
      </c>
      <c r="O234" s="32">
        <f>data!P234</f>
        <v>5.5700979232788086</v>
      </c>
      <c r="P234" s="7">
        <f>data!Q234</f>
        <v>0.922615647315979</v>
      </c>
      <c r="Q234" s="7">
        <f>data!R234</f>
        <v>6.7008048295974731E-2</v>
      </c>
      <c r="R234" s="33">
        <f>data!S234</f>
        <v>1.9990290403366091</v>
      </c>
      <c r="S234" s="7">
        <f t="shared" si="3"/>
        <v>6.5574516447794959</v>
      </c>
      <c r="T234" s="54">
        <f>data!F234</f>
        <v>0</v>
      </c>
      <c r="U234" s="35">
        <f>data!G234</f>
        <v>0</v>
      </c>
    </row>
    <row r="235" spans="1:21" x14ac:dyDescent="0.25">
      <c r="A235" s="34" t="str">
        <f>data!A235</f>
        <v>Daniliuc</v>
      </c>
      <c r="B235" s="35" t="str">
        <f>data!B235</f>
        <v>D</v>
      </c>
      <c r="C235" s="10" t="str">
        <f>data!C235</f>
        <v>Salernitana</v>
      </c>
      <c r="D235" s="10" t="str">
        <f>data!D235</f>
        <v>Avg</v>
      </c>
      <c r="E235" s="10">
        <f>data!E235</f>
        <v>1</v>
      </c>
      <c r="F235" s="32">
        <f>data!H235</f>
        <v>5.7043719965975059</v>
      </c>
      <c r="G235" s="33">
        <f>data!I235</f>
        <v>0.56123197078704834</v>
      </c>
      <c r="H235" s="32">
        <f>data!J235</f>
        <v>5.6518295303906889</v>
      </c>
      <c r="I235" s="33">
        <f>data!K235</f>
        <v>0.54390621185302734</v>
      </c>
      <c r="J235" s="7" t="str">
        <f>IF(data!T235 &gt; 0,data!T235,"")</f>
        <v/>
      </c>
      <c r="K235" s="32">
        <f>data!L235</f>
        <v>5.7742705345153809</v>
      </c>
      <c r="L235" s="7">
        <f>data!M235</f>
        <v>0.69155311584472656</v>
      </c>
      <c r="M235" s="7">
        <f>data!N235</f>
        <v>-7.4813500046730042E-2</v>
      </c>
      <c r="N235" s="33">
        <f>data!O235</f>
        <v>1.1020715236663821</v>
      </c>
      <c r="O235" s="32">
        <f>data!P235</f>
        <v>5.4850931167602539</v>
      </c>
      <c r="P235" s="7">
        <f>data!Q235</f>
        <v>1.062899589538574</v>
      </c>
      <c r="Q235" s="7">
        <f>data!R235</f>
        <v>0.1154317781329155</v>
      </c>
      <c r="R235" s="33">
        <f>data!S235</f>
        <v>1.9989750385284419</v>
      </c>
      <c r="S235" s="7">
        <f t="shared" si="3"/>
        <v>6.7396419540967436</v>
      </c>
      <c r="T235" s="54">
        <f>data!F235</f>
        <v>0</v>
      </c>
      <c r="U235" s="35">
        <f>data!G235</f>
        <v>65</v>
      </c>
    </row>
    <row r="236" spans="1:21" x14ac:dyDescent="0.25">
      <c r="A236" s="34" t="str">
        <f>data!A236</f>
        <v>Celik</v>
      </c>
      <c r="B236" s="35" t="str">
        <f>data!B236</f>
        <v>D</v>
      </c>
      <c r="C236" s="10" t="str">
        <f>data!C236</f>
        <v>Roma</v>
      </c>
      <c r="D236" s="10" t="str">
        <f>data!D236</f>
        <v>Avg</v>
      </c>
      <c r="E236" s="10">
        <f>data!E236</f>
        <v>1</v>
      </c>
      <c r="F236" s="32">
        <f>data!H236</f>
        <v>5.7674616186080883</v>
      </c>
      <c r="G236" s="33">
        <f>data!I236</f>
        <v>0.39723861217498779</v>
      </c>
      <c r="H236" s="32">
        <f>data!J236</f>
        <v>5.6513940576171793</v>
      </c>
      <c r="I236" s="33">
        <f>data!K236</f>
        <v>0.38242757320404053</v>
      </c>
      <c r="J236" s="7" t="str">
        <f>IF(data!T236 &gt; 0,data!T236,"")</f>
        <v/>
      </c>
      <c r="K236" s="32">
        <f>data!L236</f>
        <v>5.8543558120727539</v>
      </c>
      <c r="L236" s="7">
        <f>data!M236</f>
        <v>0.514717698097229</v>
      </c>
      <c r="M236" s="7">
        <f>data!N236</f>
        <v>-0.1250770092010498</v>
      </c>
      <c r="N236" s="33">
        <f>data!O236</f>
        <v>1.278886556625366</v>
      </c>
      <c r="O236" s="32">
        <f>data!P236</f>
        <v>5.6196503639221191</v>
      </c>
      <c r="P236" s="7">
        <f>data!Q236</f>
        <v>0.80432975292205811</v>
      </c>
      <c r="Q236" s="7">
        <f>data!R236</f>
        <v>2.8751932084560391E-2</v>
      </c>
      <c r="R236" s="33">
        <f>data!S236</f>
        <v>1.9990582466125491</v>
      </c>
      <c r="S236" s="7">
        <f t="shared" si="3"/>
        <v>6.4162492040252603</v>
      </c>
      <c r="T236" s="54">
        <f>data!F236</f>
        <v>1</v>
      </c>
      <c r="U236" s="35">
        <f>data!G236</f>
        <v>70</v>
      </c>
    </row>
    <row r="237" spans="1:21" x14ac:dyDescent="0.25">
      <c r="A237" s="34" t="str">
        <f>data!A237</f>
        <v>Marchizza</v>
      </c>
      <c r="B237" s="35" t="str">
        <f>data!B237</f>
        <v>D</v>
      </c>
      <c r="C237" s="10" t="str">
        <f>data!C237</f>
        <v>Sassuolo</v>
      </c>
      <c r="D237" s="10" t="str">
        <f>data!D237</f>
        <v>Avg</v>
      </c>
      <c r="E237" s="10">
        <f>data!E237</f>
        <v>1</v>
      </c>
      <c r="F237" s="32">
        <f>data!H237</f>
        <v>5.7082971087809362</v>
      </c>
      <c r="G237" s="33">
        <f>data!I237</f>
        <v>0.40278816223144531</v>
      </c>
      <c r="H237" s="32">
        <f>data!J237</f>
        <v>5.6484994259288621</v>
      </c>
      <c r="I237" s="33">
        <f>data!K237</f>
        <v>0.40759563446044922</v>
      </c>
      <c r="J237" s="7" t="str">
        <f>IF(data!T237 &gt; 0,data!T237,"")</f>
        <v/>
      </c>
      <c r="K237" s="32">
        <f>data!L237</f>
        <v>5.7459630966186523</v>
      </c>
      <c r="L237" s="7">
        <f>data!M237</f>
        <v>0.50570303201675415</v>
      </c>
      <c r="M237" s="7">
        <f>data!N237</f>
        <v>-5.5429637432098389E-2</v>
      </c>
      <c r="N237" s="33">
        <f>data!O237</f>
        <v>1.267335176467896</v>
      </c>
      <c r="O237" s="32">
        <f>data!P237</f>
        <v>5.5376496315002441</v>
      </c>
      <c r="P237" s="7">
        <f>data!Q237</f>
        <v>0.8071591854095459</v>
      </c>
      <c r="Q237" s="7">
        <f>data!R237</f>
        <v>0.1015153303742409</v>
      </c>
      <c r="R237" s="33">
        <f>data!S237</f>
        <v>1.999170780181885</v>
      </c>
      <c r="S237" s="7">
        <f t="shared" si="3"/>
        <v>6.4636906948497606</v>
      </c>
      <c r="T237" s="54">
        <f>data!F237</f>
        <v>0</v>
      </c>
      <c r="U237" s="35">
        <f>data!G237</f>
        <v>10</v>
      </c>
    </row>
    <row r="238" spans="1:21" x14ac:dyDescent="0.25">
      <c r="A238" s="34" t="str">
        <f>data!A238</f>
        <v>Bonifazi</v>
      </c>
      <c r="B238" s="35" t="str">
        <f>data!B238</f>
        <v>D</v>
      </c>
      <c r="C238" s="10" t="str">
        <f>data!C238</f>
        <v>Bologna</v>
      </c>
      <c r="D238" s="10" t="str">
        <f>data!D238</f>
        <v>Avg</v>
      </c>
      <c r="E238" s="10">
        <f>data!E238</f>
        <v>1</v>
      </c>
      <c r="F238" s="32">
        <f>data!H238</f>
        <v>5.7425942475918594</v>
      </c>
      <c r="G238" s="33">
        <f>data!I238</f>
        <v>0.42123878002166748</v>
      </c>
      <c r="H238" s="32">
        <f>data!J238</f>
        <v>5.6480806870597142</v>
      </c>
      <c r="I238" s="33">
        <f>data!K238</f>
        <v>0.34977483749389648</v>
      </c>
      <c r="J238" s="7" t="str">
        <f>IF(data!T238 &gt; 0,data!T238,"")</f>
        <v/>
      </c>
      <c r="K238" s="32">
        <f>data!L238</f>
        <v>5.8605070114135742</v>
      </c>
      <c r="L238" s="7">
        <f>data!M238</f>
        <v>0.54991906881332397</v>
      </c>
      <c r="M238" s="7">
        <f>data!N238</f>
        <v>-0.15850457549095151</v>
      </c>
      <c r="N238" s="33">
        <f>data!O238</f>
        <v>1.258590459823608</v>
      </c>
      <c r="O238" s="32">
        <f>data!P238</f>
        <v>5.7417383193969727</v>
      </c>
      <c r="P238" s="7">
        <f>data!Q238</f>
        <v>0.78217673301696777</v>
      </c>
      <c r="Q238" s="7">
        <f>data!R238</f>
        <v>-8.9757449924945831E-2</v>
      </c>
      <c r="R238" s="33">
        <f>data!S238</f>
        <v>1.9987590312957759</v>
      </c>
      <c r="S238" s="7">
        <f t="shared" si="3"/>
        <v>6.3476303620475072</v>
      </c>
      <c r="T238" s="54">
        <f>data!F238</f>
        <v>0</v>
      </c>
      <c r="U238" s="35">
        <f>data!G238</f>
        <v>35</v>
      </c>
    </row>
    <row r="239" spans="1:21" x14ac:dyDescent="0.25">
      <c r="A239" s="34" t="str">
        <f>data!A239</f>
        <v>Chiriches</v>
      </c>
      <c r="B239" s="35" t="str">
        <f>data!B239</f>
        <v>D</v>
      </c>
      <c r="C239" s="10" t="str">
        <f>data!C239</f>
        <v>Cremonese</v>
      </c>
      <c r="D239" s="10" t="str">
        <f>data!D239</f>
        <v>Avg</v>
      </c>
      <c r="E239" s="10">
        <f>data!E239</f>
        <v>1</v>
      </c>
      <c r="F239" s="32">
        <f>data!H239</f>
        <v>5.7464436791724651</v>
      </c>
      <c r="G239" s="33">
        <f>data!I239</f>
        <v>0.50161111354827881</v>
      </c>
      <c r="H239" s="32">
        <f>data!J239</f>
        <v>5.6426546146453331</v>
      </c>
      <c r="I239" s="33">
        <f>data!K239</f>
        <v>0.41868448257446289</v>
      </c>
      <c r="J239" s="7" t="str">
        <f>IF(data!T239 &gt; 0,data!T239,"")</f>
        <v/>
      </c>
      <c r="K239" s="32">
        <f>data!L239</f>
        <v>5.8646392822265616</v>
      </c>
      <c r="L239" s="7">
        <f>data!M239</f>
        <v>0.63816773891448975</v>
      </c>
      <c r="M239" s="7">
        <f>data!N239</f>
        <v>-0.13694705069065091</v>
      </c>
      <c r="N239" s="33">
        <f>data!O239</f>
        <v>1.1661751270294189</v>
      </c>
      <c r="O239" s="32">
        <f>data!P239</f>
        <v>5.6729087829589844</v>
      </c>
      <c r="P239" s="7">
        <f>data!Q239</f>
        <v>0.91253542900085449</v>
      </c>
      <c r="Q239" s="7">
        <f>data!R239</f>
        <v>-2.5953765958547589E-2</v>
      </c>
      <c r="R239" s="33">
        <f>data!S239</f>
        <v>1.9987950325012209</v>
      </c>
      <c r="S239" s="7">
        <f t="shared" si="3"/>
        <v>6.4800235797942589</v>
      </c>
      <c r="T239" s="54">
        <f>data!F239</f>
        <v>0</v>
      </c>
      <c r="U239" s="35">
        <f>data!G239</f>
        <v>30</v>
      </c>
    </row>
    <row r="240" spans="1:21" x14ac:dyDescent="0.25">
      <c r="A240" s="34" t="str">
        <f>data!A240</f>
        <v>Venuti</v>
      </c>
      <c r="B240" s="35" t="str">
        <f>data!B240</f>
        <v>D</v>
      </c>
      <c r="C240" s="10" t="str">
        <f>data!C240</f>
        <v>Fiorentina</v>
      </c>
      <c r="D240" s="10" t="str">
        <f>data!D240</f>
        <v>Avg</v>
      </c>
      <c r="E240" s="10">
        <f>data!E240</f>
        <v>1</v>
      </c>
      <c r="F240" s="32">
        <f>data!H240</f>
        <v>5.716525722192725</v>
      </c>
      <c r="G240" s="33">
        <f>data!I240</f>
        <v>0.40499329566955572</v>
      </c>
      <c r="H240" s="32">
        <f>data!J240</f>
        <v>5.6408592815843086</v>
      </c>
      <c r="I240" s="33">
        <f>data!K240</f>
        <v>0.37148022651672358</v>
      </c>
      <c r="J240" s="7" t="str">
        <f>IF(data!T240 &gt; 0,data!T240,"")</f>
        <v/>
      </c>
      <c r="K240" s="32">
        <f>data!L240</f>
        <v>5.7803730964660636</v>
      </c>
      <c r="L240" s="7">
        <f>data!M240</f>
        <v>0.51675963401794434</v>
      </c>
      <c r="M240" s="7">
        <f>data!N240</f>
        <v>-9.1850243508815765E-2</v>
      </c>
      <c r="N240" s="33">
        <f>data!O240</f>
        <v>1.2676703929901121</v>
      </c>
      <c r="O240" s="32">
        <f>data!P240</f>
        <v>5.6159048080444336</v>
      </c>
      <c r="P240" s="7">
        <f>data!Q240</f>
        <v>0.78443193435668945</v>
      </c>
      <c r="Q240" s="7">
        <f>data!R240</f>
        <v>2.3053966462612149E-2</v>
      </c>
      <c r="R240" s="33">
        <f>data!S240</f>
        <v>1.999035120010376</v>
      </c>
      <c r="S240" s="7">
        <f t="shared" si="3"/>
        <v>6.3838197346177559</v>
      </c>
      <c r="T240" s="54">
        <f>data!F240</f>
        <v>0</v>
      </c>
      <c r="U240" s="35">
        <f>data!G240</f>
        <v>45</v>
      </c>
    </row>
    <row r="241" spans="1:21" x14ac:dyDescent="0.25">
      <c r="A241" s="34" t="str">
        <f>data!A241</f>
        <v>Muldur</v>
      </c>
      <c r="B241" s="35" t="str">
        <f>data!B241</f>
        <v>D</v>
      </c>
      <c r="C241" s="10" t="str">
        <f>data!C241</f>
        <v>Sassuolo</v>
      </c>
      <c r="D241" s="10" t="str">
        <f>data!D241</f>
        <v>Avg</v>
      </c>
      <c r="E241" s="10">
        <f>data!E241</f>
        <v>1</v>
      </c>
      <c r="F241" s="32">
        <f>data!H241</f>
        <v>5.7135516599244971</v>
      </c>
      <c r="G241" s="33">
        <f>data!I241</f>
        <v>0.41551887989044189</v>
      </c>
      <c r="H241" s="32">
        <f>data!J241</f>
        <v>5.6301785326393556</v>
      </c>
      <c r="I241" s="33">
        <f>data!K241</f>
        <v>0.39130103588104248</v>
      </c>
      <c r="J241" s="7" t="str">
        <f>IF(data!T241 &gt; 0,data!T241,"")</f>
        <v/>
      </c>
      <c r="K241" s="32">
        <f>data!L241</f>
        <v>5.7737264633178711</v>
      </c>
      <c r="L241" s="7">
        <f>data!M241</f>
        <v>0.5275389552116394</v>
      </c>
      <c r="M241" s="7">
        <f>data!N241</f>
        <v>-8.4757700562477112E-2</v>
      </c>
      <c r="N241" s="33">
        <f>data!O241</f>
        <v>1.255885124206543</v>
      </c>
      <c r="O241" s="32">
        <f>data!P241</f>
        <v>5.5732517242431641</v>
      </c>
      <c r="P241" s="7">
        <f>data!Q241</f>
        <v>0.80925607681274414</v>
      </c>
      <c r="Q241" s="7">
        <f>data!R241</f>
        <v>5.1973439753055573E-2</v>
      </c>
      <c r="R241" s="33">
        <f>data!S241</f>
        <v>1.9990565776824949</v>
      </c>
      <c r="S241" s="7">
        <f t="shared" si="3"/>
        <v>6.4127806044014406</v>
      </c>
      <c r="T241" s="54">
        <f>data!F241</f>
        <v>0</v>
      </c>
      <c r="U241" s="35">
        <f>data!G241</f>
        <v>5</v>
      </c>
    </row>
    <row r="242" spans="1:21" x14ac:dyDescent="0.25">
      <c r="A242" s="34" t="str">
        <f>data!A242</f>
        <v>Dodo'</v>
      </c>
      <c r="B242" s="35" t="str">
        <f>data!B242</f>
        <v>D</v>
      </c>
      <c r="C242" s="10" t="str">
        <f>data!C242</f>
        <v>Fiorentina</v>
      </c>
      <c r="D242" s="10" t="str">
        <f>data!D242</f>
        <v>Avg</v>
      </c>
      <c r="E242" s="10">
        <f>data!E242</f>
        <v>1</v>
      </c>
      <c r="F242" s="32">
        <f>data!H242</f>
        <v>5.7047407367283096</v>
      </c>
      <c r="G242" s="33">
        <f>data!I242</f>
        <v>0.49089491367340088</v>
      </c>
      <c r="H242" s="32">
        <f>data!J242</f>
        <v>5.6204577237153854</v>
      </c>
      <c r="I242" s="33">
        <f>data!K242</f>
        <v>0.43324923515319819</v>
      </c>
      <c r="J242" s="7" t="str">
        <f>IF(data!T242 &gt; 0,data!T242,"")</f>
        <v/>
      </c>
      <c r="K242" s="32">
        <f>data!L242</f>
        <v>5.786839485168457</v>
      </c>
      <c r="L242" s="7">
        <f>data!M242</f>
        <v>0.61773353815078735</v>
      </c>
      <c r="M242" s="7">
        <f>data!N242</f>
        <v>-9.848833829164505E-2</v>
      </c>
      <c r="N242" s="33">
        <f>data!O242</f>
        <v>1.1761741638183589</v>
      </c>
      <c r="O242" s="32">
        <f>data!P242</f>
        <v>5.577601432800293</v>
      </c>
      <c r="P242" s="7">
        <f>data!Q242</f>
        <v>0.90839135646820068</v>
      </c>
      <c r="Q242" s="7">
        <f>data!R242</f>
        <v>3.4545749425888062E-2</v>
      </c>
      <c r="R242" s="33">
        <f>data!S242</f>
        <v>1.9989204406738279</v>
      </c>
      <c r="S242" s="7">
        <f t="shared" si="3"/>
        <v>6.4869561940217819</v>
      </c>
      <c r="T242" s="54">
        <f>data!F242</f>
        <v>1</v>
      </c>
      <c r="U242" s="35">
        <f>data!G242</f>
        <v>75</v>
      </c>
    </row>
    <row r="243" spans="1:21" x14ac:dyDescent="0.25">
      <c r="A243" s="34" t="str">
        <f>data!A243</f>
        <v>Gyomber</v>
      </c>
      <c r="B243" s="35" t="str">
        <f>data!B243</f>
        <v>D</v>
      </c>
      <c r="C243" s="10" t="str">
        <f>data!C243</f>
        <v>Salernitana</v>
      </c>
      <c r="D243" s="10" t="str">
        <f>data!D243</f>
        <v>Avg</v>
      </c>
      <c r="E243" s="10">
        <f>data!E243</f>
        <v>1</v>
      </c>
      <c r="F243" s="32">
        <f>data!H243</f>
        <v>5.7211372381221324</v>
      </c>
      <c r="G243" s="33">
        <f>data!I243</f>
        <v>0.45760917663574219</v>
      </c>
      <c r="H243" s="32">
        <f>data!J243</f>
        <v>5.6188058702701529</v>
      </c>
      <c r="I243" s="33">
        <f>data!K243</f>
        <v>0.38247776031494141</v>
      </c>
      <c r="J243" s="7" t="str">
        <f>IF(data!T243 &gt; 0,data!T243,"")</f>
        <v/>
      </c>
      <c r="K243" s="32">
        <f>data!L243</f>
        <v>5.8349447250366211</v>
      </c>
      <c r="L243" s="7">
        <f>data!M243</f>
        <v>0.58923262357711792</v>
      </c>
      <c r="M243" s="7">
        <f>data!N243</f>
        <v>-0.14285314083099371</v>
      </c>
      <c r="N243" s="33">
        <f>data!O243</f>
        <v>1.21666955947876</v>
      </c>
      <c r="O243" s="32">
        <f>data!P243</f>
        <v>5.6598348617553711</v>
      </c>
      <c r="P243" s="7">
        <f>data!Q243</f>
        <v>0.83823251724243164</v>
      </c>
      <c r="Q243" s="7">
        <f>data!R243</f>
        <v>-3.7263542413711548E-2</v>
      </c>
      <c r="R243" s="33">
        <f>data!S243</f>
        <v>1.998803377151489</v>
      </c>
      <c r="S243" s="7">
        <f t="shared" si="3"/>
        <v>6.3837613909000357</v>
      </c>
      <c r="T243" s="54">
        <f>data!F243</f>
        <v>1</v>
      </c>
      <c r="U243" s="35">
        <f>data!G243</f>
        <v>70</v>
      </c>
    </row>
    <row r="244" spans="1:21" x14ac:dyDescent="0.25">
      <c r="A244" s="34" t="str">
        <f>data!A244</f>
        <v>Antov</v>
      </c>
      <c r="B244" s="35" t="str">
        <f>data!B244</f>
        <v>D</v>
      </c>
      <c r="C244" s="10" t="str">
        <f>data!C244</f>
        <v>Monza</v>
      </c>
      <c r="D244" s="10" t="str">
        <f>data!D244</f>
        <v>Avg</v>
      </c>
      <c r="E244" s="10">
        <f>data!E244</f>
        <v>1</v>
      </c>
      <c r="F244" s="32">
        <f>data!H244</f>
        <v>5.6798782466333053</v>
      </c>
      <c r="G244" s="33">
        <f>data!I244</f>
        <v>0.52201557159423828</v>
      </c>
      <c r="H244" s="32">
        <f>data!J244</f>
        <v>5.6179439986129207</v>
      </c>
      <c r="I244" s="33">
        <f>data!K244</f>
        <v>0.49399363994598389</v>
      </c>
      <c r="J244" s="7" t="str">
        <f>IF(data!T244 &gt; 0,data!T244,"")</f>
        <v/>
      </c>
      <c r="K244" s="32">
        <f>data!L244</f>
        <v>5.7399992942810059</v>
      </c>
      <c r="L244" s="7">
        <f>data!M244</f>
        <v>0.64598405361175537</v>
      </c>
      <c r="M244" s="7">
        <f>data!N244</f>
        <v>-6.9011837244033813E-2</v>
      </c>
      <c r="N244" s="33">
        <f>data!O244</f>
        <v>1.141822338104248</v>
      </c>
      <c r="O244" s="32">
        <f>data!P244</f>
        <v>5.4943985939025879</v>
      </c>
      <c r="P244" s="7">
        <f>data!Q244</f>
        <v>0.9869421124458313</v>
      </c>
      <c r="Q244" s="7">
        <f>data!R244</f>
        <v>9.2297129333019257E-2</v>
      </c>
      <c r="R244" s="33">
        <f>data!S244</f>
        <v>1.998970031738281</v>
      </c>
      <c r="S244" s="7">
        <f t="shared" si="3"/>
        <v>6.6059312785048885</v>
      </c>
      <c r="T244" s="54">
        <f>data!F244</f>
        <v>0</v>
      </c>
      <c r="U244" s="35">
        <f>data!G244</f>
        <v>20</v>
      </c>
    </row>
    <row r="245" spans="1:21" x14ac:dyDescent="0.25">
      <c r="A245" s="34" t="str">
        <f>data!A245</f>
        <v>Nikolaou</v>
      </c>
      <c r="B245" s="35" t="str">
        <f>data!B245</f>
        <v>D</v>
      </c>
      <c r="C245" s="10" t="str">
        <f>data!C245</f>
        <v>Spezia</v>
      </c>
      <c r="D245" s="10" t="str">
        <f>data!D245</f>
        <v>Avg</v>
      </c>
      <c r="E245" s="10">
        <f>data!E245</f>
        <v>1</v>
      </c>
      <c r="F245" s="32">
        <f>data!H245</f>
        <v>5.7262231033534334</v>
      </c>
      <c r="G245" s="33">
        <f>data!I245</f>
        <v>0.40262138843536383</v>
      </c>
      <c r="H245" s="32">
        <f>data!J245</f>
        <v>5.6168207330072768</v>
      </c>
      <c r="I245" s="33">
        <f>data!K245</f>
        <v>0.3275376558303833</v>
      </c>
      <c r="J245" s="7" t="str">
        <f>IF(data!T245 &gt; 0,data!T245,"")</f>
        <v/>
      </c>
      <c r="K245" s="32">
        <f>data!L245</f>
        <v>5.8546009063720703</v>
      </c>
      <c r="L245" s="7">
        <f>data!M245</f>
        <v>0.53183215856552124</v>
      </c>
      <c r="M245" s="7">
        <f>data!N245</f>
        <v>-0.17813342809677121</v>
      </c>
      <c r="N245" s="33">
        <f>data!O245</f>
        <v>1.2845568656921389</v>
      </c>
      <c r="O245" s="32">
        <f>data!P245</f>
        <v>5.7396717071533203</v>
      </c>
      <c r="P245" s="7">
        <f>data!Q245</f>
        <v>0.73788684606552124</v>
      </c>
      <c r="Q245" s="7">
        <f>data!R245</f>
        <v>-0.123879574239254</v>
      </c>
      <c r="R245" s="33">
        <f>data!S245</f>
        <v>1.998650074005127</v>
      </c>
      <c r="S245" s="7">
        <f t="shared" si="3"/>
        <v>6.2718960446680434</v>
      </c>
      <c r="T245" s="54">
        <f>data!F245</f>
        <v>1</v>
      </c>
      <c r="U245" s="35">
        <f>data!G245</f>
        <v>90</v>
      </c>
    </row>
    <row r="246" spans="1:21" x14ac:dyDescent="0.25">
      <c r="A246" s="34" t="str">
        <f>data!A246</f>
        <v>Caldara</v>
      </c>
      <c r="B246" s="35" t="str">
        <f>data!B246</f>
        <v>D</v>
      </c>
      <c r="C246" s="10" t="str">
        <f>data!C246</f>
        <v>Spezia</v>
      </c>
      <c r="D246" s="10" t="str">
        <f>data!D246</f>
        <v>Avg</v>
      </c>
      <c r="E246" s="10">
        <f>data!E246</f>
        <v>1</v>
      </c>
      <c r="F246" s="32">
        <f>data!H246</f>
        <v>5.7081799062051868</v>
      </c>
      <c r="G246" s="33">
        <f>data!I246</f>
        <v>0.4829559326171875</v>
      </c>
      <c r="H246" s="32">
        <f>data!J246</f>
        <v>5.6113009448770894</v>
      </c>
      <c r="I246" s="33">
        <f>data!K246</f>
        <v>0.41021382808685303</v>
      </c>
      <c r="J246" s="7" t="str">
        <f>IF(data!T246 &gt; 0,data!T246,"")</f>
        <v/>
      </c>
      <c r="K246" s="32">
        <f>data!L246</f>
        <v>5.8063263893127441</v>
      </c>
      <c r="L246" s="7">
        <f>data!M246</f>
        <v>0.61328303813934326</v>
      </c>
      <c r="M246" s="7">
        <f>data!N246</f>
        <v>-0.1185526624321938</v>
      </c>
      <c r="N246" s="33">
        <f>data!O246</f>
        <v>1.18732213973999</v>
      </c>
      <c r="O246" s="32">
        <f>data!P246</f>
        <v>5.6125731468200684</v>
      </c>
      <c r="P246" s="7">
        <f>data!Q246</f>
        <v>0.88141763210296631</v>
      </c>
      <c r="Q246" s="7">
        <f>data!R246</f>
        <v>-2.07206979393959E-3</v>
      </c>
      <c r="R246" s="33">
        <f>data!S246</f>
        <v>1.9988523721694951</v>
      </c>
      <c r="S246" s="7">
        <f t="shared" si="3"/>
        <v>6.4317286010507955</v>
      </c>
      <c r="T246" s="54">
        <f>data!F246</f>
        <v>0</v>
      </c>
      <c r="U246" s="35">
        <f>data!G246</f>
        <v>65</v>
      </c>
    </row>
    <row r="247" spans="1:21" x14ac:dyDescent="0.25">
      <c r="A247" s="34" t="str">
        <f>data!A247</f>
        <v>Marlon</v>
      </c>
      <c r="B247" s="35" t="str">
        <f>data!B247</f>
        <v>D</v>
      </c>
      <c r="C247" s="10" t="str">
        <f>data!C247</f>
        <v>Monza</v>
      </c>
      <c r="D247" s="10" t="str">
        <f>data!D247</f>
        <v>Avg</v>
      </c>
      <c r="E247" s="10">
        <f>data!E247</f>
        <v>1</v>
      </c>
      <c r="F247" s="32">
        <f>data!H247</f>
        <v>5.7250466564819646</v>
      </c>
      <c r="G247" s="33">
        <f>data!I247</f>
        <v>0.3671114444732666</v>
      </c>
      <c r="H247" s="32">
        <f>data!J247</f>
        <v>5.6099289059250896</v>
      </c>
      <c r="I247" s="33">
        <f>data!K247</f>
        <v>0.3130420446395874</v>
      </c>
      <c r="J247" s="7" t="str">
        <f>IF(data!T247 &gt; 0,data!T247,"")</f>
        <v/>
      </c>
      <c r="K247" s="32">
        <f>data!L247</f>
        <v>5.8335757255554199</v>
      </c>
      <c r="L247" s="7">
        <f>data!M247</f>
        <v>0.48733016848564148</v>
      </c>
      <c r="M247" s="7">
        <f>data!N247</f>
        <v>-0.1646513044834137</v>
      </c>
      <c r="N247" s="33">
        <f>data!O247</f>
        <v>1.326104402542114</v>
      </c>
      <c r="O247" s="32">
        <f>data!P247</f>
        <v>5.7013521194458008</v>
      </c>
      <c r="P247" s="7">
        <f>data!Q247</f>
        <v>0.70089817047119141</v>
      </c>
      <c r="Q247" s="7">
        <f>data!R247</f>
        <v>-9.7371406853199005E-2</v>
      </c>
      <c r="R247" s="33">
        <f>data!S247</f>
        <v>1.9987531900405879</v>
      </c>
      <c r="S247" s="7">
        <f t="shared" si="3"/>
        <v>6.2360129952042644</v>
      </c>
      <c r="T247" s="54">
        <f>data!F247</f>
        <v>1</v>
      </c>
      <c r="U247" s="35">
        <f>data!G247</f>
        <v>75</v>
      </c>
    </row>
    <row r="248" spans="1:21" x14ac:dyDescent="0.25">
      <c r="A248" s="34" t="str">
        <f>data!A248</f>
        <v>Igor</v>
      </c>
      <c r="B248" s="35" t="str">
        <f>data!B248</f>
        <v>D</v>
      </c>
      <c r="C248" s="10" t="str">
        <f>data!C248</f>
        <v>Fiorentina</v>
      </c>
      <c r="D248" s="10" t="str">
        <f>data!D248</f>
        <v>Avg</v>
      </c>
      <c r="E248" s="10">
        <f>data!E248</f>
        <v>1</v>
      </c>
      <c r="F248" s="32">
        <f>data!H248</f>
        <v>5.6969899095136496</v>
      </c>
      <c r="G248" s="33">
        <f>data!I248</f>
        <v>0.4701162576675415</v>
      </c>
      <c r="H248" s="32">
        <f>data!J248</f>
        <v>5.5921983663367882</v>
      </c>
      <c r="I248" s="33">
        <f>data!K248</f>
        <v>0.37550926208496088</v>
      </c>
      <c r="J248" s="7" t="str">
        <f>IF(data!T248 &gt; 0,data!T248,"")</f>
        <v/>
      </c>
      <c r="K248" s="32">
        <f>data!L248</f>
        <v>5.8179721832275391</v>
      </c>
      <c r="L248" s="7">
        <f>data!M248</f>
        <v>0.60477215051651001</v>
      </c>
      <c r="M248" s="7">
        <f>data!N248</f>
        <v>-0.14799787104129791</v>
      </c>
      <c r="N248" s="33">
        <f>data!O248</f>
        <v>1.204625129699707</v>
      </c>
      <c r="O248" s="32">
        <f>data!P248</f>
        <v>5.659092903137207</v>
      </c>
      <c r="P248" s="7">
        <f>data!Q248</f>
        <v>0.83146107196807861</v>
      </c>
      <c r="Q248" s="7">
        <f>data!R248</f>
        <v>-6.1090186238288879E-2</v>
      </c>
      <c r="R248" s="33">
        <f>data!S248</f>
        <v>1.998712301254272</v>
      </c>
      <c r="S248" s="7">
        <f t="shared" si="3"/>
        <v>6.3432168905067101</v>
      </c>
      <c r="T248" s="54">
        <f>data!F248</f>
        <v>1</v>
      </c>
      <c r="U248" s="35">
        <f>data!G248</f>
        <v>70</v>
      </c>
    </row>
    <row r="249" spans="1:21" x14ac:dyDescent="0.25">
      <c r="A249" s="34" t="str">
        <f>data!A249</f>
        <v>Ebosse</v>
      </c>
      <c r="B249" s="35" t="str">
        <f>data!B249</f>
        <v>D</v>
      </c>
      <c r="C249" s="10" t="str">
        <f>data!C249</f>
        <v>Udinese</v>
      </c>
      <c r="D249" s="10" t="str">
        <f>data!D249</f>
        <v>Avg</v>
      </c>
      <c r="E249" s="10">
        <f>data!E249</f>
        <v>1</v>
      </c>
      <c r="F249" s="32">
        <f>data!H249</f>
        <v>5.6933273195992058</v>
      </c>
      <c r="G249" s="33">
        <f>data!I249</f>
        <v>0.36974155902862549</v>
      </c>
      <c r="H249" s="32">
        <f>data!J249</f>
        <v>5.5838894214057913</v>
      </c>
      <c r="I249" s="33">
        <f>data!K249</f>
        <v>0.33931457996368408</v>
      </c>
      <c r="J249" s="7" t="str">
        <f>IF(data!T249 &gt; 0,data!T249,"")</f>
        <v/>
      </c>
      <c r="K249" s="32">
        <f>data!L249</f>
        <v>5.7965688705444336</v>
      </c>
      <c r="L249" s="7">
        <f>data!M249</f>
        <v>0.48839503526687622</v>
      </c>
      <c r="M249" s="7">
        <f>data!N249</f>
        <v>-0.1563439816236496</v>
      </c>
      <c r="N249" s="33">
        <f>data!O249</f>
        <v>1.3167111873626709</v>
      </c>
      <c r="O249" s="32">
        <f>data!P249</f>
        <v>5.6378421783447266</v>
      </c>
      <c r="P249" s="7">
        <f>data!Q249</f>
        <v>0.74875056743621826</v>
      </c>
      <c r="Q249" s="7">
        <f>data!R249</f>
        <v>-5.431704968214035E-2</v>
      </c>
      <c r="R249" s="33">
        <f>data!S249</f>
        <v>1.9988207817077639</v>
      </c>
      <c r="S249" s="7">
        <f t="shared" si="3"/>
        <v>6.2625185813331594</v>
      </c>
      <c r="T249" s="54">
        <f>data!F249</f>
        <v>1</v>
      </c>
      <c r="U249" s="35">
        <f>data!G249</f>
        <v>80</v>
      </c>
    </row>
    <row r="250" spans="1:21" x14ac:dyDescent="0.25">
      <c r="A250" s="34" t="str">
        <f>data!A250</f>
        <v>Carboni</v>
      </c>
      <c r="B250" s="35" t="str">
        <f>data!B250</f>
        <v>D</v>
      </c>
      <c r="C250" s="10" t="str">
        <f>data!C250</f>
        <v>Monza</v>
      </c>
      <c r="D250" s="10" t="str">
        <f>data!D250</f>
        <v>Avg</v>
      </c>
      <c r="E250" s="10">
        <f>data!E250</f>
        <v>1</v>
      </c>
      <c r="F250" s="32">
        <f>data!H250</f>
        <v>5.7038252469214568</v>
      </c>
      <c r="G250" s="33">
        <f>data!I250</f>
        <v>0.43055117130279541</v>
      </c>
      <c r="H250" s="32">
        <f>data!J250</f>
        <v>5.577658312502094</v>
      </c>
      <c r="I250" s="33">
        <f>data!K250</f>
        <v>0.40653693675994867</v>
      </c>
      <c r="J250" s="7" t="str">
        <f>IF(data!T250 &gt; 0,data!T250,"")</f>
        <v/>
      </c>
      <c r="K250" s="32">
        <f>data!L250</f>
        <v>5.7862238883972168</v>
      </c>
      <c r="L250" s="7">
        <f>data!M250</f>
        <v>0.55111271142959595</v>
      </c>
      <c r="M250" s="7">
        <f>data!N250</f>
        <v>-0.1108459904789925</v>
      </c>
      <c r="N250" s="33">
        <f>data!O250</f>
        <v>1.2435872554779051</v>
      </c>
      <c r="O250" s="32">
        <f>data!P250</f>
        <v>5.5433683395385742</v>
      </c>
      <c r="P250" s="7">
        <f>data!Q250</f>
        <v>0.85547792911529541</v>
      </c>
      <c r="Q250" s="7">
        <f>data!R250</f>
        <v>2.9392346739768978E-2</v>
      </c>
      <c r="R250" s="33">
        <f>data!S250</f>
        <v>1.9989240169525151</v>
      </c>
      <c r="S250" s="7">
        <f t="shared" si="3"/>
        <v>6.3907321860219914</v>
      </c>
      <c r="T250" s="54">
        <f>data!F250</f>
        <v>0</v>
      </c>
      <c r="U250" s="35">
        <f>data!G250</f>
        <v>20</v>
      </c>
    </row>
    <row r="251" spans="1:21" x14ac:dyDescent="0.25">
      <c r="A251" s="34" t="str">
        <f>data!A251</f>
        <v>Sosa</v>
      </c>
      <c r="B251" s="35" t="str">
        <f>data!B251</f>
        <v>D</v>
      </c>
      <c r="C251" s="10" t="str">
        <f>data!C251</f>
        <v>Bologna</v>
      </c>
      <c r="D251" s="10" t="str">
        <f>data!D251</f>
        <v>Avg</v>
      </c>
      <c r="E251" s="10">
        <f>data!E251</f>
        <v>1</v>
      </c>
      <c r="F251" s="32">
        <f>data!H251</f>
        <v>5.6782918196614407</v>
      </c>
      <c r="G251" s="33">
        <f>data!I251</f>
        <v>0.46853828430175781</v>
      </c>
      <c r="H251" s="32">
        <f>data!J251</f>
        <v>5.5756043927057597</v>
      </c>
      <c r="I251" s="33">
        <f>data!K251</f>
        <v>0.42021059989929199</v>
      </c>
      <c r="J251" s="7" t="str">
        <f>IF(data!T251 &gt; 0,data!T251,"")</f>
        <v/>
      </c>
      <c r="K251" s="32">
        <f>data!L251</f>
        <v>5.7548294067382813</v>
      </c>
      <c r="L251" s="7">
        <f>data!M251</f>
        <v>0.59170889854431152</v>
      </c>
      <c r="M251" s="7">
        <f>data!N251</f>
        <v>-9.5934301614761353E-2</v>
      </c>
      <c r="N251" s="33">
        <f>data!O251</f>
        <v>1.2013969421386721</v>
      </c>
      <c r="O251" s="32">
        <f>data!P251</f>
        <v>5.542208194732666</v>
      </c>
      <c r="P251" s="7">
        <f>data!Q251</f>
        <v>0.88541746139526367</v>
      </c>
      <c r="Q251" s="7">
        <f>data!R251</f>
        <v>2.7442913502454761E-2</v>
      </c>
      <c r="R251" s="33">
        <f>data!S251</f>
        <v>1.9988924264907839</v>
      </c>
      <c r="S251" s="7">
        <f t="shared" si="3"/>
        <v>6.4160255925043437</v>
      </c>
      <c r="T251" s="54">
        <f>data!F251</f>
        <v>0</v>
      </c>
      <c r="U251" s="35">
        <f>data!G251</f>
        <v>20</v>
      </c>
    </row>
    <row r="252" spans="1:21" x14ac:dyDescent="0.25">
      <c r="A252" s="34" t="str">
        <f>data!A252</f>
        <v>Coppola D.</v>
      </c>
      <c r="B252" s="35" t="str">
        <f>data!B252</f>
        <v>D</v>
      </c>
      <c r="C252" s="10" t="str">
        <f>data!C252</f>
        <v>Verona</v>
      </c>
      <c r="D252" s="10" t="str">
        <f>data!D252</f>
        <v>Avg</v>
      </c>
      <c r="E252" s="10">
        <f>data!E252</f>
        <v>1</v>
      </c>
      <c r="F252" s="32">
        <f>data!H252</f>
        <v>5.6957392488370786</v>
      </c>
      <c r="G252" s="33">
        <f>data!I252</f>
        <v>0.40157127380371088</v>
      </c>
      <c r="H252" s="32">
        <f>data!J252</f>
        <v>5.5723888790496492</v>
      </c>
      <c r="I252" s="33">
        <f>data!K252</f>
        <v>0.3637397289276123</v>
      </c>
      <c r="J252" s="7" t="str">
        <f>IF(data!T252 &gt; 0,data!T252,"")</f>
        <v/>
      </c>
      <c r="K252" s="32">
        <f>data!L252</f>
        <v>5.7837629318237296</v>
      </c>
      <c r="L252" s="7">
        <f>data!M252</f>
        <v>0.52044689655303955</v>
      </c>
      <c r="M252" s="7">
        <f>data!N252</f>
        <v>-0.12540189921855929</v>
      </c>
      <c r="N252" s="33">
        <f>data!O252</f>
        <v>1.2790088653564451</v>
      </c>
      <c r="O252" s="32">
        <f>data!P252</f>
        <v>5.5814661979675293</v>
      </c>
      <c r="P252" s="7">
        <f>data!Q252</f>
        <v>0.78474044799804688</v>
      </c>
      <c r="Q252" s="7">
        <f>data!R252</f>
        <v>-9.1893374919891357E-3</v>
      </c>
      <c r="R252" s="33">
        <f>data!S252</f>
        <v>1.9988818168640139</v>
      </c>
      <c r="S252" s="7">
        <f t="shared" si="3"/>
        <v>6.2998683369048738</v>
      </c>
      <c r="T252" s="54">
        <f>data!F252</f>
        <v>0</v>
      </c>
      <c r="U252" s="35">
        <f>data!G252</f>
        <v>30</v>
      </c>
    </row>
    <row r="253" spans="1:21" x14ac:dyDescent="0.25">
      <c r="A253" s="34" t="str">
        <f>data!A253</f>
        <v>Bronn</v>
      </c>
      <c r="B253" s="35" t="str">
        <f>data!B253</f>
        <v>D</v>
      </c>
      <c r="C253" s="10" t="str">
        <f>data!C253</f>
        <v>Salernitana</v>
      </c>
      <c r="D253" s="10" t="str">
        <f>data!D253</f>
        <v>Avg</v>
      </c>
      <c r="E253" s="10">
        <f>data!E253</f>
        <v>1</v>
      </c>
      <c r="F253" s="32">
        <f>data!H253</f>
        <v>5.6713240229543009</v>
      </c>
      <c r="G253" s="33">
        <f>data!I253</f>
        <v>0.39431953430175781</v>
      </c>
      <c r="H253" s="32">
        <f>data!J253</f>
        <v>5.572276112801462</v>
      </c>
      <c r="I253" s="33">
        <f>data!K253</f>
        <v>0.32982170581817633</v>
      </c>
      <c r="J253" s="7" t="str">
        <f>IF(data!T253 &gt; 0,data!T253,"")</f>
        <v/>
      </c>
      <c r="K253" s="32">
        <f>data!L253</f>
        <v>5.7846856117248544</v>
      </c>
      <c r="L253" s="7">
        <f>data!M253</f>
        <v>0.51934003829956055</v>
      </c>
      <c r="M253" s="7">
        <f>data!N253</f>
        <v>-0.16141939163208011</v>
      </c>
      <c r="N253" s="33">
        <f>data!O253</f>
        <v>1.2951956987380979</v>
      </c>
      <c r="O253" s="32">
        <f>data!P253</f>
        <v>5.6657829284667969</v>
      </c>
      <c r="P253" s="7">
        <f>data!Q253</f>
        <v>0.73817634582519531</v>
      </c>
      <c r="Q253" s="7">
        <f>data!R253</f>
        <v>-9.4899043440818787E-2</v>
      </c>
      <c r="R253" s="33">
        <f>data!S253</f>
        <v>1.9986691474914551</v>
      </c>
      <c r="S253" s="7">
        <f t="shared" si="3"/>
        <v>6.2319195244378145</v>
      </c>
      <c r="T253" s="54">
        <f>data!F253</f>
        <v>1</v>
      </c>
      <c r="U253" s="35">
        <f>data!G253</f>
        <v>85</v>
      </c>
    </row>
    <row r="254" spans="1:21" x14ac:dyDescent="0.25">
      <c r="A254" s="34" t="str">
        <f>data!A254</f>
        <v>Toljan</v>
      </c>
      <c r="B254" s="35" t="str">
        <f>data!B254</f>
        <v>D</v>
      </c>
      <c r="C254" s="10" t="str">
        <f>data!C254</f>
        <v>Sassuolo</v>
      </c>
      <c r="D254" s="10" t="str">
        <f>data!D254</f>
        <v>Avg</v>
      </c>
      <c r="E254" s="10">
        <f>data!E254</f>
        <v>1</v>
      </c>
      <c r="F254" s="32">
        <f>data!H254</f>
        <v>5.6456483927500152</v>
      </c>
      <c r="G254" s="33">
        <f>data!I254</f>
        <v>0.43751859664916992</v>
      </c>
      <c r="H254" s="32">
        <f>data!J254</f>
        <v>5.5631105309100404</v>
      </c>
      <c r="I254" s="33">
        <f>data!K254</f>
        <v>0.3996504545211792</v>
      </c>
      <c r="J254" s="7" t="str">
        <f>IF(data!T254 &gt; 0,data!T254,"")</f>
        <v/>
      </c>
      <c r="K254" s="32">
        <f>data!L254</f>
        <v>5.7030949592590332</v>
      </c>
      <c r="L254" s="7">
        <f>data!M254</f>
        <v>0.55171418190002441</v>
      </c>
      <c r="M254" s="7">
        <f>data!N254</f>
        <v>-7.738841325044632E-2</v>
      </c>
      <c r="N254" s="33">
        <f>data!O254</f>
        <v>1.2352321147918699</v>
      </c>
      <c r="O254" s="32">
        <f>data!P254</f>
        <v>5.5254716873168954</v>
      </c>
      <c r="P254" s="7">
        <f>data!Q254</f>
        <v>0.83849841356277466</v>
      </c>
      <c r="Q254" s="7">
        <f>data!R254</f>
        <v>3.291589766740799E-2</v>
      </c>
      <c r="R254" s="33">
        <f>data!S254</f>
        <v>1.9989080429077151</v>
      </c>
      <c r="S254" s="7">
        <f t="shared" si="3"/>
        <v>6.3624114399523988</v>
      </c>
      <c r="T254" s="54">
        <f>data!F254</f>
        <v>1</v>
      </c>
      <c r="U254" s="35">
        <f>data!G254</f>
        <v>95</v>
      </c>
    </row>
    <row r="255" spans="1:21" x14ac:dyDescent="0.25">
      <c r="A255" s="34" t="str">
        <f>data!A255</f>
        <v>Magnani</v>
      </c>
      <c r="B255" s="35" t="str">
        <f>data!B255</f>
        <v>D</v>
      </c>
      <c r="C255" s="10" t="str">
        <f>data!C255</f>
        <v>Verona</v>
      </c>
      <c r="D255" s="10" t="str">
        <f>data!D255</f>
        <v>Avg</v>
      </c>
      <c r="E255" s="10">
        <f>data!E255</f>
        <v>1</v>
      </c>
      <c r="F255" s="32">
        <f>data!H255</f>
        <v>5.6779543500025866</v>
      </c>
      <c r="G255" s="33">
        <f>data!I255</f>
        <v>0.41653823852539063</v>
      </c>
      <c r="H255" s="32">
        <f>data!J255</f>
        <v>5.5554558866436201</v>
      </c>
      <c r="I255" s="33">
        <f>data!K255</f>
        <v>0.33091211318969732</v>
      </c>
      <c r="J255" s="7" t="str">
        <f>IF(data!T255 &gt; 0,data!T255,"")</f>
        <v/>
      </c>
      <c r="K255" s="32">
        <f>data!L255</f>
        <v>5.8173661231994629</v>
      </c>
      <c r="L255" s="7">
        <f>data!M255</f>
        <v>0.55006301403045654</v>
      </c>
      <c r="M255" s="7">
        <f>data!N255</f>
        <v>-0.18685728311538699</v>
      </c>
      <c r="N255" s="33">
        <f>data!O255</f>
        <v>1.272131681442261</v>
      </c>
      <c r="O255" s="32">
        <f>data!P255</f>
        <v>5.682830810546875</v>
      </c>
      <c r="P255" s="7">
        <f>data!Q255</f>
        <v>0.74592554569244385</v>
      </c>
      <c r="Q255" s="7">
        <f>data!R255</f>
        <v>-0.12719893455505371</v>
      </c>
      <c r="R255" s="33">
        <f>data!S255</f>
        <v>1.9985392093658449</v>
      </c>
      <c r="S255" s="7">
        <f t="shared" si="3"/>
        <v>6.2172801130230146</v>
      </c>
      <c r="T255" s="54">
        <f>data!F255</f>
        <v>0</v>
      </c>
      <c r="U255" s="35">
        <f>data!G255</f>
        <v>35</v>
      </c>
    </row>
    <row r="256" spans="1:21" x14ac:dyDescent="0.25">
      <c r="A256" s="34" t="str">
        <f>data!A256</f>
        <v>Okoli</v>
      </c>
      <c r="B256" s="35" t="str">
        <f>data!B256</f>
        <v>D</v>
      </c>
      <c r="C256" s="10" t="str">
        <f>data!C256</f>
        <v>Atalanta</v>
      </c>
      <c r="D256" s="10" t="str">
        <f>data!D256</f>
        <v>Avg</v>
      </c>
      <c r="E256" s="10">
        <f>data!E256</f>
        <v>1</v>
      </c>
      <c r="F256" s="32">
        <f>data!H256</f>
        <v>5.6731761358914099</v>
      </c>
      <c r="G256" s="33">
        <f>data!I256</f>
        <v>0.4465172290802002</v>
      </c>
      <c r="H256" s="32">
        <f>data!J256</f>
        <v>5.553766581703699</v>
      </c>
      <c r="I256" s="33">
        <f>data!K256</f>
        <v>0.38544023036956793</v>
      </c>
      <c r="J256" s="7" t="str">
        <f>IF(data!T256 &gt; 0,data!T256,"")</f>
        <v/>
      </c>
      <c r="K256" s="32">
        <f>data!L256</f>
        <v>5.7802672386169434</v>
      </c>
      <c r="L256" s="7">
        <f>data!M256</f>
        <v>0.575600266456604</v>
      </c>
      <c r="M256" s="7">
        <f>data!N256</f>
        <v>-0.1377359330654144</v>
      </c>
      <c r="N256" s="33">
        <f>data!O256</f>
        <v>1.2306632995605471</v>
      </c>
      <c r="O256" s="32">
        <f>data!P256</f>
        <v>5.586512565612793</v>
      </c>
      <c r="P256" s="7">
        <f>data!Q256</f>
        <v>0.84140092134475708</v>
      </c>
      <c r="Q256" s="7">
        <f>data!R256</f>
        <v>-2.9950931668281559E-2</v>
      </c>
      <c r="R256" s="33">
        <f>data!S256</f>
        <v>1.998745918273926</v>
      </c>
      <c r="S256" s="7">
        <f t="shared" si="3"/>
        <v>6.3246470424428347</v>
      </c>
      <c r="T256" s="54">
        <f>data!F256</f>
        <v>0</v>
      </c>
      <c r="U256" s="35">
        <f>data!G256</f>
        <v>65</v>
      </c>
    </row>
    <row r="257" spans="1:21" x14ac:dyDescent="0.25">
      <c r="A257" s="34" t="str">
        <f>data!A257</f>
        <v>Ruan</v>
      </c>
      <c r="B257" s="35" t="str">
        <f>data!B257</f>
        <v>D</v>
      </c>
      <c r="C257" s="10" t="str">
        <f>data!C257</f>
        <v>Sassuolo</v>
      </c>
      <c r="D257" s="10" t="str">
        <f>data!D257</f>
        <v>Avg</v>
      </c>
      <c r="E257" s="10">
        <f>data!E257</f>
        <v>1</v>
      </c>
      <c r="F257" s="32">
        <f>data!H257</f>
        <v>5.6402527697207736</v>
      </c>
      <c r="G257" s="33">
        <f>data!I257</f>
        <v>0.44764375686645508</v>
      </c>
      <c r="H257" s="32">
        <f>data!J257</f>
        <v>5.5503082094222762</v>
      </c>
      <c r="I257" s="33">
        <f>data!K257</f>
        <v>0.32357609272003168</v>
      </c>
      <c r="J257" s="7" t="str">
        <f>IF(data!T257 &gt; 0,data!T257,"")</f>
        <v/>
      </c>
      <c r="K257" s="32">
        <f>data!L257</f>
        <v>5.8019227981567383</v>
      </c>
      <c r="L257" s="7">
        <f>data!M257</f>
        <v>0.58914804458618164</v>
      </c>
      <c r="M257" s="7">
        <f>data!N257</f>
        <v>-0.2020405828952789</v>
      </c>
      <c r="N257" s="33">
        <f>data!O257</f>
        <v>1.2400166988372801</v>
      </c>
      <c r="O257" s="32">
        <f>data!P257</f>
        <v>5.7161145210266113</v>
      </c>
      <c r="P257" s="7">
        <f>data!Q257</f>
        <v>0.73155093193054199</v>
      </c>
      <c r="Q257" s="7">
        <f>data!R257</f>
        <v>-0.1676308810710907</v>
      </c>
      <c r="R257" s="33">
        <f>data!S257</f>
        <v>1.998398065567017</v>
      </c>
      <c r="S257" s="7">
        <f t="shared" si="3"/>
        <v>6.1974603948623397</v>
      </c>
      <c r="T257" s="54">
        <f>data!F257</f>
        <v>0</v>
      </c>
      <c r="U257" s="35">
        <f>data!G257</f>
        <v>30</v>
      </c>
    </row>
    <row r="258" spans="1:21" x14ac:dyDescent="0.25">
      <c r="A258" s="34" t="str">
        <f>data!A258</f>
        <v>Bradaric</v>
      </c>
      <c r="B258" s="35" t="str">
        <f>data!B258</f>
        <v>D</v>
      </c>
      <c r="C258" s="10" t="str">
        <f>data!C258</f>
        <v>Salernitana</v>
      </c>
      <c r="D258" s="10" t="str">
        <f>data!D258</f>
        <v>Avg</v>
      </c>
      <c r="E258" s="10">
        <f>data!E258</f>
        <v>1</v>
      </c>
      <c r="F258" s="32">
        <f>data!H258</f>
        <v>5.6155120957686746</v>
      </c>
      <c r="G258" s="33">
        <f>data!I258</f>
        <v>0.46199905872344971</v>
      </c>
      <c r="H258" s="32">
        <f>data!J258</f>
        <v>5.5497712707686091</v>
      </c>
      <c r="I258" s="33">
        <f>data!K258</f>
        <v>0.4500967264175415</v>
      </c>
      <c r="J258" s="7" t="str">
        <f>IF(data!T258 &gt; 0,data!T258,"")</f>
        <v/>
      </c>
      <c r="K258" s="32">
        <f>data!L258</f>
        <v>5.642481803894043</v>
      </c>
      <c r="L258" s="7">
        <f>data!M258</f>
        <v>0.56926214694976807</v>
      </c>
      <c r="M258" s="7">
        <f>data!N258</f>
        <v>-3.5242803394794457E-2</v>
      </c>
      <c r="N258" s="33">
        <f>data!O258</f>
        <v>1.2060670852661131</v>
      </c>
      <c r="O258" s="32">
        <f>data!P258</f>
        <v>5.4294085502624512</v>
      </c>
      <c r="P258" s="7">
        <f>data!Q258</f>
        <v>0.89299523830413818</v>
      </c>
      <c r="Q258" s="7">
        <f>data!R258</f>
        <v>9.9572107195854187E-2</v>
      </c>
      <c r="R258" s="33">
        <f>data!S258</f>
        <v>1.998991966247559</v>
      </c>
      <c r="S258" s="7">
        <f t="shared" ref="S258:S321" si="4">IF(B258="P",H258-2*I258,H258+2*I258)</f>
        <v>6.4499647236036921</v>
      </c>
      <c r="T258" s="54">
        <f>data!F258</f>
        <v>1</v>
      </c>
      <c r="U258" s="35">
        <f>data!G258</f>
        <v>75</v>
      </c>
    </row>
    <row r="259" spans="1:21" x14ac:dyDescent="0.25">
      <c r="A259" s="34" t="str">
        <f>data!A259</f>
        <v>Tonelli</v>
      </c>
      <c r="B259" s="35" t="str">
        <f>data!B259</f>
        <v>D</v>
      </c>
      <c r="C259" s="10" t="str">
        <f>data!C259</f>
        <v>Empoli</v>
      </c>
      <c r="D259" s="10" t="str">
        <f>data!D259</f>
        <v>Avg</v>
      </c>
      <c r="E259" s="10">
        <f>data!E259</f>
        <v>1</v>
      </c>
      <c r="F259" s="32">
        <f>data!H259</f>
        <v>5.6444473374642321</v>
      </c>
      <c r="G259" s="33">
        <f>data!I259</f>
        <v>0.45770478248596191</v>
      </c>
      <c r="H259" s="32">
        <f>data!J259</f>
        <v>5.5356563464364239</v>
      </c>
      <c r="I259" s="33">
        <f>data!K259</f>
        <v>0.41786086559295649</v>
      </c>
      <c r="J259" s="7" t="str">
        <f>IF(data!T259 &gt; 0,data!T259,"")</f>
        <v/>
      </c>
      <c r="K259" s="32">
        <f>data!L259</f>
        <v>5.7174177169799796</v>
      </c>
      <c r="L259" s="7">
        <f>data!M259</f>
        <v>0.57877564430236816</v>
      </c>
      <c r="M259" s="7">
        <f>data!N259</f>
        <v>-9.3572378158569336E-2</v>
      </c>
      <c r="N259" s="33">
        <f>data!O259</f>
        <v>1.213706254959106</v>
      </c>
      <c r="O259" s="32">
        <f>data!P259</f>
        <v>5.5022001266479492</v>
      </c>
      <c r="P259" s="7">
        <f>data!Q259</f>
        <v>0.88027215003967285</v>
      </c>
      <c r="Q259" s="7">
        <f>data!R259</f>
        <v>2.761175483465195E-2</v>
      </c>
      <c r="R259" s="33">
        <f>data!S259</f>
        <v>1.998847484588623</v>
      </c>
      <c r="S259" s="7">
        <f t="shared" si="4"/>
        <v>6.371378077622337</v>
      </c>
      <c r="T259" s="54">
        <f>data!F259</f>
        <v>0</v>
      </c>
      <c r="U259" s="35">
        <f>data!G259</f>
        <v>0</v>
      </c>
    </row>
    <row r="260" spans="1:21" x14ac:dyDescent="0.25">
      <c r="A260" s="34" t="str">
        <f>data!A260</f>
        <v>Lovato</v>
      </c>
      <c r="B260" s="35" t="str">
        <f>data!B260</f>
        <v>D</v>
      </c>
      <c r="C260" s="10" t="str">
        <f>data!C260</f>
        <v>Salernitana</v>
      </c>
      <c r="D260" s="10" t="str">
        <f>data!D260</f>
        <v>Avg</v>
      </c>
      <c r="E260" s="10">
        <f>data!E260</f>
        <v>1</v>
      </c>
      <c r="F260" s="32">
        <f>data!H260</f>
        <v>5.6040447344051358</v>
      </c>
      <c r="G260" s="33">
        <f>data!I260</f>
        <v>0.53132522106170654</v>
      </c>
      <c r="H260" s="32">
        <f>data!J260</f>
        <v>5.509019496951467</v>
      </c>
      <c r="I260" s="33">
        <f>data!K260</f>
        <v>0.43628895282745361</v>
      </c>
      <c r="J260" s="7" t="str">
        <f>IF(data!T260 &gt; 0,data!T260,"")</f>
        <v/>
      </c>
      <c r="K260" s="32">
        <f>data!L260</f>
        <v>5.704369068145752</v>
      </c>
      <c r="L260" s="7">
        <f>data!M260</f>
        <v>0.66728407144546509</v>
      </c>
      <c r="M260" s="7">
        <f>data!N260</f>
        <v>-0.111247755587101</v>
      </c>
      <c r="N260" s="33">
        <f>data!O260</f>
        <v>1.1410225629806521</v>
      </c>
      <c r="O260" s="32">
        <f>data!P260</f>
        <v>5.4935626983642578</v>
      </c>
      <c r="P260" s="7">
        <f>data!Q260</f>
        <v>0.93008673191070557</v>
      </c>
      <c r="Q260" s="7">
        <f>data!R260</f>
        <v>1.146891340613365E-2</v>
      </c>
      <c r="R260" s="33">
        <f>data!S260</f>
        <v>1.998698830604553</v>
      </c>
      <c r="S260" s="7">
        <f t="shared" si="4"/>
        <v>6.3815974026063742</v>
      </c>
      <c r="T260" s="54">
        <f>data!F260</f>
        <v>0</v>
      </c>
      <c r="U260" s="35">
        <f>data!G260</f>
        <v>30</v>
      </c>
    </row>
    <row r="261" spans="1:21" x14ac:dyDescent="0.25">
      <c r="A261" s="34" t="str">
        <f>data!A261</f>
        <v>Marrone</v>
      </c>
      <c r="B261" s="35" t="str">
        <f>data!B261</f>
        <v>D</v>
      </c>
      <c r="C261" s="10" t="str">
        <f>data!C261</f>
        <v>Monza</v>
      </c>
      <c r="D261" s="10" t="str">
        <f>data!D261</f>
        <v>Avg</v>
      </c>
      <c r="E261" s="10">
        <f>data!E261</f>
        <v>1</v>
      </c>
      <c r="F261" s="32">
        <f>data!H261</f>
        <v>5.6147691691760038</v>
      </c>
      <c r="G261" s="33">
        <f>data!I261</f>
        <v>0.47487759590148931</v>
      </c>
      <c r="H261" s="32">
        <f>data!J261</f>
        <v>5.5086841000186588</v>
      </c>
      <c r="I261" s="33">
        <f>data!K261</f>
        <v>0.41408872604370123</v>
      </c>
      <c r="J261" s="7" t="str">
        <f>IF(data!T261 &gt; 0,data!T261,"")</f>
        <v/>
      </c>
      <c r="K261" s="32">
        <f>data!L261</f>
        <v>5.7052292823791504</v>
      </c>
      <c r="L261" s="7">
        <f>data!M261</f>
        <v>0.60284894704818726</v>
      </c>
      <c r="M261" s="7">
        <f>data!N261</f>
        <v>-0.1111448556184769</v>
      </c>
      <c r="N261" s="33">
        <f>data!O261</f>
        <v>1.1992230415344241</v>
      </c>
      <c r="O261" s="32">
        <f>data!P261</f>
        <v>5.49407958984375</v>
      </c>
      <c r="P261" s="7">
        <f>data!Q261</f>
        <v>0.88252794742584229</v>
      </c>
      <c r="Q261" s="7">
        <f>data!R261</f>
        <v>1.175395399332047E-2</v>
      </c>
      <c r="R261" s="33">
        <f>data!S261</f>
        <v>1.9987490177154541</v>
      </c>
      <c r="S261" s="7">
        <f t="shared" si="4"/>
        <v>6.3368615521060612</v>
      </c>
      <c r="T261" s="54">
        <f>data!F261</f>
        <v>0</v>
      </c>
      <c r="U261" s="35">
        <f>data!G261</f>
        <v>10</v>
      </c>
    </row>
    <row r="262" spans="1:21" x14ac:dyDescent="0.25">
      <c r="A262" s="34" t="str">
        <f>data!A262</f>
        <v>Amione</v>
      </c>
      <c r="B262" s="35" t="str">
        <f>data!B262</f>
        <v>D</v>
      </c>
      <c r="C262" s="10" t="str">
        <f>data!C262</f>
        <v>Sampdoria</v>
      </c>
      <c r="D262" s="10" t="str">
        <f>data!D262</f>
        <v>Avg</v>
      </c>
      <c r="E262" s="10">
        <f>data!E262</f>
        <v>1</v>
      </c>
      <c r="F262" s="32">
        <f>data!H262</f>
        <v>5.60277056263934</v>
      </c>
      <c r="G262" s="33">
        <f>data!I262</f>
        <v>0.43680548667907709</v>
      </c>
      <c r="H262" s="32">
        <f>data!J262</f>
        <v>5.494630398937657</v>
      </c>
      <c r="I262" s="33">
        <f>data!K262</f>
        <v>0.42794811725616461</v>
      </c>
      <c r="J262" s="7" t="str">
        <f>IF(data!T262 &gt; 0,data!T262,"")</f>
        <v/>
      </c>
      <c r="K262" s="32">
        <f>data!L262</f>
        <v>5.6529436111450204</v>
      </c>
      <c r="L262" s="7">
        <f>data!M262</f>
        <v>0.54886674880981445</v>
      </c>
      <c r="M262" s="7">
        <f>data!N262</f>
        <v>-6.7915163934230804E-2</v>
      </c>
      <c r="N262" s="33">
        <f>data!O262</f>
        <v>1.2380211353302</v>
      </c>
      <c r="O262" s="32">
        <f>data!P262</f>
        <v>5.4231290817260742</v>
      </c>
      <c r="P262" s="7">
        <f>data!Q262</f>
        <v>0.87950825691223145</v>
      </c>
      <c r="Q262" s="7">
        <f>data!R262</f>
        <v>6.0117706656455987E-2</v>
      </c>
      <c r="R262" s="33">
        <f>data!S262</f>
        <v>1.998862028121948</v>
      </c>
      <c r="S262" s="7">
        <f t="shared" si="4"/>
        <v>6.3505266334499861</v>
      </c>
      <c r="T262" s="54">
        <f>data!F262</f>
        <v>0</v>
      </c>
      <c r="U262" s="35">
        <f>data!G262</f>
        <v>40</v>
      </c>
    </row>
    <row r="263" spans="1:21" x14ac:dyDescent="0.25">
      <c r="A263" s="34" t="str">
        <f>data!A263</f>
        <v>Murillo</v>
      </c>
      <c r="B263" s="35" t="str">
        <f>data!B263</f>
        <v>D</v>
      </c>
      <c r="C263" s="10" t="str">
        <f>data!C263</f>
        <v>Sampdoria</v>
      </c>
      <c r="D263" s="10" t="str">
        <f>data!D263</f>
        <v>Avg</v>
      </c>
      <c r="E263" s="10">
        <f>data!E263</f>
        <v>1</v>
      </c>
      <c r="F263" s="32">
        <f>data!H263</f>
        <v>5.5771383190854591</v>
      </c>
      <c r="G263" s="33">
        <f>data!I263</f>
        <v>0.3601372241973877</v>
      </c>
      <c r="H263" s="32">
        <f>data!J263</f>
        <v>5.4732755836976068</v>
      </c>
      <c r="I263" s="33">
        <f>data!K263</f>
        <v>0.31828022003173828</v>
      </c>
      <c r="J263" s="7" t="str">
        <f>IF(data!T263 &gt; 0,data!T263,"")</f>
        <v/>
      </c>
      <c r="K263" s="32">
        <f>data!L263</f>
        <v>5.676363468170166</v>
      </c>
      <c r="L263" s="7">
        <f>data!M263</f>
        <v>0.4780958890914917</v>
      </c>
      <c r="M263" s="7">
        <f>data!N263</f>
        <v>-0.1536175012588501</v>
      </c>
      <c r="N263" s="33">
        <f>data!O263</f>
        <v>1.3441092967987061</v>
      </c>
      <c r="O263" s="32">
        <f>data!P263</f>
        <v>5.5608749389648438</v>
      </c>
      <c r="P263" s="7">
        <f>data!Q263</f>
        <v>0.71161192655563354</v>
      </c>
      <c r="Q263" s="7">
        <f>data!R263</f>
        <v>-9.2068113386631012E-2</v>
      </c>
      <c r="R263" s="33">
        <f>data!S263</f>
        <v>1.9985635280609131</v>
      </c>
      <c r="S263" s="7">
        <f t="shared" si="4"/>
        <v>6.1098360237610834</v>
      </c>
      <c r="T263" s="54">
        <f>data!F263</f>
        <v>0</v>
      </c>
      <c r="U263" s="35">
        <f>data!G263</f>
        <v>55</v>
      </c>
    </row>
    <row r="264" spans="1:21" x14ac:dyDescent="0.25">
      <c r="A264" s="34" t="str">
        <f>data!A264</f>
        <v>Radovanovic</v>
      </c>
      <c r="B264" s="35" t="str">
        <f>data!B264</f>
        <v>D</v>
      </c>
      <c r="C264" s="10" t="str">
        <f>data!C264</f>
        <v>Salernitana</v>
      </c>
      <c r="D264" s="10" t="str">
        <f>data!D264</f>
        <v>Avg</v>
      </c>
      <c r="E264" s="10">
        <f>data!E264</f>
        <v>1</v>
      </c>
      <c r="F264" s="32">
        <f>data!H264</f>
        <v>5.5530695914751176</v>
      </c>
      <c r="G264" s="33">
        <f>data!I264</f>
        <v>0.41340196132659912</v>
      </c>
      <c r="H264" s="32">
        <f>data!J264</f>
        <v>5.4318059226351041</v>
      </c>
      <c r="I264" s="33">
        <f>data!K264</f>
        <v>0.34340488910675049</v>
      </c>
      <c r="J264" s="7" t="str">
        <f>IF(data!T264 &gt; 0,data!T264,"")</f>
        <v/>
      </c>
      <c r="K264" s="32">
        <f>data!L264</f>
        <v>5.6720609664916992</v>
      </c>
      <c r="L264" s="7">
        <f>data!M264</f>
        <v>0.54280054569244385</v>
      </c>
      <c r="M264" s="7">
        <f>data!N264</f>
        <v>-0.1620156466960907</v>
      </c>
      <c r="N264" s="33">
        <f>data!O264</f>
        <v>1.280028343200684</v>
      </c>
      <c r="O264" s="32">
        <f>data!P264</f>
        <v>5.5299367904663086</v>
      </c>
      <c r="P264" s="7">
        <f>data!Q264</f>
        <v>0.76922649145126343</v>
      </c>
      <c r="Q264" s="7">
        <f>data!R264</f>
        <v>-9.5724150538444519E-2</v>
      </c>
      <c r="R264" s="33">
        <f>data!S264</f>
        <v>1.9984312057495119</v>
      </c>
      <c r="S264" s="7">
        <f t="shared" si="4"/>
        <v>6.1186157008486051</v>
      </c>
      <c r="T264" s="54">
        <f>data!F264</f>
        <v>0</v>
      </c>
      <c r="U264" s="35">
        <f>data!G264</f>
        <v>50</v>
      </c>
    </row>
    <row r="265" spans="1:21" x14ac:dyDescent="0.25">
      <c r="A265" s="34" t="str">
        <f>data!A265</f>
        <v>Pirola</v>
      </c>
      <c r="B265" s="35" t="str">
        <f>data!B265</f>
        <v>D</v>
      </c>
      <c r="C265" s="10" t="str">
        <f>data!C265</f>
        <v>Salernitana</v>
      </c>
      <c r="D265" s="10" t="str">
        <f>data!D265</f>
        <v>Avg</v>
      </c>
      <c r="E265" s="10">
        <f>data!E265</f>
        <v>1</v>
      </c>
      <c r="F265" s="32">
        <f>data!H265</f>
        <v>5.5165267771501183</v>
      </c>
      <c r="G265" s="33">
        <f>data!I265</f>
        <v>0.51082134246826172</v>
      </c>
      <c r="H265" s="32">
        <f>data!J265</f>
        <v>5.4144763551307173</v>
      </c>
      <c r="I265" s="33">
        <f>data!K265</f>
        <v>0.39330661296844482</v>
      </c>
      <c r="J265" s="7" t="str">
        <f>IF(data!T265 &gt; 0,data!T265,"")</f>
        <v/>
      </c>
      <c r="K265" s="32">
        <f>data!L265</f>
        <v>5.6197900772094727</v>
      </c>
      <c r="L265" s="7">
        <f>data!M265</f>
        <v>0.64628124237060547</v>
      </c>
      <c r="M265" s="7">
        <f>data!N265</f>
        <v>-0.1182536408305168</v>
      </c>
      <c r="N265" s="33">
        <f>data!O265</f>
        <v>1.1682741641998291</v>
      </c>
      <c r="O265" s="32">
        <f>data!P265</f>
        <v>5.4567437171936044</v>
      </c>
      <c r="P265" s="7">
        <f>data!Q265</f>
        <v>0.86247563362121582</v>
      </c>
      <c r="Q265" s="7">
        <f>data!R265</f>
        <v>-3.7621408700942993E-2</v>
      </c>
      <c r="R265" s="33">
        <f>data!S265</f>
        <v>1.998493909835815</v>
      </c>
      <c r="S265" s="7">
        <f t="shared" si="4"/>
        <v>6.201089581067607</v>
      </c>
      <c r="T265" s="54">
        <f>data!F265</f>
        <v>0</v>
      </c>
      <c r="U265" s="35">
        <f>data!G265</f>
        <v>45</v>
      </c>
    </row>
    <row r="266" spans="1:21" x14ac:dyDescent="0.25">
      <c r="A266" s="34" t="str">
        <f>data!A266</f>
        <v>Kvaratskhelia</v>
      </c>
      <c r="B266" s="35" t="str">
        <f>data!B266</f>
        <v>C</v>
      </c>
      <c r="C266" s="10" t="str">
        <f>data!C266</f>
        <v>Napoli</v>
      </c>
      <c r="D266" s="10" t="str">
        <f>data!D266</f>
        <v>Avg</v>
      </c>
      <c r="E266" s="10">
        <f>data!E266</f>
        <v>1</v>
      </c>
      <c r="F266" s="32">
        <f>data!H266</f>
        <v>6.5321297052767697</v>
      </c>
      <c r="G266" s="33">
        <f>data!I266</f>
        <v>0.76186573505401611</v>
      </c>
      <c r="H266" s="32">
        <f>data!J266</f>
        <v>8.542409178301579</v>
      </c>
      <c r="I266" s="33">
        <f>data!K266</f>
        <v>2.9845733642578121</v>
      </c>
      <c r="J266" s="7" t="str">
        <f>IF(data!T266 &gt; 0,data!T266,"")</f>
        <v/>
      </c>
      <c r="K266" s="32">
        <f>data!L266</f>
        <v>6.2743310928344727</v>
      </c>
      <c r="L266" s="7">
        <f>data!M266</f>
        <v>0.81946694850921631</v>
      </c>
      <c r="M266" s="7">
        <f>data!N266</f>
        <v>0.22993272542953491</v>
      </c>
      <c r="N266" s="33">
        <f>data!O266</f>
        <v>0.8759196400642395</v>
      </c>
      <c r="O266" s="32">
        <f>data!P266</f>
        <v>5.5598163604736328</v>
      </c>
      <c r="P266" s="7">
        <f>data!Q266</f>
        <v>1.538915634155273</v>
      </c>
      <c r="Q266" s="7">
        <f>data!R266</f>
        <v>0.90891176462173462</v>
      </c>
      <c r="R266" s="33">
        <f>data!S266</f>
        <v>1.999894499778748</v>
      </c>
      <c r="S266" s="7">
        <f t="shared" si="4"/>
        <v>14.511555906817204</v>
      </c>
      <c r="T266" s="54">
        <f>data!F266</f>
        <v>1</v>
      </c>
      <c r="U266" s="35">
        <f>data!G266</f>
        <v>75</v>
      </c>
    </row>
    <row r="267" spans="1:21" x14ac:dyDescent="0.25">
      <c r="A267" s="34" t="str">
        <f>data!A267</f>
        <v>Zaccagni</v>
      </c>
      <c r="B267" s="35" t="str">
        <f>data!B267</f>
        <v>C</v>
      </c>
      <c r="C267" s="10" t="str">
        <f>data!C267</f>
        <v>Lazio</v>
      </c>
      <c r="D267" s="10" t="str">
        <f>data!D267</f>
        <v>Avg</v>
      </c>
      <c r="E267" s="10">
        <f>data!E267</f>
        <v>1</v>
      </c>
      <c r="F267" s="32">
        <f>data!H267</f>
        <v>6.4565515358347341</v>
      </c>
      <c r="G267" s="33">
        <f>data!I267</f>
        <v>0.67828559875488281</v>
      </c>
      <c r="H267" s="32">
        <f>data!J267</f>
        <v>8.0427304805523061</v>
      </c>
      <c r="I267" s="33">
        <f>data!K267</f>
        <v>2.3878316879272461</v>
      </c>
      <c r="J267" s="7" t="str">
        <f>IF(data!T267 &gt; 0,data!T267,"")</f>
        <v/>
      </c>
      <c r="K267" s="32">
        <f>data!L267</f>
        <v>6.1210503578186044</v>
      </c>
      <c r="L267" s="7">
        <f>data!M267</f>
        <v>0.67960971593856812</v>
      </c>
      <c r="M267" s="7">
        <f>data!N267</f>
        <v>0.35714182257652283</v>
      </c>
      <c r="N267" s="33">
        <f>data!O267</f>
        <v>0.9365919828414917</v>
      </c>
      <c r="O267" s="32">
        <f>data!P267</f>
        <v>5.6117782592773438</v>
      </c>
      <c r="P267" s="7">
        <f>data!Q267</f>
        <v>1.437464237213135</v>
      </c>
      <c r="Q267" s="7">
        <f>data!R267</f>
        <v>0.83462262153625488</v>
      </c>
      <c r="R267" s="33">
        <f>data!S267</f>
        <v>1.9998800754547119</v>
      </c>
      <c r="S267" s="7">
        <f t="shared" si="4"/>
        <v>12.818393856406798</v>
      </c>
      <c r="T267" s="54">
        <f>data!F267</f>
        <v>1</v>
      </c>
      <c r="U267" s="35">
        <f>data!G267</f>
        <v>85</v>
      </c>
    </row>
    <row r="268" spans="1:21" x14ac:dyDescent="0.25">
      <c r="A268" s="34" t="str">
        <f>data!A268</f>
        <v>Koopmeiners</v>
      </c>
      <c r="B268" s="35" t="str">
        <f>data!B268</f>
        <v>C</v>
      </c>
      <c r="C268" s="10" t="str">
        <f>data!C268</f>
        <v>Atalanta</v>
      </c>
      <c r="D268" s="10" t="str">
        <f>data!D268</f>
        <v>Avg</v>
      </c>
      <c r="E268" s="10">
        <f>data!E268</f>
        <v>1</v>
      </c>
      <c r="F268" s="32">
        <f>data!H268</f>
        <v>6.3746767977290331</v>
      </c>
      <c r="G268" s="33">
        <f>data!I268</f>
        <v>0.63451027870178223</v>
      </c>
      <c r="H268" s="32">
        <f>data!J268</f>
        <v>7.576120079493653</v>
      </c>
      <c r="I268" s="33">
        <f>data!K268</f>
        <v>1.88178551197052</v>
      </c>
      <c r="J268" s="7" t="str">
        <f>IF(data!T268 &gt; 0,data!T268,"")</f>
        <v/>
      </c>
      <c r="K268" s="32">
        <f>data!L268</f>
        <v>6.2338924407958984</v>
      </c>
      <c r="L268" s="7">
        <f>data!M268</f>
        <v>0.70570111274719238</v>
      </c>
      <c r="M268" s="7">
        <f>data!N268</f>
        <v>0.1467751860618591</v>
      </c>
      <c r="N268" s="33">
        <f>data!O268</f>
        <v>0.97914344072341919</v>
      </c>
      <c r="O268" s="32">
        <f>data!P268</f>
        <v>5.6694836616516113</v>
      </c>
      <c r="P268" s="7">
        <f>data!Q268</f>
        <v>1.3309979438781741</v>
      </c>
      <c r="Q268" s="7">
        <f>data!R268</f>
        <v>0.75326788425445557</v>
      </c>
      <c r="R268" s="33">
        <f>data!S268</f>
        <v>1.9998619556427</v>
      </c>
      <c r="S268" s="7">
        <f t="shared" si="4"/>
        <v>11.339691103434692</v>
      </c>
      <c r="T268" s="54">
        <f>data!F268</f>
        <v>1</v>
      </c>
      <c r="U268" s="35">
        <f>data!G268</f>
        <v>90</v>
      </c>
    </row>
    <row r="269" spans="1:21" x14ac:dyDescent="0.25">
      <c r="A269" s="34" t="str">
        <f>data!A269</f>
        <v>Milinkovic-Savic</v>
      </c>
      <c r="B269" s="35" t="str">
        <f>data!B269</f>
        <v>C</v>
      </c>
      <c r="C269" s="10" t="str">
        <f>data!C269</f>
        <v>Lazio</v>
      </c>
      <c r="D269" s="10" t="str">
        <f>data!D269</f>
        <v>Avg</v>
      </c>
      <c r="E269" s="10">
        <f>data!E269</f>
        <v>1</v>
      </c>
      <c r="F269" s="32">
        <f>data!H269</f>
        <v>6.3305262781739451</v>
      </c>
      <c r="G269" s="33">
        <f>data!I269</f>
        <v>0.64652895927429199</v>
      </c>
      <c r="H269" s="32">
        <f>data!J269</f>
        <v>7.5696150272434481</v>
      </c>
      <c r="I269" s="33">
        <f>data!K269</f>
        <v>1.9247533082962041</v>
      </c>
      <c r="J269" s="7" t="str">
        <f>IF(data!T269 &gt; 0,data!T269,"")</f>
        <v/>
      </c>
      <c r="K269" s="32">
        <f>data!L269</f>
        <v>6.1948623657226563</v>
      </c>
      <c r="L269" s="7">
        <f>data!M269</f>
        <v>0.72177684307098389</v>
      </c>
      <c r="M269" s="7">
        <f>data!N269</f>
        <v>0.13843268156051641</v>
      </c>
      <c r="N269" s="33">
        <f>data!O269</f>
        <v>0.97279036045074463</v>
      </c>
      <c r="O269" s="32">
        <f>data!P269</f>
        <v>5.6144514083862296</v>
      </c>
      <c r="P269" s="7">
        <f>data!Q269</f>
        <v>1.3314996957778931</v>
      </c>
      <c r="Q269" s="7">
        <f>data!R269</f>
        <v>0.76479506492614746</v>
      </c>
      <c r="R269" s="33">
        <f>data!S269</f>
        <v>1.9998594522476201</v>
      </c>
      <c r="S269" s="7">
        <f t="shared" si="4"/>
        <v>11.419121643835856</v>
      </c>
      <c r="T269" s="54">
        <f>data!F269</f>
        <v>1</v>
      </c>
      <c r="U269" s="35">
        <f>data!G269</f>
        <v>90</v>
      </c>
    </row>
    <row r="270" spans="1:21" x14ac:dyDescent="0.25">
      <c r="A270" s="34" t="str">
        <f>data!A270</f>
        <v>Felipe Anderson</v>
      </c>
      <c r="B270" s="35" t="str">
        <f>data!B270</f>
        <v>C</v>
      </c>
      <c r="C270" s="10" t="str">
        <f>data!C270</f>
        <v>Lazio</v>
      </c>
      <c r="D270" s="10" t="str">
        <f>data!D270</f>
        <v>Avg</v>
      </c>
      <c r="E270" s="10">
        <f>data!E270</f>
        <v>1</v>
      </c>
      <c r="F270" s="32">
        <f>data!H270</f>
        <v>6.2341996354878422</v>
      </c>
      <c r="G270" s="33">
        <f>data!I270</f>
        <v>0.64276015758514404</v>
      </c>
      <c r="H270" s="32">
        <f>data!J270</f>
        <v>7.3246018134069644</v>
      </c>
      <c r="I270" s="33">
        <f>data!K270</f>
        <v>1.754224896430969</v>
      </c>
      <c r="J270" s="7" t="str">
        <f>IF(data!T270 &gt; 0,data!T270,"")</f>
        <v/>
      </c>
      <c r="K270" s="32">
        <f>data!L270</f>
        <v>5.9447736740112296</v>
      </c>
      <c r="L270" s="7">
        <f>data!M270</f>
        <v>0.65172910690307617</v>
      </c>
      <c r="M270" s="7">
        <f>data!N270</f>
        <v>0.32250040769577032</v>
      </c>
      <c r="N270" s="33">
        <f>data!O270</f>
        <v>0.98037385940551758</v>
      </c>
      <c r="O270" s="32">
        <f>data!P270</f>
        <v>5.5507936477661133</v>
      </c>
      <c r="P270" s="7">
        <f>data!Q270</f>
        <v>1.2743988037109379</v>
      </c>
      <c r="Q270" s="7">
        <f>data!R270</f>
        <v>0.73927420377731323</v>
      </c>
      <c r="R270" s="33">
        <f>data!S270</f>
        <v>1.99984347820282</v>
      </c>
      <c r="S270" s="7">
        <f t="shared" si="4"/>
        <v>10.833051606268903</v>
      </c>
      <c r="T270" s="54">
        <f>data!F270</f>
        <v>1</v>
      </c>
      <c r="U270" s="35">
        <f>data!G270</f>
        <v>95</v>
      </c>
    </row>
    <row r="271" spans="1:21" x14ac:dyDescent="0.25">
      <c r="A271" s="34" t="str">
        <f>data!A271</f>
        <v>Barella</v>
      </c>
      <c r="B271" s="35" t="str">
        <f>data!B271</f>
        <v>C</v>
      </c>
      <c r="C271" s="10" t="str">
        <f>data!C271</f>
        <v>Inter</v>
      </c>
      <c r="D271" s="10" t="str">
        <f>data!D271</f>
        <v>Avg</v>
      </c>
      <c r="E271" s="10">
        <f>data!E271</f>
        <v>1</v>
      </c>
      <c r="F271" s="32">
        <f>data!H271</f>
        <v>6.3027217270542941</v>
      </c>
      <c r="G271" s="33">
        <f>data!I271</f>
        <v>0.57720828056335449</v>
      </c>
      <c r="H271" s="32">
        <f>data!J271</f>
        <v>7.2444639113753206</v>
      </c>
      <c r="I271" s="33">
        <f>data!K271</f>
        <v>1.5527040958404541</v>
      </c>
      <c r="J271" s="7" t="str">
        <f>IF(data!T271 &gt; 0,data!T271,"")</f>
        <v/>
      </c>
      <c r="K271" s="32">
        <f>data!L271</f>
        <v>6.0985870361328116</v>
      </c>
      <c r="L271" s="7">
        <f>data!M271</f>
        <v>0.6081387996673584</v>
      </c>
      <c r="M271" s="7">
        <f>data!N271</f>
        <v>0.24552819132804871</v>
      </c>
      <c r="N271" s="33">
        <f>data!O271</f>
        <v>1.032302141189575</v>
      </c>
      <c r="O271" s="32">
        <f>data!P271</f>
        <v>5.6993837356567383</v>
      </c>
      <c r="P271" s="7">
        <f>data!Q271</f>
        <v>1.2433714866638179</v>
      </c>
      <c r="Q271" s="7">
        <f>data!R271</f>
        <v>0.68823134899139404</v>
      </c>
      <c r="R271" s="33">
        <f>data!S271</f>
        <v>1.9998433589935301</v>
      </c>
      <c r="S271" s="7">
        <f t="shared" si="4"/>
        <v>10.349872103056228</v>
      </c>
      <c r="T271" s="54">
        <f>data!F271</f>
        <v>1</v>
      </c>
      <c r="U271" s="35">
        <f>data!G271</f>
        <v>95</v>
      </c>
    </row>
    <row r="272" spans="1:21" x14ac:dyDescent="0.25">
      <c r="A272" s="34" t="str">
        <f>data!A272</f>
        <v>Strefezza</v>
      </c>
      <c r="B272" s="35" t="str">
        <f>data!B272</f>
        <v>C</v>
      </c>
      <c r="C272" s="10" t="str">
        <f>data!C272</f>
        <v>Lecce</v>
      </c>
      <c r="D272" s="10" t="str">
        <f>data!D272</f>
        <v>Avg</v>
      </c>
      <c r="E272" s="10">
        <f>data!E272</f>
        <v>1</v>
      </c>
      <c r="F272" s="32">
        <f>data!H272</f>
        <v>6.3273565374589253</v>
      </c>
      <c r="G272" s="33">
        <f>data!I272</f>
        <v>0.55251610279083252</v>
      </c>
      <c r="H272" s="32">
        <f>data!J272</f>
        <v>7.2100074475430249</v>
      </c>
      <c r="I272" s="33">
        <f>data!K272</f>
        <v>1.4721881151199341</v>
      </c>
      <c r="J272" s="7" t="str">
        <f>IF(data!T272 &gt; 0,data!T272,"")</f>
        <v/>
      </c>
      <c r="K272" s="32">
        <f>data!L272</f>
        <v>6.0496959686279297</v>
      </c>
      <c r="L272" s="7">
        <f>data!M272</f>
        <v>0.53362119197845459</v>
      </c>
      <c r="M272" s="7">
        <f>data!N272</f>
        <v>0.3749120831489563</v>
      </c>
      <c r="N272" s="33">
        <f>data!O272</f>
        <v>1.0578092336654661</v>
      </c>
      <c r="O272" s="32">
        <f>data!P272</f>
        <v>5.7575216293334961</v>
      </c>
      <c r="P272" s="7">
        <f>data!Q272</f>
        <v>1.228132843971252</v>
      </c>
      <c r="Q272" s="7">
        <f>data!R272</f>
        <v>0.66645991802215576</v>
      </c>
      <c r="R272" s="33">
        <f>data!S272</f>
        <v>1.999842762947083</v>
      </c>
      <c r="S272" s="7">
        <f t="shared" si="4"/>
        <v>10.154383677782892</v>
      </c>
      <c r="T272" s="54">
        <f>data!F272</f>
        <v>1</v>
      </c>
      <c r="U272" s="35">
        <f>data!G272</f>
        <v>90</v>
      </c>
    </row>
    <row r="273" spans="1:21" x14ac:dyDescent="0.25">
      <c r="A273" s="34" t="str">
        <f>data!A273</f>
        <v>Luis Alberto</v>
      </c>
      <c r="B273" s="35" t="str">
        <f>data!B273</f>
        <v>C</v>
      </c>
      <c r="C273" s="10" t="str">
        <f>data!C273</f>
        <v>Lazio</v>
      </c>
      <c r="D273" s="10" t="str">
        <f>data!D273</f>
        <v>Avg</v>
      </c>
      <c r="E273" s="10">
        <f>data!E273</f>
        <v>1</v>
      </c>
      <c r="F273" s="32">
        <f>data!H273</f>
        <v>6.347724807485104</v>
      </c>
      <c r="G273" s="33">
        <f>data!I273</f>
        <v>0.55829298496246338</v>
      </c>
      <c r="H273" s="32">
        <f>data!J273</f>
        <v>7.1618345913606207</v>
      </c>
      <c r="I273" s="33">
        <f>data!K273</f>
        <v>1.403125047683716</v>
      </c>
      <c r="J273" s="7" t="str">
        <f>IF(data!T273 &gt; 0,data!T273,"")</f>
        <v/>
      </c>
      <c r="K273" s="32">
        <f>data!L273</f>
        <v>6.189610481262207</v>
      </c>
      <c r="L273" s="7">
        <f>data!M273</f>
        <v>0.6060558557510376</v>
      </c>
      <c r="M273" s="7">
        <f>data!N273</f>
        <v>0.19161877036094671</v>
      </c>
      <c r="N273" s="33">
        <f>data!O273</f>
        <v>1.046891450881958</v>
      </c>
      <c r="O273" s="32">
        <f>data!P273</f>
        <v>5.7884626388549796</v>
      </c>
      <c r="P273" s="7">
        <f>data!Q273</f>
        <v>1.211128234863281</v>
      </c>
      <c r="Q273" s="7">
        <f>data!R273</f>
        <v>0.6482245922088623</v>
      </c>
      <c r="R273" s="33">
        <f>data!S273</f>
        <v>1.9998400211334231</v>
      </c>
      <c r="S273" s="7">
        <f t="shared" si="4"/>
        <v>9.9680846867280533</v>
      </c>
      <c r="T273" s="54">
        <f>data!F273</f>
        <v>1</v>
      </c>
      <c r="U273" s="35">
        <f>data!G273</f>
        <v>80</v>
      </c>
    </row>
    <row r="274" spans="1:21" x14ac:dyDescent="0.25">
      <c r="A274" s="34" t="str">
        <f>data!A274</f>
        <v>Diaz B.</v>
      </c>
      <c r="B274" s="35" t="str">
        <f>data!B274</f>
        <v>C</v>
      </c>
      <c r="C274" s="10" t="str">
        <f>data!C274</f>
        <v>Milan</v>
      </c>
      <c r="D274" s="10" t="str">
        <f>data!D274</f>
        <v>Avg</v>
      </c>
      <c r="E274" s="10">
        <f>data!E274</f>
        <v>1</v>
      </c>
      <c r="F274" s="32">
        <f>data!H274</f>
        <v>6.1732045120872172</v>
      </c>
      <c r="G274" s="33">
        <f>data!I274</f>
        <v>0.62538182735443115</v>
      </c>
      <c r="H274" s="32">
        <f>data!J274</f>
        <v>7.0913668310758036</v>
      </c>
      <c r="I274" s="33">
        <f>data!K274</f>
        <v>1.544723749160767</v>
      </c>
      <c r="J274" s="7" t="str">
        <f>IF(data!T274 &gt; 0,data!T274,"")</f>
        <v/>
      </c>
      <c r="K274" s="32">
        <f>data!L274</f>
        <v>5.8685131072998047</v>
      </c>
      <c r="L274" s="7">
        <f>data!M274</f>
        <v>0.61921155452728271</v>
      </c>
      <c r="M274" s="7">
        <f>data!N274</f>
        <v>0.35583668947219849</v>
      </c>
      <c r="N274" s="33">
        <f>data!O274</f>
        <v>1.000325083732605</v>
      </c>
      <c r="O274" s="32">
        <f>data!P274</f>
        <v>5.548192024230957</v>
      </c>
      <c r="P274" s="7">
        <f>data!Q274</f>
        <v>1.214030504226685</v>
      </c>
      <c r="Q274" s="7">
        <f>data!R274</f>
        <v>0.69787812232971191</v>
      </c>
      <c r="R274" s="33">
        <f>data!S274</f>
        <v>1.99982762336731</v>
      </c>
      <c r="S274" s="7">
        <f t="shared" si="4"/>
        <v>10.180814329397338</v>
      </c>
      <c r="T274" s="54">
        <f>data!F274</f>
        <v>1</v>
      </c>
      <c r="U274" s="35">
        <f>data!G274</f>
        <v>85</v>
      </c>
    </row>
    <row r="275" spans="1:21" x14ac:dyDescent="0.25">
      <c r="A275" s="34" t="str">
        <f>data!A275</f>
        <v>Orsolini</v>
      </c>
      <c r="B275" s="35" t="str">
        <f>data!B275</f>
        <v>C</v>
      </c>
      <c r="C275" s="10" t="str">
        <f>data!C275</f>
        <v>Bologna</v>
      </c>
      <c r="D275" s="10" t="str">
        <f>data!D275</f>
        <v>Avg</v>
      </c>
      <c r="E275" s="10">
        <f>data!E275</f>
        <v>1</v>
      </c>
      <c r="F275" s="32">
        <f>data!H275</f>
        <v>6.1755075749842501</v>
      </c>
      <c r="G275" s="33">
        <f>data!I275</f>
        <v>0.6355133056640625</v>
      </c>
      <c r="H275" s="32">
        <f>data!J275</f>
        <v>7.0875509058322006</v>
      </c>
      <c r="I275" s="33">
        <f>data!K275</f>
        <v>1.5549172163009639</v>
      </c>
      <c r="J275" s="7" t="str">
        <f>IF(data!T275 &gt; 0,data!T275,"")</f>
        <v/>
      </c>
      <c r="K275" s="32">
        <f>data!L275</f>
        <v>6.0211296081542969</v>
      </c>
      <c r="L275" s="7">
        <f>data!M275</f>
        <v>0.70162844657897949</v>
      </c>
      <c r="M275" s="7">
        <f>data!N275</f>
        <v>0.16201397776603699</v>
      </c>
      <c r="N275" s="33">
        <f>data!O275</f>
        <v>0.99089646339416504</v>
      </c>
      <c r="O275" s="32">
        <f>data!P275</f>
        <v>5.536259651184082</v>
      </c>
      <c r="P275" s="7">
        <f>data!Q275</f>
        <v>1.2289547920227051</v>
      </c>
      <c r="Q275" s="7">
        <f>data!R275</f>
        <v>0.69469606876373291</v>
      </c>
      <c r="R275" s="33">
        <f>data!S275</f>
        <v>1.999825239181519</v>
      </c>
      <c r="S275" s="7">
        <f t="shared" si="4"/>
        <v>10.197385338434128</v>
      </c>
      <c r="T275" s="54">
        <f>data!F275</f>
        <v>1</v>
      </c>
      <c r="U275" s="35">
        <f>data!G275</f>
        <v>85</v>
      </c>
    </row>
    <row r="276" spans="1:21" x14ac:dyDescent="0.25">
      <c r="A276" s="34" t="str">
        <f>data!A276</f>
        <v>Miranchuk</v>
      </c>
      <c r="B276" s="35" t="str">
        <f>data!B276</f>
        <v>C</v>
      </c>
      <c r="C276" s="10" t="str">
        <f>data!C276</f>
        <v>Torino</v>
      </c>
      <c r="D276" s="10" t="str">
        <f>data!D276</f>
        <v>Avg</v>
      </c>
      <c r="E276" s="10">
        <f>data!E276</f>
        <v>1</v>
      </c>
      <c r="F276" s="32">
        <f>data!H276</f>
        <v>6.1887577820303701</v>
      </c>
      <c r="G276" s="33">
        <f>data!I276</f>
        <v>0.61642515659332275</v>
      </c>
      <c r="H276" s="32">
        <f>data!J276</f>
        <v>7.0558788605845866</v>
      </c>
      <c r="I276" s="33">
        <f>data!K276</f>
        <v>1.474154114723206</v>
      </c>
      <c r="J276" s="7" t="str">
        <f>IF(data!T276 &gt; 0,data!T276,"")</f>
        <v/>
      </c>
      <c r="K276" s="32">
        <f>data!L276</f>
        <v>5.8672914505004883</v>
      </c>
      <c r="L276" s="7">
        <f>data!M276</f>
        <v>0.59705555438995361</v>
      </c>
      <c r="M276" s="7">
        <f>data!N276</f>
        <v>0.38766703009605408</v>
      </c>
      <c r="N276" s="33">
        <f>data!O276</f>
        <v>1.0080945491790769</v>
      </c>
      <c r="O276" s="32">
        <f>data!P276</f>
        <v>5.5933456420898438</v>
      </c>
      <c r="P276" s="7">
        <f>data!Q276</f>
        <v>1.2000279426574709</v>
      </c>
      <c r="Q276" s="7">
        <f>data!R276</f>
        <v>0.67932575941085815</v>
      </c>
      <c r="R276" s="33">
        <f>data!S276</f>
        <v>1.9998264312744141</v>
      </c>
      <c r="S276" s="7">
        <f t="shared" si="4"/>
        <v>10.004187090030999</v>
      </c>
      <c r="T276" s="54">
        <f>data!F276</f>
        <v>0</v>
      </c>
      <c r="U276" s="35">
        <f>data!G276</f>
        <v>65</v>
      </c>
    </row>
    <row r="277" spans="1:21" x14ac:dyDescent="0.25">
      <c r="A277" s="34" t="str">
        <f>data!A277</f>
        <v>Pellegrini Lo.</v>
      </c>
      <c r="B277" s="35" t="str">
        <f>data!B277</f>
        <v>C</v>
      </c>
      <c r="C277" s="10" t="str">
        <f>data!C277</f>
        <v>Roma</v>
      </c>
      <c r="D277" s="10" t="str">
        <f>data!D277</f>
        <v>Avg</v>
      </c>
      <c r="E277" s="10">
        <f>data!E277</f>
        <v>1</v>
      </c>
      <c r="F277" s="32">
        <f>data!H277</f>
        <v>6.1813949359057609</v>
      </c>
      <c r="G277" s="33">
        <f>data!I277</f>
        <v>0.62372410297393799</v>
      </c>
      <c r="H277" s="32">
        <f>data!J277</f>
        <v>7.0495497004554739</v>
      </c>
      <c r="I277" s="33">
        <f>data!K277</f>
        <v>1.4985166788101201</v>
      </c>
      <c r="J277" s="7" t="str">
        <f>IF(data!T277 &gt; 0,data!T277,"")</f>
        <v/>
      </c>
      <c r="K277" s="32">
        <f>data!L277</f>
        <v>6.0822982788085938</v>
      </c>
      <c r="L277" s="7">
        <f>data!M277</f>
        <v>0.7078171968460083</v>
      </c>
      <c r="M277" s="7">
        <f>data!N277</f>
        <v>0.1033914014697075</v>
      </c>
      <c r="N277" s="33">
        <f>data!O277</f>
        <v>1.001850485801697</v>
      </c>
      <c r="O277" s="32">
        <f>data!P277</f>
        <v>5.5651750564575204</v>
      </c>
      <c r="P277" s="7">
        <f>data!Q277</f>
        <v>1.2265429496765139</v>
      </c>
      <c r="Q277" s="7">
        <f>data!R277</f>
        <v>0.67600041627883911</v>
      </c>
      <c r="R277" s="33">
        <f>data!S277</f>
        <v>1.999820351600647</v>
      </c>
      <c r="S277" s="7">
        <f t="shared" si="4"/>
        <v>10.046583058075715</v>
      </c>
      <c r="T277" s="54">
        <f>data!F277</f>
        <v>1</v>
      </c>
      <c r="U277" s="35">
        <f>data!G277</f>
        <v>80</v>
      </c>
    </row>
    <row r="278" spans="1:21" x14ac:dyDescent="0.25">
      <c r="A278" s="34" t="str">
        <f>data!A278</f>
        <v>Elmas</v>
      </c>
      <c r="B278" s="35" t="str">
        <f>data!B278</f>
        <v>C</v>
      </c>
      <c r="C278" s="10" t="str">
        <f>data!C278</f>
        <v>Napoli</v>
      </c>
      <c r="D278" s="10" t="str">
        <f>data!D278</f>
        <v>Avg</v>
      </c>
      <c r="E278" s="10">
        <f>data!E278</f>
        <v>1</v>
      </c>
      <c r="F278" s="32">
        <f>data!H278</f>
        <v>6.2661434812242893</v>
      </c>
      <c r="G278" s="33">
        <f>data!I278</f>
        <v>0.53098118305206299</v>
      </c>
      <c r="H278" s="32">
        <f>data!J278</f>
        <v>7.0434251517167468</v>
      </c>
      <c r="I278" s="33">
        <f>data!K278</f>
        <v>1.325903654098511</v>
      </c>
      <c r="J278" s="7" t="str">
        <f>IF(data!T278 &gt; 0,data!T278,"")</f>
        <v/>
      </c>
      <c r="K278" s="32">
        <f>data!L278</f>
        <v>6.0708889961242676</v>
      </c>
      <c r="L278" s="7">
        <f>data!M278</f>
        <v>0.55242693424224854</v>
      </c>
      <c r="M278" s="7">
        <f>data!N278</f>
        <v>0.25830537080764771</v>
      </c>
      <c r="N278" s="33">
        <f>data!O278</f>
        <v>1.0805298089981079</v>
      </c>
      <c r="O278" s="32">
        <f>data!P278</f>
        <v>5.7553987503051758</v>
      </c>
      <c r="P278" s="7">
        <f>data!Q278</f>
        <v>1.178686141967773</v>
      </c>
      <c r="Q278" s="7">
        <f>data!R278</f>
        <v>0.63213914632797241</v>
      </c>
      <c r="R278" s="33">
        <f>data!S278</f>
        <v>1.9998296499252319</v>
      </c>
      <c r="S278" s="7">
        <f t="shared" si="4"/>
        <v>9.6952324599137683</v>
      </c>
      <c r="T278" s="54">
        <f>data!F278</f>
        <v>0</v>
      </c>
      <c r="U278" s="35">
        <f>data!G278</f>
        <v>90</v>
      </c>
    </row>
    <row r="279" spans="1:21" x14ac:dyDescent="0.25">
      <c r="A279" s="34" t="str">
        <f>data!A279</f>
        <v>Zambo Anguissa</v>
      </c>
      <c r="B279" s="35" t="str">
        <f>data!B279</f>
        <v>C</v>
      </c>
      <c r="C279" s="10" t="str">
        <f>data!C279</f>
        <v>Napoli</v>
      </c>
      <c r="D279" s="10" t="str">
        <f>data!D279</f>
        <v>Avg</v>
      </c>
      <c r="E279" s="10">
        <f>data!E279</f>
        <v>1</v>
      </c>
      <c r="F279" s="32">
        <f>data!H279</f>
        <v>6.3150081876748514</v>
      </c>
      <c r="G279" s="33">
        <f>data!I279</f>
        <v>0.53658366203308105</v>
      </c>
      <c r="H279" s="32">
        <f>data!J279</f>
        <v>7.0249555786239046</v>
      </c>
      <c r="I279" s="33">
        <f>data!K279</f>
        <v>1.263617992401123</v>
      </c>
      <c r="J279" s="7" t="str">
        <f>IF(data!T279 &gt; 0,data!T279,"")</f>
        <v/>
      </c>
      <c r="K279" s="32">
        <f>data!L279</f>
        <v>6.2294473648071289</v>
      </c>
      <c r="L279" s="7">
        <f>data!M279</f>
        <v>0.61030048131942749</v>
      </c>
      <c r="M279" s="7">
        <f>data!N279</f>
        <v>0.1035852059721947</v>
      </c>
      <c r="N279" s="33">
        <f>data!O279</f>
        <v>1.072117805480957</v>
      </c>
      <c r="O279" s="32">
        <f>data!P279</f>
        <v>5.8104124069213867</v>
      </c>
      <c r="P279" s="7">
        <f>data!Q279</f>
        <v>1.1662769317626951</v>
      </c>
      <c r="Q279" s="7">
        <f>data!R279</f>
        <v>0.61185520887374878</v>
      </c>
      <c r="R279" s="33">
        <f>data!S279</f>
        <v>1.999829053878784</v>
      </c>
      <c r="S279" s="7">
        <f t="shared" si="4"/>
        <v>9.5521915634261507</v>
      </c>
      <c r="T279" s="54">
        <f>data!F279</f>
        <v>1</v>
      </c>
      <c r="U279" s="35">
        <f>data!G279</f>
        <v>85</v>
      </c>
    </row>
    <row r="280" spans="1:21" x14ac:dyDescent="0.25">
      <c r="A280" s="34" t="str">
        <f>data!A280</f>
        <v>Zielinski</v>
      </c>
      <c r="B280" s="35" t="str">
        <f>data!B280</f>
        <v>C</v>
      </c>
      <c r="C280" s="10" t="str">
        <f>data!C280</f>
        <v>Napoli</v>
      </c>
      <c r="D280" s="10" t="str">
        <f>data!D280</f>
        <v>Avg</v>
      </c>
      <c r="E280" s="10">
        <f>data!E280</f>
        <v>1</v>
      </c>
      <c r="F280" s="32">
        <f>data!H280</f>
        <v>6.3575858224185247</v>
      </c>
      <c r="G280" s="33">
        <f>data!I280</f>
        <v>0.50599002838134766</v>
      </c>
      <c r="H280" s="32">
        <f>data!J280</f>
        <v>7.002181190103113</v>
      </c>
      <c r="I280" s="33">
        <f>data!K280</f>
        <v>1.176188468933105</v>
      </c>
      <c r="J280" s="7" t="str">
        <f>IF(data!T280 &gt; 0,data!T280,"")</f>
        <v/>
      </c>
      <c r="K280" s="32">
        <f>data!L280</f>
        <v>6.2042102813720703</v>
      </c>
      <c r="L280" s="7">
        <f>data!M280</f>
        <v>0.54278552532196045</v>
      </c>
      <c r="M280" s="7">
        <f>data!N280</f>
        <v>0.20746815204620361</v>
      </c>
      <c r="N280" s="33">
        <f>data!O280</f>
        <v>1.09893798828125</v>
      </c>
      <c r="O280" s="32">
        <f>data!P280</f>
        <v>5.8912844657897949</v>
      </c>
      <c r="P280" s="7">
        <f>data!Q280</f>
        <v>1.1461250782012939</v>
      </c>
      <c r="Q280" s="7">
        <f>data!R280</f>
        <v>0.58188068866729736</v>
      </c>
      <c r="R280" s="33">
        <f>data!S280</f>
        <v>1.9998282194137571</v>
      </c>
      <c r="S280" s="7">
        <f t="shared" si="4"/>
        <v>9.3545581279693231</v>
      </c>
      <c r="T280" s="54">
        <f>data!F280</f>
        <v>1</v>
      </c>
      <c r="U280" s="35">
        <f>data!G280</f>
        <v>95</v>
      </c>
    </row>
    <row r="281" spans="1:21" x14ac:dyDescent="0.25">
      <c r="A281" s="34" t="str">
        <f>data!A281</f>
        <v>Vlasic</v>
      </c>
      <c r="B281" s="35" t="str">
        <f>data!B281</f>
        <v>C</v>
      </c>
      <c r="C281" s="10" t="str">
        <f>data!C281</f>
        <v>Torino</v>
      </c>
      <c r="D281" s="10" t="str">
        <f>data!D281</f>
        <v>Avg</v>
      </c>
      <c r="E281" s="10">
        <f>data!E281</f>
        <v>1</v>
      </c>
      <c r="F281" s="32">
        <f>data!H281</f>
        <v>6.2072014599578722</v>
      </c>
      <c r="G281" s="33">
        <f>data!I281</f>
        <v>0.5798804759979248</v>
      </c>
      <c r="H281" s="32">
        <f>data!J281</f>
        <v>6.99510686573554</v>
      </c>
      <c r="I281" s="33">
        <f>data!K281</f>
        <v>1.3748453855514531</v>
      </c>
      <c r="J281" s="7" t="str">
        <f>IF(data!T281 &gt; 0,data!T281,"")</f>
        <v/>
      </c>
      <c r="K281" s="32">
        <f>data!L281</f>
        <v>5.9119868278503418</v>
      </c>
      <c r="L281" s="7">
        <f>data!M281</f>
        <v>0.56055557727813721</v>
      </c>
      <c r="M281" s="7">
        <f>data!N281</f>
        <v>0.37936365604400629</v>
      </c>
      <c r="N281" s="33">
        <f>data!O281</f>
        <v>1.0404126644134519</v>
      </c>
      <c r="O281" s="32">
        <f>data!P281</f>
        <v>5.6464462280273438</v>
      </c>
      <c r="P281" s="7">
        <f>data!Q281</f>
        <v>1.1767730712890621</v>
      </c>
      <c r="Q281" s="7">
        <f>data!R281</f>
        <v>0.6524692177772522</v>
      </c>
      <c r="R281" s="33">
        <f>data!S281</f>
        <v>1.9998230934143071</v>
      </c>
      <c r="S281" s="7">
        <f t="shared" si="4"/>
        <v>9.7447976368384452</v>
      </c>
      <c r="T281" s="54">
        <f>data!F281</f>
        <v>1</v>
      </c>
      <c r="U281" s="35">
        <f>data!G281</f>
        <v>95</v>
      </c>
    </row>
    <row r="282" spans="1:21" x14ac:dyDescent="0.25">
      <c r="A282" s="34" t="str">
        <f>data!A282</f>
        <v>Baldanzi</v>
      </c>
      <c r="B282" s="35" t="str">
        <f>data!B282</f>
        <v>C</v>
      </c>
      <c r="C282" s="10" t="str">
        <f>data!C282</f>
        <v>Empoli</v>
      </c>
      <c r="D282" s="10" t="str">
        <f>data!D282</f>
        <v>Avg</v>
      </c>
      <c r="E282" s="10">
        <f>data!E282</f>
        <v>1</v>
      </c>
      <c r="F282" s="32">
        <f>data!H282</f>
        <v>6.2535296959227278</v>
      </c>
      <c r="G282" s="33">
        <f>data!I282</f>
        <v>0.52926623821258545</v>
      </c>
      <c r="H282" s="32">
        <f>data!J282</f>
        <v>6.9862244849291448</v>
      </c>
      <c r="I282" s="33">
        <f>data!K282</f>
        <v>1.2713755369186399</v>
      </c>
      <c r="J282" s="7" t="str">
        <f>IF(data!T282 &gt; 0,data!T282,"")</f>
        <v/>
      </c>
      <c r="K282" s="32">
        <f>data!L282</f>
        <v>5.9743423461914063</v>
      </c>
      <c r="L282" s="7">
        <f>data!M282</f>
        <v>0.4970967173576355</v>
      </c>
      <c r="M282" s="7">
        <f>data!N282</f>
        <v>0.40270355343818659</v>
      </c>
      <c r="N282" s="33">
        <f>data!O282</f>
        <v>1.0900202989578249</v>
      </c>
      <c r="O282" s="32">
        <f>data!P282</f>
        <v>5.7599763870239258</v>
      </c>
      <c r="P282" s="7">
        <f>data!Q282</f>
        <v>1.1595544815063481</v>
      </c>
      <c r="Q282" s="7">
        <f>data!R282</f>
        <v>0.61812102794647217</v>
      </c>
      <c r="R282" s="33">
        <f>data!S282</f>
        <v>1.9998247623443599</v>
      </c>
      <c r="S282" s="7">
        <f t="shared" si="4"/>
        <v>9.5289755587664242</v>
      </c>
      <c r="T282" s="54">
        <f>data!F282</f>
        <v>0</v>
      </c>
      <c r="U282" s="35">
        <f>data!G282</f>
        <v>50</v>
      </c>
    </row>
    <row r="283" spans="1:21" x14ac:dyDescent="0.25">
      <c r="A283" s="34" t="str">
        <f>data!A283</f>
        <v>Calhanoglu</v>
      </c>
      <c r="B283" s="35" t="str">
        <f>data!B283</f>
        <v>C</v>
      </c>
      <c r="C283" s="10" t="str">
        <f>data!C283</f>
        <v>Inter</v>
      </c>
      <c r="D283" s="10" t="str">
        <f>data!D283</f>
        <v>Avg</v>
      </c>
      <c r="E283" s="10">
        <f>data!E283</f>
        <v>1</v>
      </c>
      <c r="F283" s="32">
        <f>data!H283</f>
        <v>6.2971309894080871</v>
      </c>
      <c r="G283" s="33">
        <f>data!I283</f>
        <v>0.52704763412475586</v>
      </c>
      <c r="H283" s="32">
        <f>data!J283</f>
        <v>6.9692147889215947</v>
      </c>
      <c r="I283" s="33">
        <f>data!K283</f>
        <v>1.202105760574341</v>
      </c>
      <c r="J283" s="7" t="str">
        <f>IF(data!T283 &gt; 0,data!T283,"")</f>
        <v/>
      </c>
      <c r="K283" s="32">
        <f>data!L283</f>
        <v>6.1727547645568848</v>
      </c>
      <c r="L283" s="7">
        <f>data!M283</f>
        <v>0.58271729946136475</v>
      </c>
      <c r="M283" s="7">
        <f>data!N283</f>
        <v>0.15723712742328641</v>
      </c>
      <c r="N283" s="33">
        <f>data!O283</f>
        <v>1.08158802986145</v>
      </c>
      <c r="O283" s="32">
        <f>data!P283</f>
        <v>5.8256163597106934</v>
      </c>
      <c r="P283" s="7">
        <f>data!Q283</f>
        <v>1.146581649780273</v>
      </c>
      <c r="Q283" s="7">
        <f>data!R283</f>
        <v>0.59372377395629883</v>
      </c>
      <c r="R283" s="33">
        <f>data!S283</f>
        <v>1.999824047088623</v>
      </c>
      <c r="S283" s="7">
        <f t="shared" si="4"/>
        <v>9.3734263100702773</v>
      </c>
      <c r="T283" s="54">
        <f>data!F283</f>
        <v>1</v>
      </c>
      <c r="U283" s="35">
        <f>data!G283</f>
        <v>90</v>
      </c>
    </row>
    <row r="284" spans="1:21" x14ac:dyDescent="0.25">
      <c r="A284" s="34" t="str">
        <f>data!A284</f>
        <v>Pereyra</v>
      </c>
      <c r="B284" s="35" t="str">
        <f>data!B284</f>
        <v>C</v>
      </c>
      <c r="C284" s="10" t="str">
        <f>data!C284</f>
        <v>Udinese</v>
      </c>
      <c r="D284" s="10" t="str">
        <f>data!D284</f>
        <v>Avg</v>
      </c>
      <c r="E284" s="10">
        <f>data!E284</f>
        <v>1</v>
      </c>
      <c r="F284" s="32">
        <f>data!H284</f>
        <v>6.2329787161020143</v>
      </c>
      <c r="G284" s="33">
        <f>data!I284</f>
        <v>0.54229938983917236</v>
      </c>
      <c r="H284" s="32">
        <f>data!J284</f>
        <v>6.8987030024013114</v>
      </c>
      <c r="I284" s="33">
        <f>data!K284</f>
        <v>1.2011910676956179</v>
      </c>
      <c r="J284" s="7" t="str">
        <f>IF(data!T284 &gt; 0,data!T284,"")</f>
        <v/>
      </c>
      <c r="K284" s="32">
        <f>data!L284</f>
        <v>6.0866546630859384</v>
      </c>
      <c r="L284" s="7">
        <f>data!M284</f>
        <v>0.59118449687957764</v>
      </c>
      <c r="M284" s="7">
        <f>data!N284</f>
        <v>0.18222388625144961</v>
      </c>
      <c r="N284" s="33">
        <f>data!O284</f>
        <v>1.070824146270752</v>
      </c>
      <c r="O284" s="32">
        <f>data!P284</f>
        <v>5.7529168128967294</v>
      </c>
      <c r="P284" s="7">
        <f>data!Q284</f>
        <v>1.1363430023193359</v>
      </c>
      <c r="Q284" s="7">
        <f>data!R284</f>
        <v>0.59820806980133057</v>
      </c>
      <c r="R284" s="33">
        <f>data!S284</f>
        <v>1.999815821647644</v>
      </c>
      <c r="S284" s="7">
        <f t="shared" si="4"/>
        <v>9.3010851377925476</v>
      </c>
      <c r="T284" s="54">
        <f>data!F284</f>
        <v>1</v>
      </c>
      <c r="U284" s="35">
        <f>data!G284</f>
        <v>90</v>
      </c>
    </row>
    <row r="285" spans="1:21" x14ac:dyDescent="0.25">
      <c r="A285" s="34" t="str">
        <f>data!A285</f>
        <v>Politano</v>
      </c>
      <c r="B285" s="35" t="str">
        <f>data!B285</f>
        <v>C</v>
      </c>
      <c r="C285" s="10" t="str">
        <f>data!C285</f>
        <v>Napoli</v>
      </c>
      <c r="D285" s="10" t="str">
        <f>data!D285</f>
        <v>Avg</v>
      </c>
      <c r="E285" s="10">
        <f>data!E285</f>
        <v>1</v>
      </c>
      <c r="F285" s="32">
        <f>data!H285</f>
        <v>6.28530411072758</v>
      </c>
      <c r="G285" s="33">
        <f>data!I285</f>
        <v>0.4918752908706665</v>
      </c>
      <c r="H285" s="32">
        <f>data!J285</f>
        <v>6.8810669882547728</v>
      </c>
      <c r="I285" s="33">
        <f>data!K285</f>
        <v>1.1042231321334841</v>
      </c>
      <c r="J285" s="7" t="str">
        <f>IF(data!T285 &gt; 0,data!T285,"")</f>
        <v/>
      </c>
      <c r="K285" s="32">
        <f>data!L285</f>
        <v>6.105433464050293</v>
      </c>
      <c r="L285" s="7">
        <f>data!M285</f>
        <v>0.50971525907516479</v>
      </c>
      <c r="M285" s="7">
        <f>data!N285</f>
        <v>0.25787460803985601</v>
      </c>
      <c r="N285" s="33">
        <f>data!O285</f>
        <v>1.1210124492645259</v>
      </c>
      <c r="O285" s="32">
        <f>data!P285</f>
        <v>5.8498926162719727</v>
      </c>
      <c r="P285" s="7">
        <f>data!Q285</f>
        <v>1.110476016998291</v>
      </c>
      <c r="Q285" s="7">
        <f>data!R285</f>
        <v>0.56442320346832275</v>
      </c>
      <c r="R285" s="33">
        <f>data!S285</f>
        <v>1.9998153448104861</v>
      </c>
      <c r="S285" s="7">
        <f t="shared" si="4"/>
        <v>9.0895132525217406</v>
      </c>
      <c r="T285" s="54">
        <f>data!F285</f>
        <v>0</v>
      </c>
      <c r="U285" s="35">
        <f>data!G285</f>
        <v>90</v>
      </c>
    </row>
    <row r="286" spans="1:21" x14ac:dyDescent="0.25">
      <c r="A286" s="34" t="str">
        <f>data!A286</f>
        <v>Pasalic</v>
      </c>
      <c r="B286" s="35" t="str">
        <f>data!B286</f>
        <v>C</v>
      </c>
      <c r="C286" s="10" t="str">
        <f>data!C286</f>
        <v>Atalanta</v>
      </c>
      <c r="D286" s="10" t="str">
        <f>data!D286</f>
        <v>Avg</v>
      </c>
      <c r="E286" s="10">
        <f>data!E286</f>
        <v>1</v>
      </c>
      <c r="F286" s="32">
        <f>data!H286</f>
        <v>6.1231465381369699</v>
      </c>
      <c r="G286" s="33">
        <f>data!I286</f>
        <v>0.58826148509979248</v>
      </c>
      <c r="H286" s="32">
        <f>data!J286</f>
        <v>6.8807959828634244</v>
      </c>
      <c r="I286" s="33">
        <f>data!K286</f>
        <v>1.346493721008301</v>
      </c>
      <c r="J286" s="7" t="str">
        <f>IF(data!T286 &gt; 0,data!T286,"")</f>
        <v/>
      </c>
      <c r="K286" s="32">
        <f>data!L286</f>
        <v>5.8702459335327148</v>
      </c>
      <c r="L286" s="7">
        <f>data!M286</f>
        <v>0.59631502628326416</v>
      </c>
      <c r="M286" s="7">
        <f>data!N286</f>
        <v>0.30833882093429571</v>
      </c>
      <c r="N286" s="33">
        <f>data!O286</f>
        <v>1.0359864234924321</v>
      </c>
      <c r="O286" s="32">
        <f>data!P286</f>
        <v>5.5613822937011719</v>
      </c>
      <c r="P286" s="7">
        <f>data!Q286</f>
        <v>1.1575469970703121</v>
      </c>
      <c r="Q286" s="7">
        <f>data!R286</f>
        <v>0.64977514743804932</v>
      </c>
      <c r="R286" s="33">
        <f>data!S286</f>
        <v>1.9998106956481929</v>
      </c>
      <c r="S286" s="7">
        <f t="shared" si="4"/>
        <v>9.5737834248800269</v>
      </c>
      <c r="T286" s="54">
        <f>data!F286</f>
        <v>1</v>
      </c>
      <c r="U286" s="35">
        <f>data!G286</f>
        <v>85</v>
      </c>
    </row>
    <row r="287" spans="1:21" x14ac:dyDescent="0.25">
      <c r="A287" s="34" t="str">
        <f>data!A287</f>
        <v>Samardzic</v>
      </c>
      <c r="B287" s="35" t="str">
        <f>data!B287</f>
        <v>C</v>
      </c>
      <c r="C287" s="10" t="str">
        <f>data!C287</f>
        <v>Udinese</v>
      </c>
      <c r="D287" s="10" t="str">
        <f>data!D287</f>
        <v>Avg</v>
      </c>
      <c r="E287" s="10">
        <f>data!E287</f>
        <v>1</v>
      </c>
      <c r="F287" s="32">
        <f>data!H287</f>
        <v>6.2050557826887482</v>
      </c>
      <c r="G287" s="33">
        <f>data!I287</f>
        <v>0.52943956851959229</v>
      </c>
      <c r="H287" s="32">
        <f>data!J287</f>
        <v>6.8718094697167746</v>
      </c>
      <c r="I287" s="33">
        <f>data!K287</f>
        <v>1.1991662979125981</v>
      </c>
      <c r="J287" s="7" t="str">
        <f>IF(data!T287 &gt; 0,data!T287,"")</f>
        <v/>
      </c>
      <c r="K287" s="32">
        <f>data!L287</f>
        <v>6.0193476676940918</v>
      </c>
      <c r="L287" s="7">
        <f>data!M287</f>
        <v>0.55531740188598633</v>
      </c>
      <c r="M287" s="7">
        <f>data!N287</f>
        <v>0.24473026394844061</v>
      </c>
      <c r="N287" s="33">
        <f>data!O287</f>
        <v>1.086187362670898</v>
      </c>
      <c r="O287" s="32">
        <f>data!P287</f>
        <v>5.7269082069396973</v>
      </c>
      <c r="P287" s="7">
        <f>data!Q287</f>
        <v>1.130983352661133</v>
      </c>
      <c r="Q287" s="7">
        <f>data!R287</f>
        <v>0.59965932369232178</v>
      </c>
      <c r="R287" s="33">
        <f>data!S287</f>
        <v>1.9998130798339839</v>
      </c>
      <c r="S287" s="7">
        <f t="shared" si="4"/>
        <v>9.2701420655419717</v>
      </c>
      <c r="T287" s="54">
        <f>data!F287</f>
        <v>0</v>
      </c>
      <c r="U287" s="35">
        <f>data!G287</f>
        <v>90</v>
      </c>
    </row>
    <row r="288" spans="1:21" x14ac:dyDescent="0.25">
      <c r="A288" s="34" t="str">
        <f>data!A288</f>
        <v>Radonjic</v>
      </c>
      <c r="B288" s="35" t="str">
        <f>data!B288</f>
        <v>C</v>
      </c>
      <c r="C288" s="10" t="str">
        <f>data!C288</f>
        <v>Torino</v>
      </c>
      <c r="D288" s="10" t="str">
        <f>data!D288</f>
        <v>Avg</v>
      </c>
      <c r="E288" s="10">
        <f>data!E288</f>
        <v>1</v>
      </c>
      <c r="F288" s="32">
        <f>data!H288</f>
        <v>6.1838696563908551</v>
      </c>
      <c r="G288" s="33">
        <f>data!I288</f>
        <v>0.5282670259475708</v>
      </c>
      <c r="H288" s="32">
        <f>data!J288</f>
        <v>6.8341242609488031</v>
      </c>
      <c r="I288" s="33">
        <f>data!K288</f>
        <v>1.176176905632019</v>
      </c>
      <c r="J288" s="7" t="str">
        <f>IF(data!T288 &gt; 0,data!T288,"")</f>
        <v/>
      </c>
      <c r="K288" s="32">
        <f>data!L288</f>
        <v>5.9262709617614746</v>
      </c>
      <c r="L288" s="7">
        <f>data!M288</f>
        <v>0.50997298955917358</v>
      </c>
      <c r="M288" s="7">
        <f>data!N288</f>
        <v>0.36425137519836431</v>
      </c>
      <c r="N288" s="33">
        <f>data!O288</f>
        <v>1.0942826271057129</v>
      </c>
      <c r="O288" s="32">
        <f>data!P288</f>
        <v>5.7135553359985352</v>
      </c>
      <c r="P288" s="7">
        <f>data!Q288</f>
        <v>1.116753816604614</v>
      </c>
      <c r="Q288" s="7">
        <f>data!R288</f>
        <v>0.59595966339111328</v>
      </c>
      <c r="R288" s="33">
        <f>data!S288</f>
        <v>1.9998090267181401</v>
      </c>
      <c r="S288" s="7">
        <f t="shared" si="4"/>
        <v>9.1864780722128412</v>
      </c>
      <c r="T288" s="54">
        <f>data!F288</f>
        <v>1</v>
      </c>
      <c r="U288" s="35">
        <f>data!G288</f>
        <v>85</v>
      </c>
    </row>
    <row r="289" spans="1:21" x14ac:dyDescent="0.25">
      <c r="A289" s="34" t="str">
        <f>data!A289</f>
        <v>Tonali</v>
      </c>
      <c r="B289" s="35" t="str">
        <f>data!B289</f>
        <v>C</v>
      </c>
      <c r="C289" s="10" t="str">
        <f>data!C289</f>
        <v>Milan</v>
      </c>
      <c r="D289" s="10" t="str">
        <f>data!D289</f>
        <v>Avg</v>
      </c>
      <c r="E289" s="10">
        <f>data!E289</f>
        <v>1</v>
      </c>
      <c r="F289" s="32">
        <f>data!H289</f>
        <v>6.2219366068443733</v>
      </c>
      <c r="G289" s="33">
        <f>data!I289</f>
        <v>0.52752506732940674</v>
      </c>
      <c r="H289" s="32">
        <f>data!J289</f>
        <v>6.8232190561691191</v>
      </c>
      <c r="I289" s="33">
        <f>data!K289</f>
        <v>1.110487818717957</v>
      </c>
      <c r="J289" s="7" t="str">
        <f>IF(data!T289 &gt; 0,data!T289,"")</f>
        <v/>
      </c>
      <c r="K289" s="32">
        <f>data!L289</f>
        <v>6.0960683822631836</v>
      </c>
      <c r="L289" s="7">
        <f>data!M289</f>
        <v>0.58259427547454834</v>
      </c>
      <c r="M289" s="7">
        <f>data!N289</f>
        <v>0.15915250778198239</v>
      </c>
      <c r="N289" s="33">
        <f>data!O289</f>
        <v>1.086349248886108</v>
      </c>
      <c r="O289" s="32">
        <f>data!P289</f>
        <v>5.7835516929626456</v>
      </c>
      <c r="P289" s="7">
        <f>data!Q289</f>
        <v>1.108747720718384</v>
      </c>
      <c r="Q289" s="7">
        <f>data!R289</f>
        <v>0.56802898645401001</v>
      </c>
      <c r="R289" s="33">
        <f>data!S289</f>
        <v>1.9998071193695071</v>
      </c>
      <c r="S289" s="7">
        <f t="shared" si="4"/>
        <v>9.0441946936050321</v>
      </c>
      <c r="T289" s="54">
        <f>data!F289</f>
        <v>1</v>
      </c>
      <c r="U289" s="35">
        <f>data!G289</f>
        <v>80</v>
      </c>
    </row>
    <row r="290" spans="1:21" x14ac:dyDescent="0.25">
      <c r="A290" s="34" t="str">
        <f>data!A290</f>
        <v>Ciurria</v>
      </c>
      <c r="B290" s="35" t="str">
        <f>data!B290</f>
        <v>C</v>
      </c>
      <c r="C290" s="10" t="str">
        <f>data!C290</f>
        <v>Monza</v>
      </c>
      <c r="D290" s="10" t="str">
        <f>data!D290</f>
        <v>Avg</v>
      </c>
      <c r="E290" s="10">
        <f>data!E290</f>
        <v>1</v>
      </c>
      <c r="F290" s="32">
        <f>data!H290</f>
        <v>6.129583012867764</v>
      </c>
      <c r="G290" s="33">
        <f>data!I290</f>
        <v>0.5777355432510376</v>
      </c>
      <c r="H290" s="32">
        <f>data!J290</f>
        <v>6.8063778763620491</v>
      </c>
      <c r="I290" s="33">
        <f>data!K290</f>
        <v>1.235559940338135</v>
      </c>
      <c r="J290" s="7" t="str">
        <f>IF(data!T290 &gt; 0,data!T290,"")</f>
        <v/>
      </c>
      <c r="K290" s="32">
        <f>data!L290</f>
        <v>5.8847112655639648</v>
      </c>
      <c r="L290" s="7">
        <f>data!M290</f>
        <v>0.5865631103515625</v>
      </c>
      <c r="M290" s="7">
        <f>data!N290</f>
        <v>0.30365484952926641</v>
      </c>
      <c r="N290" s="33">
        <f>data!O290</f>
        <v>1.045200109481812</v>
      </c>
      <c r="O290" s="32">
        <f>data!P290</f>
        <v>5.6152753829956046</v>
      </c>
      <c r="P290" s="7">
        <f>data!Q290</f>
        <v>1.1286284923553469</v>
      </c>
      <c r="Q290" s="7">
        <f>data!R290</f>
        <v>0.61681699752807617</v>
      </c>
      <c r="R290" s="33">
        <f>data!S290</f>
        <v>1.999804019927979</v>
      </c>
      <c r="S290" s="7">
        <f t="shared" si="4"/>
        <v>9.2774977570383186</v>
      </c>
      <c r="T290" s="54">
        <f>data!F290</f>
        <v>1</v>
      </c>
      <c r="U290" s="35">
        <f>data!G290</f>
        <v>85</v>
      </c>
    </row>
    <row r="291" spans="1:21" x14ac:dyDescent="0.25">
      <c r="A291" s="34" t="str">
        <f>data!A291</f>
        <v>Romero L.</v>
      </c>
      <c r="B291" s="35" t="str">
        <f>data!B291</f>
        <v>C</v>
      </c>
      <c r="C291" s="10" t="str">
        <f>data!C291</f>
        <v>Lazio</v>
      </c>
      <c r="D291" s="10" t="str">
        <f>data!D291</f>
        <v>Avg</v>
      </c>
      <c r="E291" s="10">
        <f>data!E291</f>
        <v>1</v>
      </c>
      <c r="F291" s="32">
        <f>data!H291</f>
        <v>6.2194221292414671</v>
      </c>
      <c r="G291" s="33">
        <f>data!I291</f>
        <v>0.48746812343597412</v>
      </c>
      <c r="H291" s="32">
        <f>data!J291</f>
        <v>6.8050224323051882</v>
      </c>
      <c r="I291" s="33">
        <f>data!K291</f>
        <v>1.0590828657150271</v>
      </c>
      <c r="J291" s="7" t="str">
        <f>IF(data!T291 &gt; 0,data!T291,"")</f>
        <v/>
      </c>
      <c r="K291" s="32">
        <f>data!L291</f>
        <v>6.0582599639892578</v>
      </c>
      <c r="L291" s="7">
        <f>data!M291</f>
        <v>0.51433974504470825</v>
      </c>
      <c r="M291" s="7">
        <f>data!N291</f>
        <v>0.2297021746635437</v>
      </c>
      <c r="N291" s="33">
        <f>data!O291</f>
        <v>1.1302541494369509</v>
      </c>
      <c r="O291" s="32">
        <f>data!P291</f>
        <v>5.8242521286010742</v>
      </c>
      <c r="P291" s="7">
        <f>data!Q291</f>
        <v>1.0882382392883301</v>
      </c>
      <c r="Q291" s="7">
        <f>data!R291</f>
        <v>0.55223673582077026</v>
      </c>
      <c r="R291" s="33">
        <f>data!S291</f>
        <v>1.99980628490448</v>
      </c>
      <c r="S291" s="7">
        <f t="shared" si="4"/>
        <v>8.9231881637352419</v>
      </c>
      <c r="T291" s="54">
        <f>data!F291</f>
        <v>0</v>
      </c>
      <c r="U291" s="35">
        <f>data!G291</f>
        <v>25</v>
      </c>
    </row>
    <row r="292" spans="1:21" x14ac:dyDescent="0.25">
      <c r="A292" s="34" t="str">
        <f>data!A292</f>
        <v>Frattesi</v>
      </c>
      <c r="B292" s="35" t="str">
        <f>data!B292</f>
        <v>C</v>
      </c>
      <c r="C292" s="10" t="str">
        <f>data!C292</f>
        <v>Sassuolo</v>
      </c>
      <c r="D292" s="10" t="str">
        <f>data!D292</f>
        <v>Avg</v>
      </c>
      <c r="E292" s="10">
        <f>data!E292</f>
        <v>1</v>
      </c>
      <c r="F292" s="32">
        <f>data!H292</f>
        <v>6.1083189621478553</v>
      </c>
      <c r="G292" s="33">
        <f>data!I292</f>
        <v>0.57520949840545654</v>
      </c>
      <c r="H292" s="32">
        <f>data!J292</f>
        <v>6.7937178184334996</v>
      </c>
      <c r="I292" s="33">
        <f>data!K292</f>
        <v>1.238716840744019</v>
      </c>
      <c r="J292" s="7" t="str">
        <f>IF(data!T292 &gt; 0,data!T292,"")</f>
        <v/>
      </c>
      <c r="K292" s="32">
        <f>data!L292</f>
        <v>5.8824567794799796</v>
      </c>
      <c r="L292" s="7">
        <f>data!M292</f>
        <v>0.59337949752807617</v>
      </c>
      <c r="M292" s="7">
        <f>data!N292</f>
        <v>0.27766817808151251</v>
      </c>
      <c r="N292" s="33">
        <f>data!O292</f>
        <v>1.048826336860657</v>
      </c>
      <c r="O292" s="32">
        <f>data!P292</f>
        <v>5.5979866981506348</v>
      </c>
      <c r="P292" s="7">
        <f>data!Q292</f>
        <v>1.126345157623291</v>
      </c>
      <c r="Q292" s="7">
        <f>data!R292</f>
        <v>0.61931860446929932</v>
      </c>
      <c r="R292" s="33">
        <f>data!S292</f>
        <v>1.9998019933700559</v>
      </c>
      <c r="S292" s="7">
        <f t="shared" si="4"/>
        <v>9.2711514999215368</v>
      </c>
      <c r="T292" s="54">
        <f>data!F292</f>
        <v>1</v>
      </c>
      <c r="U292" s="35">
        <f>data!G292</f>
        <v>95</v>
      </c>
    </row>
    <row r="293" spans="1:21" x14ac:dyDescent="0.25">
      <c r="A293" s="34" t="str">
        <f>data!A293</f>
        <v>Bonaventura</v>
      </c>
      <c r="B293" s="35" t="str">
        <f>data!B293</f>
        <v>C</v>
      </c>
      <c r="C293" s="10" t="str">
        <f>data!C293</f>
        <v>Fiorentina</v>
      </c>
      <c r="D293" s="10" t="str">
        <f>data!D293</f>
        <v>Avg</v>
      </c>
      <c r="E293" s="10">
        <f>data!E293</f>
        <v>1</v>
      </c>
      <c r="F293" s="32">
        <f>data!H293</f>
        <v>6.1534099333112824</v>
      </c>
      <c r="G293" s="33">
        <f>data!I293</f>
        <v>0.54516410827636719</v>
      </c>
      <c r="H293" s="32">
        <f>data!J293</f>
        <v>6.7845013060595063</v>
      </c>
      <c r="I293" s="33">
        <f>data!K293</f>
        <v>1.179030299186707</v>
      </c>
      <c r="J293" s="7" t="str">
        <f>IF(data!T293 &gt; 0,data!T293,"")</f>
        <v/>
      </c>
      <c r="K293" s="32">
        <f>data!L293</f>
        <v>5.9843592643737793</v>
      </c>
      <c r="L293" s="7">
        <f>data!M293</f>
        <v>0.58379483222961426</v>
      </c>
      <c r="M293" s="7">
        <f>data!N293</f>
        <v>0.21268722414970401</v>
      </c>
      <c r="N293" s="33">
        <f>data!O293</f>
        <v>1.073456287384033</v>
      </c>
      <c r="O293" s="32">
        <f>data!P293</f>
        <v>5.6604623794555664</v>
      </c>
      <c r="P293" s="7">
        <f>data!Q293</f>
        <v>1.11674976348877</v>
      </c>
      <c r="Q293" s="7">
        <f>data!R293</f>
        <v>0.59697389602661133</v>
      </c>
      <c r="R293" s="33">
        <f>data!S293</f>
        <v>1.999801397323608</v>
      </c>
      <c r="S293" s="7">
        <f t="shared" si="4"/>
        <v>9.1425619044329203</v>
      </c>
      <c r="T293" s="54">
        <f>data!F293</f>
        <v>1</v>
      </c>
      <c r="U293" s="35">
        <f>data!G293</f>
        <v>80</v>
      </c>
    </row>
    <row r="294" spans="1:21" x14ac:dyDescent="0.25">
      <c r="A294" s="34" t="str">
        <f>data!A294</f>
        <v>El Shaarawy</v>
      </c>
      <c r="B294" s="35" t="str">
        <f>data!B294</f>
        <v>C</v>
      </c>
      <c r="C294" s="10" t="str">
        <f>data!C294</f>
        <v>Roma</v>
      </c>
      <c r="D294" s="10" t="str">
        <f>data!D294</f>
        <v>Avg</v>
      </c>
      <c r="E294" s="10">
        <f>data!E294</f>
        <v>1</v>
      </c>
      <c r="F294" s="32">
        <f>data!H294</f>
        <v>6.189528130701099</v>
      </c>
      <c r="G294" s="33">
        <f>data!I294</f>
        <v>0.47390687465667719</v>
      </c>
      <c r="H294" s="32">
        <f>data!J294</f>
        <v>6.7746807887079994</v>
      </c>
      <c r="I294" s="33">
        <f>data!K294</f>
        <v>1.069427371025085</v>
      </c>
      <c r="J294" s="7" t="str">
        <f>IF(data!T294 &gt; 0,data!T294,"")</f>
        <v/>
      </c>
      <c r="K294" s="32">
        <f>data!L294</f>
        <v>6.0061216354370117</v>
      </c>
      <c r="L294" s="7">
        <f>data!M294</f>
        <v>0.48287478089332581</v>
      </c>
      <c r="M294" s="7">
        <f>data!N294</f>
        <v>0.27696621417999268</v>
      </c>
      <c r="N294" s="33">
        <f>data!O294</f>
        <v>1.1500281095504761</v>
      </c>
      <c r="O294" s="32">
        <f>data!P294</f>
        <v>5.7793769836425781</v>
      </c>
      <c r="P294" s="7">
        <f>data!Q294</f>
        <v>1.0849107503890989</v>
      </c>
      <c r="Q294" s="7">
        <f>data!R294</f>
        <v>0.55928564071655273</v>
      </c>
      <c r="R294" s="33">
        <f>data!S294</f>
        <v>1.9998025894165039</v>
      </c>
      <c r="S294" s="7">
        <f t="shared" si="4"/>
        <v>8.9135355307581694</v>
      </c>
      <c r="T294" s="54">
        <f>data!F294</f>
        <v>0</v>
      </c>
      <c r="U294" s="35">
        <f>data!G294</f>
        <v>65</v>
      </c>
    </row>
    <row r="295" spans="1:21" x14ac:dyDescent="0.25">
      <c r="A295" s="34" t="str">
        <f>data!A295</f>
        <v>Lazovic</v>
      </c>
      <c r="B295" s="35" t="str">
        <f>data!B295</f>
        <v>C</v>
      </c>
      <c r="C295" s="10" t="str">
        <f>data!C295</f>
        <v>Verona</v>
      </c>
      <c r="D295" s="10" t="str">
        <f>data!D295</f>
        <v>Avg</v>
      </c>
      <c r="E295" s="10">
        <f>data!E295</f>
        <v>1</v>
      </c>
      <c r="F295" s="32">
        <f>data!H295</f>
        <v>6.1707964894393879</v>
      </c>
      <c r="G295" s="33">
        <f>data!I295</f>
        <v>0.54584503173828125</v>
      </c>
      <c r="H295" s="32">
        <f>data!J295</f>
        <v>6.761436602324105</v>
      </c>
      <c r="I295" s="33">
        <f>data!K295</f>
        <v>1.1059379577636721</v>
      </c>
      <c r="J295" s="7" t="str">
        <f>IF(data!T295 &gt; 0,data!T295,"")</f>
        <v/>
      </c>
      <c r="K295" s="32">
        <f>data!L295</f>
        <v>5.9340744018554688</v>
      </c>
      <c r="L295" s="7">
        <f>data!M295</f>
        <v>0.54814422130584717</v>
      </c>
      <c r="M295" s="7">
        <f>data!N295</f>
        <v>0.31361046433448792</v>
      </c>
      <c r="N295" s="33">
        <f>data!O295</f>
        <v>1.073752641677856</v>
      </c>
      <c r="O295" s="32">
        <f>data!P295</f>
        <v>5.7233691215515137</v>
      </c>
      <c r="P295" s="7">
        <f>data!Q295</f>
        <v>1.096636056900024</v>
      </c>
      <c r="Q295" s="7">
        <f>data!R295</f>
        <v>0.57190090417861938</v>
      </c>
      <c r="R295" s="33">
        <f>data!S295</f>
        <v>1.9998015165328979</v>
      </c>
      <c r="S295" s="7">
        <f t="shared" si="4"/>
        <v>8.9733125178514488</v>
      </c>
      <c r="T295" s="54">
        <f>data!F295</f>
        <v>1</v>
      </c>
      <c r="U295" s="35">
        <f>data!G295</f>
        <v>75</v>
      </c>
    </row>
    <row r="296" spans="1:21" x14ac:dyDescent="0.25">
      <c r="A296" s="34" t="str">
        <f>data!A296</f>
        <v>Rabiot</v>
      </c>
      <c r="B296" s="35" t="str">
        <f>data!B296</f>
        <v>C</v>
      </c>
      <c r="C296" s="10" t="str">
        <f>data!C296</f>
        <v>Juventus</v>
      </c>
      <c r="D296" s="10" t="str">
        <f>data!D296</f>
        <v>Avg</v>
      </c>
      <c r="E296" s="10">
        <f>data!E296</f>
        <v>1</v>
      </c>
      <c r="F296" s="32">
        <f>data!H296</f>
        <v>6.1526101073963737</v>
      </c>
      <c r="G296" s="33">
        <f>data!I296</f>
        <v>0.54741215705871582</v>
      </c>
      <c r="H296" s="32">
        <f>data!J296</f>
        <v>6.7272165779478019</v>
      </c>
      <c r="I296" s="33">
        <f>data!K296</f>
        <v>1.0838238000869751</v>
      </c>
      <c r="J296" s="7" t="str">
        <f>IF(data!T296 &gt; 0,data!T296,"")</f>
        <v/>
      </c>
      <c r="K296" s="32">
        <f>data!L296</f>
        <v>5.9882793426513672</v>
      </c>
      <c r="L296" s="7">
        <f>data!M296</f>
        <v>0.58906382322311401</v>
      </c>
      <c r="M296" s="7">
        <f>data!N296</f>
        <v>0.2047819197177887</v>
      </c>
      <c r="N296" s="33">
        <f>data!O296</f>
        <v>1.0708944797515869</v>
      </c>
      <c r="O296" s="32">
        <f>data!P296</f>
        <v>5.7198009490966797</v>
      </c>
      <c r="P296" s="7">
        <f>data!Q296</f>
        <v>1.1028003692626951</v>
      </c>
      <c r="Q296" s="7">
        <f>data!R296</f>
        <v>0.55747151374816895</v>
      </c>
      <c r="R296" s="33">
        <f>data!S296</f>
        <v>1.9997907876968379</v>
      </c>
      <c r="S296" s="7">
        <f t="shared" si="4"/>
        <v>8.8948641781217521</v>
      </c>
      <c r="T296" s="54">
        <f>data!F296</f>
        <v>1</v>
      </c>
      <c r="U296" s="35">
        <f>data!G296</f>
        <v>75</v>
      </c>
    </row>
    <row r="297" spans="1:21" x14ac:dyDescent="0.25">
      <c r="A297" s="34" t="str">
        <f>data!A297</f>
        <v>Chiesa</v>
      </c>
      <c r="B297" s="35" t="str">
        <f>data!B297</f>
        <v>C</v>
      </c>
      <c r="C297" s="10" t="str">
        <f>data!C297</f>
        <v>Juventus</v>
      </c>
      <c r="D297" s="10" t="str">
        <f>data!D297</f>
        <v>Avg</v>
      </c>
      <c r="E297" s="10">
        <f>data!E297</f>
        <v>1</v>
      </c>
      <c r="F297" s="32">
        <f>data!H297</f>
        <v>6.1517702551036946</v>
      </c>
      <c r="G297" s="33">
        <f>data!I297</f>
        <v>0.52023887634277344</v>
      </c>
      <c r="H297" s="32">
        <f>data!J297</f>
        <v>6.6211164873937527</v>
      </c>
      <c r="I297" s="33">
        <f>data!K297</f>
        <v>0.95851361751556396</v>
      </c>
      <c r="J297" s="7" t="str">
        <f>IF(data!T297 &gt; 0,data!T297,"")</f>
        <v/>
      </c>
      <c r="K297" s="32">
        <f>data!L297</f>
        <v>6.0070724487304688</v>
      </c>
      <c r="L297" s="7">
        <f>data!M297</f>
        <v>0.56459391117095947</v>
      </c>
      <c r="M297" s="7">
        <f>data!N297</f>
        <v>0.18850858509540561</v>
      </c>
      <c r="N297" s="33">
        <f>data!O297</f>
        <v>1.0971876382827761</v>
      </c>
      <c r="O297" s="32">
        <f>data!P297</f>
        <v>5.7601385116577148</v>
      </c>
      <c r="P297" s="7">
        <f>data!Q297</f>
        <v>1.0550904273986821</v>
      </c>
      <c r="Q297" s="7">
        <f>data!R297</f>
        <v>0.51278913021087646</v>
      </c>
      <c r="R297" s="33">
        <f>data!S297</f>
        <v>1.9997793436050419</v>
      </c>
      <c r="S297" s="7">
        <f t="shared" si="4"/>
        <v>8.5381437224248806</v>
      </c>
      <c r="T297" s="54">
        <f>data!F297</f>
        <v>0</v>
      </c>
      <c r="U297" s="35">
        <f>data!G297</f>
        <v>30</v>
      </c>
    </row>
    <row r="298" spans="1:21" x14ac:dyDescent="0.25">
      <c r="A298" s="34" t="str">
        <f>data!A298</f>
        <v>Brozovic</v>
      </c>
      <c r="B298" s="35" t="str">
        <f>data!B298</f>
        <v>C</v>
      </c>
      <c r="C298" s="10" t="str">
        <f>data!C298</f>
        <v>Inter</v>
      </c>
      <c r="D298" s="10" t="str">
        <f>data!D298</f>
        <v>Avg</v>
      </c>
      <c r="E298" s="10">
        <f>data!E298</f>
        <v>1</v>
      </c>
      <c r="F298" s="32">
        <f>data!H298</f>
        <v>6.2033046160855454</v>
      </c>
      <c r="G298" s="33">
        <f>data!I298</f>
        <v>0.4699854850769043</v>
      </c>
      <c r="H298" s="32">
        <f>data!J298</f>
        <v>6.6163616588912912</v>
      </c>
      <c r="I298" s="33">
        <f>data!K298</f>
        <v>0.86110258102416992</v>
      </c>
      <c r="J298" s="7" t="str">
        <f>IF(data!T298 &gt; 0,data!T298,"")</f>
        <v/>
      </c>
      <c r="K298" s="32">
        <f>data!L298</f>
        <v>6.1214418411254883</v>
      </c>
      <c r="L298" s="7">
        <f>data!M298</f>
        <v>0.53293406963348389</v>
      </c>
      <c r="M298" s="7">
        <f>data!N298</f>
        <v>0.1139448806643486</v>
      </c>
      <c r="N298" s="33">
        <f>data!O298</f>
        <v>1.1495311260223391</v>
      </c>
      <c r="O298" s="32">
        <f>data!P298</f>
        <v>5.8735208511352539</v>
      </c>
      <c r="P298" s="7">
        <f>data!Q298</f>
        <v>1.0197256803512571</v>
      </c>
      <c r="Q298" s="7">
        <f>data!R298</f>
        <v>0.46821725368499761</v>
      </c>
      <c r="R298" s="33">
        <f>data!S298</f>
        <v>1.9997725486755371</v>
      </c>
      <c r="S298" s="7">
        <f t="shared" si="4"/>
        <v>8.3385668209396311</v>
      </c>
      <c r="T298" s="54">
        <f>data!F298</f>
        <v>0</v>
      </c>
      <c r="U298" s="35">
        <f>data!G298</f>
        <v>50</v>
      </c>
    </row>
    <row r="299" spans="1:21" x14ac:dyDescent="0.25">
      <c r="A299" s="34" t="str">
        <f>data!A299</f>
        <v>Fagioli</v>
      </c>
      <c r="B299" s="35" t="str">
        <f>data!B299</f>
        <v>C</v>
      </c>
      <c r="C299" s="10" t="str">
        <f>data!C299</f>
        <v>Juventus</v>
      </c>
      <c r="D299" s="10" t="str">
        <f>data!D299</f>
        <v>Avg</v>
      </c>
      <c r="E299" s="10">
        <f>data!E299</f>
        <v>1</v>
      </c>
      <c r="F299" s="32">
        <f>data!H299</f>
        <v>6.1268337053816939</v>
      </c>
      <c r="G299" s="33">
        <f>data!I299</f>
        <v>0.49483489990234381</v>
      </c>
      <c r="H299" s="32">
        <f>data!J299</f>
        <v>6.5869228545149756</v>
      </c>
      <c r="I299" s="33">
        <f>data!K299</f>
        <v>0.90088880062103271</v>
      </c>
      <c r="J299" s="7" t="str">
        <f>IF(data!T299 &gt; 0,data!T299,"")</f>
        <v/>
      </c>
      <c r="K299" s="32">
        <f>data!L299</f>
        <v>5.9512472152709961</v>
      </c>
      <c r="L299" s="7">
        <f>data!M299</f>
        <v>0.51543223857879639</v>
      </c>
      <c r="M299" s="7">
        <f>data!N299</f>
        <v>0.24923413991928101</v>
      </c>
      <c r="N299" s="33">
        <f>data!O299</f>
        <v>1.128083467483521</v>
      </c>
      <c r="O299" s="32">
        <f>data!P299</f>
        <v>5.7908515930175781</v>
      </c>
      <c r="P299" s="7">
        <f>data!Q299</f>
        <v>1.0242600440978999</v>
      </c>
      <c r="Q299" s="7">
        <f>data!R299</f>
        <v>0.49400502443313599</v>
      </c>
      <c r="R299" s="33">
        <f>data!S299</f>
        <v>1.9997744560241699</v>
      </c>
      <c r="S299" s="7">
        <f t="shared" si="4"/>
        <v>8.388700455757041</v>
      </c>
      <c r="T299" s="54">
        <f>data!F299</f>
        <v>0</v>
      </c>
      <c r="U299" s="35">
        <f>data!G299</f>
        <v>50</v>
      </c>
    </row>
    <row r="300" spans="1:21" x14ac:dyDescent="0.25">
      <c r="A300" s="34" t="str">
        <f>data!A300</f>
        <v>Ferguson</v>
      </c>
      <c r="B300" s="35" t="str">
        <f>data!B300</f>
        <v>C</v>
      </c>
      <c r="C300" s="10" t="str">
        <f>data!C300</f>
        <v>Bologna</v>
      </c>
      <c r="D300" s="10" t="str">
        <f>data!D300</f>
        <v>Avg</v>
      </c>
      <c r="E300" s="10">
        <f>data!E300</f>
        <v>1</v>
      </c>
      <c r="F300" s="32">
        <f>data!H300</f>
        <v>6.0933322219263619</v>
      </c>
      <c r="G300" s="33">
        <f>data!I300</f>
        <v>0.49185144901275629</v>
      </c>
      <c r="H300" s="32">
        <f>data!J300</f>
        <v>6.5813476130461357</v>
      </c>
      <c r="I300" s="33">
        <f>data!K300</f>
        <v>0.94166672229766846</v>
      </c>
      <c r="J300" s="7" t="str">
        <f>IF(data!T300 &gt; 0,data!T300,"")</f>
        <v/>
      </c>
      <c r="K300" s="32">
        <f>data!L300</f>
        <v>5.9123678207397461</v>
      </c>
      <c r="L300" s="7">
        <f>data!M300</f>
        <v>0.50804948806762695</v>
      </c>
      <c r="M300" s="7">
        <f>data!N300</f>
        <v>0.26026761531829828</v>
      </c>
      <c r="N300" s="33">
        <f>data!O300</f>
        <v>1.135174512863159</v>
      </c>
      <c r="O300" s="32">
        <f>data!P300</f>
        <v>5.7322678565979004</v>
      </c>
      <c r="P300" s="7">
        <f>data!Q300</f>
        <v>1.0284795761108401</v>
      </c>
      <c r="Q300" s="7">
        <f>data!R300</f>
        <v>0.5172768235206604</v>
      </c>
      <c r="R300" s="33">
        <f>data!S300</f>
        <v>1.999775886535645</v>
      </c>
      <c r="S300" s="7">
        <f t="shared" si="4"/>
        <v>8.4646810576414726</v>
      </c>
      <c r="T300" s="54">
        <f>data!F300</f>
        <v>1</v>
      </c>
      <c r="U300" s="35">
        <f>data!G300</f>
        <v>70</v>
      </c>
    </row>
    <row r="301" spans="1:21" x14ac:dyDescent="0.25">
      <c r="A301" s="34" t="str">
        <f>data!A301</f>
        <v>Messias</v>
      </c>
      <c r="B301" s="35" t="str">
        <f>data!B301</f>
        <v>C</v>
      </c>
      <c r="C301" s="10" t="str">
        <f>data!C301</f>
        <v>Milan</v>
      </c>
      <c r="D301" s="10" t="str">
        <f>data!D301</f>
        <v>Avg</v>
      </c>
      <c r="E301" s="10">
        <f>data!E301</f>
        <v>1</v>
      </c>
      <c r="F301" s="32">
        <f>data!H301</f>
        <v>6.0387997479705877</v>
      </c>
      <c r="G301" s="33">
        <f>data!I301</f>
        <v>0.55183744430541992</v>
      </c>
      <c r="H301" s="32">
        <f>data!J301</f>
        <v>6.5807479657533534</v>
      </c>
      <c r="I301" s="33">
        <f>data!K301</f>
        <v>1.068596720695496</v>
      </c>
      <c r="J301" s="7" t="str">
        <f>IF(data!T301 &gt; 0,data!T301,"")</f>
        <v/>
      </c>
      <c r="K301" s="32">
        <f>data!L301</f>
        <v>5.8042421340942383</v>
      </c>
      <c r="L301" s="7">
        <f>data!M301</f>
        <v>0.55660611391067505</v>
      </c>
      <c r="M301" s="7">
        <f>data!N301</f>
        <v>0.30633702874183649</v>
      </c>
      <c r="N301" s="33">
        <f>data!O301</f>
        <v>1.0770547389984131</v>
      </c>
      <c r="O301" s="32">
        <f>data!P301</f>
        <v>5.5789299011230469</v>
      </c>
      <c r="P301" s="7">
        <f>data!Q301</f>
        <v>1.062538743019104</v>
      </c>
      <c r="Q301" s="7">
        <f>data!R301</f>
        <v>0.56977444887161255</v>
      </c>
      <c r="R301" s="33">
        <f>data!S301</f>
        <v>1.99977695941925</v>
      </c>
      <c r="S301" s="7">
        <f t="shared" si="4"/>
        <v>8.7179414071443446</v>
      </c>
      <c r="T301" s="54">
        <f>data!F301</f>
        <v>0</v>
      </c>
      <c r="U301" s="35">
        <f>data!G301</f>
        <v>65</v>
      </c>
    </row>
    <row r="302" spans="1:21" x14ac:dyDescent="0.25">
      <c r="A302" s="34" t="str">
        <f>data!A302</f>
        <v>Sottil</v>
      </c>
      <c r="B302" s="35" t="str">
        <f>data!B302</f>
        <v>C</v>
      </c>
      <c r="C302" s="10" t="str">
        <f>data!C302</f>
        <v>Fiorentina</v>
      </c>
      <c r="D302" s="10" t="str">
        <f>data!D302</f>
        <v>Avg</v>
      </c>
      <c r="E302" s="10">
        <f>data!E302</f>
        <v>1</v>
      </c>
      <c r="F302" s="32">
        <f>data!H302</f>
        <v>6.0520256025983512</v>
      </c>
      <c r="G302" s="33">
        <f>data!I302</f>
        <v>0.5305335521697998</v>
      </c>
      <c r="H302" s="32">
        <f>data!J302</f>
        <v>6.5594851729863741</v>
      </c>
      <c r="I302" s="33">
        <f>data!K302</f>
        <v>1.0087519884109499</v>
      </c>
      <c r="J302" s="7" t="str">
        <f>IF(data!T302 &gt; 0,data!T302,"")</f>
        <v/>
      </c>
      <c r="K302" s="32">
        <f>data!L302</f>
        <v>5.8450946807861328</v>
      </c>
      <c r="L302" s="7">
        <f>data!M302</f>
        <v>0.54410898685455322</v>
      </c>
      <c r="M302" s="7">
        <f>data!N302</f>
        <v>0.27740094065666199</v>
      </c>
      <c r="N302" s="33">
        <f>data!O302</f>
        <v>1.096888661384583</v>
      </c>
      <c r="O302" s="32">
        <f>data!P302</f>
        <v>5.6291627883911133</v>
      </c>
      <c r="P302" s="7">
        <f>data!Q302</f>
        <v>1.0463452339172361</v>
      </c>
      <c r="Q302" s="7">
        <f>data!R302</f>
        <v>0.54614418745040894</v>
      </c>
      <c r="R302" s="33">
        <f>data!S302</f>
        <v>1.999772787094116</v>
      </c>
      <c r="S302" s="7">
        <f t="shared" si="4"/>
        <v>8.5769891498082735</v>
      </c>
      <c r="T302" s="54">
        <f>data!F302</f>
        <v>0</v>
      </c>
      <c r="U302" s="35">
        <f>data!G302</f>
        <v>35</v>
      </c>
    </row>
    <row r="303" spans="1:21" x14ac:dyDescent="0.25">
      <c r="A303" s="34" t="str">
        <f>data!A303</f>
        <v>Lobotka</v>
      </c>
      <c r="B303" s="35" t="str">
        <f>data!B303</f>
        <v>C</v>
      </c>
      <c r="C303" s="10" t="str">
        <f>data!C303</f>
        <v>Napoli</v>
      </c>
      <c r="D303" s="10" t="str">
        <f>data!D303</f>
        <v>Avg</v>
      </c>
      <c r="E303" s="10">
        <f>data!E303</f>
        <v>1</v>
      </c>
      <c r="F303" s="32">
        <f>data!H303</f>
        <v>6.2209247116813948</v>
      </c>
      <c r="G303" s="33">
        <f>data!I303</f>
        <v>0.4016801118850708</v>
      </c>
      <c r="H303" s="32">
        <f>data!J303</f>
        <v>6.538557028826709</v>
      </c>
      <c r="I303" s="33">
        <f>data!K303</f>
        <v>0.72291851043701172</v>
      </c>
      <c r="J303" s="7" t="str">
        <f>IF(data!T303 &gt; 0,data!T303,"")</f>
        <v/>
      </c>
      <c r="K303" s="32">
        <f>data!L303</f>
        <v>6.1341166496276864</v>
      </c>
      <c r="L303" s="7">
        <f>data!M303</f>
        <v>0.44754201173782349</v>
      </c>
      <c r="M303" s="7">
        <f>data!N303</f>
        <v>0.14363683760166171</v>
      </c>
      <c r="N303" s="33">
        <f>data!O303</f>
        <v>1.2322062253952031</v>
      </c>
      <c r="O303" s="32">
        <f>data!P303</f>
        <v>5.9535636901855469</v>
      </c>
      <c r="P303" s="7">
        <f>data!Q303</f>
        <v>0.94069492816925049</v>
      </c>
      <c r="Q303" s="7">
        <f>data!R303</f>
        <v>0.41400685906410217</v>
      </c>
      <c r="R303" s="33">
        <f>data!S303</f>
        <v>1.9997596740722661</v>
      </c>
      <c r="S303" s="7">
        <f t="shared" si="4"/>
        <v>7.9843940497007324</v>
      </c>
      <c r="T303" s="54">
        <f>data!F303</f>
        <v>1</v>
      </c>
      <c r="U303" s="35">
        <f>data!G303</f>
        <v>95</v>
      </c>
    </row>
    <row r="304" spans="1:21" x14ac:dyDescent="0.25">
      <c r="A304" s="34" t="str">
        <f>data!A304</f>
        <v>Zurkowski</v>
      </c>
      <c r="B304" s="35" t="str">
        <f>data!B304</f>
        <v>C</v>
      </c>
      <c r="C304" s="10" t="str">
        <f>data!C304</f>
        <v>Spezia</v>
      </c>
      <c r="D304" s="10" t="str">
        <f>data!D304</f>
        <v>Avg</v>
      </c>
      <c r="E304" s="10">
        <f>data!E304</f>
        <v>1</v>
      </c>
      <c r="F304" s="32">
        <f>data!H304</f>
        <v>6.0463623415583552</v>
      </c>
      <c r="G304" s="33">
        <f>data!I304</f>
        <v>0.55275571346282959</v>
      </c>
      <c r="H304" s="32">
        <f>data!J304</f>
        <v>6.53747796409092</v>
      </c>
      <c r="I304" s="33">
        <f>data!K304</f>
        <v>1.014004707336426</v>
      </c>
      <c r="J304" s="7" t="str">
        <f>IF(data!T304 &gt; 0,data!T304,"")</f>
        <v/>
      </c>
      <c r="K304" s="32">
        <f>data!L304</f>
        <v>5.818903923034668</v>
      </c>
      <c r="L304" s="7">
        <f>data!M304</f>
        <v>0.56228017807006836</v>
      </c>
      <c r="M304" s="7">
        <f>data!N304</f>
        <v>0.29445886611938482</v>
      </c>
      <c r="N304" s="33">
        <f>data!O304</f>
        <v>1.0732017755508421</v>
      </c>
      <c r="O304" s="32">
        <f>data!P304</f>
        <v>5.603724479675293</v>
      </c>
      <c r="P304" s="7">
        <f>data!Q304</f>
        <v>1.055715084075928</v>
      </c>
      <c r="Q304" s="7">
        <f>data!R304</f>
        <v>0.54412400722503662</v>
      </c>
      <c r="R304" s="33">
        <f>data!S304</f>
        <v>1.999771356582642</v>
      </c>
      <c r="S304" s="7">
        <f t="shared" si="4"/>
        <v>8.5654873787637715</v>
      </c>
      <c r="T304" s="54">
        <f>data!F304</f>
        <v>0</v>
      </c>
      <c r="U304" s="35">
        <f>data!G304</f>
        <v>5</v>
      </c>
    </row>
    <row r="305" spans="1:21" x14ac:dyDescent="0.25">
      <c r="A305" s="34" t="str">
        <f>data!A305</f>
        <v>Lovric</v>
      </c>
      <c r="B305" s="35" t="str">
        <f>data!B305</f>
        <v>C</v>
      </c>
      <c r="C305" s="10" t="str">
        <f>data!C305</f>
        <v>Udinese</v>
      </c>
      <c r="D305" s="10" t="str">
        <f>data!D305</f>
        <v>Avg</v>
      </c>
      <c r="E305" s="10">
        <f>data!E305</f>
        <v>1</v>
      </c>
      <c r="F305" s="32">
        <f>data!H305</f>
        <v>6.1655248715008062</v>
      </c>
      <c r="G305" s="33">
        <f>data!I305</f>
        <v>0.4392704963684082</v>
      </c>
      <c r="H305" s="32">
        <f>data!J305</f>
        <v>6.5174714223527266</v>
      </c>
      <c r="I305" s="33">
        <f>data!K305</f>
        <v>0.76075851917266846</v>
      </c>
      <c r="J305" s="7" t="str">
        <f>IF(data!T305 &gt; 0,data!T305,"")</f>
        <v/>
      </c>
      <c r="K305" s="32">
        <f>data!L305</f>
        <v>6.0193061828613281</v>
      </c>
      <c r="L305" s="7">
        <f>data!M305</f>
        <v>0.46020829677581793</v>
      </c>
      <c r="M305" s="7">
        <f>data!N305</f>
        <v>0.23286852240562439</v>
      </c>
      <c r="N305" s="33">
        <f>data!O305</f>
        <v>1.191351056098938</v>
      </c>
      <c r="O305" s="32">
        <f>data!P305</f>
        <v>5.8844642639160156</v>
      </c>
      <c r="P305" s="7">
        <f>data!Q305</f>
        <v>0.95439201593399048</v>
      </c>
      <c r="Q305" s="7">
        <f>data!R305</f>
        <v>0.43662846088409418</v>
      </c>
      <c r="R305" s="33">
        <f>data!S305</f>
        <v>1.9997595548629761</v>
      </c>
      <c r="S305" s="7">
        <f t="shared" si="4"/>
        <v>8.0389884606980644</v>
      </c>
      <c r="T305" s="54">
        <f>data!F305</f>
        <v>1</v>
      </c>
      <c r="U305" s="35">
        <f>data!G305</f>
        <v>90</v>
      </c>
    </row>
    <row r="306" spans="1:21" x14ac:dyDescent="0.25">
      <c r="A306" s="34" t="str">
        <f>data!A306</f>
        <v>Dominguez</v>
      </c>
      <c r="B306" s="35" t="str">
        <f>data!B306</f>
        <v>C</v>
      </c>
      <c r="C306" s="10" t="str">
        <f>data!C306</f>
        <v>Bologna</v>
      </c>
      <c r="D306" s="10" t="str">
        <f>data!D306</f>
        <v>Avg</v>
      </c>
      <c r="E306" s="10">
        <f>data!E306</f>
        <v>1</v>
      </c>
      <c r="F306" s="32">
        <f>data!H306</f>
        <v>6.0951542729500821</v>
      </c>
      <c r="G306" s="33">
        <f>data!I306</f>
        <v>0.50186991691589355</v>
      </c>
      <c r="H306" s="32">
        <f>data!J306</f>
        <v>6.512287787558277</v>
      </c>
      <c r="I306" s="33">
        <f>data!K306</f>
        <v>0.86994922161102295</v>
      </c>
      <c r="J306" s="7" t="str">
        <f>IF(data!T306 &gt; 0,data!T306,"")</f>
        <v/>
      </c>
      <c r="K306" s="32">
        <f>data!L306</f>
        <v>5.9440841674804688</v>
      </c>
      <c r="L306" s="7">
        <f>data!M306</f>
        <v>0.53802239894866943</v>
      </c>
      <c r="M306" s="7">
        <f>data!N306</f>
        <v>0.20630978047847751</v>
      </c>
      <c r="N306" s="33">
        <f>data!O306</f>
        <v>1.121272206306458</v>
      </c>
      <c r="O306" s="32">
        <f>data!P306</f>
        <v>5.7516326904296884</v>
      </c>
      <c r="P306" s="7">
        <f>data!Q306</f>
        <v>1.0087137222290039</v>
      </c>
      <c r="Q306" s="7">
        <f>data!R306</f>
        <v>0.48296773433685303</v>
      </c>
      <c r="R306" s="33">
        <f>data!S306</f>
        <v>1.9997608661651609</v>
      </c>
      <c r="S306" s="7">
        <f t="shared" si="4"/>
        <v>8.2521862307803229</v>
      </c>
      <c r="T306" s="54">
        <f>data!F306</f>
        <v>1</v>
      </c>
      <c r="U306" s="35">
        <f>data!G306</f>
        <v>85</v>
      </c>
    </row>
    <row r="307" spans="1:21" x14ac:dyDescent="0.25">
      <c r="A307" s="34" t="str">
        <f>data!A307</f>
        <v>Verdi</v>
      </c>
      <c r="B307" s="35" t="str">
        <f>data!B307</f>
        <v>C</v>
      </c>
      <c r="C307" s="10" t="str">
        <f>data!C307</f>
        <v>Verona</v>
      </c>
      <c r="D307" s="10" t="str">
        <f>data!D307</f>
        <v>Avg</v>
      </c>
      <c r="E307" s="10">
        <f>data!E307</f>
        <v>1</v>
      </c>
      <c r="F307" s="32">
        <f>data!H307</f>
        <v>6.13111468747198</v>
      </c>
      <c r="G307" s="33">
        <f>data!I307</f>
        <v>0.45395362377166748</v>
      </c>
      <c r="H307" s="32">
        <f>data!J307</f>
        <v>6.506661427514949</v>
      </c>
      <c r="I307" s="33">
        <f>data!K307</f>
        <v>0.79878664016723633</v>
      </c>
      <c r="J307" s="7" t="str">
        <f>IF(data!T307 &gt; 0,data!T307,"")</f>
        <v/>
      </c>
      <c r="K307" s="32">
        <f>data!L307</f>
        <v>5.9433574676513672</v>
      </c>
      <c r="L307" s="7">
        <f>data!M307</f>
        <v>0.45208039879798889</v>
      </c>
      <c r="M307" s="7">
        <f>data!N307</f>
        <v>0.30180302262306208</v>
      </c>
      <c r="N307" s="33">
        <f>data!O307</f>
        <v>1.180168628692627</v>
      </c>
      <c r="O307" s="32">
        <f>data!P307</f>
        <v>5.825347900390625</v>
      </c>
      <c r="P307" s="7">
        <f>data!Q307</f>
        <v>0.9656144380569458</v>
      </c>
      <c r="Q307" s="7">
        <f>data!R307</f>
        <v>0.45845001935958862</v>
      </c>
      <c r="R307" s="33">
        <f>data!S307</f>
        <v>1.999760627746582</v>
      </c>
      <c r="S307" s="7">
        <f t="shared" si="4"/>
        <v>8.1042347078494217</v>
      </c>
      <c r="T307" s="54">
        <f>data!F307</f>
        <v>0</v>
      </c>
      <c r="U307" s="35">
        <f>data!G307</f>
        <v>50</v>
      </c>
    </row>
    <row r="308" spans="1:21" x14ac:dyDescent="0.25">
      <c r="A308" s="34" t="str">
        <f>data!A308</f>
        <v>Kostic</v>
      </c>
      <c r="B308" s="35" t="str">
        <f>data!B308</f>
        <v>C</v>
      </c>
      <c r="C308" s="10" t="str">
        <f>data!C308</f>
        <v>Juventus</v>
      </c>
      <c r="D308" s="10" t="str">
        <f>data!D308</f>
        <v>Avg</v>
      </c>
      <c r="E308" s="10">
        <f>data!E308</f>
        <v>1</v>
      </c>
      <c r="F308" s="32">
        <f>data!H308</f>
        <v>6.1030224787031164</v>
      </c>
      <c r="G308" s="33">
        <f>data!I308</f>
        <v>0.49292290210723883</v>
      </c>
      <c r="H308" s="32">
        <f>data!J308</f>
        <v>6.5061841458266789</v>
      </c>
      <c r="I308" s="33">
        <f>data!K308</f>
        <v>0.83814239501953125</v>
      </c>
      <c r="J308" s="7" t="str">
        <f>IF(data!T308 &gt; 0,data!T308,"")</f>
        <v/>
      </c>
      <c r="K308" s="32">
        <f>data!L308</f>
        <v>5.9445886611938477</v>
      </c>
      <c r="L308" s="7">
        <f>data!M308</f>
        <v>0.52277833223342896</v>
      </c>
      <c r="M308" s="7">
        <f>data!N308</f>
        <v>0.22225227952003479</v>
      </c>
      <c r="N308" s="33">
        <f>data!O308</f>
        <v>1.1295168399810791</v>
      </c>
      <c r="O308" s="32">
        <f>data!P308</f>
        <v>5.7869510650634766</v>
      </c>
      <c r="P308" s="7">
        <f>data!Q308</f>
        <v>1.0029294490814209</v>
      </c>
      <c r="Q308" s="7">
        <f>data!R308</f>
        <v>0.46415817737579351</v>
      </c>
      <c r="R308" s="33">
        <f>data!S308</f>
        <v>1.9997601509094241</v>
      </c>
      <c r="S308" s="7">
        <f t="shared" si="4"/>
        <v>8.1824689358657423</v>
      </c>
      <c r="T308" s="54">
        <f>data!F308</f>
        <v>1</v>
      </c>
      <c r="U308" s="35">
        <f>data!G308</f>
        <v>95</v>
      </c>
    </row>
    <row r="309" spans="1:21" x14ac:dyDescent="0.25">
      <c r="A309" s="34" t="str">
        <f>data!A309</f>
        <v>Mkhitaryan</v>
      </c>
      <c r="B309" s="35" t="str">
        <f>data!B309</f>
        <v>C</v>
      </c>
      <c r="C309" s="10" t="str">
        <f>data!C309</f>
        <v>Inter</v>
      </c>
      <c r="D309" s="10" t="str">
        <f>data!D309</f>
        <v>Avg</v>
      </c>
      <c r="E309" s="10">
        <f>data!E309</f>
        <v>1</v>
      </c>
      <c r="F309" s="32">
        <f>data!H309</f>
        <v>6.0770815280657056</v>
      </c>
      <c r="G309" s="33">
        <f>data!I309</f>
        <v>0.47839951515197748</v>
      </c>
      <c r="H309" s="32">
        <f>data!J309</f>
        <v>6.5002925496768817</v>
      </c>
      <c r="I309" s="33">
        <f>data!K309</f>
        <v>0.86797225475311279</v>
      </c>
      <c r="J309" s="7" t="str">
        <f>IF(data!T309 &gt; 0,data!T309,"")</f>
        <v/>
      </c>
      <c r="K309" s="32">
        <f>data!L309</f>
        <v>5.9335041046142578</v>
      </c>
      <c r="L309" s="7">
        <f>data!M309</f>
        <v>0.51220536231994629</v>
      </c>
      <c r="M309" s="7">
        <f>data!N309</f>
        <v>0.20599815249443049</v>
      </c>
      <c r="N309" s="33">
        <f>data!O309</f>
        <v>1.1487967967987061</v>
      </c>
      <c r="O309" s="32">
        <f>data!P309</f>
        <v>5.7402338981628418</v>
      </c>
      <c r="P309" s="7">
        <f>data!Q309</f>
        <v>1.0033833980560301</v>
      </c>
      <c r="Q309" s="7">
        <f>data!R309</f>
        <v>0.48432379961013788</v>
      </c>
      <c r="R309" s="33">
        <f>data!S309</f>
        <v>1.999760627746582</v>
      </c>
      <c r="S309" s="7">
        <f t="shared" si="4"/>
        <v>8.2362370591831073</v>
      </c>
      <c r="T309" s="54">
        <f>data!F309</f>
        <v>1</v>
      </c>
      <c r="U309" s="35">
        <f>data!G309</f>
        <v>80</v>
      </c>
    </row>
    <row r="310" spans="1:21" x14ac:dyDescent="0.25">
      <c r="A310" s="34" t="str">
        <f>data!A310</f>
        <v>Ikone'</v>
      </c>
      <c r="B310" s="35" t="str">
        <f>data!B310</f>
        <v>C</v>
      </c>
      <c r="C310" s="10" t="str">
        <f>data!C310</f>
        <v>Fiorentina</v>
      </c>
      <c r="D310" s="10" t="str">
        <f>data!D310</f>
        <v>Avg</v>
      </c>
      <c r="E310" s="10">
        <f>data!E310</f>
        <v>1</v>
      </c>
      <c r="F310" s="32">
        <f>data!H310</f>
        <v>6.0025829291280086</v>
      </c>
      <c r="G310" s="33">
        <f>data!I310</f>
        <v>0.54986679553985596</v>
      </c>
      <c r="H310" s="32">
        <f>data!J310</f>
        <v>6.4708720063423026</v>
      </c>
      <c r="I310" s="33">
        <f>data!K310</f>
        <v>0.97547578811645508</v>
      </c>
      <c r="J310" s="7" t="str">
        <f>IF(data!T310 &gt; 0,data!T310,"")</f>
        <v/>
      </c>
      <c r="K310" s="32">
        <f>data!L310</f>
        <v>5.758063793182373</v>
      </c>
      <c r="L310" s="7">
        <f>data!M310</f>
        <v>0.54759711027145386</v>
      </c>
      <c r="M310" s="7">
        <f>data!N310</f>
        <v>0.32384401559829712</v>
      </c>
      <c r="N310" s="33">
        <f>data!O310</f>
        <v>1.082079172134399</v>
      </c>
      <c r="O310" s="32">
        <f>data!P310</f>
        <v>5.5768032073974609</v>
      </c>
      <c r="P310" s="7">
        <f>data!Q310</f>
        <v>1.026764392852783</v>
      </c>
      <c r="Q310" s="7">
        <f>data!R310</f>
        <v>0.53772842884063721</v>
      </c>
      <c r="R310" s="33">
        <f>data!S310</f>
        <v>1.9997608661651609</v>
      </c>
      <c r="S310" s="7">
        <f t="shared" si="4"/>
        <v>8.4218235825752128</v>
      </c>
      <c r="T310" s="54">
        <f>data!F310</f>
        <v>1</v>
      </c>
      <c r="U310" s="35">
        <f>data!G310</f>
        <v>90</v>
      </c>
    </row>
    <row r="311" spans="1:21" x14ac:dyDescent="0.25">
      <c r="A311" s="34" t="str">
        <f>data!A311</f>
        <v>Saponara</v>
      </c>
      <c r="B311" s="35" t="str">
        <f>data!B311</f>
        <v>C</v>
      </c>
      <c r="C311" s="10" t="str">
        <f>data!C311</f>
        <v>Fiorentina</v>
      </c>
      <c r="D311" s="10" t="str">
        <f>data!D311</f>
        <v>Avg</v>
      </c>
      <c r="E311" s="10">
        <f>data!E311</f>
        <v>1</v>
      </c>
      <c r="F311" s="32">
        <f>data!H311</f>
        <v>6.0141740079272576</v>
      </c>
      <c r="G311" s="33">
        <f>data!I311</f>
        <v>0.51387631893157959</v>
      </c>
      <c r="H311" s="32">
        <f>data!J311</f>
        <v>6.4578796898286264</v>
      </c>
      <c r="I311" s="33">
        <f>data!K311</f>
        <v>0.91567981243133545</v>
      </c>
      <c r="J311" s="7" t="str">
        <f>IF(data!T311 &gt; 0,data!T311,"")</f>
        <v/>
      </c>
      <c r="K311" s="32">
        <f>data!L311</f>
        <v>5.8091311454772949</v>
      </c>
      <c r="L311" s="7">
        <f>data!M311</f>
        <v>0.52265393733978271</v>
      </c>
      <c r="M311" s="7">
        <f>data!N311</f>
        <v>0.28582653403282171</v>
      </c>
      <c r="N311" s="33">
        <f>data!O311</f>
        <v>1.1164424419403081</v>
      </c>
      <c r="O311" s="32">
        <f>data!P311</f>
        <v>5.6368145942687988</v>
      </c>
      <c r="P311" s="7">
        <f>data!Q311</f>
        <v>1.0110266208648679</v>
      </c>
      <c r="Q311" s="7">
        <f>data!R311</f>
        <v>0.51036536693572998</v>
      </c>
      <c r="R311" s="33">
        <f>data!S311</f>
        <v>1.9997575283050539</v>
      </c>
      <c r="S311" s="7">
        <f t="shared" si="4"/>
        <v>8.2892393146912973</v>
      </c>
      <c r="T311" s="54">
        <f>data!F311</f>
        <v>0</v>
      </c>
      <c r="U311" s="35">
        <f>data!G311</f>
        <v>75</v>
      </c>
    </row>
    <row r="312" spans="1:21" x14ac:dyDescent="0.25">
      <c r="A312" s="34" t="str">
        <f>data!A312</f>
        <v>Pessina</v>
      </c>
      <c r="B312" s="35" t="str">
        <f>data!B312</f>
        <v>C</v>
      </c>
      <c r="C312" s="10" t="str">
        <f>data!C312</f>
        <v>Monza</v>
      </c>
      <c r="D312" s="10" t="str">
        <f>data!D312</f>
        <v>Avg</v>
      </c>
      <c r="E312" s="10">
        <f>data!E312</f>
        <v>1</v>
      </c>
      <c r="F312" s="32">
        <f>data!H312</f>
        <v>6.0545706092219653</v>
      </c>
      <c r="G312" s="33">
        <f>data!I312</f>
        <v>0.5058516263961792</v>
      </c>
      <c r="H312" s="32">
        <f>data!J312</f>
        <v>6.4483091525957601</v>
      </c>
      <c r="I312" s="33">
        <f>data!K312</f>
        <v>0.8594895601272583</v>
      </c>
      <c r="J312" s="7" t="str">
        <f>IF(data!T312 &gt; 0,data!T312,"")</f>
        <v/>
      </c>
      <c r="K312" s="32">
        <f>data!L312</f>
        <v>5.9047756195068359</v>
      </c>
      <c r="L312" s="7">
        <f>data!M312</f>
        <v>0.54378104209899902</v>
      </c>
      <c r="M312" s="7">
        <f>data!N312</f>
        <v>0.2023608386516571</v>
      </c>
      <c r="N312" s="33">
        <f>data!O312</f>
        <v>1.117835998535156</v>
      </c>
      <c r="O312" s="32">
        <f>data!P312</f>
        <v>5.7051553726196289</v>
      </c>
      <c r="P312" s="7">
        <f>data!Q312</f>
        <v>1.015220642089844</v>
      </c>
      <c r="Q312" s="7">
        <f>data!R312</f>
        <v>0.47142738103866583</v>
      </c>
      <c r="R312" s="33">
        <f>data!S312</f>
        <v>1.9997491836547849</v>
      </c>
      <c r="S312" s="7">
        <f t="shared" si="4"/>
        <v>8.1672882728502767</v>
      </c>
      <c r="T312" s="54">
        <f>data!F312</f>
        <v>1</v>
      </c>
      <c r="U312" s="35">
        <f>data!G312</f>
        <v>85</v>
      </c>
    </row>
    <row r="313" spans="1:21" x14ac:dyDescent="0.25">
      <c r="A313" s="34" t="str">
        <f>data!A313</f>
        <v>Lukic</v>
      </c>
      <c r="B313" s="35" t="str">
        <f>data!B313</f>
        <v>C</v>
      </c>
      <c r="C313" s="10" t="str">
        <f>data!C313</f>
        <v>Torino</v>
      </c>
      <c r="D313" s="10" t="str">
        <f>data!D313</f>
        <v>Avg</v>
      </c>
      <c r="E313" s="10">
        <f>data!E313</f>
        <v>1</v>
      </c>
      <c r="F313" s="32">
        <f>data!H313</f>
        <v>6.048379289784676</v>
      </c>
      <c r="G313" s="33">
        <f>data!I313</f>
        <v>0.51533603668212891</v>
      </c>
      <c r="H313" s="32">
        <f>data!J313</f>
        <v>6.4419562979040803</v>
      </c>
      <c r="I313" s="33">
        <f>data!K313</f>
        <v>0.88823354244232178</v>
      </c>
      <c r="J313" s="7" t="str">
        <f>IF(data!T313 &gt; 0,data!T313,"")</f>
        <v/>
      </c>
      <c r="K313" s="32">
        <f>data!L313</f>
        <v>5.9588875770568848</v>
      </c>
      <c r="L313" s="7">
        <f>data!M313</f>
        <v>0.58395373821258545</v>
      </c>
      <c r="M313" s="7">
        <f>data!N313</f>
        <v>0.11319854110479349</v>
      </c>
      <c r="N313" s="33">
        <f>data!O313</f>
        <v>1.108939409255981</v>
      </c>
      <c r="O313" s="32">
        <f>data!P313</f>
        <v>5.6799783706665039</v>
      </c>
      <c r="P313" s="7">
        <f>data!Q313</f>
        <v>1.062232613563538</v>
      </c>
      <c r="Q313" s="7">
        <f>data!R313</f>
        <v>0.46409431099891663</v>
      </c>
      <c r="R313" s="33">
        <f>data!S313</f>
        <v>1.9997323751449581</v>
      </c>
      <c r="S313" s="7">
        <f t="shared" si="4"/>
        <v>8.2184233827887248</v>
      </c>
      <c r="T313" s="54">
        <f>data!F313</f>
        <v>1</v>
      </c>
      <c r="U313" s="35">
        <f>data!G313</f>
        <v>75</v>
      </c>
    </row>
    <row r="314" spans="1:21" x14ac:dyDescent="0.25">
      <c r="A314" s="34" t="str">
        <f>data!A314</f>
        <v>Sensi</v>
      </c>
      <c r="B314" s="35" t="str">
        <f>data!B314</f>
        <v>C</v>
      </c>
      <c r="C314" s="10" t="str">
        <f>data!C314</f>
        <v>Monza</v>
      </c>
      <c r="D314" s="10" t="str">
        <f>data!D314</f>
        <v>Avg</v>
      </c>
      <c r="E314" s="10">
        <f>data!E314</f>
        <v>1</v>
      </c>
      <c r="F314" s="32">
        <f>data!H314</f>
        <v>6.0231658653164093</v>
      </c>
      <c r="G314" s="33">
        <f>data!I314</f>
        <v>0.5533442497253418</v>
      </c>
      <c r="H314" s="32">
        <f>data!J314</f>
        <v>6.4090130185147469</v>
      </c>
      <c r="I314" s="33">
        <f>data!K314</f>
        <v>0.94687545299530029</v>
      </c>
      <c r="J314" s="7" t="str">
        <f>IF(data!T314 &gt; 0,data!T314,"")</f>
        <v/>
      </c>
      <c r="K314" s="32">
        <f>data!L314</f>
        <v>5.968501091003418</v>
      </c>
      <c r="L314" s="7">
        <f>data!M314</f>
        <v>0.64229297637939453</v>
      </c>
      <c r="M314" s="7">
        <f>data!N314</f>
        <v>6.2925085425376892E-2</v>
      </c>
      <c r="N314" s="33">
        <f>data!O314</f>
        <v>1.07703709602356</v>
      </c>
      <c r="O314" s="32">
        <f>data!P314</f>
        <v>5.5914878845214844</v>
      </c>
      <c r="P314" s="7">
        <f>data!Q314</f>
        <v>1.1186009645462041</v>
      </c>
      <c r="Q314" s="7">
        <f>data!R314</f>
        <v>0.47000765800476069</v>
      </c>
      <c r="R314" s="33">
        <f>data!S314</f>
        <v>1.999701619148254</v>
      </c>
      <c r="S314" s="7">
        <f t="shared" si="4"/>
        <v>8.3027639245053475</v>
      </c>
      <c r="T314" s="54">
        <f>data!F314</f>
        <v>0</v>
      </c>
      <c r="U314" s="35">
        <f>data!G314</f>
        <v>65</v>
      </c>
    </row>
    <row r="315" spans="1:21" x14ac:dyDescent="0.25">
      <c r="A315" s="34" t="str">
        <f>data!A315</f>
        <v>Volpato</v>
      </c>
      <c r="B315" s="35" t="str">
        <f>data!B315</f>
        <v>C</v>
      </c>
      <c r="C315" s="10" t="str">
        <f>data!C315</f>
        <v>Roma</v>
      </c>
      <c r="D315" s="10" t="str">
        <f>data!D315</f>
        <v>Avg</v>
      </c>
      <c r="E315" s="10">
        <f>data!E315</f>
        <v>1</v>
      </c>
      <c r="F315" s="32">
        <f>data!H315</f>
        <v>5.9934429704705323</v>
      </c>
      <c r="G315" s="33">
        <f>data!I315</f>
        <v>0.56196677684783936</v>
      </c>
      <c r="H315" s="32">
        <f>data!J315</f>
        <v>6.3950122518271177</v>
      </c>
      <c r="I315" s="33">
        <f>data!K315</f>
        <v>0.95337677001953125</v>
      </c>
      <c r="J315" s="7" t="str">
        <f>IF(data!T315 &gt; 0,data!T315,"")</f>
        <v/>
      </c>
      <c r="K315" s="32">
        <f>data!L315</f>
        <v>5.9208593368530273</v>
      </c>
      <c r="L315" s="7">
        <f>data!M315</f>
        <v>0.64568018913269043</v>
      </c>
      <c r="M315" s="7">
        <f>data!N315</f>
        <v>8.310641348361969E-2</v>
      </c>
      <c r="N315" s="33">
        <f>data!O315</f>
        <v>1.0699068307876589</v>
      </c>
      <c r="O315" s="32">
        <f>data!P315</f>
        <v>5.5676703453063956</v>
      </c>
      <c r="P315" s="7">
        <f>data!Q315</f>
        <v>1.1182098388671879</v>
      </c>
      <c r="Q315" s="7">
        <f>data!R315</f>
        <v>0.4751707911491394</v>
      </c>
      <c r="R315" s="33">
        <f>data!S315</f>
        <v>1.9996945858001709</v>
      </c>
      <c r="S315" s="7">
        <f t="shared" si="4"/>
        <v>8.3017657918661811</v>
      </c>
      <c r="T315" s="54">
        <f>data!F315</f>
        <v>0</v>
      </c>
      <c r="U315" s="35">
        <f>data!G315</f>
        <v>20</v>
      </c>
    </row>
    <row r="316" spans="1:21" x14ac:dyDescent="0.25">
      <c r="A316" s="34" t="str">
        <f>data!A316</f>
        <v>Bennacer</v>
      </c>
      <c r="B316" s="35" t="str">
        <f>data!B316</f>
        <v>C</v>
      </c>
      <c r="C316" s="10" t="str">
        <f>data!C316</f>
        <v>Milan</v>
      </c>
      <c r="D316" s="10" t="str">
        <f>data!D316</f>
        <v>Avg</v>
      </c>
      <c r="E316" s="10">
        <f>data!E316</f>
        <v>1</v>
      </c>
      <c r="F316" s="32">
        <f>data!H316</f>
        <v>6.129199682977565</v>
      </c>
      <c r="G316" s="33">
        <f>data!I316</f>
        <v>0.40380680561065668</v>
      </c>
      <c r="H316" s="32">
        <f>data!J316</f>
        <v>6.3938410020780836</v>
      </c>
      <c r="I316" s="33">
        <f>data!K316</f>
        <v>0.62205982208251953</v>
      </c>
      <c r="J316" s="7" t="str">
        <f>IF(data!T316 &gt; 0,data!T316,"")</f>
        <v/>
      </c>
      <c r="K316" s="32">
        <f>data!L316</f>
        <v>6.0369019508361816</v>
      </c>
      <c r="L316" s="7">
        <f>data!M316</f>
        <v>0.44720077514648438</v>
      </c>
      <c r="M316" s="7">
        <f>data!N316</f>
        <v>0.1524602472782135</v>
      </c>
      <c r="N316" s="33">
        <f>data!O316</f>
        <v>1.236066937446594</v>
      </c>
      <c r="O316" s="32">
        <f>data!P316</f>
        <v>5.9274721145629883</v>
      </c>
      <c r="P316" s="7">
        <f>data!Q316</f>
        <v>0.87924158573150635</v>
      </c>
      <c r="Q316" s="7">
        <f>data!R316</f>
        <v>0.3625577986240387</v>
      </c>
      <c r="R316" s="33">
        <f>data!S316</f>
        <v>1.999724864959717</v>
      </c>
      <c r="S316" s="7">
        <f t="shared" si="4"/>
        <v>7.6379606462431227</v>
      </c>
      <c r="T316" s="54">
        <f>data!F316</f>
        <v>1</v>
      </c>
      <c r="U316" s="35">
        <f>data!G316</f>
        <v>95</v>
      </c>
    </row>
    <row r="317" spans="1:21" x14ac:dyDescent="0.25">
      <c r="A317" s="34" t="str">
        <f>data!A317</f>
        <v>Maldini</v>
      </c>
      <c r="B317" s="35" t="str">
        <f>data!B317</f>
        <v>C</v>
      </c>
      <c r="C317" s="10" t="str">
        <f>data!C317</f>
        <v>Spezia</v>
      </c>
      <c r="D317" s="10" t="str">
        <f>data!D317</f>
        <v>Avg</v>
      </c>
      <c r="E317" s="10">
        <f>data!E317</f>
        <v>1</v>
      </c>
      <c r="F317" s="32">
        <f>data!H317</f>
        <v>5.996758033006885</v>
      </c>
      <c r="G317" s="33">
        <f>data!I317</f>
        <v>0.49700570106506348</v>
      </c>
      <c r="H317" s="32">
        <f>data!J317</f>
        <v>6.387463137152281</v>
      </c>
      <c r="I317" s="33">
        <f>data!K317</f>
        <v>0.8972175121307373</v>
      </c>
      <c r="J317" s="7" t="str">
        <f>IF(data!T317 &gt; 0,data!T317,"")</f>
        <v/>
      </c>
      <c r="K317" s="32">
        <f>data!L317</f>
        <v>5.7695322036743164</v>
      </c>
      <c r="L317" s="7">
        <f>data!M317</f>
        <v>0.48406830430030823</v>
      </c>
      <c r="M317" s="7">
        <f>data!N317</f>
        <v>0.33941450715065002</v>
      </c>
      <c r="N317" s="33">
        <f>data!O317</f>
        <v>1.1414756774902339</v>
      </c>
      <c r="O317" s="32">
        <f>data!P317</f>
        <v>5.5789017677307129</v>
      </c>
      <c r="P317" s="7">
        <f>data!Q317</f>
        <v>0.98110282421112061</v>
      </c>
      <c r="Q317" s="7">
        <f>data!R317</f>
        <v>0.51662397384643555</v>
      </c>
      <c r="R317" s="33">
        <f>data!S317</f>
        <v>1.999747514724731</v>
      </c>
      <c r="S317" s="7">
        <f t="shared" si="4"/>
        <v>8.1818981614137556</v>
      </c>
      <c r="T317" s="54">
        <f>data!F317</f>
        <v>0</v>
      </c>
      <c r="U317" s="35">
        <f>data!G317</f>
        <v>40</v>
      </c>
    </row>
    <row r="318" spans="1:21" x14ac:dyDescent="0.25">
      <c r="A318" s="34" t="str">
        <f>data!A318</f>
        <v>Traore' Hj.</v>
      </c>
      <c r="B318" s="35" t="str">
        <f>data!B318</f>
        <v>C</v>
      </c>
      <c r="C318" s="10" t="str">
        <f>data!C318</f>
        <v>Sassuolo</v>
      </c>
      <c r="D318" s="10" t="str">
        <f>data!D318</f>
        <v>Avg</v>
      </c>
      <c r="E318" s="10">
        <f>data!E318</f>
        <v>1</v>
      </c>
      <c r="F318" s="32">
        <f>data!H318</f>
        <v>5.9768543072497868</v>
      </c>
      <c r="G318" s="33">
        <f>data!I318</f>
        <v>0.51905107498168945</v>
      </c>
      <c r="H318" s="32">
        <f>data!J318</f>
        <v>6.3776608475583876</v>
      </c>
      <c r="I318" s="33">
        <f>data!K318</f>
        <v>0.90852940082550049</v>
      </c>
      <c r="J318" s="7" t="str">
        <f>IF(data!T318 &gt; 0,data!T318,"")</f>
        <v/>
      </c>
      <c r="K318" s="32">
        <f>data!L318</f>
        <v>5.7990875244140616</v>
      </c>
      <c r="L318" s="7">
        <f>data!M318</f>
        <v>0.54547363519668579</v>
      </c>
      <c r="M318" s="7">
        <f>data!N318</f>
        <v>0.23860892653465271</v>
      </c>
      <c r="N318" s="33">
        <f>data!O318</f>
        <v>1.109616756439209</v>
      </c>
      <c r="O318" s="32">
        <f>data!P318</f>
        <v>5.5673036575317383</v>
      </c>
      <c r="P318" s="7">
        <f>data!Q318</f>
        <v>1.013586282730103</v>
      </c>
      <c r="Q318" s="7">
        <f>data!R318</f>
        <v>0.50415575504302979</v>
      </c>
      <c r="R318" s="33">
        <f>data!S318</f>
        <v>1.999742746353149</v>
      </c>
      <c r="S318" s="7">
        <f t="shared" si="4"/>
        <v>8.1947196492093894</v>
      </c>
      <c r="T318" s="54">
        <f>data!F318</f>
        <v>0</v>
      </c>
      <c r="U318" s="35">
        <f>data!G318</f>
        <v>50</v>
      </c>
    </row>
    <row r="319" spans="1:21" x14ac:dyDescent="0.25">
      <c r="A319" s="34" t="str">
        <f>data!A319</f>
        <v>Colpani</v>
      </c>
      <c r="B319" s="35" t="str">
        <f>data!B319</f>
        <v>C</v>
      </c>
      <c r="C319" s="10" t="str">
        <f>data!C319</f>
        <v>Monza</v>
      </c>
      <c r="D319" s="10" t="str">
        <f>data!D319</f>
        <v>Avg</v>
      </c>
      <c r="E319" s="10">
        <f>data!E319</f>
        <v>1</v>
      </c>
      <c r="F319" s="32">
        <f>data!H319</f>
        <v>6.0180756952764209</v>
      </c>
      <c r="G319" s="33">
        <f>data!I319</f>
        <v>0.45517051219940191</v>
      </c>
      <c r="H319" s="32">
        <f>data!J319</f>
        <v>6.3602008756714934</v>
      </c>
      <c r="I319" s="33">
        <f>data!K319</f>
        <v>0.81190943717956543</v>
      </c>
      <c r="J319" s="7" t="str">
        <f>IF(data!T319 &gt; 0,data!T319,"")</f>
        <v/>
      </c>
      <c r="K319" s="32">
        <f>data!L319</f>
        <v>5.8361139297485352</v>
      </c>
      <c r="L319" s="7">
        <f>data!M319</f>
        <v>0.45714408159255981</v>
      </c>
      <c r="M319" s="7">
        <f>data!N319</f>
        <v>0.2897152304649353</v>
      </c>
      <c r="N319" s="33">
        <f>data!O319</f>
        <v>1.1862754821777339</v>
      </c>
      <c r="O319" s="32">
        <f>data!P319</f>
        <v>5.6542119979858398</v>
      </c>
      <c r="P319" s="7">
        <f>data!Q319</f>
        <v>0.95028501749038696</v>
      </c>
      <c r="Q319" s="7">
        <f>data!R319</f>
        <v>0.47692090272903442</v>
      </c>
      <c r="R319" s="33">
        <f>data!S319</f>
        <v>1.9997391700744629</v>
      </c>
      <c r="S319" s="7">
        <f t="shared" si="4"/>
        <v>7.9840197500306243</v>
      </c>
      <c r="T319" s="54">
        <f>data!F319</f>
        <v>0</v>
      </c>
      <c r="U319" s="35">
        <f>data!G319</f>
        <v>70</v>
      </c>
    </row>
    <row r="320" spans="1:21" x14ac:dyDescent="0.25">
      <c r="A320" s="34" t="str">
        <f>data!A320</f>
        <v>Gonzalez J.</v>
      </c>
      <c r="B320" s="35" t="str">
        <f>data!B320</f>
        <v>C</v>
      </c>
      <c r="C320" s="10" t="str">
        <f>data!C320</f>
        <v>Lecce</v>
      </c>
      <c r="D320" s="10" t="str">
        <f>data!D320</f>
        <v>Avg</v>
      </c>
      <c r="E320" s="10">
        <f>data!E320</f>
        <v>1</v>
      </c>
      <c r="F320" s="32">
        <f>data!H320</f>
        <v>5.993329156720141</v>
      </c>
      <c r="G320" s="33">
        <f>data!I320</f>
        <v>0.48255026340484619</v>
      </c>
      <c r="H320" s="32">
        <f>data!J320</f>
        <v>6.330605616566265</v>
      </c>
      <c r="I320" s="33">
        <f>data!K320</f>
        <v>0.78302872180938721</v>
      </c>
      <c r="J320" s="7" t="str">
        <f>IF(data!T320 &gt; 0,data!T320,"")</f>
        <v/>
      </c>
      <c r="K320" s="32">
        <f>data!L320</f>
        <v>5.825709342956543</v>
      </c>
      <c r="L320" s="7">
        <f>data!M320</f>
        <v>0.50355494022369385</v>
      </c>
      <c r="M320" s="7">
        <f>data!N320</f>
        <v>0.2436284422874451</v>
      </c>
      <c r="N320" s="33">
        <f>data!O320</f>
        <v>1.149475574493408</v>
      </c>
      <c r="O320" s="32">
        <f>data!P320</f>
        <v>5.6675786972045898</v>
      </c>
      <c r="P320" s="7">
        <f>data!Q320</f>
        <v>0.95735931396484375</v>
      </c>
      <c r="Q320" s="7">
        <f>data!R320</f>
        <v>0.45187863707542419</v>
      </c>
      <c r="R320" s="33">
        <f>data!S320</f>
        <v>1.9997295141220091</v>
      </c>
      <c r="S320" s="7">
        <f t="shared" si="4"/>
        <v>7.8966630601850394</v>
      </c>
      <c r="T320" s="54">
        <f>data!F320</f>
        <v>1</v>
      </c>
      <c r="U320" s="35">
        <f>data!G320</f>
        <v>100</v>
      </c>
    </row>
    <row r="321" spans="1:21" x14ac:dyDescent="0.25">
      <c r="A321" s="34" t="str">
        <f>data!A321</f>
        <v>Demme</v>
      </c>
      <c r="B321" s="35" t="str">
        <f>data!B321</f>
        <v>C</v>
      </c>
      <c r="C321" s="10" t="str">
        <f>data!C321</f>
        <v>Napoli</v>
      </c>
      <c r="D321" s="10" t="str">
        <f>data!D321</f>
        <v>Avg</v>
      </c>
      <c r="E321" s="10">
        <f>data!E321</f>
        <v>1</v>
      </c>
      <c r="F321" s="32">
        <f>data!H321</f>
        <v>6.040386975480919</v>
      </c>
      <c r="G321" s="33">
        <f>data!I321</f>
        <v>0.40711843967437739</v>
      </c>
      <c r="H321" s="32">
        <f>data!J321</f>
        <v>6.3216514524631524</v>
      </c>
      <c r="I321" s="33">
        <f>data!K321</f>
        <v>0.64399337768554688</v>
      </c>
      <c r="J321" s="7" t="str">
        <f>IF(data!T321 &gt; 0,data!T321,"")</f>
        <v/>
      </c>
      <c r="K321" s="32">
        <f>data!L321</f>
        <v>5.9386358261108398</v>
      </c>
      <c r="L321" s="7">
        <f>data!M321</f>
        <v>0.44583553075790411</v>
      </c>
      <c r="M321" s="7">
        <f>data!N321</f>
        <v>0.1683988273143768</v>
      </c>
      <c r="N321" s="33">
        <f>data!O321</f>
        <v>1.2378449440002439</v>
      </c>
      <c r="O321" s="32">
        <f>data!P321</f>
        <v>5.8255581855773926</v>
      </c>
      <c r="P321" s="7">
        <f>data!Q321</f>
        <v>0.88639265298843384</v>
      </c>
      <c r="Q321" s="7">
        <f>data!R321</f>
        <v>0.37958934903144842</v>
      </c>
      <c r="R321" s="33">
        <f>data!S321</f>
        <v>1.99971604347229</v>
      </c>
      <c r="S321" s="7">
        <f t="shared" si="4"/>
        <v>7.6096382078342462</v>
      </c>
      <c r="T321" s="54">
        <f>data!F321</f>
        <v>0</v>
      </c>
      <c r="U321" s="35">
        <f>data!G321</f>
        <v>15</v>
      </c>
    </row>
    <row r="322" spans="1:21" x14ac:dyDescent="0.25">
      <c r="A322" s="34" t="str">
        <f>data!A322</f>
        <v>Candreva</v>
      </c>
      <c r="B322" s="35" t="str">
        <f>data!B322</f>
        <v>C</v>
      </c>
      <c r="C322" s="10" t="str">
        <f>data!C322</f>
        <v>Salernitana</v>
      </c>
      <c r="D322" s="10" t="str">
        <f>data!D322</f>
        <v>Avg</v>
      </c>
      <c r="E322" s="10">
        <f>data!E322</f>
        <v>1</v>
      </c>
      <c r="F322" s="32">
        <f>data!H322</f>
        <v>5.9724876826955526</v>
      </c>
      <c r="G322" s="33">
        <f>data!I322</f>
        <v>0.58505904674530029</v>
      </c>
      <c r="H322" s="32">
        <f>data!J322</f>
        <v>6.310992846274126</v>
      </c>
      <c r="I322" s="33">
        <f>data!K322</f>
        <v>0.92963325977325439</v>
      </c>
      <c r="J322" s="7" t="str">
        <f>IF(data!T322 &gt; 0,data!T322,"")</f>
        <v/>
      </c>
      <c r="K322" s="32">
        <f>data!L322</f>
        <v>5.891817569732666</v>
      </c>
      <c r="L322" s="7">
        <f>data!M322</f>
        <v>0.66945052146911621</v>
      </c>
      <c r="M322" s="7">
        <f>data!N322</f>
        <v>8.9582309126853943E-2</v>
      </c>
      <c r="N322" s="33">
        <f>data!O322</f>
        <v>1.04975962638855</v>
      </c>
      <c r="O322" s="32">
        <f>data!P322</f>
        <v>5.5558271408081046</v>
      </c>
      <c r="P322" s="7">
        <f>data!Q322</f>
        <v>1.198935747146606</v>
      </c>
      <c r="Q322" s="7">
        <f>data!R322</f>
        <v>0.41921240091323853</v>
      </c>
      <c r="R322" s="33">
        <f>data!S322</f>
        <v>1.999600887298584</v>
      </c>
      <c r="S322" s="7">
        <f t="shared" ref="S322:S385" si="5">IF(B322="P",H322-2*I322,H322+2*I322)</f>
        <v>8.1702593658206339</v>
      </c>
      <c r="T322" s="54">
        <f>data!F322</f>
        <v>1</v>
      </c>
      <c r="U322" s="35">
        <f>data!G322</f>
        <v>95</v>
      </c>
    </row>
    <row r="323" spans="1:21" x14ac:dyDescent="0.25">
      <c r="A323" s="34" t="str">
        <f>data!A323</f>
        <v>Matic</v>
      </c>
      <c r="B323" s="35" t="str">
        <f>data!B323</f>
        <v>C</v>
      </c>
      <c r="C323" s="10" t="str">
        <f>data!C323</f>
        <v>Roma</v>
      </c>
      <c r="D323" s="10" t="str">
        <f>data!D323</f>
        <v>Avg</v>
      </c>
      <c r="E323" s="10">
        <f>data!E323</f>
        <v>1</v>
      </c>
      <c r="F323" s="32">
        <f>data!H323</f>
        <v>6.0867486442780976</v>
      </c>
      <c r="G323" s="33">
        <f>data!I323</f>
        <v>0.38675153255462652</v>
      </c>
      <c r="H323" s="32">
        <f>data!J323</f>
        <v>6.3078749620831038</v>
      </c>
      <c r="I323" s="33">
        <f>data!K323</f>
        <v>0.56265151500701904</v>
      </c>
      <c r="J323" s="7" t="str">
        <f>IF(data!T323 &gt; 0,data!T323,"")</f>
        <v/>
      </c>
      <c r="K323" s="32">
        <f>data!L323</f>
        <v>5.992985725402832</v>
      </c>
      <c r="L323" s="7">
        <f>data!M323</f>
        <v>0.42503345012664789</v>
      </c>
      <c r="M323" s="7">
        <f>data!N323</f>
        <v>0.1628776490688324</v>
      </c>
      <c r="N323" s="33">
        <f>data!O323</f>
        <v>1.2620387077331541</v>
      </c>
      <c r="O323" s="32">
        <f>data!P323</f>
        <v>5.9110994338989258</v>
      </c>
      <c r="P323" s="7">
        <f>data!Q323</f>
        <v>0.83756470680236816</v>
      </c>
      <c r="Q323" s="7">
        <f>data!R323</f>
        <v>0.32876265048980707</v>
      </c>
      <c r="R323" s="33">
        <f>data!S323</f>
        <v>1.9996992349624629</v>
      </c>
      <c r="S323" s="7">
        <f t="shared" si="5"/>
        <v>7.4331779920971419</v>
      </c>
      <c r="T323" s="54">
        <f>data!F323</f>
        <v>1</v>
      </c>
      <c r="U323" s="35">
        <f>data!G323</f>
        <v>95</v>
      </c>
    </row>
    <row r="324" spans="1:21" x14ac:dyDescent="0.25">
      <c r="A324" s="34" t="str">
        <f>data!A324</f>
        <v>Pobega</v>
      </c>
      <c r="B324" s="35" t="str">
        <f>data!B324</f>
        <v>C</v>
      </c>
      <c r="C324" s="10" t="str">
        <f>data!C324</f>
        <v>Milan</v>
      </c>
      <c r="D324" s="10" t="str">
        <f>data!D324</f>
        <v>Avg</v>
      </c>
      <c r="E324" s="10">
        <f>data!E324</f>
        <v>1</v>
      </c>
      <c r="F324" s="32">
        <f>data!H324</f>
        <v>6.0353607689590163</v>
      </c>
      <c r="G324" s="33">
        <f>data!I324</f>
        <v>0.41602039337158198</v>
      </c>
      <c r="H324" s="32">
        <f>data!J324</f>
        <v>6.2880614290569223</v>
      </c>
      <c r="I324" s="33">
        <f>data!K324</f>
        <v>0.66686975955963135</v>
      </c>
      <c r="J324" s="7" t="str">
        <f>IF(data!T324 &gt; 0,data!T324,"")</f>
        <v/>
      </c>
      <c r="K324" s="32">
        <f>data!L324</f>
        <v>5.9469108581542969</v>
      </c>
      <c r="L324" s="7">
        <f>data!M324</f>
        <v>0.46446895599365229</v>
      </c>
      <c r="M324" s="7">
        <f>data!N324</f>
        <v>0.1407898664474487</v>
      </c>
      <c r="N324" s="33">
        <f>data!O324</f>
        <v>1.225190401077271</v>
      </c>
      <c r="O324" s="32">
        <f>data!P324</f>
        <v>5.7635054588317871</v>
      </c>
      <c r="P324" s="7">
        <f>data!Q324</f>
        <v>0.89680516719818115</v>
      </c>
      <c r="Q324" s="7">
        <f>data!R324</f>
        <v>0.39319199323654169</v>
      </c>
      <c r="R324" s="33">
        <f>data!S324</f>
        <v>1.9997109174728389</v>
      </c>
      <c r="S324" s="7">
        <f t="shared" si="5"/>
        <v>7.621800948176185</v>
      </c>
      <c r="T324" s="54">
        <f>data!F324</f>
        <v>0</v>
      </c>
      <c r="U324" s="35">
        <f>data!G324</f>
        <v>55</v>
      </c>
    </row>
    <row r="325" spans="1:21" x14ac:dyDescent="0.25">
      <c r="A325" s="34" t="str">
        <f>data!A325</f>
        <v>Coulibaly L.</v>
      </c>
      <c r="B325" s="35" t="str">
        <f>data!B325</f>
        <v>C</v>
      </c>
      <c r="C325" s="10" t="str">
        <f>data!C325</f>
        <v>Salernitana</v>
      </c>
      <c r="D325" s="10" t="str">
        <f>data!D325</f>
        <v>Avg</v>
      </c>
      <c r="E325" s="10">
        <f>data!E325</f>
        <v>1</v>
      </c>
      <c r="F325" s="32">
        <f>data!H325</f>
        <v>5.9386278276821987</v>
      </c>
      <c r="G325" s="33">
        <f>data!I325</f>
        <v>0.59421312808990479</v>
      </c>
      <c r="H325" s="32">
        <f>data!J325</f>
        <v>6.247654073553524</v>
      </c>
      <c r="I325" s="33">
        <f>data!K325</f>
        <v>0.94289577007293701</v>
      </c>
      <c r="J325" s="7" t="str">
        <f>IF(data!T325 &gt; 0,data!T325,"")</f>
        <v/>
      </c>
      <c r="K325" s="32">
        <f>data!L325</f>
        <v>5.8368940353393546</v>
      </c>
      <c r="L325" s="7">
        <f>data!M325</f>
        <v>0.67266702651977539</v>
      </c>
      <c r="M325" s="7">
        <f>data!N325</f>
        <v>0.1114728674292564</v>
      </c>
      <c r="N325" s="33">
        <f>data!O325</f>
        <v>1.0411350727081301</v>
      </c>
      <c r="O325" s="32">
        <f>data!P325</f>
        <v>5.4972219467163086</v>
      </c>
      <c r="P325" s="7">
        <f>data!Q325</f>
        <v>1.252194881439209</v>
      </c>
      <c r="Q325" s="7">
        <f>data!R325</f>
        <v>0.40191739797592158</v>
      </c>
      <c r="R325" s="33">
        <f>data!S325</f>
        <v>1.9995623826980591</v>
      </c>
      <c r="S325" s="7">
        <f t="shared" si="5"/>
        <v>8.1334456136993971</v>
      </c>
      <c r="T325" s="54">
        <f>data!F325</f>
        <v>1</v>
      </c>
      <c r="U325" s="35">
        <f>data!G325</f>
        <v>90</v>
      </c>
    </row>
    <row r="326" spans="1:21" x14ac:dyDescent="0.25">
      <c r="A326" s="34" t="str">
        <f>data!A326</f>
        <v>Ranocchia F.</v>
      </c>
      <c r="B326" s="35" t="str">
        <f>data!B326</f>
        <v>C</v>
      </c>
      <c r="C326" s="10" t="str">
        <f>data!C326</f>
        <v>Monza</v>
      </c>
      <c r="D326" s="10" t="str">
        <f>data!D326</f>
        <v>Avg</v>
      </c>
      <c r="E326" s="10">
        <f>data!E326</f>
        <v>1</v>
      </c>
      <c r="F326" s="32">
        <f>data!H326</f>
        <v>5.9578268365267668</v>
      </c>
      <c r="G326" s="33">
        <f>data!I326</f>
        <v>0.45459437370300287</v>
      </c>
      <c r="H326" s="32">
        <f>data!J326</f>
        <v>6.2471571638801127</v>
      </c>
      <c r="I326" s="33">
        <f>data!K326</f>
        <v>0.72632229328155518</v>
      </c>
      <c r="J326" s="7" t="str">
        <f>IF(data!T326 &gt; 0,data!T326,"")</f>
        <v/>
      </c>
      <c r="K326" s="32">
        <f>data!L326</f>
        <v>5.8360404968261719</v>
      </c>
      <c r="L326" s="7">
        <f>data!M326</f>
        <v>0.49411314725875849</v>
      </c>
      <c r="M326" s="7">
        <f>data!N326</f>
        <v>0.1815229058265686</v>
      </c>
      <c r="N326" s="33">
        <f>data!O326</f>
        <v>1.178740978240967</v>
      </c>
      <c r="O326" s="32">
        <f>data!P326</f>
        <v>5.6560249328613281</v>
      </c>
      <c r="P326" s="7">
        <f>data!Q326</f>
        <v>0.93842411041259766</v>
      </c>
      <c r="Q326" s="7">
        <f>data!R326</f>
        <v>0.41868552565574652</v>
      </c>
      <c r="R326" s="33">
        <f>data!S326</f>
        <v>1.9997067451477051</v>
      </c>
      <c r="S326" s="7">
        <f t="shared" si="5"/>
        <v>7.699801750443223</v>
      </c>
      <c r="T326" s="54">
        <f>data!F326</f>
        <v>0</v>
      </c>
      <c r="U326" s="35">
        <f>data!G326</f>
        <v>50</v>
      </c>
    </row>
    <row r="327" spans="1:21" x14ac:dyDescent="0.25">
      <c r="A327" s="34" t="str">
        <f>data!A327</f>
        <v>Castrovilli</v>
      </c>
      <c r="B327" s="35" t="str">
        <f>data!B327</f>
        <v>C</v>
      </c>
      <c r="C327" s="10" t="str">
        <f>data!C327</f>
        <v>Fiorentina</v>
      </c>
      <c r="D327" s="10" t="str">
        <f>data!D327</f>
        <v>Avg</v>
      </c>
      <c r="E327" s="10">
        <f>data!E327</f>
        <v>1</v>
      </c>
      <c r="F327" s="32">
        <f>data!H327</f>
        <v>5.9519835464475586</v>
      </c>
      <c r="G327" s="33">
        <f>data!I327</f>
        <v>0.48604762554168701</v>
      </c>
      <c r="H327" s="32">
        <f>data!J327</f>
        <v>6.2459464752565106</v>
      </c>
      <c r="I327" s="33">
        <f>data!K327</f>
        <v>0.74252736568450928</v>
      </c>
      <c r="J327" s="7" t="str">
        <f>IF(data!T327 &gt; 0,data!T327,"")</f>
        <v/>
      </c>
      <c r="K327" s="32">
        <f>data!L327</f>
        <v>5.8136911392211914</v>
      </c>
      <c r="L327" s="7">
        <f>data!M327</f>
        <v>0.52479326725006104</v>
      </c>
      <c r="M327" s="7">
        <f>data!N327</f>
        <v>0.19377145171165469</v>
      </c>
      <c r="N327" s="33">
        <f>data!O327</f>
        <v>1.1423401832580571</v>
      </c>
      <c r="O327" s="32">
        <f>data!P327</f>
        <v>5.6426725387573242</v>
      </c>
      <c r="P327" s="7">
        <f>data!Q327</f>
        <v>0.96134102344512939</v>
      </c>
      <c r="Q327" s="7">
        <f>data!R327</f>
        <v>0.41727089881896973</v>
      </c>
      <c r="R327" s="33">
        <f>data!S327</f>
        <v>1.9997045993804929</v>
      </c>
      <c r="S327" s="7">
        <f t="shared" si="5"/>
        <v>7.7310012066255291</v>
      </c>
      <c r="T327" s="54">
        <f>data!F327</f>
        <v>0</v>
      </c>
      <c r="U327" s="35">
        <f>data!G327</f>
        <v>15</v>
      </c>
    </row>
    <row r="328" spans="1:21" x14ac:dyDescent="0.25">
      <c r="A328" s="34" t="str">
        <f>data!A328</f>
        <v>Aebischer</v>
      </c>
      <c r="B328" s="35" t="str">
        <f>data!B328</f>
        <v>C</v>
      </c>
      <c r="C328" s="10" t="str">
        <f>data!C328</f>
        <v>Bologna</v>
      </c>
      <c r="D328" s="10" t="str">
        <f>data!D328</f>
        <v>Avg</v>
      </c>
      <c r="E328" s="10">
        <f>data!E328</f>
        <v>1</v>
      </c>
      <c r="F328" s="32">
        <f>data!H328</f>
        <v>5.9538247740346257</v>
      </c>
      <c r="G328" s="33">
        <f>data!I328</f>
        <v>0.45219516754150391</v>
      </c>
      <c r="H328" s="32">
        <f>data!J328</f>
        <v>6.2439161572297586</v>
      </c>
      <c r="I328" s="33">
        <f>data!K328</f>
        <v>0.71968650817871094</v>
      </c>
      <c r="J328" s="7" t="str">
        <f>IF(data!T328 &gt; 0,data!T328,"")</f>
        <v/>
      </c>
      <c r="K328" s="32">
        <f>data!L328</f>
        <v>5.8056116104125977</v>
      </c>
      <c r="L328" s="7">
        <f>data!M328</f>
        <v>0.47537332773208618</v>
      </c>
      <c r="M328" s="7">
        <f>data!N328</f>
        <v>0.22862270474433899</v>
      </c>
      <c r="N328" s="33">
        <f>data!O328</f>
        <v>1.187505960464478</v>
      </c>
      <c r="O328" s="32">
        <f>data!P328</f>
        <v>5.6519622802734384</v>
      </c>
      <c r="P328" s="7">
        <f>data!Q328</f>
        <v>0.91728687286376953</v>
      </c>
      <c r="Q328" s="7">
        <f>data!R328</f>
        <v>0.42712211608886719</v>
      </c>
      <c r="R328" s="33">
        <f>data!S328</f>
        <v>1.9997105598449709</v>
      </c>
      <c r="S328" s="7">
        <f t="shared" si="5"/>
        <v>7.6832891735871804</v>
      </c>
      <c r="T328" s="54">
        <f>data!F328</f>
        <v>1</v>
      </c>
      <c r="U328" s="35">
        <f>data!G328</f>
        <v>85</v>
      </c>
    </row>
    <row r="329" spans="1:21" x14ac:dyDescent="0.25">
      <c r="A329" s="34" t="str">
        <f>data!A329</f>
        <v>Bandinelli</v>
      </c>
      <c r="B329" s="35" t="str">
        <f>data!B329</f>
        <v>C</v>
      </c>
      <c r="C329" s="10" t="str">
        <f>data!C329</f>
        <v>Empoli</v>
      </c>
      <c r="D329" s="10" t="str">
        <f>data!D329</f>
        <v>Avg</v>
      </c>
      <c r="E329" s="10">
        <f>data!E329</f>
        <v>1</v>
      </c>
      <c r="F329" s="32">
        <f>data!H329</f>
        <v>5.9665858144987993</v>
      </c>
      <c r="G329" s="33">
        <f>data!I329</f>
        <v>0.44325089454650879</v>
      </c>
      <c r="H329" s="32">
        <f>data!J329</f>
        <v>6.226605093123097</v>
      </c>
      <c r="I329" s="33">
        <f>data!K329</f>
        <v>0.67123174667358398</v>
      </c>
      <c r="J329" s="7" t="str">
        <f>IF(data!T329 &gt; 0,data!T329,"")</f>
        <v/>
      </c>
      <c r="K329" s="32">
        <f>data!L329</f>
        <v>5.865382194519043</v>
      </c>
      <c r="L329" s="7">
        <f>data!M329</f>
        <v>0.49113801121711731</v>
      </c>
      <c r="M329" s="7">
        <f>data!N329</f>
        <v>0.15221929550170901</v>
      </c>
      <c r="N329" s="33">
        <f>data!O329</f>
        <v>1.187969565391541</v>
      </c>
      <c r="O329" s="32">
        <f>data!P329</f>
        <v>5.7147808074951172</v>
      </c>
      <c r="P329" s="7">
        <f>data!Q329</f>
        <v>0.93351471424102783</v>
      </c>
      <c r="Q329" s="7">
        <f>data!R329</f>
        <v>0.37308990955352778</v>
      </c>
      <c r="R329" s="33">
        <f>data!S329</f>
        <v>1.999698400497437</v>
      </c>
      <c r="S329" s="7">
        <f t="shared" si="5"/>
        <v>7.5690685864702649</v>
      </c>
      <c r="T329" s="54">
        <f>data!F329</f>
        <v>1</v>
      </c>
      <c r="U329" s="35">
        <f>data!G329</f>
        <v>95</v>
      </c>
    </row>
    <row r="330" spans="1:21" x14ac:dyDescent="0.25">
      <c r="A330" s="34" t="str">
        <f>data!A330</f>
        <v>Barak</v>
      </c>
      <c r="B330" s="35" t="str">
        <f>data!B330</f>
        <v>C</v>
      </c>
      <c r="C330" s="10" t="str">
        <f>data!C330</f>
        <v>Fiorentina</v>
      </c>
      <c r="D330" s="10" t="str">
        <f>data!D330</f>
        <v>Avg</v>
      </c>
      <c r="E330" s="10">
        <f>data!E330</f>
        <v>1</v>
      </c>
      <c r="F330" s="32">
        <f>data!H330</f>
        <v>5.9008669282122508</v>
      </c>
      <c r="G330" s="33">
        <f>data!I330</f>
        <v>0.46813523769378662</v>
      </c>
      <c r="H330" s="32">
        <f>data!J330</f>
        <v>6.1960456560537489</v>
      </c>
      <c r="I330" s="33">
        <f>data!K330</f>
        <v>0.74345719814300537</v>
      </c>
      <c r="J330" s="7" t="str">
        <f>IF(data!T330 &gt; 0,data!T330,"")</f>
        <v/>
      </c>
      <c r="K330" s="32">
        <f>data!L330</f>
        <v>5.7375869750976563</v>
      </c>
      <c r="L330" s="7">
        <f>data!M330</f>
        <v>0.48676604032516479</v>
      </c>
      <c r="M330" s="7">
        <f>data!N330</f>
        <v>0.24549797177314761</v>
      </c>
      <c r="N330" s="33">
        <f>data!O330</f>
        <v>1.1732262372970581</v>
      </c>
      <c r="O330" s="32">
        <f>data!P330</f>
        <v>5.5723361968994141</v>
      </c>
      <c r="P330" s="7">
        <f>data!Q330</f>
        <v>0.92164170742034912</v>
      </c>
      <c r="Q330" s="7">
        <f>data!R330</f>
        <v>0.44364356994628912</v>
      </c>
      <c r="R330" s="33">
        <f>data!S330</f>
        <v>1.999706506729126</v>
      </c>
      <c r="S330" s="7">
        <f t="shared" si="5"/>
        <v>7.6829600523397596</v>
      </c>
      <c r="T330" s="54">
        <f>data!F330</f>
        <v>1</v>
      </c>
      <c r="U330" s="35">
        <f>data!G330</f>
        <v>75</v>
      </c>
    </row>
    <row r="331" spans="1:21" x14ac:dyDescent="0.25">
      <c r="A331" s="34" t="str">
        <f>data!A331</f>
        <v>Nicolussi Caviglia</v>
      </c>
      <c r="B331" s="35" t="str">
        <f>data!B331</f>
        <v>C</v>
      </c>
      <c r="C331" s="10" t="str">
        <f>data!C331</f>
        <v>Salernitana</v>
      </c>
      <c r="D331" s="10" t="str">
        <f>data!D331</f>
        <v>Avg</v>
      </c>
      <c r="E331" s="10">
        <f>data!E331</f>
        <v>1</v>
      </c>
      <c r="F331" s="32">
        <f>data!H331</f>
        <v>5.8367906240035774</v>
      </c>
      <c r="G331" s="33">
        <f>data!I331</f>
        <v>0.49317455291748052</v>
      </c>
      <c r="H331" s="32">
        <f>data!J331</f>
        <v>6.1637385382465686</v>
      </c>
      <c r="I331" s="33">
        <f>data!K331</f>
        <v>0.76316714286804199</v>
      </c>
      <c r="J331" s="7" t="str">
        <f>IF(data!T331 &gt; 0,data!T331,"")</f>
        <v/>
      </c>
      <c r="K331" s="32">
        <f>data!L331</f>
        <v>5.6617574691772461</v>
      </c>
      <c r="L331" s="7">
        <f>data!M331</f>
        <v>0.51231706142425537</v>
      </c>
      <c r="M331" s="7">
        <f>data!N331</f>
        <v>0.24989974498748779</v>
      </c>
      <c r="N331" s="33">
        <f>data!O331</f>
        <v>1.151007413864136</v>
      </c>
      <c r="O331" s="32">
        <f>data!P331</f>
        <v>5.5150327682495117</v>
      </c>
      <c r="P331" s="7">
        <f>data!Q331</f>
        <v>0.9277336597442627</v>
      </c>
      <c r="Q331" s="7">
        <f>data!R331</f>
        <v>0.45545554161071777</v>
      </c>
      <c r="R331" s="33">
        <f>data!S331</f>
        <v>1.999695777893066</v>
      </c>
      <c r="S331" s="7">
        <f t="shared" si="5"/>
        <v>7.6900728239826526</v>
      </c>
      <c r="T331" s="54">
        <f>data!F331</f>
        <v>0</v>
      </c>
      <c r="U331" s="35">
        <f>data!G331</f>
        <v>20</v>
      </c>
    </row>
    <row r="332" spans="1:21" x14ac:dyDescent="0.25">
      <c r="A332" s="34" t="str">
        <f>data!A332</f>
        <v>Camara Ma.</v>
      </c>
      <c r="B332" s="35" t="str">
        <f>data!B332</f>
        <v>C</v>
      </c>
      <c r="C332" s="10" t="str">
        <f>data!C332</f>
        <v>Roma</v>
      </c>
      <c r="D332" s="10" t="str">
        <f>data!D332</f>
        <v>Avg</v>
      </c>
      <c r="E332" s="10">
        <f>data!E332</f>
        <v>1</v>
      </c>
      <c r="F332" s="32">
        <f>data!H332</f>
        <v>6.0978006353575536</v>
      </c>
      <c r="G332" s="33">
        <f>data!I332</f>
        <v>0.33681344985961909</v>
      </c>
      <c r="H332" s="32">
        <f>data!J332</f>
        <v>6.1420579428123334</v>
      </c>
      <c r="I332" s="33">
        <f>data!K332</f>
        <v>0.32601726055145258</v>
      </c>
      <c r="J332" s="7" t="str">
        <f>IF(data!T332 &gt; 0,data!T332,"")</f>
        <v/>
      </c>
      <c r="K332" s="32">
        <f>data!L332</f>
        <v>6.105778694152832</v>
      </c>
      <c r="L332" s="7">
        <f>data!M332</f>
        <v>0.41788625717163091</v>
      </c>
      <c r="M332" s="7">
        <f>data!N332</f>
        <v>-1.425398141145706E-2</v>
      </c>
      <c r="N332" s="33">
        <f>data!O332</f>
        <v>1.3313252925872801</v>
      </c>
      <c r="O332" s="32">
        <f>data!P332</f>
        <v>6.0426568984985352</v>
      </c>
      <c r="P332" s="7">
        <f>data!Q332</f>
        <v>0.63709008693695068</v>
      </c>
      <c r="Q332" s="7">
        <f>data!R332</f>
        <v>0.1152683943510056</v>
      </c>
      <c r="R332" s="33">
        <f>data!S332</f>
        <v>1.999553918838501</v>
      </c>
      <c r="S332" s="7">
        <f t="shared" si="5"/>
        <v>6.7940924639152387</v>
      </c>
      <c r="T332" s="54">
        <f>data!F332</f>
        <v>0</v>
      </c>
      <c r="U332" s="35">
        <f>data!G332</f>
        <v>45</v>
      </c>
    </row>
    <row r="333" spans="1:21" x14ac:dyDescent="0.25">
      <c r="A333" s="34" t="str">
        <f>data!A333</f>
        <v>Thorstvedt</v>
      </c>
      <c r="B333" s="35" t="str">
        <f>data!B333</f>
        <v>C</v>
      </c>
      <c r="C333" s="10" t="str">
        <f>data!C333</f>
        <v>Sassuolo</v>
      </c>
      <c r="D333" s="10" t="str">
        <f>data!D333</f>
        <v>Avg</v>
      </c>
      <c r="E333" s="10">
        <f>data!E333</f>
        <v>1</v>
      </c>
      <c r="F333" s="32">
        <f>data!H333</f>
        <v>5.9201277592452328</v>
      </c>
      <c r="G333" s="33">
        <f>data!I333</f>
        <v>0.43381786346435552</v>
      </c>
      <c r="H333" s="32">
        <f>data!J333</f>
        <v>6.1414517253147354</v>
      </c>
      <c r="I333" s="33">
        <f>data!K333</f>
        <v>0.65391433238983154</v>
      </c>
      <c r="J333" s="7" t="str">
        <f>IF(data!T333 &gt; 0,data!T333,"")</f>
        <v/>
      </c>
      <c r="K333" s="32">
        <f>data!L333</f>
        <v>5.8041086196899414</v>
      </c>
      <c r="L333" s="7">
        <f>data!M333</f>
        <v>0.47108083963394171</v>
      </c>
      <c r="M333" s="7">
        <f>data!N333</f>
        <v>0.18144790828228</v>
      </c>
      <c r="N333" s="33">
        <f>data!O333</f>
        <v>1.2084958553314209</v>
      </c>
      <c r="O333" s="32">
        <f>data!P333</f>
        <v>5.6300020217895508</v>
      </c>
      <c r="P333" s="7">
        <f>data!Q333</f>
        <v>0.88547611236572266</v>
      </c>
      <c r="Q333" s="7">
        <f>data!R333</f>
        <v>0.38960963487625122</v>
      </c>
      <c r="R333" s="33">
        <f>data!S333</f>
        <v>1.9996803998947139</v>
      </c>
      <c r="S333" s="7">
        <f t="shared" si="5"/>
        <v>7.4492803900943985</v>
      </c>
      <c r="T333" s="54">
        <f>data!F333</f>
        <v>1</v>
      </c>
      <c r="U333" s="35">
        <f>data!G333</f>
        <v>85</v>
      </c>
    </row>
    <row r="334" spans="1:21" x14ac:dyDescent="0.25">
      <c r="A334" s="34" t="str">
        <f>data!A334</f>
        <v>Ricci S.</v>
      </c>
      <c r="B334" s="35" t="str">
        <f>data!B334</f>
        <v>C</v>
      </c>
      <c r="C334" s="10" t="str">
        <f>data!C334</f>
        <v>Torino</v>
      </c>
      <c r="D334" s="10" t="str">
        <f>data!D334</f>
        <v>Avg</v>
      </c>
      <c r="E334" s="10">
        <f>data!E334</f>
        <v>1</v>
      </c>
      <c r="F334" s="32">
        <f>data!H334</f>
        <v>6.0621020480134167</v>
      </c>
      <c r="G334" s="33">
        <f>data!I334</f>
        <v>0.370613694190979</v>
      </c>
      <c r="H334" s="32">
        <f>data!J334</f>
        <v>6.1409476582021894</v>
      </c>
      <c r="I334" s="33">
        <f>data!K334</f>
        <v>0.37628114223480219</v>
      </c>
      <c r="J334" s="7" t="str">
        <f>IF(data!T334 &gt; 0,data!T334,"")</f>
        <v/>
      </c>
      <c r="K334" s="32">
        <f>data!L334</f>
        <v>6.0463447570800781</v>
      </c>
      <c r="L334" s="7">
        <f>data!M334</f>
        <v>0.44657474756240839</v>
      </c>
      <c r="M334" s="7">
        <f>data!N334</f>
        <v>2.618842571973801E-2</v>
      </c>
      <c r="N334" s="33">
        <f>data!O334</f>
        <v>1.28449022769928</v>
      </c>
      <c r="O334" s="32">
        <f>data!P334</f>
        <v>5.9832882881164551</v>
      </c>
      <c r="P334" s="7">
        <f>data!Q334</f>
        <v>0.69663715362548828</v>
      </c>
      <c r="Q334" s="7">
        <f>data!R334</f>
        <v>0.16565738618373871</v>
      </c>
      <c r="R334" s="33">
        <f>data!S334</f>
        <v>1.999578714370728</v>
      </c>
      <c r="S334" s="7">
        <f t="shared" si="5"/>
        <v>6.8935099426717938</v>
      </c>
      <c r="T334" s="54">
        <f>data!F334</f>
        <v>0</v>
      </c>
      <c r="U334" s="35">
        <f>data!G334</f>
        <v>65</v>
      </c>
    </row>
    <row r="335" spans="1:21" x14ac:dyDescent="0.25">
      <c r="A335" s="34" t="str">
        <f>data!A335</f>
        <v>Bajrami</v>
      </c>
      <c r="B335" s="35" t="str">
        <f>data!B335</f>
        <v>C</v>
      </c>
      <c r="C335" s="10" t="str">
        <f>data!C335</f>
        <v>Empoli</v>
      </c>
      <c r="D335" s="10" t="str">
        <f>data!D335</f>
        <v>Avg</v>
      </c>
      <c r="E335" s="10">
        <f>data!E335</f>
        <v>1</v>
      </c>
      <c r="F335" s="32">
        <f>data!H335</f>
        <v>5.8646153329959247</v>
      </c>
      <c r="G335" s="33">
        <f>data!I335</f>
        <v>0.4969637393951416</v>
      </c>
      <c r="H335" s="32">
        <f>data!J335</f>
        <v>6.1403478516539058</v>
      </c>
      <c r="I335" s="33">
        <f>data!K335</f>
        <v>0.7279127836227417</v>
      </c>
      <c r="J335" s="7" t="str">
        <f>IF(data!T335 &gt; 0,data!T335,"")</f>
        <v/>
      </c>
      <c r="K335" s="32">
        <f>data!L335</f>
        <v>5.7132158279418954</v>
      </c>
      <c r="L335" s="7">
        <f>data!M335</f>
        <v>0.53174364566802979</v>
      </c>
      <c r="M335" s="7">
        <f>data!N335</f>
        <v>0.20903825759887701</v>
      </c>
      <c r="N335" s="33">
        <f>data!O335</f>
        <v>1.1264069080352781</v>
      </c>
      <c r="O335" s="32">
        <f>data!P335</f>
        <v>5.5641307830810547</v>
      </c>
      <c r="P335" s="7">
        <f>data!Q335</f>
        <v>0.97268539667129517</v>
      </c>
      <c r="Q335" s="7">
        <f>data!R335</f>
        <v>0.39805325865745539</v>
      </c>
      <c r="R335" s="33">
        <f>data!S335</f>
        <v>1.999690055847168</v>
      </c>
      <c r="S335" s="7">
        <f t="shared" si="5"/>
        <v>7.5961734188993892</v>
      </c>
      <c r="T335" s="54">
        <f>data!F335</f>
        <v>1</v>
      </c>
      <c r="U335" s="35">
        <f>data!G335</f>
        <v>90</v>
      </c>
    </row>
    <row r="336" spans="1:21" x14ac:dyDescent="0.25">
      <c r="A336" s="34" t="str">
        <f>data!A336</f>
        <v>Crnigoj</v>
      </c>
      <c r="B336" s="35" t="str">
        <f>data!B336</f>
        <v>C</v>
      </c>
      <c r="C336" s="10" t="str">
        <f>data!C336</f>
        <v>Salernitana</v>
      </c>
      <c r="D336" s="10" t="str">
        <f>data!D336</f>
        <v>Avg</v>
      </c>
      <c r="E336" s="10">
        <f>data!E336</f>
        <v>1</v>
      </c>
      <c r="F336" s="32">
        <f>data!H336</f>
        <v>5.920508640710068</v>
      </c>
      <c r="G336" s="33">
        <f>data!I336</f>
        <v>0.41881036758422852</v>
      </c>
      <c r="H336" s="32">
        <f>data!J336</f>
        <v>6.1393597735315932</v>
      </c>
      <c r="I336" s="33">
        <f>data!K336</f>
        <v>0.6291496753692627</v>
      </c>
      <c r="J336" s="7" t="str">
        <f>IF(data!T336 &gt; 0,data!T336,"")</f>
        <v/>
      </c>
      <c r="K336" s="32">
        <f>data!L336</f>
        <v>5.8061809539794922</v>
      </c>
      <c r="L336" s="7">
        <f>data!M336</f>
        <v>0.45306462049484247</v>
      </c>
      <c r="M336" s="7">
        <f>data!N336</f>
        <v>0.18583062291145319</v>
      </c>
      <c r="N336" s="33">
        <f>data!O336</f>
        <v>1.2268639802932739</v>
      </c>
      <c r="O336" s="32">
        <f>data!P336</f>
        <v>5.6566381454467773</v>
      </c>
      <c r="P336" s="7">
        <f>data!Q336</f>
        <v>0.869315505027771</v>
      </c>
      <c r="Q336" s="7">
        <f>data!R336</f>
        <v>0.37685728073120123</v>
      </c>
      <c r="R336" s="33">
        <f>data!S336</f>
        <v>1.999677896499634</v>
      </c>
      <c r="S336" s="7">
        <f t="shared" si="5"/>
        <v>7.3976591242701186</v>
      </c>
      <c r="T336" s="54">
        <f>data!F336</f>
        <v>0</v>
      </c>
      <c r="U336" s="35">
        <f>data!G336</f>
        <v>5</v>
      </c>
    </row>
    <row r="337" spans="1:21" x14ac:dyDescent="0.25">
      <c r="A337" s="34" t="str">
        <f>data!A337</f>
        <v>Locatelli</v>
      </c>
      <c r="B337" s="35" t="str">
        <f>data!B337</f>
        <v>C</v>
      </c>
      <c r="C337" s="10" t="str">
        <f>data!C337</f>
        <v>Juventus</v>
      </c>
      <c r="D337" s="10" t="str">
        <f>data!D337</f>
        <v>Avg</v>
      </c>
      <c r="E337" s="10">
        <f>data!E337</f>
        <v>1</v>
      </c>
      <c r="F337" s="32">
        <f>data!H337</f>
        <v>6.031893361115654</v>
      </c>
      <c r="G337" s="33">
        <f>data!I337</f>
        <v>0.37389492988586431</v>
      </c>
      <c r="H337" s="32">
        <f>data!J337</f>
        <v>6.1283296404980749</v>
      </c>
      <c r="I337" s="33">
        <f>data!K337</f>
        <v>0.40058779716491699</v>
      </c>
      <c r="J337" s="7" t="str">
        <f>IF(data!T337 &gt; 0,data!T337,"")</f>
        <v/>
      </c>
      <c r="K337" s="32">
        <f>data!L337</f>
        <v>6.0049324035644531</v>
      </c>
      <c r="L337" s="7">
        <f>data!M337</f>
        <v>0.44531476497650152</v>
      </c>
      <c r="M337" s="7">
        <f>data!N337</f>
        <v>4.4965852051973343E-2</v>
      </c>
      <c r="N337" s="33">
        <f>data!O337</f>
        <v>1.2811794281005859</v>
      </c>
      <c r="O337" s="32">
        <f>data!P337</f>
        <v>5.9410037994384766</v>
      </c>
      <c r="P337" s="7">
        <f>data!Q337</f>
        <v>0.72158634662628174</v>
      </c>
      <c r="Q337" s="7">
        <f>data!R337</f>
        <v>0.18900126218795779</v>
      </c>
      <c r="R337" s="33">
        <f>data!S337</f>
        <v>1.9995881319046021</v>
      </c>
      <c r="S337" s="7">
        <f t="shared" si="5"/>
        <v>6.9295052348279089</v>
      </c>
      <c r="T337" s="54">
        <f>data!F337</f>
        <v>1</v>
      </c>
      <c r="U337" s="35">
        <f>data!G337</f>
        <v>80</v>
      </c>
    </row>
    <row r="338" spans="1:21" x14ac:dyDescent="0.25">
      <c r="A338" s="34" t="str">
        <f>data!A338</f>
        <v>Gyasi</v>
      </c>
      <c r="B338" s="35" t="str">
        <f>data!B338</f>
        <v>C</v>
      </c>
      <c r="C338" s="10" t="str">
        <f>data!C338</f>
        <v>Spezia</v>
      </c>
      <c r="D338" s="10" t="str">
        <f>data!D338</f>
        <v>Avg</v>
      </c>
      <c r="E338" s="10">
        <f>data!E338</f>
        <v>1</v>
      </c>
      <c r="F338" s="32">
        <f>data!H338</f>
        <v>5.8303192043681022</v>
      </c>
      <c r="G338" s="33">
        <f>data!I338</f>
        <v>0.53502857685089111</v>
      </c>
      <c r="H338" s="32">
        <f>data!J338</f>
        <v>6.114468742787901</v>
      </c>
      <c r="I338" s="33">
        <f>data!K338</f>
        <v>0.7724837064743042</v>
      </c>
      <c r="J338" s="7" t="str">
        <f>IF(data!T338 &gt; 0,data!T338,"")</f>
        <v/>
      </c>
      <c r="K338" s="32">
        <f>data!L338</f>
        <v>5.6190676689147949</v>
      </c>
      <c r="L338" s="7">
        <f>data!M338</f>
        <v>0.54662442207336426</v>
      </c>
      <c r="M338" s="7">
        <f>data!N338</f>
        <v>0.28159335255622858</v>
      </c>
      <c r="N338" s="33">
        <f>data!O338</f>
        <v>1.104408740997314</v>
      </c>
      <c r="O338" s="32">
        <f>data!P338</f>
        <v>5.4640750885009766</v>
      </c>
      <c r="P338" s="7">
        <f>data!Q338</f>
        <v>0.95272278785705566</v>
      </c>
      <c r="Q338" s="7">
        <f>data!R338</f>
        <v>0.44694018363952642</v>
      </c>
      <c r="R338" s="33">
        <f>data!S338</f>
        <v>1.999683737754822</v>
      </c>
      <c r="S338" s="7">
        <f t="shared" si="5"/>
        <v>7.6594361557365094</v>
      </c>
      <c r="T338" s="54">
        <f>data!F338</f>
        <v>1</v>
      </c>
      <c r="U338" s="35">
        <f>data!G338</f>
        <v>90</v>
      </c>
    </row>
    <row r="339" spans="1:21" x14ac:dyDescent="0.25">
      <c r="A339" s="34" t="str">
        <f>data!A339</f>
        <v>Gaetano</v>
      </c>
      <c r="B339" s="35" t="str">
        <f>data!B339</f>
        <v>C</v>
      </c>
      <c r="C339" s="10" t="str">
        <f>data!C339</f>
        <v>Napoli</v>
      </c>
      <c r="D339" s="10" t="str">
        <f>data!D339</f>
        <v>Avg</v>
      </c>
      <c r="E339" s="10">
        <f>data!E339</f>
        <v>1</v>
      </c>
      <c r="F339" s="32">
        <f>data!H339</f>
        <v>5.9882369841336409</v>
      </c>
      <c r="G339" s="33">
        <f>data!I339</f>
        <v>0.4122164249420166</v>
      </c>
      <c r="H339" s="32">
        <f>data!J339</f>
        <v>6.1113666551295172</v>
      </c>
      <c r="I339" s="33">
        <f>data!K339</f>
        <v>0.47161054611206049</v>
      </c>
      <c r="J339" s="7" t="str">
        <f>IF(data!T339 &gt; 0,data!T339,"")</f>
        <v/>
      </c>
      <c r="K339" s="32">
        <f>data!L339</f>
        <v>5.9875335693359384</v>
      </c>
      <c r="L339" s="7">
        <f>data!M339</f>
        <v>0.50102198123931885</v>
      </c>
      <c r="M339" s="7">
        <f>data!N339</f>
        <v>9.6473842859268188E-4</v>
      </c>
      <c r="N339" s="33">
        <f>data!O339</f>
        <v>1.2365531921386721</v>
      </c>
      <c r="O339" s="32">
        <f>data!P339</f>
        <v>5.8612003326416016</v>
      </c>
      <c r="P339" s="7">
        <f>data!Q339</f>
        <v>0.81615144014358521</v>
      </c>
      <c r="Q339" s="7">
        <f>data!R339</f>
        <v>0.2212840914726257</v>
      </c>
      <c r="R339" s="33">
        <f>data!S339</f>
        <v>1.999569892883301</v>
      </c>
      <c r="S339" s="7">
        <f t="shared" si="5"/>
        <v>7.0545877473536382</v>
      </c>
      <c r="T339" s="54">
        <f>data!F339</f>
        <v>0</v>
      </c>
      <c r="U339" s="35">
        <f>data!G339</f>
        <v>15</v>
      </c>
    </row>
    <row r="340" spans="1:21" x14ac:dyDescent="0.25">
      <c r="A340" s="34" t="str">
        <f>data!A340</f>
        <v>Zerbin</v>
      </c>
      <c r="B340" s="35" t="str">
        <f>data!B340</f>
        <v>C</v>
      </c>
      <c r="C340" s="10" t="str">
        <f>data!C340</f>
        <v>Napoli</v>
      </c>
      <c r="D340" s="10" t="str">
        <f>data!D340</f>
        <v>Avg</v>
      </c>
      <c r="E340" s="10">
        <f>data!E340</f>
        <v>1</v>
      </c>
      <c r="F340" s="32">
        <f>data!H340</f>
        <v>6.0139117332084346</v>
      </c>
      <c r="G340" s="33">
        <f>data!I340</f>
        <v>0.37408006191253662</v>
      </c>
      <c r="H340" s="32">
        <f>data!J340</f>
        <v>6.1082396572216151</v>
      </c>
      <c r="I340" s="33">
        <f>data!K340</f>
        <v>0.42037224769592291</v>
      </c>
      <c r="J340" s="7" t="str">
        <f>IF(data!T340 &gt; 0,data!T340,"")</f>
        <v/>
      </c>
      <c r="K340" s="32">
        <f>data!L340</f>
        <v>5.9947113990783691</v>
      </c>
      <c r="L340" s="7">
        <f>data!M340</f>
        <v>0.44916865229606628</v>
      </c>
      <c r="M340" s="7">
        <f>data!N340</f>
        <v>3.1740415841341019E-2</v>
      </c>
      <c r="N340" s="33">
        <f>data!O340</f>
        <v>1.2823486328125</v>
      </c>
      <c r="O340" s="32">
        <f>data!P340</f>
        <v>5.8976078033447266</v>
      </c>
      <c r="P340" s="7">
        <f>data!Q340</f>
        <v>0.74181175231933594</v>
      </c>
      <c r="Q340" s="7">
        <f>data!R340</f>
        <v>0.20575982332229609</v>
      </c>
      <c r="R340" s="33">
        <f>data!S340</f>
        <v>1.9995855093002319</v>
      </c>
      <c r="S340" s="7">
        <f t="shared" si="5"/>
        <v>6.9489841526134608</v>
      </c>
      <c r="T340" s="54">
        <f>data!F340</f>
        <v>0</v>
      </c>
      <c r="U340" s="35">
        <f>data!G340</f>
        <v>20</v>
      </c>
    </row>
    <row r="341" spans="1:21" x14ac:dyDescent="0.25">
      <c r="A341" s="34" t="str">
        <f>data!A341</f>
        <v>Soriano</v>
      </c>
      <c r="B341" s="35" t="str">
        <f>data!B341</f>
        <v>C</v>
      </c>
      <c r="C341" s="10" t="str">
        <f>data!C341</f>
        <v>Bologna</v>
      </c>
      <c r="D341" s="10" t="str">
        <f>data!D341</f>
        <v>Avg</v>
      </c>
      <c r="E341" s="10">
        <f>data!E341</f>
        <v>1</v>
      </c>
      <c r="F341" s="32">
        <f>data!H341</f>
        <v>6.0011197932646922</v>
      </c>
      <c r="G341" s="33">
        <f>data!I341</f>
        <v>0.39206922054290771</v>
      </c>
      <c r="H341" s="32">
        <f>data!J341</f>
        <v>6.101071688327945</v>
      </c>
      <c r="I341" s="33">
        <f>data!K341</f>
        <v>0.40877676010131841</v>
      </c>
      <c r="J341" s="7" t="str">
        <f>IF(data!T341 &gt; 0,data!T341,"")</f>
        <v/>
      </c>
      <c r="K341" s="32">
        <f>data!L341</f>
        <v>5.9280648231506348</v>
      </c>
      <c r="L341" s="7">
        <f>data!M341</f>
        <v>0.44354555010795588</v>
      </c>
      <c r="M341" s="7">
        <f>data!N341</f>
        <v>0.1218680739402771</v>
      </c>
      <c r="N341" s="33">
        <f>data!O341</f>
        <v>1.2586619853973391</v>
      </c>
      <c r="O341" s="32">
        <f>data!P341</f>
        <v>5.8973507881164551</v>
      </c>
      <c r="P341" s="7">
        <f>data!Q341</f>
        <v>0.72256982326507568</v>
      </c>
      <c r="Q341" s="7">
        <f>data!R341</f>
        <v>0.20436745882034299</v>
      </c>
      <c r="R341" s="33">
        <f>data!S341</f>
        <v>1.999590277671814</v>
      </c>
      <c r="S341" s="7">
        <f t="shared" si="5"/>
        <v>6.9186252085305817</v>
      </c>
      <c r="T341" s="54">
        <f>data!F341</f>
        <v>1</v>
      </c>
      <c r="U341" s="35">
        <f>data!G341</f>
        <v>95</v>
      </c>
    </row>
    <row r="342" spans="1:21" x14ac:dyDescent="0.25">
      <c r="A342" s="34" t="str">
        <f>data!A342</f>
        <v>Mandragora</v>
      </c>
      <c r="B342" s="35" t="str">
        <f>data!B342</f>
        <v>C</v>
      </c>
      <c r="C342" s="10" t="str">
        <f>data!C342</f>
        <v>Fiorentina</v>
      </c>
      <c r="D342" s="10" t="str">
        <f>data!D342</f>
        <v>Avg</v>
      </c>
      <c r="E342" s="10">
        <f>data!E342</f>
        <v>1</v>
      </c>
      <c r="F342" s="32">
        <f>data!H342</f>
        <v>5.9336463538971103</v>
      </c>
      <c r="G342" s="33">
        <f>data!I342</f>
        <v>0.43984055519103998</v>
      </c>
      <c r="H342" s="32">
        <f>data!J342</f>
        <v>6.092057316849619</v>
      </c>
      <c r="I342" s="33">
        <f>data!K342</f>
        <v>0.57612776756286621</v>
      </c>
      <c r="J342" s="7" t="str">
        <f>IF(data!T342 &gt; 0,data!T342,"")</f>
        <v/>
      </c>
      <c r="K342" s="32">
        <f>data!L342</f>
        <v>5.8932809829711914</v>
      </c>
      <c r="L342" s="7">
        <f>data!M342</f>
        <v>0.51632809638977051</v>
      </c>
      <c r="M342" s="7">
        <f>data!N342</f>
        <v>5.8001168072223663E-2</v>
      </c>
      <c r="N342" s="33">
        <f>data!O342</f>
        <v>1.198406934738159</v>
      </c>
      <c r="O342" s="32">
        <f>data!P342</f>
        <v>5.7044582366943359</v>
      </c>
      <c r="P342" s="7">
        <f>data!Q342</f>
        <v>0.88669037818908691</v>
      </c>
      <c r="Q342" s="7">
        <f>data!R342</f>
        <v>0.30631935596466059</v>
      </c>
      <c r="R342" s="33">
        <f>data!S342</f>
        <v>1.9996218681335449</v>
      </c>
      <c r="S342" s="7">
        <f t="shared" si="5"/>
        <v>7.2443128519753515</v>
      </c>
      <c r="T342" s="54">
        <f>data!F342</f>
        <v>0</v>
      </c>
      <c r="U342" s="35">
        <f>data!G342</f>
        <v>65</v>
      </c>
    </row>
    <row r="343" spans="1:21" x14ac:dyDescent="0.25">
      <c r="A343" s="34" t="str">
        <f>data!A343</f>
        <v>Zaniolo</v>
      </c>
      <c r="B343" s="35" t="str">
        <f>data!B343</f>
        <v>C</v>
      </c>
      <c r="C343" s="10" t="str">
        <f>data!C343</f>
        <v>Roma</v>
      </c>
      <c r="D343" s="10" t="str">
        <f>data!D343</f>
        <v>Avg</v>
      </c>
      <c r="E343" s="10">
        <f>data!E343</f>
        <v>1</v>
      </c>
      <c r="F343" s="32">
        <f>data!H343</f>
        <v>5.865952575143301</v>
      </c>
      <c r="G343" s="33">
        <f>data!I343</f>
        <v>0.48357689380645752</v>
      </c>
      <c r="H343" s="32">
        <f>data!J343</f>
        <v>6.0859350963823253</v>
      </c>
      <c r="I343" s="33">
        <f>data!K343</f>
        <v>0.73926544189453125</v>
      </c>
      <c r="J343" s="7" t="str">
        <f>IF(data!T343 &gt; 0,data!T343,"")</f>
        <v/>
      </c>
      <c r="K343" s="32">
        <f>data!L343</f>
        <v>5.7551326751708984</v>
      </c>
      <c r="L343" s="7">
        <f>data!M343</f>
        <v>0.53575742244720459</v>
      </c>
      <c r="M343" s="7">
        <f>data!N343</f>
        <v>0.1527608186006546</v>
      </c>
      <c r="N343" s="33">
        <f>data!O343</f>
        <v>1.150626659393311</v>
      </c>
      <c r="O343" s="32">
        <f>data!P343</f>
        <v>5.4812989234924316</v>
      </c>
      <c r="P343" s="7">
        <f>data!Q343</f>
        <v>0.94761621952056885</v>
      </c>
      <c r="Q343" s="7">
        <f>data!R343</f>
        <v>0.42189204692840582</v>
      </c>
      <c r="R343" s="33">
        <f>data!S343</f>
        <v>1.999665379524231</v>
      </c>
      <c r="S343" s="7">
        <f t="shared" si="5"/>
        <v>7.5644659801713878</v>
      </c>
      <c r="T343" s="54">
        <f>data!F343</f>
        <v>0</v>
      </c>
      <c r="U343" s="35">
        <f>data!G343</f>
        <v>65</v>
      </c>
    </row>
    <row r="344" spans="1:21" x14ac:dyDescent="0.25">
      <c r="A344" s="34" t="str">
        <f>data!A344</f>
        <v>Cristante</v>
      </c>
      <c r="B344" s="35" t="str">
        <f>data!B344</f>
        <v>C</v>
      </c>
      <c r="C344" s="10" t="str">
        <f>data!C344</f>
        <v>Roma</v>
      </c>
      <c r="D344" s="10" t="str">
        <f>data!D344</f>
        <v>Avg</v>
      </c>
      <c r="E344" s="10">
        <f>data!E344</f>
        <v>1</v>
      </c>
      <c r="F344" s="32">
        <f>data!H344</f>
        <v>5.9163870957548959</v>
      </c>
      <c r="G344" s="33">
        <f>data!I344</f>
        <v>0.44586122035980219</v>
      </c>
      <c r="H344" s="32">
        <f>data!J344</f>
        <v>6.0722368051708937</v>
      </c>
      <c r="I344" s="33">
        <f>data!K344</f>
        <v>0.59691190719604492</v>
      </c>
      <c r="J344" s="7" t="str">
        <f>IF(data!T344 &gt; 0,data!T344,"")</f>
        <v/>
      </c>
      <c r="K344" s="32">
        <f>data!L344</f>
        <v>5.8851504325866699</v>
      </c>
      <c r="L344" s="7">
        <f>data!M344</f>
        <v>0.52711772918701172</v>
      </c>
      <c r="M344" s="7">
        <f>data!N344</f>
        <v>4.4014006853103638E-2</v>
      </c>
      <c r="N344" s="33">
        <f>data!O344</f>
        <v>1.1906948089599609</v>
      </c>
      <c r="O344" s="32">
        <f>data!P344</f>
        <v>5.6724820137023926</v>
      </c>
      <c r="P344" s="7">
        <f>data!Q344</f>
        <v>0.92117619514465332</v>
      </c>
      <c r="Q344" s="7">
        <f>data!R344</f>
        <v>0.30434677004814148</v>
      </c>
      <c r="R344" s="33">
        <f>data!S344</f>
        <v>1.999607920646667</v>
      </c>
      <c r="S344" s="7">
        <f t="shared" si="5"/>
        <v>7.2660606195629835</v>
      </c>
      <c r="T344" s="54">
        <f>data!F344</f>
        <v>1</v>
      </c>
      <c r="U344" s="35">
        <f>data!G344</f>
        <v>95</v>
      </c>
    </row>
    <row r="345" spans="1:21" x14ac:dyDescent="0.25">
      <c r="A345" s="34" t="str">
        <f>data!A345</f>
        <v>Linetty</v>
      </c>
      <c r="B345" s="35" t="str">
        <f>data!B345</f>
        <v>C</v>
      </c>
      <c r="C345" s="10" t="str">
        <f>data!C345</f>
        <v>Torino</v>
      </c>
      <c r="D345" s="10" t="str">
        <f>data!D345</f>
        <v>Avg</v>
      </c>
      <c r="E345" s="10">
        <f>data!E345</f>
        <v>1</v>
      </c>
      <c r="F345" s="32">
        <f>data!H345</f>
        <v>5.9040822039413037</v>
      </c>
      <c r="G345" s="33">
        <f>data!I345</f>
        <v>0.45410239696502691</v>
      </c>
      <c r="H345" s="32">
        <f>data!J345</f>
        <v>6.0626769292448879</v>
      </c>
      <c r="I345" s="33">
        <f>data!K345</f>
        <v>0.59265792369842529</v>
      </c>
      <c r="J345" s="7" t="str">
        <f>IF(data!T345 &gt; 0,data!T345,"")</f>
        <v/>
      </c>
      <c r="K345" s="32">
        <f>data!L345</f>
        <v>5.8484878540039063</v>
      </c>
      <c r="L345" s="7">
        <f>data!M345</f>
        <v>0.52635383605957031</v>
      </c>
      <c r="M345" s="7">
        <f>data!N345</f>
        <v>7.8109905123710632E-2</v>
      </c>
      <c r="N345" s="33">
        <f>data!O345</f>
        <v>1.1807601451873779</v>
      </c>
      <c r="O345" s="32">
        <f>data!P345</f>
        <v>5.6639399528503418</v>
      </c>
      <c r="P345" s="7">
        <f>data!Q345</f>
        <v>0.91238629817962646</v>
      </c>
      <c r="Q345" s="7">
        <f>data!R345</f>
        <v>0.30621194839477539</v>
      </c>
      <c r="R345" s="33">
        <f>data!S345</f>
        <v>1.999614477157593</v>
      </c>
      <c r="S345" s="7">
        <f t="shared" si="5"/>
        <v>7.2479927766417385</v>
      </c>
      <c r="T345" s="54">
        <f>data!F345</f>
        <v>1</v>
      </c>
      <c r="U345" s="35">
        <f>data!G345</f>
        <v>90</v>
      </c>
    </row>
    <row r="346" spans="1:21" x14ac:dyDescent="0.25">
      <c r="A346" s="34" t="str">
        <f>data!A346</f>
        <v>Arslan</v>
      </c>
      <c r="B346" s="35" t="str">
        <f>data!B346</f>
        <v>C</v>
      </c>
      <c r="C346" s="10" t="str">
        <f>data!C346</f>
        <v>Udinese</v>
      </c>
      <c r="D346" s="10" t="str">
        <f>data!D346</f>
        <v>Avg</v>
      </c>
      <c r="E346" s="10">
        <f>data!E346</f>
        <v>1</v>
      </c>
      <c r="F346" s="32">
        <f>data!H346</f>
        <v>5.9710364203126041</v>
      </c>
      <c r="G346" s="33">
        <f>data!I346</f>
        <v>0.35809540748596191</v>
      </c>
      <c r="H346" s="32">
        <f>data!J346</f>
        <v>6.0581954478094788</v>
      </c>
      <c r="I346" s="33">
        <f>data!K346</f>
        <v>0.37505817413330078</v>
      </c>
      <c r="J346" s="7" t="str">
        <f>IF(data!T346 &gt; 0,data!T346,"")</f>
        <v/>
      </c>
      <c r="K346" s="32">
        <f>data!L346</f>
        <v>5.9180927276611328</v>
      </c>
      <c r="L346" s="7">
        <f>data!M346</f>
        <v>0.41345778107643127</v>
      </c>
      <c r="M346" s="7">
        <f>data!N346</f>
        <v>9.4992101192474365E-2</v>
      </c>
      <c r="N346" s="33">
        <f>data!O346</f>
        <v>1.3073439598083501</v>
      </c>
      <c r="O346" s="32">
        <f>data!P346</f>
        <v>5.8890485763549796</v>
      </c>
      <c r="P346" s="7">
        <f>data!Q346</f>
        <v>0.68206107616424561</v>
      </c>
      <c r="Q346" s="7">
        <f>data!R346</f>
        <v>0.18069262802600861</v>
      </c>
      <c r="R346" s="33">
        <f>data!S346</f>
        <v>1.9995685815811159</v>
      </c>
      <c r="S346" s="7">
        <f t="shared" si="5"/>
        <v>6.8083117960760804</v>
      </c>
      <c r="T346" s="54">
        <f>data!F346</f>
        <v>0</v>
      </c>
      <c r="U346" s="35">
        <f>data!G346</f>
        <v>90</v>
      </c>
    </row>
    <row r="347" spans="1:21" x14ac:dyDescent="0.25">
      <c r="A347" s="34" t="str">
        <f>data!A347</f>
        <v>D'andrea</v>
      </c>
      <c r="B347" s="35" t="str">
        <f>data!B347</f>
        <v>C</v>
      </c>
      <c r="C347" s="10" t="str">
        <f>data!C347</f>
        <v>Sassuolo</v>
      </c>
      <c r="D347" s="10" t="str">
        <f>data!D347</f>
        <v>Avg</v>
      </c>
      <c r="E347" s="10">
        <f>data!E347</f>
        <v>1</v>
      </c>
      <c r="F347" s="32">
        <f>data!H347</f>
        <v>5.9736333303913396</v>
      </c>
      <c r="G347" s="33">
        <f>data!I347</f>
        <v>0.36556780338287348</v>
      </c>
      <c r="H347" s="32">
        <f>data!J347</f>
        <v>6.0573356110071899</v>
      </c>
      <c r="I347" s="33">
        <f>data!K347</f>
        <v>0.43820440769195562</v>
      </c>
      <c r="J347" s="7" t="str">
        <f>IF(data!T347 &gt; 0,data!T347,"")</f>
        <v/>
      </c>
      <c r="K347" s="32">
        <f>data!L347</f>
        <v>5.8881196975708008</v>
      </c>
      <c r="L347" s="7">
        <f>data!M347</f>
        <v>0.40343999862670898</v>
      </c>
      <c r="M347" s="7">
        <f>data!N347</f>
        <v>0.15662313997745511</v>
      </c>
      <c r="N347" s="33">
        <f>data!O347</f>
        <v>1.298270106315613</v>
      </c>
      <c r="O347" s="32">
        <f>data!P347</f>
        <v>5.8019609451293954</v>
      </c>
      <c r="P347" s="7">
        <f>data!Q347</f>
        <v>0.7297787070274353</v>
      </c>
      <c r="Q347" s="7">
        <f>data!R347</f>
        <v>0.25007370114326483</v>
      </c>
      <c r="R347" s="33">
        <f>data!S347</f>
        <v>1.999608516693115</v>
      </c>
      <c r="S347" s="7">
        <f t="shared" si="5"/>
        <v>6.933744426391101</v>
      </c>
      <c r="T347" s="54">
        <f>data!F347</f>
        <v>0</v>
      </c>
      <c r="U347" s="35">
        <f>data!G347</f>
        <v>25</v>
      </c>
    </row>
    <row r="348" spans="1:21" x14ac:dyDescent="0.25">
      <c r="A348" s="34" t="str">
        <f>data!A348</f>
        <v>Vecino</v>
      </c>
      <c r="B348" s="35" t="str">
        <f>data!B348</f>
        <v>C</v>
      </c>
      <c r="C348" s="10" t="str">
        <f>data!C348</f>
        <v>Lazio</v>
      </c>
      <c r="D348" s="10" t="str">
        <f>data!D348</f>
        <v>Avg</v>
      </c>
      <c r="E348" s="10">
        <f>data!E348</f>
        <v>1</v>
      </c>
      <c r="F348" s="32">
        <f>data!H348</f>
        <v>5.9440369224745364</v>
      </c>
      <c r="G348" s="33">
        <f>data!I348</f>
        <v>0.45630097389221191</v>
      </c>
      <c r="H348" s="32">
        <f>data!J348</f>
        <v>6.0561727239163679</v>
      </c>
      <c r="I348" s="33">
        <f>data!K348</f>
        <v>0.55351936817169189</v>
      </c>
      <c r="J348" s="7" t="str">
        <f>IF(data!T348 &gt; 0,data!T348,"")</f>
        <v/>
      </c>
      <c r="K348" s="32">
        <f>data!L348</f>
        <v>5.9586677551269531</v>
      </c>
      <c r="L348" s="7">
        <f>data!M348</f>
        <v>0.55695557594299316</v>
      </c>
      <c r="M348" s="7">
        <f>data!N348</f>
        <v>-1.9438408315181729E-2</v>
      </c>
      <c r="N348" s="33">
        <f>data!O348</f>
        <v>1.190176367759705</v>
      </c>
      <c r="O348" s="32">
        <f>data!P348</f>
        <v>5.7427043914794922</v>
      </c>
      <c r="P348" s="7">
        <f>data!Q348</f>
        <v>0.93364226818084717</v>
      </c>
      <c r="Q348" s="7">
        <f>data!R348</f>
        <v>0.24094775319099429</v>
      </c>
      <c r="R348" s="33">
        <f>data!S348</f>
        <v>1.9995409250259399</v>
      </c>
      <c r="S348" s="7">
        <f t="shared" si="5"/>
        <v>7.1632114602597516</v>
      </c>
      <c r="T348" s="54">
        <f>data!F348</f>
        <v>1</v>
      </c>
      <c r="U348" s="35">
        <f>data!G348</f>
        <v>85</v>
      </c>
    </row>
    <row r="349" spans="1:21" x14ac:dyDescent="0.25">
      <c r="A349" s="34" t="str">
        <f>data!A349</f>
        <v>Bertini</v>
      </c>
      <c r="B349" s="35" t="str">
        <f>data!B349</f>
        <v>C</v>
      </c>
      <c r="C349" s="10" t="str">
        <f>data!C349</f>
        <v>Lazio</v>
      </c>
      <c r="D349" s="10" t="str">
        <f>data!D349</f>
        <v>Avg</v>
      </c>
      <c r="E349" s="10">
        <f>data!E349</f>
        <v>1</v>
      </c>
      <c r="F349" s="32">
        <f>data!H349</f>
        <v>5.979349346944149</v>
      </c>
      <c r="G349" s="33">
        <f>data!I349</f>
        <v>0.43201959133148188</v>
      </c>
      <c r="H349" s="32">
        <f>data!J349</f>
        <v>6.0549735026838141</v>
      </c>
      <c r="I349" s="33">
        <f>data!K349</f>
        <v>0.47005271911621088</v>
      </c>
      <c r="J349" s="7" t="str">
        <f>IF(data!T349 &gt; 0,data!T349,"")</f>
        <v/>
      </c>
      <c r="K349" s="32">
        <f>data!L349</f>
        <v>6.0044536590576172</v>
      </c>
      <c r="L349" s="7">
        <f>data!M349</f>
        <v>0.53325986862182617</v>
      </c>
      <c r="M349" s="7">
        <f>data!N349</f>
        <v>-3.4809932112693787E-2</v>
      </c>
      <c r="N349" s="33">
        <f>data!O349</f>
        <v>1.2190558910369871</v>
      </c>
      <c r="O349" s="32">
        <f>data!P349</f>
        <v>5.8494253158569336</v>
      </c>
      <c r="P349" s="7">
        <f>data!Q349</f>
        <v>0.86132848262786865</v>
      </c>
      <c r="Q349" s="7">
        <f>data!R349</f>
        <v>0.17458279430866239</v>
      </c>
      <c r="R349" s="33">
        <f>data!S349</f>
        <v>1.999498128890991</v>
      </c>
      <c r="S349" s="7">
        <f t="shared" si="5"/>
        <v>6.9950789409162359</v>
      </c>
      <c r="T349" s="54">
        <f>data!F349</f>
        <v>0</v>
      </c>
      <c r="U349" s="35">
        <f>data!G349</f>
        <v>0</v>
      </c>
    </row>
    <row r="350" spans="1:21" x14ac:dyDescent="0.25">
      <c r="A350" s="34" t="str">
        <f>data!A350</f>
        <v>Haas</v>
      </c>
      <c r="B350" s="35" t="str">
        <f>data!B350</f>
        <v>C</v>
      </c>
      <c r="C350" s="10" t="str">
        <f>data!C350</f>
        <v>Empoli</v>
      </c>
      <c r="D350" s="10" t="str">
        <f>data!D350</f>
        <v>Avg</v>
      </c>
      <c r="E350" s="10">
        <f>data!E350</f>
        <v>1</v>
      </c>
      <c r="F350" s="32">
        <f>data!H350</f>
        <v>5.9075432249860143</v>
      </c>
      <c r="G350" s="33">
        <f>data!I350</f>
        <v>0.39547586441040039</v>
      </c>
      <c r="H350" s="32">
        <f>data!J350</f>
        <v>6.052637525920936</v>
      </c>
      <c r="I350" s="33">
        <f>data!K350</f>
        <v>0.55564332008361816</v>
      </c>
      <c r="J350" s="7" t="str">
        <f>IF(data!T350 &gt; 0,data!T350,"")</f>
        <v/>
      </c>
      <c r="K350" s="32">
        <f>data!L350</f>
        <v>5.8185691833496094</v>
      </c>
      <c r="L350" s="7">
        <f>data!M350</f>
        <v>0.43873411417007452</v>
      </c>
      <c r="M350" s="7">
        <f>data!N350</f>
        <v>0.14996147155761719</v>
      </c>
      <c r="N350" s="33">
        <f>data!O350</f>
        <v>1.2541472911834719</v>
      </c>
      <c r="O350" s="32">
        <f>data!P350</f>
        <v>5.6626648902893066</v>
      </c>
      <c r="P350" s="7">
        <f>data!Q350</f>
        <v>0.83015668392181396</v>
      </c>
      <c r="Q350" s="7">
        <f>data!R350</f>
        <v>0.32641738653182978</v>
      </c>
      <c r="R350" s="33">
        <f>data!S350</f>
        <v>1.9996500015258789</v>
      </c>
      <c r="S350" s="7">
        <f t="shared" si="5"/>
        <v>7.1639241660881723</v>
      </c>
      <c r="T350" s="54">
        <f>data!F350</f>
        <v>1</v>
      </c>
      <c r="U350" s="35">
        <f>data!G350</f>
        <v>70</v>
      </c>
    </row>
    <row r="351" spans="1:21" x14ac:dyDescent="0.25">
      <c r="A351" s="34" t="str">
        <f>data!A351</f>
        <v>Maleh</v>
      </c>
      <c r="B351" s="35" t="str">
        <f>data!B351</f>
        <v>C</v>
      </c>
      <c r="C351" s="10" t="str">
        <f>data!C351</f>
        <v>Lecce</v>
      </c>
      <c r="D351" s="10" t="str">
        <f>data!D351</f>
        <v>Avg</v>
      </c>
      <c r="E351" s="10">
        <f>data!E351</f>
        <v>1</v>
      </c>
      <c r="F351" s="32">
        <f>data!H351</f>
        <v>5.9591298557026828</v>
      </c>
      <c r="G351" s="33">
        <f>data!I351</f>
        <v>0.38090205192565918</v>
      </c>
      <c r="H351" s="32">
        <f>data!J351</f>
        <v>6.0519704486779258</v>
      </c>
      <c r="I351" s="33">
        <f>data!K351</f>
        <v>0.45600414276123052</v>
      </c>
      <c r="J351" s="7" t="str">
        <f>IF(data!T351 &gt; 0,data!T351,"")</f>
        <v/>
      </c>
      <c r="K351" s="32">
        <f>data!L351</f>
        <v>5.8899226188659668</v>
      </c>
      <c r="L351" s="7">
        <f>data!M351</f>
        <v>0.43208995461463928</v>
      </c>
      <c r="M351" s="7">
        <f>data!N351</f>
        <v>0.1186938583850861</v>
      </c>
      <c r="N351" s="33">
        <f>data!O351</f>
        <v>1.2753558158874509</v>
      </c>
      <c r="O351" s="32">
        <f>data!P351</f>
        <v>5.7776403427124023</v>
      </c>
      <c r="P351" s="7">
        <f>data!Q351</f>
        <v>0.74811679124832153</v>
      </c>
      <c r="Q351" s="7">
        <f>data!R351</f>
        <v>0.26107940077781677</v>
      </c>
      <c r="R351" s="33">
        <f>data!S351</f>
        <v>1.9996098279953001</v>
      </c>
      <c r="S351" s="7">
        <f t="shared" si="5"/>
        <v>6.9639787342003867</v>
      </c>
      <c r="T351" s="54">
        <f>data!F351</f>
        <v>0</v>
      </c>
      <c r="U351" s="35">
        <f>data!G351</f>
        <v>25</v>
      </c>
    </row>
    <row r="352" spans="1:21" x14ac:dyDescent="0.25">
      <c r="A352" s="34" t="str">
        <f>data!A352</f>
        <v>Ederson D.s.</v>
      </c>
      <c r="B352" s="35" t="str">
        <f>data!B352</f>
        <v>C</v>
      </c>
      <c r="C352" s="10" t="str">
        <f>data!C352</f>
        <v>Atalanta</v>
      </c>
      <c r="D352" s="10" t="str">
        <f>data!D352</f>
        <v>Avg</v>
      </c>
      <c r="E352" s="10">
        <f>data!E352</f>
        <v>1</v>
      </c>
      <c r="F352" s="32">
        <f>data!H352</f>
        <v>5.8747872123236338</v>
      </c>
      <c r="G352" s="33">
        <f>data!I352</f>
        <v>0.44980812072753912</v>
      </c>
      <c r="H352" s="32">
        <f>data!J352</f>
        <v>6.0405218055944534</v>
      </c>
      <c r="I352" s="33">
        <f>data!K352</f>
        <v>0.59901762008666992</v>
      </c>
      <c r="J352" s="7" t="str">
        <f>IF(data!T352 &gt; 0,data!T352,"")</f>
        <v/>
      </c>
      <c r="K352" s="32">
        <f>data!L352</f>
        <v>5.7957596778869629</v>
      </c>
      <c r="L352" s="7">
        <f>data!M352</f>
        <v>0.51038193702697754</v>
      </c>
      <c r="M352" s="7">
        <f>data!N352</f>
        <v>0.1144918724894524</v>
      </c>
      <c r="N352" s="33">
        <f>data!O352</f>
        <v>1.1855952739715581</v>
      </c>
      <c r="O352" s="32">
        <f>data!P352</f>
        <v>5.6215238571166992</v>
      </c>
      <c r="P352" s="7">
        <f>data!Q352</f>
        <v>0.89691919088363647</v>
      </c>
      <c r="Q352" s="7">
        <f>data!R352</f>
        <v>0.32449942827224731</v>
      </c>
      <c r="R352" s="33">
        <f>data!S352</f>
        <v>1.9996199607849121</v>
      </c>
      <c r="S352" s="7">
        <f t="shared" si="5"/>
        <v>7.2385570457677932</v>
      </c>
      <c r="T352" s="54">
        <f>data!F352</f>
        <v>1</v>
      </c>
      <c r="U352" s="35">
        <f>data!G352</f>
        <v>85</v>
      </c>
    </row>
    <row r="353" spans="1:21" x14ac:dyDescent="0.25">
      <c r="A353" s="34" t="str">
        <f>data!A353</f>
        <v>Zalewski</v>
      </c>
      <c r="B353" s="35" t="str">
        <f>data!B353</f>
        <v>C</v>
      </c>
      <c r="C353" s="10" t="str">
        <f>data!C353</f>
        <v>Roma</v>
      </c>
      <c r="D353" s="10" t="str">
        <f>data!D353</f>
        <v>Avg</v>
      </c>
      <c r="E353" s="10">
        <f>data!E353</f>
        <v>1</v>
      </c>
      <c r="F353" s="32">
        <f>data!H353</f>
        <v>6.0031025028804823</v>
      </c>
      <c r="G353" s="33">
        <f>data!I353</f>
        <v>0.33448755741119379</v>
      </c>
      <c r="H353" s="32">
        <f>data!J353</f>
        <v>6.0374157497692327</v>
      </c>
      <c r="I353" s="33">
        <f>data!K353</f>
        <v>0.31045198440551758</v>
      </c>
      <c r="J353" s="7" t="str">
        <f>IF(data!T353 &gt; 0,data!T353,"")</f>
        <v/>
      </c>
      <c r="K353" s="32">
        <f>data!L353</f>
        <v>5.9651689529418954</v>
      </c>
      <c r="L353" s="7">
        <f>data!M353</f>
        <v>0.39327123761177057</v>
      </c>
      <c r="M353" s="7">
        <f>data!N353</f>
        <v>7.1728959679603577E-2</v>
      </c>
      <c r="N353" s="33">
        <f>data!O353</f>
        <v>1.339475631713867</v>
      </c>
      <c r="O353" s="32">
        <f>data!P353</f>
        <v>5.9514560699462891</v>
      </c>
      <c r="P353" s="7">
        <f>data!Q353</f>
        <v>0.61361050605773926</v>
      </c>
      <c r="Q353" s="7">
        <f>data!R353</f>
        <v>0.1036709025502205</v>
      </c>
      <c r="R353" s="33">
        <f>data!S353</f>
        <v>1.9995086193084719</v>
      </c>
      <c r="S353" s="7">
        <f t="shared" si="5"/>
        <v>6.6583197185802678</v>
      </c>
      <c r="T353" s="54">
        <f>data!F353</f>
        <v>1</v>
      </c>
      <c r="U353" s="35">
        <f>data!G353</f>
        <v>75</v>
      </c>
    </row>
    <row r="354" spans="1:21" x14ac:dyDescent="0.25">
      <c r="A354" s="34" t="str">
        <f>data!A354</f>
        <v>D'alessandro</v>
      </c>
      <c r="B354" s="35" t="str">
        <f>data!B354</f>
        <v>C</v>
      </c>
      <c r="C354" s="10" t="str">
        <f>data!C354</f>
        <v>Monza</v>
      </c>
      <c r="D354" s="10" t="str">
        <f>data!D354</f>
        <v>Avg</v>
      </c>
      <c r="E354" s="10">
        <f>data!E354</f>
        <v>1</v>
      </c>
      <c r="F354" s="32">
        <f>data!H354</f>
        <v>6.0191742988882533</v>
      </c>
      <c r="G354" s="33">
        <f>data!I354</f>
        <v>0.32113206386566162</v>
      </c>
      <c r="H354" s="32">
        <f>data!J354</f>
        <v>6.0314698680860364</v>
      </c>
      <c r="I354" s="33">
        <f>data!K354</f>
        <v>0.30179357528686518</v>
      </c>
      <c r="J354" s="7" t="str">
        <f>IF(data!T354 &gt; 0,data!T354,"")</f>
        <v/>
      </c>
      <c r="K354" s="32">
        <f>data!L354</f>
        <v>5.9555387496948242</v>
      </c>
      <c r="L354" s="7">
        <f>data!M354</f>
        <v>0.36176356673240662</v>
      </c>
      <c r="M354" s="7">
        <f>data!N354</f>
        <v>0.13042515516281131</v>
      </c>
      <c r="N354" s="33">
        <f>data!O354</f>
        <v>1.360953688621521</v>
      </c>
      <c r="O354" s="32">
        <f>data!P354</f>
        <v>5.9517354965209961</v>
      </c>
      <c r="P354" s="7">
        <f>data!Q354</f>
        <v>0.59945487976074219</v>
      </c>
      <c r="Q354" s="7">
        <f>data!R354</f>
        <v>9.8502077162265778E-2</v>
      </c>
      <c r="R354" s="33">
        <f>data!S354</f>
        <v>1.9995051622390749</v>
      </c>
      <c r="S354" s="7">
        <f t="shared" si="5"/>
        <v>6.6350570186597668</v>
      </c>
      <c r="T354" s="54">
        <f>data!F354</f>
        <v>0</v>
      </c>
      <c r="U354" s="35">
        <f>data!G354</f>
        <v>40</v>
      </c>
    </row>
    <row r="355" spans="1:21" x14ac:dyDescent="0.25">
      <c r="A355" s="34" t="str">
        <f>data!A355</f>
        <v>Pogba</v>
      </c>
      <c r="B355" s="35" t="str">
        <f>data!B355</f>
        <v>C</v>
      </c>
      <c r="C355" s="10" t="str">
        <f>data!C355</f>
        <v>Juventus</v>
      </c>
      <c r="D355" s="10" t="str">
        <f>data!D355</f>
        <v>Avg</v>
      </c>
      <c r="E355" s="10">
        <f>data!E355</f>
        <v>1</v>
      </c>
      <c r="F355" s="32">
        <f>data!H355</f>
        <v>5.9359121086099309</v>
      </c>
      <c r="G355" s="33">
        <f>data!I355</f>
        <v>0.4610142707824707</v>
      </c>
      <c r="H355" s="32">
        <f>data!J355</f>
        <v>6.026984778559962</v>
      </c>
      <c r="I355" s="33">
        <f>data!K355</f>
        <v>0.53034734725952148</v>
      </c>
      <c r="J355" s="7" t="str">
        <f>IF(data!T355 &gt; 0,data!T355,"")</f>
        <v/>
      </c>
      <c r="K355" s="32">
        <f>data!L355</f>
        <v>5.9434514045715332</v>
      </c>
      <c r="L355" s="7">
        <f>data!M355</f>
        <v>0.559975266456604</v>
      </c>
      <c r="M355" s="7">
        <f>data!N355</f>
        <v>-9.5599964261054993E-3</v>
      </c>
      <c r="N355" s="33">
        <f>data!O355</f>
        <v>1.1884772777557371</v>
      </c>
      <c r="O355" s="32">
        <f>data!P355</f>
        <v>5.7537450790405273</v>
      </c>
      <c r="P355" s="7">
        <f>data!Q355</f>
        <v>0.92692899703979492</v>
      </c>
      <c r="Q355" s="7">
        <f>data!R355</f>
        <v>0.21356755495071411</v>
      </c>
      <c r="R355" s="33">
        <f>data!S355</f>
        <v>1.9995195865631099</v>
      </c>
      <c r="S355" s="7">
        <f t="shared" si="5"/>
        <v>7.0876794730790049</v>
      </c>
      <c r="T355" s="54">
        <f>data!F355</f>
        <v>0</v>
      </c>
      <c r="U355" s="35">
        <f>data!G355</f>
        <v>0</v>
      </c>
    </row>
    <row r="356" spans="1:21" x14ac:dyDescent="0.25">
      <c r="A356" s="34" t="str">
        <f>data!A356</f>
        <v>Bianco</v>
      </c>
      <c r="B356" s="35" t="str">
        <f>data!B356</f>
        <v>C</v>
      </c>
      <c r="C356" s="10" t="str">
        <f>data!C356</f>
        <v>Fiorentina</v>
      </c>
      <c r="D356" s="10" t="str">
        <f>data!D356</f>
        <v>Avg</v>
      </c>
      <c r="E356" s="10">
        <f>data!E356</f>
        <v>1</v>
      </c>
      <c r="F356" s="32">
        <f>data!H356</f>
        <v>5.9559684783917106</v>
      </c>
      <c r="G356" s="33">
        <f>data!I356</f>
        <v>0.40234386920928961</v>
      </c>
      <c r="H356" s="32">
        <f>data!J356</f>
        <v>6.025509432279307</v>
      </c>
      <c r="I356" s="33">
        <f>data!K356</f>
        <v>0.43385195732116699</v>
      </c>
      <c r="J356" s="7" t="str">
        <f>IF(data!T356 &gt; 0,data!T356,"")</f>
        <v/>
      </c>
      <c r="K356" s="32">
        <f>data!L356</f>
        <v>5.9720253944396973</v>
      </c>
      <c r="L356" s="7">
        <f>data!M356</f>
        <v>0.49627417325973511</v>
      </c>
      <c r="M356" s="7">
        <f>data!N356</f>
        <v>-2.4064786732196811E-2</v>
      </c>
      <c r="N356" s="33">
        <f>data!O356</f>
        <v>1.250690817832947</v>
      </c>
      <c r="O356" s="32">
        <f>data!P356</f>
        <v>5.8266582489013672</v>
      </c>
      <c r="P356" s="7">
        <f>data!Q356</f>
        <v>0.78581035137176514</v>
      </c>
      <c r="Q356" s="7">
        <f>data!R356</f>
        <v>0.18443477153778079</v>
      </c>
      <c r="R356" s="33">
        <f>data!S356</f>
        <v>1.999518513679504</v>
      </c>
      <c r="S356" s="7">
        <f t="shared" si="5"/>
        <v>6.893213346921641</v>
      </c>
      <c r="T356" s="54">
        <f>data!F356</f>
        <v>0</v>
      </c>
      <c r="U356" s="35">
        <f>data!G356</f>
        <v>15</v>
      </c>
    </row>
    <row r="357" spans="1:21" x14ac:dyDescent="0.25">
      <c r="A357" s="34" t="str">
        <f>data!A357</f>
        <v>De Roon</v>
      </c>
      <c r="B357" s="35" t="str">
        <f>data!B357</f>
        <v>C</v>
      </c>
      <c r="C357" s="10" t="str">
        <f>data!C357</f>
        <v>Atalanta</v>
      </c>
      <c r="D357" s="10" t="str">
        <f>data!D357</f>
        <v>Avg</v>
      </c>
      <c r="E357" s="10">
        <f>data!E357</f>
        <v>1</v>
      </c>
      <c r="F357" s="32">
        <f>data!H357</f>
        <v>5.9772056321682756</v>
      </c>
      <c r="G357" s="33">
        <f>data!I357</f>
        <v>0.37100398540496832</v>
      </c>
      <c r="H357" s="32">
        <f>data!J357</f>
        <v>6.0242231196015146</v>
      </c>
      <c r="I357" s="33">
        <f>data!K357</f>
        <v>0.35252320766448969</v>
      </c>
      <c r="J357" s="7" t="str">
        <f>IF(data!T357 &gt; 0,data!T357,"")</f>
        <v/>
      </c>
      <c r="K357" s="32">
        <f>data!L357</f>
        <v>5.9934659004211426</v>
      </c>
      <c r="L357" s="7">
        <f>data!M357</f>
        <v>0.46070736646652222</v>
      </c>
      <c r="M357" s="7">
        <f>data!N357</f>
        <v>-2.623236924409866E-2</v>
      </c>
      <c r="N357" s="33">
        <f>data!O357</f>
        <v>1.290392994880676</v>
      </c>
      <c r="O357" s="32">
        <f>data!P357</f>
        <v>5.9199175834655762</v>
      </c>
      <c r="P357" s="7">
        <f>data!Q357</f>
        <v>0.69143056869506836</v>
      </c>
      <c r="Q357" s="7">
        <f>data!R357</f>
        <v>0.1116174682974815</v>
      </c>
      <c r="R357" s="33">
        <f>data!S357</f>
        <v>1.999483108520508</v>
      </c>
      <c r="S357" s="7">
        <f t="shared" si="5"/>
        <v>6.7292695349304941</v>
      </c>
      <c r="T357" s="54">
        <f>data!F357</f>
        <v>1</v>
      </c>
      <c r="U357" s="35">
        <f>data!G357</f>
        <v>85</v>
      </c>
    </row>
    <row r="358" spans="1:21" x14ac:dyDescent="0.25">
      <c r="A358" s="34" t="str">
        <f>data!A358</f>
        <v>Krunic</v>
      </c>
      <c r="B358" s="35" t="str">
        <f>data!B358</f>
        <v>C</v>
      </c>
      <c r="C358" s="10" t="str">
        <f>data!C358</f>
        <v>Milan</v>
      </c>
      <c r="D358" s="10" t="str">
        <f>data!D358</f>
        <v>Avg</v>
      </c>
      <c r="E358" s="10">
        <f>data!E358</f>
        <v>1</v>
      </c>
      <c r="F358" s="32">
        <f>data!H358</f>
        <v>5.9896778924227707</v>
      </c>
      <c r="G358" s="33">
        <f>data!I358</f>
        <v>0.33443534374237061</v>
      </c>
      <c r="H358" s="32">
        <f>data!J358</f>
        <v>6.0194626802941631</v>
      </c>
      <c r="I358" s="33">
        <f>data!K358</f>
        <v>0.31450438499450678</v>
      </c>
      <c r="J358" s="7" t="str">
        <f>IF(data!T358 &gt; 0,data!T358,"")</f>
        <v/>
      </c>
      <c r="K358" s="32">
        <f>data!L358</f>
        <v>5.9441699981689453</v>
      </c>
      <c r="L358" s="7">
        <f>data!M358</f>
        <v>0.38903403282165527</v>
      </c>
      <c r="M358" s="7">
        <f>data!N358</f>
        <v>8.6934670805931091E-2</v>
      </c>
      <c r="N358" s="33">
        <f>data!O358</f>
        <v>1.3407764434814451</v>
      </c>
      <c r="O358" s="32">
        <f>data!P358</f>
        <v>5.9266738891601563</v>
      </c>
      <c r="P358" s="7">
        <f>data!Q358</f>
        <v>0.61709362268447876</v>
      </c>
      <c r="Q358" s="7">
        <f>data!R358</f>
        <v>0.1111527979373932</v>
      </c>
      <c r="R358" s="33">
        <f>data!S358</f>
        <v>1.99950635433197</v>
      </c>
      <c r="S358" s="7">
        <f t="shared" si="5"/>
        <v>6.6484714502831768</v>
      </c>
      <c r="T358" s="54">
        <f>data!F358</f>
        <v>0</v>
      </c>
      <c r="U358" s="35">
        <f>data!G358</f>
        <v>40</v>
      </c>
    </row>
    <row r="359" spans="1:21" x14ac:dyDescent="0.25">
      <c r="A359" s="34" t="str">
        <f>data!A359</f>
        <v>Harroui</v>
      </c>
      <c r="B359" s="35" t="str">
        <f>data!B359</f>
        <v>C</v>
      </c>
      <c r="C359" s="10" t="str">
        <f>data!C359</f>
        <v>Sassuolo</v>
      </c>
      <c r="D359" s="10" t="str">
        <f>data!D359</f>
        <v>Avg</v>
      </c>
      <c r="E359" s="10">
        <f>data!E359</f>
        <v>1</v>
      </c>
      <c r="F359" s="32">
        <f>data!H359</f>
        <v>5.8594755559238099</v>
      </c>
      <c r="G359" s="33">
        <f>data!I359</f>
        <v>0.4013373851776123</v>
      </c>
      <c r="H359" s="32">
        <f>data!J359</f>
        <v>6.0161121835470688</v>
      </c>
      <c r="I359" s="33">
        <f>data!K359</f>
        <v>0.58586299419403076</v>
      </c>
      <c r="J359" s="7" t="str">
        <f>IF(data!T359 &gt; 0,data!T359,"")</f>
        <v/>
      </c>
      <c r="K359" s="32">
        <f>data!L359</f>
        <v>5.7517433166503906</v>
      </c>
      <c r="L359" s="7">
        <f>data!M359</f>
        <v>0.43474927544593811</v>
      </c>
      <c r="M359" s="7">
        <f>data!N359</f>
        <v>0.18254879117012021</v>
      </c>
      <c r="N359" s="33">
        <f>data!O359</f>
        <v>1.254426956176758</v>
      </c>
      <c r="O359" s="32">
        <f>data!P359</f>
        <v>5.5756301879882813</v>
      </c>
      <c r="P359" s="7">
        <f>data!Q359</f>
        <v>0.82556676864624023</v>
      </c>
      <c r="Q359" s="7">
        <f>data!R359</f>
        <v>0.36414510011672968</v>
      </c>
      <c r="R359" s="33">
        <f>data!S359</f>
        <v>1.9996447563171389</v>
      </c>
      <c r="S359" s="7">
        <f t="shared" si="5"/>
        <v>7.1878381719351303</v>
      </c>
      <c r="T359" s="54">
        <f>data!F359</f>
        <v>0</v>
      </c>
      <c r="U359" s="35">
        <f>data!G359</f>
        <v>60</v>
      </c>
    </row>
    <row r="360" spans="1:21" x14ac:dyDescent="0.25">
      <c r="A360" s="34" t="str">
        <f>data!A360</f>
        <v>Duncan</v>
      </c>
      <c r="B360" s="35" t="str">
        <f>data!B360</f>
        <v>C</v>
      </c>
      <c r="C360" s="10" t="str">
        <f>data!C360</f>
        <v>Fiorentina</v>
      </c>
      <c r="D360" s="10" t="str">
        <f>data!D360</f>
        <v>Avg</v>
      </c>
      <c r="E360" s="10">
        <f>data!E360</f>
        <v>1</v>
      </c>
      <c r="F360" s="32">
        <f>data!H360</f>
        <v>5.876061670319662</v>
      </c>
      <c r="G360" s="33">
        <f>data!I360</f>
        <v>0.40749561786651611</v>
      </c>
      <c r="H360" s="32">
        <f>data!J360</f>
        <v>6.0153978419755889</v>
      </c>
      <c r="I360" s="33">
        <f>data!K360</f>
        <v>0.51750612258911133</v>
      </c>
      <c r="J360" s="7" t="str">
        <f>IF(data!T360 &gt; 0,data!T360,"")</f>
        <v/>
      </c>
      <c r="K360" s="32">
        <f>data!L360</f>
        <v>5.8030085563659668</v>
      </c>
      <c r="L360" s="7">
        <f>data!M360</f>
        <v>0.46234545111656189</v>
      </c>
      <c r="M360" s="7">
        <f>data!N360</f>
        <v>0.1168831512331963</v>
      </c>
      <c r="N360" s="33">
        <f>data!O360</f>
        <v>1.2430317401885991</v>
      </c>
      <c r="O360" s="32">
        <f>data!P360</f>
        <v>5.673039436340332</v>
      </c>
      <c r="P360" s="7">
        <f>data!Q360</f>
        <v>0.80506420135498047</v>
      </c>
      <c r="Q360" s="7">
        <f>data!R360</f>
        <v>0.29846096038818359</v>
      </c>
      <c r="R360" s="33">
        <f>data!S360</f>
        <v>1.999607920646667</v>
      </c>
      <c r="S360" s="7">
        <f t="shared" si="5"/>
        <v>7.0504100871538116</v>
      </c>
      <c r="T360" s="54">
        <f>data!F360</f>
        <v>0</v>
      </c>
      <c r="U360" s="35">
        <f>data!G360</f>
        <v>65</v>
      </c>
    </row>
    <row r="361" spans="1:21" x14ac:dyDescent="0.25">
      <c r="A361" s="34" t="str">
        <f>data!A361</f>
        <v>Terracciano F.</v>
      </c>
      <c r="B361" s="35" t="str">
        <f>data!B361</f>
        <v>C</v>
      </c>
      <c r="C361" s="10" t="str">
        <f>data!C361</f>
        <v>Verona</v>
      </c>
      <c r="D361" s="10" t="str">
        <f>data!D361</f>
        <v>Avg</v>
      </c>
      <c r="E361" s="10">
        <f>data!E361</f>
        <v>1</v>
      </c>
      <c r="F361" s="32">
        <f>data!H361</f>
        <v>6.007285099038441</v>
      </c>
      <c r="G361" s="33">
        <f>data!I361</f>
        <v>0.30845701694488531</v>
      </c>
      <c r="H361" s="32">
        <f>data!J361</f>
        <v>6.012405403817664</v>
      </c>
      <c r="I361" s="33">
        <f>data!K361</f>
        <v>0.27520692348480219</v>
      </c>
      <c r="J361" s="7" t="str">
        <f>IF(data!T361 &gt; 0,data!T361,"")</f>
        <v/>
      </c>
      <c r="K361" s="32">
        <f>data!L361</f>
        <v>5.9387722015380859</v>
      </c>
      <c r="L361" s="7">
        <f>data!M361</f>
        <v>0.34259238839149481</v>
      </c>
      <c r="M361" s="7">
        <f>data!N361</f>
        <v>0.1480790972709656</v>
      </c>
      <c r="N361" s="33">
        <f>data!O361</f>
        <v>1.3831555843353269</v>
      </c>
      <c r="O361" s="32">
        <f>data!P361</f>
        <v>5.9658451080322266</v>
      </c>
      <c r="P361" s="7">
        <f>data!Q361</f>
        <v>0.56504601240158081</v>
      </c>
      <c r="Q361" s="7">
        <f>data!R361</f>
        <v>6.1265692114830017E-2</v>
      </c>
      <c r="R361" s="33">
        <f>data!S361</f>
        <v>1.999467253684998</v>
      </c>
      <c r="S361" s="7">
        <f t="shared" si="5"/>
        <v>6.5628192507872685</v>
      </c>
      <c r="T361" s="54">
        <f>data!F361</f>
        <v>0</v>
      </c>
      <c r="U361" s="35">
        <f>data!G361</f>
        <v>55</v>
      </c>
    </row>
    <row r="362" spans="1:21" x14ac:dyDescent="0.25">
      <c r="A362" s="34" t="str">
        <f>data!A362</f>
        <v>Maggiore</v>
      </c>
      <c r="B362" s="35" t="str">
        <f>data!B362</f>
        <v>C</v>
      </c>
      <c r="C362" s="10" t="str">
        <f>data!C362</f>
        <v>Salernitana</v>
      </c>
      <c r="D362" s="10" t="str">
        <f>data!D362</f>
        <v>Avg</v>
      </c>
      <c r="E362" s="10">
        <f>data!E362</f>
        <v>1</v>
      </c>
      <c r="F362" s="32">
        <f>data!H362</f>
        <v>5.9149826101818936</v>
      </c>
      <c r="G362" s="33">
        <f>data!I362</f>
        <v>0.38316166400909418</v>
      </c>
      <c r="H362" s="32">
        <f>data!J362</f>
        <v>6.0097304992919867</v>
      </c>
      <c r="I362" s="33">
        <f>data!K362</f>
        <v>0.46910226345062261</v>
      </c>
      <c r="J362" s="7" t="str">
        <f>IF(data!T362 &gt; 0,data!T362,"")</f>
        <v/>
      </c>
      <c r="K362" s="32">
        <f>data!L362</f>
        <v>5.8464193344116211</v>
      </c>
      <c r="L362" s="7">
        <f>data!M362</f>
        <v>0.43518024682998657</v>
      </c>
      <c r="M362" s="7">
        <f>data!N362</f>
        <v>0.1168341338634491</v>
      </c>
      <c r="N362" s="33">
        <f>data!O362</f>
        <v>1.2726036310195921</v>
      </c>
      <c r="O362" s="32">
        <f>data!P362</f>
        <v>5.7222914695739746</v>
      </c>
      <c r="P362" s="7">
        <f>data!Q362</f>
        <v>0.76264965534210205</v>
      </c>
      <c r="Q362" s="7">
        <f>data!R362</f>
        <v>0.26779255270957952</v>
      </c>
      <c r="R362" s="33">
        <f>data!S362</f>
        <v>1.999601364135742</v>
      </c>
      <c r="S362" s="7">
        <f t="shared" si="5"/>
        <v>6.9479350261932318</v>
      </c>
      <c r="T362" s="54">
        <f>data!F362</f>
        <v>0</v>
      </c>
      <c r="U362" s="35">
        <f>data!G362</f>
        <v>50</v>
      </c>
    </row>
    <row r="363" spans="1:21" x14ac:dyDescent="0.25">
      <c r="A363" s="34" t="str">
        <f>data!A363</f>
        <v>Makengo</v>
      </c>
      <c r="B363" s="35" t="str">
        <f>data!B363</f>
        <v>C</v>
      </c>
      <c r="C363" s="10" t="str">
        <f>data!C363</f>
        <v>Udinese</v>
      </c>
      <c r="D363" s="10" t="str">
        <f>data!D363</f>
        <v>Avg</v>
      </c>
      <c r="E363" s="10">
        <f>data!E363</f>
        <v>1</v>
      </c>
      <c r="F363" s="32">
        <f>data!H363</f>
        <v>5.9790901336006588</v>
      </c>
      <c r="G363" s="33">
        <f>data!I363</f>
        <v>0.34173691272735601</v>
      </c>
      <c r="H363" s="32">
        <f>data!J363</f>
        <v>6.0082091721772111</v>
      </c>
      <c r="I363" s="33">
        <f>data!K363</f>
        <v>0.3177027702331543</v>
      </c>
      <c r="J363" s="7" t="str">
        <f>IF(data!T363 &gt; 0,data!T363,"")</f>
        <v/>
      </c>
      <c r="K363" s="32">
        <f>data!L363</f>
        <v>5.9765439033508301</v>
      </c>
      <c r="L363" s="7">
        <f>data!M363</f>
        <v>0.41929888725280762</v>
      </c>
      <c r="M363" s="7">
        <f>data!N363</f>
        <v>4.5125335454940796E-3</v>
      </c>
      <c r="N363" s="33">
        <f>data!O363</f>
        <v>1.329957246780396</v>
      </c>
      <c r="O363" s="32">
        <f>data!P363</f>
        <v>5.9285964965820313</v>
      </c>
      <c r="P363" s="7">
        <f>data!Q363</f>
        <v>0.63427543640136719</v>
      </c>
      <c r="Q363" s="7">
        <f>data!R363</f>
        <v>9.3054279685020447E-2</v>
      </c>
      <c r="R363" s="33">
        <f>data!S363</f>
        <v>1.999473571777344</v>
      </c>
      <c r="S363" s="7">
        <f t="shared" si="5"/>
        <v>6.6436147126435197</v>
      </c>
      <c r="T363" s="54">
        <f>data!F363</f>
        <v>1</v>
      </c>
      <c r="U363" s="35">
        <f>data!G363</f>
        <v>80</v>
      </c>
    </row>
    <row r="364" spans="1:21" x14ac:dyDescent="0.25">
      <c r="A364" s="34" t="str">
        <f>data!A364</f>
        <v>Hjulmand</v>
      </c>
      <c r="B364" s="35" t="str">
        <f>data!B364</f>
        <v>C</v>
      </c>
      <c r="C364" s="10" t="str">
        <f>data!C364</f>
        <v>Lecce</v>
      </c>
      <c r="D364" s="10" t="str">
        <f>data!D364</f>
        <v>Avg</v>
      </c>
      <c r="E364" s="10">
        <f>data!E364</f>
        <v>1</v>
      </c>
      <c r="F364" s="32">
        <f>data!H364</f>
        <v>5.968220975866652</v>
      </c>
      <c r="G364" s="33">
        <f>data!I364</f>
        <v>0.50609362125396729</v>
      </c>
      <c r="H364" s="32">
        <f>data!J364</f>
        <v>6.0069443407852399</v>
      </c>
      <c r="I364" s="33">
        <f>data!K364</f>
        <v>0.5526421070098877</v>
      </c>
      <c r="J364" s="7" t="str">
        <f>IF(data!T364 &gt; 0,data!T364,"")</f>
        <v/>
      </c>
      <c r="K364" s="32">
        <f>data!L364</f>
        <v>6.051398754119873</v>
      </c>
      <c r="L364" s="7">
        <f>data!M364</f>
        <v>0.63378190994262695</v>
      </c>
      <c r="M364" s="7">
        <f>data!N364</f>
        <v>-9.7189456224441528E-2</v>
      </c>
      <c r="N364" s="33">
        <f>data!O364</f>
        <v>1.151507616043091</v>
      </c>
      <c r="O364" s="32">
        <f>data!P364</f>
        <v>5.8003501892089844</v>
      </c>
      <c r="P364" s="7">
        <f>data!Q364</f>
        <v>1.047260999679565</v>
      </c>
      <c r="Q364" s="7">
        <f>data!R364</f>
        <v>0.14484280347824099</v>
      </c>
      <c r="R364" s="33">
        <f>data!S364</f>
        <v>1.999367952346802</v>
      </c>
      <c r="S364" s="7">
        <f t="shared" si="5"/>
        <v>7.1122285548050153</v>
      </c>
      <c r="T364" s="54">
        <f>data!F364</f>
        <v>1</v>
      </c>
      <c r="U364" s="35">
        <f>data!G364</f>
        <v>90</v>
      </c>
    </row>
    <row r="365" spans="1:21" x14ac:dyDescent="0.25">
      <c r="A365" s="34" t="str">
        <f>data!A365</f>
        <v>Urbanski</v>
      </c>
      <c r="B365" s="35" t="str">
        <f>data!B365</f>
        <v>C</v>
      </c>
      <c r="C365" s="10" t="str">
        <f>data!C365</f>
        <v>Bologna</v>
      </c>
      <c r="D365" s="10" t="str">
        <f>data!D365</f>
        <v>Avg</v>
      </c>
      <c r="E365" s="10">
        <f>data!E365</f>
        <v>1</v>
      </c>
      <c r="F365" s="32">
        <f>data!H365</f>
        <v>5.9266596821076893</v>
      </c>
      <c r="G365" s="33">
        <f>data!I365</f>
        <v>0.42360198497772222</v>
      </c>
      <c r="H365" s="32">
        <f>data!J365</f>
        <v>6.0006410943418196</v>
      </c>
      <c r="I365" s="33">
        <f>data!K365</f>
        <v>0.44882678985595698</v>
      </c>
      <c r="J365" s="7" t="str">
        <f>IF(data!T365 &gt; 0,data!T365,"")</f>
        <v/>
      </c>
      <c r="K365" s="32">
        <f>data!L365</f>
        <v>5.9462566375732422</v>
      </c>
      <c r="L365" s="7">
        <f>data!M365</f>
        <v>0.52171051502227783</v>
      </c>
      <c r="M365" s="7">
        <f>data!N365</f>
        <v>-2.7684867382049561E-2</v>
      </c>
      <c r="N365" s="33">
        <f>data!O365</f>
        <v>1.2273408174514771</v>
      </c>
      <c r="O365" s="32">
        <f>data!P365</f>
        <v>5.8063516616821289</v>
      </c>
      <c r="P365" s="7">
        <f>data!Q365</f>
        <v>0.82468712329864502</v>
      </c>
      <c r="Q365" s="7">
        <f>data!R365</f>
        <v>0.17232935130596161</v>
      </c>
      <c r="R365" s="33">
        <f>data!S365</f>
        <v>1.999497175216675</v>
      </c>
      <c r="S365" s="7">
        <f t="shared" si="5"/>
        <v>6.8982946740537336</v>
      </c>
      <c r="T365" s="54">
        <f>data!F365</f>
        <v>0</v>
      </c>
      <c r="U365" s="35">
        <f>data!G365</f>
        <v>0</v>
      </c>
    </row>
    <row r="366" spans="1:21" x14ac:dyDescent="0.25">
      <c r="A366" s="34" t="str">
        <f>data!A366</f>
        <v>Moro N.</v>
      </c>
      <c r="B366" s="35" t="str">
        <f>data!B366</f>
        <v>C</v>
      </c>
      <c r="C366" s="10" t="str">
        <f>data!C366</f>
        <v>Bologna</v>
      </c>
      <c r="D366" s="10" t="str">
        <f>data!D366</f>
        <v>Avg</v>
      </c>
      <c r="E366" s="10">
        <f>data!E366</f>
        <v>1</v>
      </c>
      <c r="F366" s="32">
        <f>data!H366</f>
        <v>5.9285623099728992</v>
      </c>
      <c r="G366" s="33">
        <f>data!I366</f>
        <v>0.34520101547241211</v>
      </c>
      <c r="H366" s="32">
        <f>data!J366</f>
        <v>5.9990995077797029</v>
      </c>
      <c r="I366" s="33">
        <f>data!K366</f>
        <v>0.3231961727142334</v>
      </c>
      <c r="J366" s="7" t="str">
        <f>IF(data!T366 &gt; 0,data!T366,"")</f>
        <v/>
      </c>
      <c r="K366" s="32">
        <f>data!L366</f>
        <v>5.8869080543518066</v>
      </c>
      <c r="L366" s="7">
        <f>data!M366</f>
        <v>0.40421140193939209</v>
      </c>
      <c r="M366" s="7">
        <f>data!N366</f>
        <v>7.6554432511329651E-2</v>
      </c>
      <c r="N366" s="33">
        <f>data!O366</f>
        <v>1.328954696655273</v>
      </c>
      <c r="O366" s="32">
        <f>data!P366</f>
        <v>5.8951411247253418</v>
      </c>
      <c r="P366" s="7">
        <f>data!Q366</f>
        <v>0.62704503536224365</v>
      </c>
      <c r="Q366" s="7">
        <f>data!R366</f>
        <v>0.1223028153181076</v>
      </c>
      <c r="R366" s="33">
        <f>data!S366</f>
        <v>1.9995056390762329</v>
      </c>
      <c r="S366" s="7">
        <f t="shared" si="5"/>
        <v>6.6454918532081697</v>
      </c>
      <c r="T366" s="54">
        <f>data!F366</f>
        <v>0</v>
      </c>
      <c r="U366" s="35">
        <f>data!G366</f>
        <v>40</v>
      </c>
    </row>
    <row r="367" spans="1:21" x14ac:dyDescent="0.25">
      <c r="A367" s="34" t="str">
        <f>data!A367</f>
        <v>Kovalenko</v>
      </c>
      <c r="B367" s="35" t="str">
        <f>data!B367</f>
        <v>C</v>
      </c>
      <c r="C367" s="10" t="str">
        <f>data!C367</f>
        <v>Spezia</v>
      </c>
      <c r="D367" s="10" t="str">
        <f>data!D367</f>
        <v>Avg</v>
      </c>
      <c r="E367" s="10">
        <f>data!E367</f>
        <v>1</v>
      </c>
      <c r="F367" s="32">
        <f>data!H367</f>
        <v>5.9122346611725858</v>
      </c>
      <c r="G367" s="33">
        <f>data!I367</f>
        <v>0.36953890323638922</v>
      </c>
      <c r="H367" s="32">
        <f>data!J367</f>
        <v>5.9976604299151823</v>
      </c>
      <c r="I367" s="33">
        <f>data!K367</f>
        <v>0.41734910011291498</v>
      </c>
      <c r="J367" s="7" t="str">
        <f>IF(data!T367 &gt; 0,data!T367,"")</f>
        <v/>
      </c>
      <c r="K367" s="32">
        <f>data!L367</f>
        <v>5.8677129745483398</v>
      </c>
      <c r="L367" s="7">
        <f>data!M367</f>
        <v>0.4316285252571106</v>
      </c>
      <c r="M367" s="7">
        <f>data!N367</f>
        <v>7.6519235968589783E-2</v>
      </c>
      <c r="N367" s="33">
        <f>data!O367</f>
        <v>1.2897143363952639</v>
      </c>
      <c r="O367" s="32">
        <f>data!P367</f>
        <v>5.7828083038330078</v>
      </c>
      <c r="P367" s="7">
        <f>data!Q367</f>
        <v>0.72946369647979736</v>
      </c>
      <c r="Q367" s="7">
        <f>data!R367</f>
        <v>0.21247211098670959</v>
      </c>
      <c r="R367" s="33">
        <f>data!S367</f>
        <v>1.9995632171630859</v>
      </c>
      <c r="S367" s="7">
        <f t="shared" si="5"/>
        <v>6.8323586301410124</v>
      </c>
      <c r="T367" s="54">
        <f>data!F367</f>
        <v>0</v>
      </c>
      <c r="U367" s="35">
        <f>data!G367</f>
        <v>50</v>
      </c>
    </row>
    <row r="368" spans="1:21" x14ac:dyDescent="0.25">
      <c r="A368" s="34" t="str">
        <f>data!A368</f>
        <v>Oudin</v>
      </c>
      <c r="B368" s="35" t="str">
        <f>data!B368</f>
        <v>C</v>
      </c>
      <c r="C368" s="10" t="str">
        <f>data!C368</f>
        <v>Lecce</v>
      </c>
      <c r="D368" s="10" t="str">
        <f>data!D368</f>
        <v>Avg</v>
      </c>
      <c r="E368" s="10">
        <f>data!E368</f>
        <v>1</v>
      </c>
      <c r="F368" s="32">
        <f>data!H368</f>
        <v>5.9644160574762601</v>
      </c>
      <c r="G368" s="33">
        <f>data!I368</f>
        <v>0.31194925308227539</v>
      </c>
      <c r="H368" s="32">
        <f>data!J368</f>
        <v>5.997287491413716</v>
      </c>
      <c r="I368" s="33">
        <f>data!K368</f>
        <v>0.2648768424987793</v>
      </c>
      <c r="J368" s="7" t="str">
        <f>IF(data!T368 &gt; 0,data!T368,"")</f>
        <v/>
      </c>
      <c r="K368" s="32">
        <f>data!L368</f>
        <v>5.9697942733764648</v>
      </c>
      <c r="L368" s="7">
        <f>data!M368</f>
        <v>0.38855892419815058</v>
      </c>
      <c r="M368" s="7">
        <f>data!N368</f>
        <v>-1.03282667696476E-2</v>
      </c>
      <c r="N368" s="33">
        <f>data!O368</f>
        <v>1.3771011829376221</v>
      </c>
      <c r="O368" s="32">
        <f>data!P368</f>
        <v>5.968994140625</v>
      </c>
      <c r="P368" s="7">
        <f>data!Q368</f>
        <v>0.55388855934143066</v>
      </c>
      <c r="Q368" s="7">
        <f>data!R368</f>
        <v>3.8004051893949509E-2</v>
      </c>
      <c r="R368" s="33">
        <f>data!S368</f>
        <v>1.999436140060425</v>
      </c>
      <c r="S368" s="7">
        <f t="shared" si="5"/>
        <v>6.5270411764112746</v>
      </c>
      <c r="T368" s="54">
        <f>data!F368</f>
        <v>0</v>
      </c>
      <c r="U368" s="35">
        <f>data!G368</f>
        <v>65</v>
      </c>
    </row>
    <row r="369" spans="1:21" x14ac:dyDescent="0.25">
      <c r="A369" s="34" t="str">
        <f>data!A369</f>
        <v>Saelemaekers</v>
      </c>
      <c r="B369" s="35" t="str">
        <f>data!B369</f>
        <v>C</v>
      </c>
      <c r="C369" s="10" t="str">
        <f>data!C369</f>
        <v>Milan</v>
      </c>
      <c r="D369" s="10" t="str">
        <f>data!D369</f>
        <v>Avg</v>
      </c>
      <c r="E369" s="10">
        <f>data!E369</f>
        <v>1</v>
      </c>
      <c r="F369" s="32">
        <f>data!H369</f>
        <v>5.9061555771050038</v>
      </c>
      <c r="G369" s="33">
        <f>data!I369</f>
        <v>0.38801717758178711</v>
      </c>
      <c r="H369" s="32">
        <f>data!J369</f>
        <v>5.9938778022609744</v>
      </c>
      <c r="I369" s="33">
        <f>data!K369</f>
        <v>0.46473598480224609</v>
      </c>
      <c r="J369" s="7" t="str">
        <f>IF(data!T369 &gt; 0,data!T369,"")</f>
        <v/>
      </c>
      <c r="K369" s="32">
        <f>data!L369</f>
        <v>5.8390035629272461</v>
      </c>
      <c r="L369" s="7">
        <f>data!M369</f>
        <v>0.44186478853225708</v>
      </c>
      <c r="M369" s="7">
        <f>data!N369</f>
        <v>0.11249344795942311</v>
      </c>
      <c r="N369" s="33">
        <f>data!O369</f>
        <v>1.2673389911651609</v>
      </c>
      <c r="O369" s="32">
        <f>data!P369</f>
        <v>5.7097291946411133</v>
      </c>
      <c r="P369" s="7">
        <f>data!Q369</f>
        <v>0.75600898265838623</v>
      </c>
      <c r="Q369" s="7">
        <f>data!R369</f>
        <v>0.26674994826316828</v>
      </c>
      <c r="R369" s="33">
        <f>data!S369</f>
        <v>1.9995942115783689</v>
      </c>
      <c r="S369" s="7">
        <f t="shared" si="5"/>
        <v>6.9233497718654666</v>
      </c>
      <c r="T369" s="54">
        <f>data!F369</f>
        <v>0</v>
      </c>
      <c r="U369" s="35">
        <f>data!G369</f>
        <v>55</v>
      </c>
    </row>
    <row r="370" spans="1:21" x14ac:dyDescent="0.25">
      <c r="A370" s="34" t="str">
        <f>data!A370</f>
        <v>Asllani</v>
      </c>
      <c r="B370" s="35" t="str">
        <f>data!B370</f>
        <v>C</v>
      </c>
      <c r="C370" s="10" t="str">
        <f>data!C370</f>
        <v>Inter</v>
      </c>
      <c r="D370" s="10" t="str">
        <f>data!D370</f>
        <v>Avg</v>
      </c>
      <c r="E370" s="10">
        <f>data!E370</f>
        <v>1</v>
      </c>
      <c r="F370" s="32">
        <f>data!H370</f>
        <v>5.9702524032042961</v>
      </c>
      <c r="G370" s="33">
        <f>data!I370</f>
        <v>0.33790791034698492</v>
      </c>
      <c r="H370" s="32">
        <f>data!J370</f>
        <v>5.9922752156542991</v>
      </c>
      <c r="I370" s="33">
        <f>data!K370</f>
        <v>0.30113732814788818</v>
      </c>
      <c r="J370" s="7" t="str">
        <f>IF(data!T370 &gt; 0,data!T370,"")</f>
        <v/>
      </c>
      <c r="K370" s="32">
        <f>data!L370</f>
        <v>5.9797782897949219</v>
      </c>
      <c r="L370" s="7">
        <f>data!M370</f>
        <v>0.42018163204193121</v>
      </c>
      <c r="M370" s="7">
        <f>data!N370</f>
        <v>-1.688748225569725E-2</v>
      </c>
      <c r="N370" s="33">
        <f>data!O370</f>
        <v>1.3364797830581669</v>
      </c>
      <c r="O370" s="32">
        <f>data!P370</f>
        <v>5.9388136863708496</v>
      </c>
      <c r="P370" s="7">
        <f>data!Q370</f>
        <v>0.61661839485168457</v>
      </c>
      <c r="Q370" s="7">
        <f>data!R370</f>
        <v>6.4527742564678192E-2</v>
      </c>
      <c r="R370" s="33">
        <f>data!S370</f>
        <v>1.999440670013428</v>
      </c>
      <c r="S370" s="7">
        <f t="shared" si="5"/>
        <v>6.5945498719500755</v>
      </c>
      <c r="T370" s="54">
        <f>data!F370</f>
        <v>0</v>
      </c>
      <c r="U370" s="35">
        <f>data!G370</f>
        <v>50</v>
      </c>
    </row>
    <row r="371" spans="1:21" x14ac:dyDescent="0.25">
      <c r="A371" s="34" t="str">
        <f>data!A371</f>
        <v>Miretti</v>
      </c>
      <c r="B371" s="35" t="str">
        <f>data!B371</f>
        <v>C</v>
      </c>
      <c r="C371" s="10" t="str">
        <f>data!C371</f>
        <v>Juventus</v>
      </c>
      <c r="D371" s="10" t="str">
        <f>data!D371</f>
        <v>Avg</v>
      </c>
      <c r="E371" s="10">
        <f>data!E371</f>
        <v>1</v>
      </c>
      <c r="F371" s="32">
        <f>data!H371</f>
        <v>5.9200816036433963</v>
      </c>
      <c r="G371" s="33">
        <f>data!I371</f>
        <v>0.38272464275360107</v>
      </c>
      <c r="H371" s="32">
        <f>data!J371</f>
        <v>5.9898964704556494</v>
      </c>
      <c r="I371" s="33">
        <f>data!K371</f>
        <v>0.42436981201171881</v>
      </c>
      <c r="J371" s="7" t="str">
        <f>IF(data!T371 &gt; 0,data!T371,"")</f>
        <v/>
      </c>
      <c r="K371" s="32">
        <f>data!L371</f>
        <v>5.8588972091674796</v>
      </c>
      <c r="L371" s="7">
        <f>data!M371</f>
        <v>0.4387211799621582</v>
      </c>
      <c r="M371" s="7">
        <f>data!N371</f>
        <v>0.1031675189733505</v>
      </c>
      <c r="N371" s="33">
        <f>data!O371</f>
        <v>1.2734534740448</v>
      </c>
      <c r="O371" s="32">
        <f>data!P371</f>
        <v>5.7621698379516602</v>
      </c>
      <c r="P371" s="7">
        <f>data!Q371</f>
        <v>0.73046290874481201</v>
      </c>
      <c r="Q371" s="7">
        <f>data!R371</f>
        <v>0.2237463295459747</v>
      </c>
      <c r="R371" s="33">
        <f>data!S371</f>
        <v>1.9995676279067991</v>
      </c>
      <c r="S371" s="7">
        <f t="shared" si="5"/>
        <v>6.8386360944790869</v>
      </c>
      <c r="T371" s="54">
        <f>data!F371</f>
        <v>1</v>
      </c>
      <c r="U371" s="35">
        <f>data!G371</f>
        <v>85</v>
      </c>
    </row>
    <row r="372" spans="1:21" x14ac:dyDescent="0.25">
      <c r="A372" s="34" t="str">
        <f>data!A372</f>
        <v>Vilhena</v>
      </c>
      <c r="B372" s="35" t="str">
        <f>data!B372</f>
        <v>C</v>
      </c>
      <c r="C372" s="10" t="str">
        <f>data!C372</f>
        <v>Salernitana</v>
      </c>
      <c r="D372" s="10" t="str">
        <f>data!D372</f>
        <v>Avg</v>
      </c>
      <c r="E372" s="10">
        <f>data!E372</f>
        <v>1</v>
      </c>
      <c r="F372" s="32">
        <f>data!H372</f>
        <v>5.7818202522211859</v>
      </c>
      <c r="G372" s="33">
        <f>data!I372</f>
        <v>0.46218442916870123</v>
      </c>
      <c r="H372" s="32">
        <f>data!J372</f>
        <v>5.9872913405306818</v>
      </c>
      <c r="I372" s="33">
        <f>data!K372</f>
        <v>0.65062153339385986</v>
      </c>
      <c r="J372" s="7" t="str">
        <f>IF(data!T372 &gt; 0,data!T372,"")</f>
        <v/>
      </c>
      <c r="K372" s="32">
        <f>data!L372</f>
        <v>5.662015438079834</v>
      </c>
      <c r="L372" s="7">
        <f>data!M372</f>
        <v>0.50456714630126953</v>
      </c>
      <c r="M372" s="7">
        <f>data!N372</f>
        <v>0.1749239265918732</v>
      </c>
      <c r="N372" s="33">
        <f>data!O372</f>
        <v>1.1794377565383909</v>
      </c>
      <c r="O372" s="32">
        <f>data!P372</f>
        <v>5.4861536026000977</v>
      </c>
      <c r="P372" s="7">
        <f>data!Q372</f>
        <v>0.89564663171768188</v>
      </c>
      <c r="Q372" s="7">
        <f>data!R372</f>
        <v>0.3795236349105835</v>
      </c>
      <c r="R372" s="33">
        <f>data!S372</f>
        <v>1.999643921852112</v>
      </c>
      <c r="S372" s="7">
        <f t="shared" si="5"/>
        <v>7.2885344073184015</v>
      </c>
      <c r="T372" s="54">
        <f>data!F372</f>
        <v>1</v>
      </c>
      <c r="U372" s="35">
        <f>data!G372</f>
        <v>95</v>
      </c>
    </row>
    <row r="373" spans="1:21" x14ac:dyDescent="0.25">
      <c r="A373" s="34" t="str">
        <f>data!A373</f>
        <v>Basic</v>
      </c>
      <c r="B373" s="35" t="str">
        <f>data!B373</f>
        <v>C</v>
      </c>
      <c r="C373" s="10" t="str">
        <f>data!C373</f>
        <v>Lazio</v>
      </c>
      <c r="D373" s="10" t="str">
        <f>data!D373</f>
        <v>Avg</v>
      </c>
      <c r="E373" s="10">
        <f>data!E373</f>
        <v>1</v>
      </c>
      <c r="F373" s="32">
        <f>data!H373</f>
        <v>5.9672300446476516</v>
      </c>
      <c r="G373" s="33">
        <f>data!I373</f>
        <v>0.326019287109375</v>
      </c>
      <c r="H373" s="32">
        <f>data!J373</f>
        <v>5.9866311649666413</v>
      </c>
      <c r="I373" s="33">
        <f>data!K373</f>
        <v>0.28756928443908691</v>
      </c>
      <c r="J373" s="7" t="str">
        <f>IF(data!T373 &gt; 0,data!T373,"")</f>
        <v/>
      </c>
      <c r="K373" s="32">
        <f>data!L373</f>
        <v>5.9372167587280273</v>
      </c>
      <c r="L373" s="7">
        <f>data!M373</f>
        <v>0.3875199556350708</v>
      </c>
      <c r="M373" s="7">
        <f>data!N373</f>
        <v>5.7652302086353302E-2</v>
      </c>
      <c r="N373" s="33">
        <f>data!O373</f>
        <v>1.354580760002136</v>
      </c>
      <c r="O373" s="32">
        <f>data!P373</f>
        <v>5.9284248352050781</v>
      </c>
      <c r="P373" s="7">
        <f>data!Q373</f>
        <v>0.5840604305267334</v>
      </c>
      <c r="Q373" s="7">
        <f>data!R373</f>
        <v>7.400289922952652E-2</v>
      </c>
      <c r="R373" s="33">
        <f>data!S373</f>
        <v>1.9994626045227051</v>
      </c>
      <c r="S373" s="7">
        <f t="shared" si="5"/>
        <v>6.5617697338448151</v>
      </c>
      <c r="T373" s="54">
        <f>data!F373</f>
        <v>0</v>
      </c>
      <c r="U373" s="35">
        <f>data!G373</f>
        <v>70</v>
      </c>
    </row>
    <row r="374" spans="1:21" x14ac:dyDescent="0.25">
      <c r="A374" s="34" t="str">
        <f>data!A374</f>
        <v>Ilic</v>
      </c>
      <c r="B374" s="35" t="str">
        <f>data!B374</f>
        <v>C</v>
      </c>
      <c r="C374" s="10" t="str">
        <f>data!C374</f>
        <v>Verona</v>
      </c>
      <c r="D374" s="10" t="str">
        <f>data!D374</f>
        <v>Avg</v>
      </c>
      <c r="E374" s="10">
        <f>data!E374</f>
        <v>1</v>
      </c>
      <c r="F374" s="32">
        <f>data!H374</f>
        <v>5.9313362473432374</v>
      </c>
      <c r="G374" s="33">
        <f>data!I374</f>
        <v>0.41093540191650391</v>
      </c>
      <c r="H374" s="32">
        <f>data!J374</f>
        <v>5.985636995087134</v>
      </c>
      <c r="I374" s="33">
        <f>data!K374</f>
        <v>0.40980088710784912</v>
      </c>
      <c r="J374" s="7" t="str">
        <f>IF(data!T374 &gt; 0,data!T374,"")</f>
        <v/>
      </c>
      <c r="K374" s="32">
        <f>data!L374</f>
        <v>5.9617099761962891</v>
      </c>
      <c r="L374" s="7">
        <f>data!M374</f>
        <v>0.51122045516967773</v>
      </c>
      <c r="M374" s="7">
        <f>data!N374</f>
        <v>-4.4069275259971619E-2</v>
      </c>
      <c r="N374" s="33">
        <f>data!O374</f>
        <v>1.242556095123291</v>
      </c>
      <c r="O374" s="32">
        <f>data!P374</f>
        <v>5.8434972763061523</v>
      </c>
      <c r="P374" s="7">
        <f>data!Q374</f>
        <v>0.78624820709228516</v>
      </c>
      <c r="Q374" s="7">
        <f>data!R374</f>
        <v>0.13313838839530939</v>
      </c>
      <c r="R374" s="33">
        <f>data!S374</f>
        <v>1.999476432800293</v>
      </c>
      <c r="S374" s="7">
        <f t="shared" si="5"/>
        <v>6.8052387693028322</v>
      </c>
      <c r="T374" s="54">
        <f>data!F374</f>
        <v>0</v>
      </c>
      <c r="U374" s="35">
        <f>data!G374</f>
        <v>55</v>
      </c>
    </row>
    <row r="375" spans="1:21" x14ac:dyDescent="0.25">
      <c r="A375" s="34" t="str">
        <f>data!A375</f>
        <v>Wijnaldum</v>
      </c>
      <c r="B375" s="35" t="str">
        <f>data!B375</f>
        <v>C</v>
      </c>
      <c r="C375" s="10" t="str">
        <f>data!C375</f>
        <v>Roma</v>
      </c>
      <c r="D375" s="10" t="str">
        <f>data!D375</f>
        <v>Avg</v>
      </c>
      <c r="E375" s="10">
        <f>data!E375</f>
        <v>1</v>
      </c>
      <c r="F375" s="32">
        <f>data!H375</f>
        <v>5.9317973110656883</v>
      </c>
      <c r="G375" s="33">
        <f>data!I375</f>
        <v>0.45399951934814448</v>
      </c>
      <c r="H375" s="32">
        <f>data!J375</f>
        <v>5.9808053671948951</v>
      </c>
      <c r="I375" s="33">
        <f>data!K375</f>
        <v>0.50016510486602783</v>
      </c>
      <c r="J375" s="7" t="str">
        <f>IF(data!T375 &gt; 0,data!T375,"")</f>
        <v/>
      </c>
      <c r="K375" s="32">
        <f>data!L375</f>
        <v>5.9707298278808594</v>
      </c>
      <c r="L375" s="7">
        <f>data!M375</f>
        <v>0.56295514106750488</v>
      </c>
      <c r="M375" s="7">
        <f>data!N375</f>
        <v>-5.0899334251880653E-2</v>
      </c>
      <c r="N375" s="33">
        <f>data!O375</f>
        <v>1.201429128646851</v>
      </c>
      <c r="O375" s="32">
        <f>data!P375</f>
        <v>5.7560610771179199</v>
      </c>
      <c r="P375" s="7">
        <f>data!Q375</f>
        <v>0.91053605079650879</v>
      </c>
      <c r="Q375" s="7">
        <f>data!R375</f>
        <v>0.1804026514291763</v>
      </c>
      <c r="R375" s="33">
        <f>data!S375</f>
        <v>1.9994597434997561</v>
      </c>
      <c r="S375" s="7">
        <f t="shared" si="5"/>
        <v>6.9811355769269507</v>
      </c>
      <c r="T375" s="54">
        <f>data!F375</f>
        <v>0</v>
      </c>
      <c r="U375" s="35">
        <f>data!G375</f>
        <v>5</v>
      </c>
    </row>
    <row r="376" spans="1:21" x14ac:dyDescent="0.25">
      <c r="A376" s="34" t="str">
        <f>data!A376</f>
        <v>Cuadrado</v>
      </c>
      <c r="B376" s="35" t="str">
        <f>data!B376</f>
        <v>C</v>
      </c>
      <c r="C376" s="10" t="str">
        <f>data!C376</f>
        <v>Juventus</v>
      </c>
      <c r="D376" s="10" t="str">
        <f>data!D376</f>
        <v>Avg</v>
      </c>
      <c r="E376" s="10">
        <f>data!E376</f>
        <v>1</v>
      </c>
      <c r="F376" s="32">
        <f>data!H376</f>
        <v>5.9029547434522707</v>
      </c>
      <c r="G376" s="33">
        <f>data!I376</f>
        <v>0.50574338436126709</v>
      </c>
      <c r="H376" s="32">
        <f>data!J376</f>
        <v>5.9802070768001752</v>
      </c>
      <c r="I376" s="33">
        <f>data!K376</f>
        <v>0.56852054595947266</v>
      </c>
      <c r="J376" s="7" t="str">
        <f>IF(data!T376 &gt; 0,data!T376,"")</f>
        <v/>
      </c>
      <c r="K376" s="32">
        <f>data!L376</f>
        <v>5.9372115135192871</v>
      </c>
      <c r="L376" s="7">
        <f>data!M376</f>
        <v>0.61978167295455933</v>
      </c>
      <c r="M376" s="7">
        <f>data!N376</f>
        <v>-4.0829099714756012E-2</v>
      </c>
      <c r="N376" s="33">
        <f>data!O376</f>
        <v>1.15091335773468</v>
      </c>
      <c r="O376" s="32">
        <f>data!P376</f>
        <v>5.6865921020507813</v>
      </c>
      <c r="P376" s="7">
        <f>data!Q376</f>
        <v>0.99317967891693115</v>
      </c>
      <c r="Q376" s="7">
        <f>data!R376</f>
        <v>0.21383343636989591</v>
      </c>
      <c r="R376" s="33">
        <f>data!S376</f>
        <v>1.9994881153106689</v>
      </c>
      <c r="S376" s="7">
        <f t="shared" si="5"/>
        <v>7.1172481687191205</v>
      </c>
      <c r="T376" s="54">
        <f>data!F376</f>
        <v>1</v>
      </c>
      <c r="U376" s="35">
        <f>data!G376</f>
        <v>75</v>
      </c>
    </row>
    <row r="377" spans="1:21" x14ac:dyDescent="0.25">
      <c r="A377" s="34" t="str">
        <f>data!A377</f>
        <v>Pafundi</v>
      </c>
      <c r="B377" s="35" t="str">
        <f>data!B377</f>
        <v>C</v>
      </c>
      <c r="C377" s="10" t="str">
        <f>data!C377</f>
        <v>Udinese</v>
      </c>
      <c r="D377" s="10" t="str">
        <f>data!D377</f>
        <v>Avg</v>
      </c>
      <c r="E377" s="10">
        <f>data!E377</f>
        <v>1</v>
      </c>
      <c r="F377" s="32">
        <f>data!H377</f>
        <v>5.9209058453061498</v>
      </c>
      <c r="G377" s="33">
        <f>data!I377</f>
        <v>0.44985795021057129</v>
      </c>
      <c r="H377" s="32">
        <f>data!J377</f>
        <v>5.9756276578660028</v>
      </c>
      <c r="I377" s="33">
        <f>data!K377</f>
        <v>0.49996113777160639</v>
      </c>
      <c r="J377" s="7" t="str">
        <f>IF(data!T377 &gt; 0,data!T377,"")</f>
        <v/>
      </c>
      <c r="K377" s="32">
        <f>data!L377</f>
        <v>5.957848072052002</v>
      </c>
      <c r="L377" s="7">
        <f>data!M377</f>
        <v>0.55762004852294922</v>
      </c>
      <c r="M377" s="7">
        <f>data!N377</f>
        <v>-4.8876248300075531E-2</v>
      </c>
      <c r="N377" s="33">
        <f>data!O377</f>
        <v>1.2046821117401121</v>
      </c>
      <c r="O377" s="32">
        <f>data!P377</f>
        <v>5.7490568161010742</v>
      </c>
      <c r="P377" s="7">
        <f>data!Q377</f>
        <v>0.90815752744674683</v>
      </c>
      <c r="Q377" s="7">
        <f>data!R377</f>
        <v>0.18215671181678769</v>
      </c>
      <c r="R377" s="33">
        <f>data!S377</f>
        <v>1.999460697174072</v>
      </c>
      <c r="S377" s="7">
        <f t="shared" si="5"/>
        <v>6.9755499334092157</v>
      </c>
      <c r="T377" s="54">
        <f>data!F377</f>
        <v>0</v>
      </c>
      <c r="U377" s="35">
        <f>data!G377</f>
        <v>0</v>
      </c>
    </row>
    <row r="378" spans="1:21" x14ac:dyDescent="0.25">
      <c r="A378" s="34" t="str">
        <f>data!A378</f>
        <v>De Ketelaere</v>
      </c>
      <c r="B378" s="35" t="str">
        <f>data!B378</f>
        <v>C</v>
      </c>
      <c r="C378" s="10" t="str">
        <f>data!C378</f>
        <v>Milan</v>
      </c>
      <c r="D378" s="10" t="str">
        <f>data!D378</f>
        <v>Avg</v>
      </c>
      <c r="E378" s="10">
        <f>data!E378</f>
        <v>1</v>
      </c>
      <c r="F378" s="32">
        <f>data!H378</f>
        <v>5.8831342876770236</v>
      </c>
      <c r="G378" s="33">
        <f>data!I378</f>
        <v>0.38744509220123291</v>
      </c>
      <c r="H378" s="32">
        <f>data!J378</f>
        <v>5.9754683299400373</v>
      </c>
      <c r="I378" s="33">
        <f>data!K378</f>
        <v>0.49414873123168951</v>
      </c>
      <c r="J378" s="7" t="str">
        <f>IF(data!T378 &gt; 0,data!T378,"")</f>
        <v/>
      </c>
      <c r="K378" s="32">
        <f>data!L378</f>
        <v>5.7779560089111328</v>
      </c>
      <c r="L378" s="7">
        <f>data!M378</f>
        <v>0.4185943603515625</v>
      </c>
      <c r="M378" s="7">
        <f>data!N378</f>
        <v>0.18493200838565829</v>
      </c>
      <c r="N378" s="33">
        <f>data!O378</f>
        <v>1.275021433830261</v>
      </c>
      <c r="O378" s="32">
        <f>data!P378</f>
        <v>5.6428394317626953</v>
      </c>
      <c r="P378" s="7">
        <f>data!Q378</f>
        <v>0.75907230377197266</v>
      </c>
      <c r="Q378" s="7">
        <f>data!R378</f>
        <v>0.30551239848136902</v>
      </c>
      <c r="R378" s="33">
        <f>data!S378</f>
        <v>1.9996099472045901</v>
      </c>
      <c r="S378" s="7">
        <f t="shared" si="5"/>
        <v>6.9637657924034162</v>
      </c>
      <c r="T378" s="54">
        <f>data!F378</f>
        <v>0</v>
      </c>
      <c r="U378" s="35">
        <f>data!G378</f>
        <v>80</v>
      </c>
    </row>
    <row r="379" spans="1:21" x14ac:dyDescent="0.25">
      <c r="A379" s="34" t="str">
        <f>data!A379</f>
        <v>Miguel Veloso</v>
      </c>
      <c r="B379" s="35" t="str">
        <f>data!B379</f>
        <v>C</v>
      </c>
      <c r="C379" s="10" t="str">
        <f>data!C379</f>
        <v>Verona</v>
      </c>
      <c r="D379" s="10" t="str">
        <f>data!D379</f>
        <v>Avg</v>
      </c>
      <c r="E379" s="10">
        <f>data!E379</f>
        <v>1</v>
      </c>
      <c r="F379" s="32">
        <f>data!H379</f>
        <v>5.9477077328346049</v>
      </c>
      <c r="G379" s="33">
        <f>data!I379</f>
        <v>0.34933137893676758</v>
      </c>
      <c r="H379" s="32">
        <f>data!J379</f>
        <v>5.9724512310362723</v>
      </c>
      <c r="I379" s="33">
        <f>data!K379</f>
        <v>0.31572377681732178</v>
      </c>
      <c r="J379" s="7" t="str">
        <f>IF(data!T379 &gt; 0,data!T379,"")</f>
        <v/>
      </c>
      <c r="K379" s="32">
        <f>data!L379</f>
        <v>5.978179931640625</v>
      </c>
      <c r="L379" s="7">
        <f>data!M379</f>
        <v>0.44160574674606318</v>
      </c>
      <c r="M379" s="7">
        <f>data!N379</f>
        <v>-5.1283929497003562E-2</v>
      </c>
      <c r="N379" s="33">
        <f>data!O379</f>
        <v>1.3221698999404909</v>
      </c>
      <c r="O379" s="32">
        <f>data!P379</f>
        <v>5.9122381210327148</v>
      </c>
      <c r="P379" s="7">
        <f>data!Q379</f>
        <v>0.64375835657119751</v>
      </c>
      <c r="Q379" s="7">
        <f>data!R379</f>
        <v>6.9468438625335693E-2</v>
      </c>
      <c r="R379" s="33">
        <f>data!S379</f>
        <v>1.999431371688843</v>
      </c>
      <c r="S379" s="7">
        <f t="shared" si="5"/>
        <v>6.6038987846709158</v>
      </c>
      <c r="T379" s="54">
        <f>data!F379</f>
        <v>1</v>
      </c>
      <c r="U379" s="35">
        <f>data!G379</f>
        <v>75</v>
      </c>
    </row>
    <row r="380" spans="1:21" x14ac:dyDescent="0.25">
      <c r="A380" s="34" t="str">
        <f>data!A380</f>
        <v>Garbett</v>
      </c>
      <c r="B380" s="35" t="str">
        <f>data!B380</f>
        <v>C</v>
      </c>
      <c r="C380" s="10" t="str">
        <f>data!C380</f>
        <v>Torino</v>
      </c>
      <c r="D380" s="10" t="str">
        <f>data!D380</f>
        <v>Avg</v>
      </c>
      <c r="E380" s="10">
        <f>data!E380</f>
        <v>1</v>
      </c>
      <c r="F380" s="32">
        <f>data!H380</f>
        <v>5.8999954198503541</v>
      </c>
      <c r="G380" s="33">
        <f>data!I380</f>
        <v>0.45380079746246338</v>
      </c>
      <c r="H380" s="32">
        <f>data!J380</f>
        <v>5.9684144089296467</v>
      </c>
      <c r="I380" s="33">
        <f>data!K380</f>
        <v>0.48355770111083979</v>
      </c>
      <c r="J380" s="7" t="str">
        <f>IF(data!T380 &gt; 0,data!T380,"")</f>
        <v/>
      </c>
      <c r="K380" s="32">
        <f>data!L380</f>
        <v>5.9407124519348136</v>
      </c>
      <c r="L380" s="7">
        <f>data!M380</f>
        <v>0.56314939260482788</v>
      </c>
      <c r="M380" s="7">
        <f>data!N380</f>
        <v>-5.2986599504947662E-2</v>
      </c>
      <c r="N380" s="33">
        <f>data!O380</f>
        <v>1.2007026672363279</v>
      </c>
      <c r="O380" s="32">
        <f>data!P380</f>
        <v>5.768498420715332</v>
      </c>
      <c r="P380" s="7">
        <f>data!Q380</f>
        <v>0.89781713485717773</v>
      </c>
      <c r="Q380" s="7">
        <f>data!R380</f>
        <v>0.16334094107151029</v>
      </c>
      <c r="R380" s="33">
        <f>data!S380</f>
        <v>1.9994558095932009</v>
      </c>
      <c r="S380" s="7">
        <f t="shared" si="5"/>
        <v>6.9355298111513264</v>
      </c>
      <c r="T380" s="54">
        <f>data!F380</f>
        <v>0</v>
      </c>
      <c r="U380" s="35">
        <f>data!G380</f>
        <v>0</v>
      </c>
    </row>
    <row r="381" spans="1:21" x14ac:dyDescent="0.25">
      <c r="A381" s="34" t="str">
        <f>data!A381</f>
        <v>Blin</v>
      </c>
      <c r="B381" s="35" t="str">
        <f>data!B381</f>
        <v>C</v>
      </c>
      <c r="C381" s="10" t="str">
        <f>data!C381</f>
        <v>Lecce</v>
      </c>
      <c r="D381" s="10" t="str">
        <f>data!D381</f>
        <v>Avg</v>
      </c>
      <c r="E381" s="10">
        <f>data!E381</f>
        <v>1</v>
      </c>
      <c r="F381" s="32">
        <f>data!H381</f>
        <v>5.9678105997437898</v>
      </c>
      <c r="G381" s="33">
        <f>data!I381</f>
        <v>0.30015444755554199</v>
      </c>
      <c r="H381" s="32">
        <f>data!J381</f>
        <v>5.9657606592751309</v>
      </c>
      <c r="I381" s="33">
        <f>data!K381</f>
        <v>0.23345041275024411</v>
      </c>
      <c r="J381" s="7" t="str">
        <f>IF(data!T381 &gt; 0,data!T381,"")</f>
        <v/>
      </c>
      <c r="K381" s="32">
        <f>data!L381</f>
        <v>5.9697360992431641</v>
      </c>
      <c r="L381" s="7">
        <f>data!M381</f>
        <v>0.37325602769851679</v>
      </c>
      <c r="M381" s="7">
        <f>data!N381</f>
        <v>-3.8483347743749619E-3</v>
      </c>
      <c r="N381" s="33">
        <f>data!O381</f>
        <v>1.395022034645081</v>
      </c>
      <c r="O381" s="32">
        <f>data!P381</f>
        <v>5.9773178100585938</v>
      </c>
      <c r="P381" s="7">
        <f>data!Q381</f>
        <v>0.5060654878616333</v>
      </c>
      <c r="Q381" s="7">
        <f>data!R381</f>
        <v>-1.7024677246809009E-2</v>
      </c>
      <c r="R381" s="33">
        <f>data!S381</f>
        <v>1.9993652105331421</v>
      </c>
      <c r="S381" s="7">
        <f t="shared" si="5"/>
        <v>6.4326614847756192</v>
      </c>
      <c r="T381" s="54">
        <f>data!F381</f>
        <v>1</v>
      </c>
      <c r="U381" s="35">
        <f>data!G381</f>
        <v>90</v>
      </c>
    </row>
    <row r="382" spans="1:21" x14ac:dyDescent="0.25">
      <c r="A382" s="34" t="str">
        <f>data!A382</f>
        <v>Darboe</v>
      </c>
      <c r="B382" s="35" t="str">
        <f>data!B382</f>
        <v>C</v>
      </c>
      <c r="C382" s="10" t="str">
        <f>data!C382</f>
        <v>Roma</v>
      </c>
      <c r="D382" s="10" t="str">
        <f>data!D382</f>
        <v>Avg</v>
      </c>
      <c r="E382" s="10">
        <f>data!E382</f>
        <v>1</v>
      </c>
      <c r="F382" s="32">
        <f>data!H382</f>
        <v>5.9580407850754531</v>
      </c>
      <c r="G382" s="33">
        <f>data!I382</f>
        <v>0.46299219131469732</v>
      </c>
      <c r="H382" s="32">
        <f>data!J382</f>
        <v>5.9654187970227142</v>
      </c>
      <c r="I382" s="33">
        <f>data!K382</f>
        <v>0.45925140380859381</v>
      </c>
      <c r="J382" s="7" t="str">
        <f>IF(data!T382 &gt; 0,data!T382,"")</f>
        <v/>
      </c>
      <c r="K382" s="32">
        <f>data!L382</f>
        <v>6.0282588005065918</v>
      </c>
      <c r="L382" s="7">
        <f>data!M382</f>
        <v>0.58288925886154175</v>
      </c>
      <c r="M382" s="7">
        <f>data!N382</f>
        <v>-8.9279100298881531E-2</v>
      </c>
      <c r="N382" s="33">
        <f>data!O382</f>
        <v>1.1981297731399541</v>
      </c>
      <c r="O382" s="32">
        <f>data!P382</f>
        <v>5.826941967010498</v>
      </c>
      <c r="P382" s="7">
        <f>data!Q382</f>
        <v>0.89872884750366211</v>
      </c>
      <c r="Q382" s="7">
        <f>data!R382</f>
        <v>0.11399057507514949</v>
      </c>
      <c r="R382" s="33">
        <f>data!S382</f>
        <v>1.999374151229858</v>
      </c>
      <c r="S382" s="7">
        <f t="shared" si="5"/>
        <v>6.8839216046399017</v>
      </c>
      <c r="T382" s="54">
        <f>data!F382</f>
        <v>0</v>
      </c>
      <c r="U382" s="35">
        <f>data!G382</f>
        <v>0</v>
      </c>
    </row>
    <row r="383" spans="1:21" x14ac:dyDescent="0.25">
      <c r="A383" s="34" t="str">
        <f>data!A383</f>
        <v>Vignato</v>
      </c>
      <c r="B383" s="35" t="str">
        <f>data!B383</f>
        <v>C</v>
      </c>
      <c r="C383" s="10" t="str">
        <f>data!C383</f>
        <v>Bologna</v>
      </c>
      <c r="D383" s="10" t="str">
        <f>data!D383</f>
        <v>Avg</v>
      </c>
      <c r="E383" s="10">
        <f>data!E383</f>
        <v>1</v>
      </c>
      <c r="F383" s="32">
        <f>data!H383</f>
        <v>5.8978923106463066</v>
      </c>
      <c r="G383" s="33">
        <f>data!I383</f>
        <v>0.3762582540512085</v>
      </c>
      <c r="H383" s="32">
        <f>data!J383</f>
        <v>5.9615799847243514</v>
      </c>
      <c r="I383" s="33">
        <f>data!K383</f>
        <v>0.37905776500701899</v>
      </c>
      <c r="J383" s="7" t="str">
        <f>IF(data!T383 &gt; 0,data!T383,"")</f>
        <v/>
      </c>
      <c r="K383" s="32">
        <f>data!L383</f>
        <v>5.8710765838623047</v>
      </c>
      <c r="L383" s="7">
        <f>data!M383</f>
        <v>0.4482654333114624</v>
      </c>
      <c r="M383" s="7">
        <f>data!N383</f>
        <v>4.434484988451004E-2</v>
      </c>
      <c r="N383" s="33">
        <f>data!O383</f>
        <v>1.282385110855103</v>
      </c>
      <c r="O383" s="32">
        <f>data!P383</f>
        <v>5.8009657859802246</v>
      </c>
      <c r="P383" s="7">
        <f>data!Q383</f>
        <v>0.69942563772201538</v>
      </c>
      <c r="Q383" s="7">
        <f>data!R383</f>
        <v>0.16736769676208499</v>
      </c>
      <c r="R383" s="33">
        <f>data!S383</f>
        <v>1.9995177984237671</v>
      </c>
      <c r="S383" s="7">
        <f t="shared" si="5"/>
        <v>6.7196955147383894</v>
      </c>
      <c r="T383" s="54">
        <f>data!F383</f>
        <v>0</v>
      </c>
      <c r="U383" s="35">
        <f>data!G383</f>
        <v>40</v>
      </c>
    </row>
    <row r="384" spans="1:21" x14ac:dyDescent="0.25">
      <c r="A384" s="34" t="str">
        <f>data!A384</f>
        <v>Vranckx</v>
      </c>
      <c r="B384" s="35" t="str">
        <f>data!B384</f>
        <v>C</v>
      </c>
      <c r="C384" s="10" t="str">
        <f>data!C384</f>
        <v>Milan</v>
      </c>
      <c r="D384" s="10" t="str">
        <f>data!D384</f>
        <v>Avg</v>
      </c>
      <c r="E384" s="10">
        <f>data!E384</f>
        <v>1</v>
      </c>
      <c r="F384" s="32">
        <f>data!H384</f>
        <v>5.8934326141543512</v>
      </c>
      <c r="G384" s="33">
        <f>data!I384</f>
        <v>0.36656570434570313</v>
      </c>
      <c r="H384" s="32">
        <f>data!J384</f>
        <v>5.9600965156608368</v>
      </c>
      <c r="I384" s="33">
        <f>data!K384</f>
        <v>0.36307907104492188</v>
      </c>
      <c r="J384" s="7" t="str">
        <f>IF(data!T384 &gt; 0,data!T384,"")</f>
        <v/>
      </c>
      <c r="K384" s="32">
        <f>data!L384</f>
        <v>5.8473234176635742</v>
      </c>
      <c r="L384" s="7">
        <f>data!M384</f>
        <v>0.42745807766914368</v>
      </c>
      <c r="M384" s="7">
        <f>data!N384</f>
        <v>8.0103576183319092E-2</v>
      </c>
      <c r="N384" s="33">
        <f>data!O384</f>
        <v>1.301217794418335</v>
      </c>
      <c r="O384" s="32">
        <f>data!P384</f>
        <v>5.8117570877075204</v>
      </c>
      <c r="P384" s="7">
        <f>data!Q384</f>
        <v>0.6758955717086792</v>
      </c>
      <c r="Q384" s="7">
        <f>data!R384</f>
        <v>0.16078145802021029</v>
      </c>
      <c r="R384" s="33">
        <f>data!S384</f>
        <v>1.9995074272155759</v>
      </c>
      <c r="S384" s="7">
        <f t="shared" si="5"/>
        <v>6.6862546577506805</v>
      </c>
      <c r="T384" s="54">
        <f>data!F384</f>
        <v>0</v>
      </c>
      <c r="U384" s="35">
        <f>data!G384</f>
        <v>35</v>
      </c>
    </row>
    <row r="385" spans="1:21" x14ac:dyDescent="0.25">
      <c r="A385" s="34" t="str">
        <f>data!A385</f>
        <v>Iling-Junior</v>
      </c>
      <c r="B385" s="35" t="str">
        <f>data!B385</f>
        <v>C</v>
      </c>
      <c r="C385" s="10" t="str">
        <f>data!C385</f>
        <v>Juventus</v>
      </c>
      <c r="D385" s="10" t="str">
        <f>data!D385</f>
        <v>Avg</v>
      </c>
      <c r="E385" s="10">
        <f>data!E385</f>
        <v>1</v>
      </c>
      <c r="F385" s="32">
        <f>data!H385</f>
        <v>5.9151812473297696</v>
      </c>
      <c r="G385" s="33">
        <f>data!I385</f>
        <v>0.39243793487548828</v>
      </c>
      <c r="H385" s="32">
        <f>data!J385</f>
        <v>5.9598233695495759</v>
      </c>
      <c r="I385" s="33">
        <f>data!K385</f>
        <v>0.39851713180541992</v>
      </c>
      <c r="J385" s="7" t="str">
        <f>IF(data!T385 &gt; 0,data!T385,"")</f>
        <v/>
      </c>
      <c r="K385" s="32">
        <f>data!L385</f>
        <v>5.9236888885498047</v>
      </c>
      <c r="L385" s="7">
        <f>data!M385</f>
        <v>0.48213481903076172</v>
      </c>
      <c r="M385" s="7">
        <f>data!N385</f>
        <v>-1.3088405132293699E-2</v>
      </c>
      <c r="N385" s="33">
        <f>data!O385</f>
        <v>1.2628588676452639</v>
      </c>
      <c r="O385" s="32">
        <f>data!P385</f>
        <v>5.8284358978271484</v>
      </c>
      <c r="P385" s="7">
        <f>data!Q385</f>
        <v>0.77050423622131348</v>
      </c>
      <c r="Q385" s="7">
        <f>data!R385</f>
        <v>0.12580621242523191</v>
      </c>
      <c r="R385" s="33">
        <f>data!S385</f>
        <v>1.999446749687195</v>
      </c>
      <c r="S385" s="7">
        <f t="shared" si="5"/>
        <v>6.7568576331604158</v>
      </c>
      <c r="T385" s="54">
        <f>data!F385</f>
        <v>0</v>
      </c>
      <c r="U385" s="35">
        <f>data!G385</f>
        <v>20</v>
      </c>
    </row>
    <row r="386" spans="1:21" x14ac:dyDescent="0.25">
      <c r="A386" s="34" t="str">
        <f>data!A386</f>
        <v>Cipot</v>
      </c>
      <c r="B386" s="35" t="str">
        <f>data!B386</f>
        <v>C</v>
      </c>
      <c r="C386" s="10" t="str">
        <f>data!C386</f>
        <v>Spezia</v>
      </c>
      <c r="D386" s="10" t="str">
        <f>data!D386</f>
        <v>Avg</v>
      </c>
      <c r="E386" s="10">
        <f>data!E386</f>
        <v>1</v>
      </c>
      <c r="F386" s="32">
        <f>data!H386</f>
        <v>5.8910421141247387</v>
      </c>
      <c r="G386" s="33">
        <f>data!I386</f>
        <v>0.42464840412139893</v>
      </c>
      <c r="H386" s="32">
        <f>data!J386</f>
        <v>5.9556827199987623</v>
      </c>
      <c r="I386" s="33">
        <f>data!K386</f>
        <v>0.46287715435028082</v>
      </c>
      <c r="J386" s="7" t="str">
        <f>IF(data!T386 &gt; 0,data!T386,"")</f>
        <v/>
      </c>
      <c r="K386" s="32">
        <f>data!L386</f>
        <v>5.9077224731445313</v>
      </c>
      <c r="L386" s="7">
        <f>data!M386</f>
        <v>0.52181684970855713</v>
      </c>
      <c r="M386" s="7">
        <f>data!N386</f>
        <v>-2.3576162755489349E-2</v>
      </c>
      <c r="N386" s="33">
        <f>data!O386</f>
        <v>1.225297331809998</v>
      </c>
      <c r="O386" s="32">
        <f>data!P386</f>
        <v>5.7484855651855469</v>
      </c>
      <c r="P386" s="7">
        <f>data!Q386</f>
        <v>0.84356570243835449</v>
      </c>
      <c r="Q386" s="7">
        <f>data!R386</f>
        <v>0.179145872592926</v>
      </c>
      <c r="R386" s="33">
        <f>data!S386</f>
        <v>1.9994827508926389</v>
      </c>
      <c r="S386" s="7">
        <f t="shared" ref="S386:S449" si="6">IF(B386="P",H386-2*I386,H386+2*I386)</f>
        <v>6.8814370286993238</v>
      </c>
      <c r="T386" s="54">
        <f>data!F386</f>
        <v>0</v>
      </c>
      <c r="U386" s="35">
        <f>data!G386</f>
        <v>5</v>
      </c>
    </row>
    <row r="387" spans="1:21" x14ac:dyDescent="0.25">
      <c r="A387" s="34" t="str">
        <f>data!A387</f>
        <v>Tahirovic</v>
      </c>
      <c r="B387" s="35" t="str">
        <f>data!B387</f>
        <v>C</v>
      </c>
      <c r="C387" s="10" t="str">
        <f>data!C387</f>
        <v>Roma</v>
      </c>
      <c r="D387" s="10" t="str">
        <f>data!D387</f>
        <v>Avg</v>
      </c>
      <c r="E387" s="10">
        <f>data!E387</f>
        <v>1</v>
      </c>
      <c r="F387" s="32">
        <f>data!H387</f>
        <v>5.9323830557926014</v>
      </c>
      <c r="G387" s="33">
        <f>data!I387</f>
        <v>0.31972050666809082</v>
      </c>
      <c r="H387" s="32">
        <f>data!J387</f>
        <v>5.95204279978946</v>
      </c>
      <c r="I387" s="33">
        <f>data!K387</f>
        <v>0.27931010723114008</v>
      </c>
      <c r="J387" s="7" t="str">
        <f>IF(data!T387 &gt; 0,data!T387,"")</f>
        <v/>
      </c>
      <c r="K387" s="32">
        <f>data!L387</f>
        <v>5.9236936569213867</v>
      </c>
      <c r="L387" s="7">
        <f>data!M387</f>
        <v>0.39103522896766663</v>
      </c>
      <c r="M387" s="7">
        <f>data!N387</f>
        <v>1.6547910869121552E-2</v>
      </c>
      <c r="N387" s="33">
        <f>data!O387</f>
        <v>1.366015672683716</v>
      </c>
      <c r="O387" s="32">
        <f>data!P387</f>
        <v>5.9084205627441406</v>
      </c>
      <c r="P387" s="7">
        <f>data!Q387</f>
        <v>0.57578670978546143</v>
      </c>
      <c r="Q387" s="7">
        <f>data!R387</f>
        <v>5.6350968778133392E-2</v>
      </c>
      <c r="R387" s="33">
        <f>data!S387</f>
        <v>1.9994270801544189</v>
      </c>
      <c r="S387" s="7">
        <f t="shared" si="6"/>
        <v>6.5106630142517403</v>
      </c>
      <c r="T387" s="54">
        <f>data!F387</f>
        <v>0</v>
      </c>
      <c r="U387" s="35">
        <f>data!G387</f>
        <v>20</v>
      </c>
    </row>
    <row r="388" spans="1:21" x14ac:dyDescent="0.25">
      <c r="A388" s="34" t="str">
        <f>data!A388</f>
        <v>Henderson L.</v>
      </c>
      <c r="B388" s="35" t="str">
        <f>data!B388</f>
        <v>C</v>
      </c>
      <c r="C388" s="10" t="str">
        <f>data!C388</f>
        <v>Empoli</v>
      </c>
      <c r="D388" s="10" t="str">
        <f>data!D388</f>
        <v>Avg</v>
      </c>
      <c r="E388" s="10">
        <f>data!E388</f>
        <v>1</v>
      </c>
      <c r="F388" s="32">
        <f>data!H388</f>
        <v>5.8688639104464748</v>
      </c>
      <c r="G388" s="33">
        <f>data!I388</f>
        <v>0.38110697269439697</v>
      </c>
      <c r="H388" s="32">
        <f>data!J388</f>
        <v>5.946524052699977</v>
      </c>
      <c r="I388" s="33">
        <f>data!K388</f>
        <v>0.45934200286865229</v>
      </c>
      <c r="J388" s="7" t="str">
        <f>IF(data!T388 &gt; 0,data!T388,"")</f>
        <v/>
      </c>
      <c r="K388" s="32">
        <f>data!L388</f>
        <v>5.8343086242675781</v>
      </c>
      <c r="L388" s="7">
        <f>data!M388</f>
        <v>0.45018932223320007</v>
      </c>
      <c r="M388" s="7">
        <f>data!N388</f>
        <v>5.7091809809207923E-2</v>
      </c>
      <c r="N388" s="33">
        <f>data!O388</f>
        <v>1.2722675800323491</v>
      </c>
      <c r="O388" s="32">
        <f>data!P388</f>
        <v>5.6849989891052246</v>
      </c>
      <c r="P388" s="7">
        <f>data!Q388</f>
        <v>0.77296769618988037</v>
      </c>
      <c r="Q388" s="7">
        <f>data!R388</f>
        <v>0.24239468574523931</v>
      </c>
      <c r="R388" s="33">
        <f>data!S388</f>
        <v>1.999564409255981</v>
      </c>
      <c r="S388" s="7">
        <f t="shared" si="6"/>
        <v>6.8652080584372817</v>
      </c>
      <c r="T388" s="54">
        <f>data!F388</f>
        <v>1</v>
      </c>
      <c r="U388" s="35">
        <f>data!G388</f>
        <v>70</v>
      </c>
    </row>
    <row r="389" spans="1:21" x14ac:dyDescent="0.25">
      <c r="A389" s="34" t="str">
        <f>data!A389</f>
        <v>Samek</v>
      </c>
      <c r="B389" s="35" t="str">
        <f>data!B389</f>
        <v>C</v>
      </c>
      <c r="C389" s="10" t="str">
        <f>data!C389</f>
        <v>Lecce</v>
      </c>
      <c r="D389" s="10" t="str">
        <f>data!D389</f>
        <v>Avg</v>
      </c>
      <c r="E389" s="10">
        <f>data!E389</f>
        <v>1</v>
      </c>
      <c r="F389" s="32">
        <f>data!H389</f>
        <v>5.9049512252639147</v>
      </c>
      <c r="G389" s="33">
        <f>data!I389</f>
        <v>0.42363643646240229</v>
      </c>
      <c r="H389" s="32">
        <f>data!J389</f>
        <v>5.945255430022792</v>
      </c>
      <c r="I389" s="33">
        <f>data!K389</f>
        <v>0.41185867786407471</v>
      </c>
      <c r="J389" s="7" t="str">
        <f>IF(data!T389 &gt; 0,data!T389,"")</f>
        <v/>
      </c>
      <c r="K389" s="32">
        <f>data!L389</f>
        <v>5.9544782638549796</v>
      </c>
      <c r="L389" s="7">
        <f>data!M389</f>
        <v>0.532093346118927</v>
      </c>
      <c r="M389" s="7">
        <f>data!N389</f>
        <v>-6.8905949592590332E-2</v>
      </c>
      <c r="N389" s="33">
        <f>data!O389</f>
        <v>1.232582569122314</v>
      </c>
      <c r="O389" s="32">
        <f>data!P389</f>
        <v>5.83013916015625</v>
      </c>
      <c r="P389" s="7">
        <f>data!Q389</f>
        <v>0.81315457820892334</v>
      </c>
      <c r="Q389" s="7">
        <f>data!R389</f>
        <v>0.1049158051609993</v>
      </c>
      <c r="R389" s="33">
        <f>data!S389</f>
        <v>1.9994058609008789</v>
      </c>
      <c r="S389" s="7">
        <f t="shared" si="6"/>
        <v>6.7689727857509414</v>
      </c>
      <c r="T389" s="54">
        <f>data!F389</f>
        <v>0</v>
      </c>
      <c r="U389" s="35">
        <f>data!G389</f>
        <v>0</v>
      </c>
    </row>
    <row r="390" spans="1:21" x14ac:dyDescent="0.25">
      <c r="A390" s="34" t="str">
        <f>data!A390</f>
        <v>Molina S.</v>
      </c>
      <c r="B390" s="35" t="str">
        <f>data!B390</f>
        <v>C</v>
      </c>
      <c r="C390" s="10" t="str">
        <f>data!C390</f>
        <v>Monza</v>
      </c>
      <c r="D390" s="10" t="str">
        <f>data!D390</f>
        <v>Avg</v>
      </c>
      <c r="E390" s="10">
        <f>data!E390</f>
        <v>1</v>
      </c>
      <c r="F390" s="32">
        <f>data!H390</f>
        <v>5.8109009554197284</v>
      </c>
      <c r="G390" s="33">
        <f>data!I390</f>
        <v>0.46006262302398682</v>
      </c>
      <c r="H390" s="32">
        <f>data!J390</f>
        <v>5.936656798680163</v>
      </c>
      <c r="I390" s="33">
        <f>data!K390</f>
        <v>0.59641599655151367</v>
      </c>
      <c r="J390" s="7" t="str">
        <f>IF(data!T390 &gt; 0,data!T390,"")</f>
        <v/>
      </c>
      <c r="K390" s="32">
        <f>data!L390</f>
        <v>5.7674403190612793</v>
      </c>
      <c r="L390" s="7">
        <f>data!M390</f>
        <v>0.5383375883102417</v>
      </c>
      <c r="M390" s="7">
        <f>data!N390</f>
        <v>5.9923984110355377E-2</v>
      </c>
      <c r="N390" s="33">
        <f>data!O390</f>
        <v>1.174812316894531</v>
      </c>
      <c r="O390" s="32">
        <f>data!P390</f>
        <v>5.5542573928833008</v>
      </c>
      <c r="P390" s="7">
        <f>data!Q390</f>
        <v>0.94529902935028076</v>
      </c>
      <c r="Q390" s="7">
        <f>data!R390</f>
        <v>0.28541922569274902</v>
      </c>
      <c r="R390" s="33">
        <f>data!S390</f>
        <v>1.999552249908447</v>
      </c>
      <c r="S390" s="7">
        <f t="shared" si="6"/>
        <v>7.1294887917831904</v>
      </c>
      <c r="T390" s="54">
        <f>data!F390</f>
        <v>0</v>
      </c>
      <c r="U390" s="35">
        <f>data!G390</f>
        <v>25</v>
      </c>
    </row>
    <row r="391" spans="1:21" x14ac:dyDescent="0.25">
      <c r="A391" s="34" t="str">
        <f>data!A391</f>
        <v>Grassi</v>
      </c>
      <c r="B391" s="35" t="str">
        <f>data!B391</f>
        <v>C</v>
      </c>
      <c r="C391" s="10" t="str">
        <f>data!C391</f>
        <v>Empoli</v>
      </c>
      <c r="D391" s="10" t="str">
        <f>data!D391</f>
        <v>Avg</v>
      </c>
      <c r="E391" s="10">
        <f>data!E391</f>
        <v>1</v>
      </c>
      <c r="F391" s="32">
        <f>data!H391</f>
        <v>5.924594274126453</v>
      </c>
      <c r="G391" s="33">
        <f>data!I391</f>
        <v>0.34587538242340088</v>
      </c>
      <c r="H391" s="32">
        <f>data!J391</f>
        <v>5.9264857953008034</v>
      </c>
      <c r="I391" s="33">
        <f>data!K391</f>
        <v>0.30438482761383062</v>
      </c>
      <c r="J391" s="7" t="str">
        <f>IF(data!T391 &gt; 0,data!T391,"")</f>
        <v/>
      </c>
      <c r="K391" s="32">
        <f>data!L391</f>
        <v>5.9701619148254386</v>
      </c>
      <c r="L391" s="7">
        <f>data!M391</f>
        <v>0.44337177276611328</v>
      </c>
      <c r="M391" s="7">
        <f>data!N391</f>
        <v>-7.6395094394683838E-2</v>
      </c>
      <c r="N391" s="33">
        <f>data!O391</f>
        <v>1.330937385559082</v>
      </c>
      <c r="O391" s="32">
        <f>data!P391</f>
        <v>5.9061727523803711</v>
      </c>
      <c r="P391" s="7">
        <f>data!Q391</f>
        <v>0.64325529336929321</v>
      </c>
      <c r="Q391" s="7">
        <f>data!R391</f>
        <v>2.3571845144033429E-2</v>
      </c>
      <c r="R391" s="33">
        <f>data!S391</f>
        <v>1.9993324279785161</v>
      </c>
      <c r="S391" s="7">
        <f t="shared" si="6"/>
        <v>6.5352554505284646</v>
      </c>
      <c r="T391" s="54">
        <f>data!F391</f>
        <v>0</v>
      </c>
      <c r="U391" s="35">
        <f>data!G391</f>
        <v>55</v>
      </c>
    </row>
    <row r="392" spans="1:21" x14ac:dyDescent="0.25">
      <c r="A392" s="34" t="str">
        <f>data!A392</f>
        <v>Obiang</v>
      </c>
      <c r="B392" s="35" t="str">
        <f>data!B392</f>
        <v>C</v>
      </c>
      <c r="C392" s="10" t="str">
        <f>data!C392</f>
        <v>Sassuolo</v>
      </c>
      <c r="D392" s="10" t="str">
        <f>data!D392</f>
        <v>Avg</v>
      </c>
      <c r="E392" s="10">
        <f>data!E392</f>
        <v>1</v>
      </c>
      <c r="F392" s="32">
        <f>data!H392</f>
        <v>5.8984799739208524</v>
      </c>
      <c r="G392" s="33">
        <f>data!I392</f>
        <v>0.3115842342376709</v>
      </c>
      <c r="H392" s="32">
        <f>data!J392</f>
        <v>5.9239541510769858</v>
      </c>
      <c r="I392" s="33">
        <f>data!K392</f>
        <v>0.2755424976348877</v>
      </c>
      <c r="J392" s="7" t="str">
        <f>IF(data!T392 &gt; 0,data!T392,"")</f>
        <v/>
      </c>
      <c r="K392" s="32">
        <f>data!L392</f>
        <v>5.847559928894043</v>
      </c>
      <c r="L392" s="7">
        <f>data!M392</f>
        <v>0.35812783241271973</v>
      </c>
      <c r="M392" s="7">
        <f>data!N392</f>
        <v>0.1056207939982414</v>
      </c>
      <c r="N392" s="33">
        <f>data!O392</f>
        <v>1.383041620254517</v>
      </c>
      <c r="O392" s="32">
        <f>data!P392</f>
        <v>5.87152099609375</v>
      </c>
      <c r="P392" s="7">
        <f>data!Q392</f>
        <v>0.56188786029815674</v>
      </c>
      <c r="Q392" s="7">
        <f>data!R392</f>
        <v>6.9318093359470367E-2</v>
      </c>
      <c r="R392" s="33">
        <f>data!S392</f>
        <v>1.9994350671768191</v>
      </c>
      <c r="S392" s="7">
        <f t="shared" si="6"/>
        <v>6.4750391463467611</v>
      </c>
      <c r="T392" s="54">
        <f>data!F392</f>
        <v>0</v>
      </c>
      <c r="U392" s="35">
        <f>data!G392</f>
        <v>40</v>
      </c>
    </row>
    <row r="393" spans="1:21" x14ac:dyDescent="0.25">
      <c r="A393" s="34" t="str">
        <f>data!A393</f>
        <v>Bourabia</v>
      </c>
      <c r="B393" s="35" t="str">
        <f>data!B393</f>
        <v>C</v>
      </c>
      <c r="C393" s="10" t="str">
        <f>data!C393</f>
        <v>Spezia</v>
      </c>
      <c r="D393" s="10" t="str">
        <f>data!D393</f>
        <v>Avg</v>
      </c>
      <c r="E393" s="10">
        <f>data!E393</f>
        <v>1</v>
      </c>
      <c r="F393" s="32">
        <f>data!H393</f>
        <v>5.8931432181683627</v>
      </c>
      <c r="G393" s="33">
        <f>data!I393</f>
        <v>0.39598381519317633</v>
      </c>
      <c r="H393" s="32">
        <f>data!J393</f>
        <v>5.9213593154791342</v>
      </c>
      <c r="I393" s="33">
        <f>data!K393</f>
        <v>0.38356900215148931</v>
      </c>
      <c r="J393" s="7" t="str">
        <f>IF(data!T393 &gt; 0,data!T393,"")</f>
        <v/>
      </c>
      <c r="K393" s="32">
        <f>data!L393</f>
        <v>5.9401826858520508</v>
      </c>
      <c r="L393" s="7">
        <f>data!M393</f>
        <v>0.50010597705841064</v>
      </c>
      <c r="M393" s="7">
        <f>data!N393</f>
        <v>-6.9766640663146973E-2</v>
      </c>
      <c r="N393" s="33">
        <f>data!O393</f>
        <v>1.262973427772522</v>
      </c>
      <c r="O393" s="32">
        <f>data!P393</f>
        <v>5.8343029022216797</v>
      </c>
      <c r="P393" s="7">
        <f>data!Q393</f>
        <v>0.77248167991638184</v>
      </c>
      <c r="Q393" s="7">
        <f>data!R393</f>
        <v>8.3552263677120209E-2</v>
      </c>
      <c r="R393" s="33">
        <f>data!S393</f>
        <v>1.999367475509644</v>
      </c>
      <c r="S393" s="7">
        <f t="shared" si="6"/>
        <v>6.6884973197821127</v>
      </c>
      <c r="T393" s="54">
        <f>data!F393</f>
        <v>1</v>
      </c>
      <c r="U393" s="35">
        <f>data!G393</f>
        <v>100</v>
      </c>
    </row>
    <row r="394" spans="1:21" x14ac:dyDescent="0.25">
      <c r="A394" s="34" t="str">
        <f>data!A394</f>
        <v>Degli Innocenti</v>
      </c>
      <c r="B394" s="35" t="str">
        <f>data!B394</f>
        <v>C</v>
      </c>
      <c r="C394" s="10" t="str">
        <f>data!C394</f>
        <v>Empoli</v>
      </c>
      <c r="D394" s="10" t="str">
        <f>data!D394</f>
        <v>Avg</v>
      </c>
      <c r="E394" s="10">
        <f>data!E394</f>
        <v>1</v>
      </c>
      <c r="F394" s="32">
        <f>data!H394</f>
        <v>5.878281608517451</v>
      </c>
      <c r="G394" s="33">
        <f>data!I394</f>
        <v>0.49661052227020258</v>
      </c>
      <c r="H394" s="32">
        <f>data!J394</f>
        <v>5.9197157433441951</v>
      </c>
      <c r="I394" s="33">
        <f>data!K394</f>
        <v>0.5296318531036377</v>
      </c>
      <c r="J394" s="7" t="str">
        <f>IF(data!T394 &gt; 0,data!T394,"")</f>
        <v/>
      </c>
      <c r="K394" s="32">
        <f>data!L394</f>
        <v>5.9237785339355469</v>
      </c>
      <c r="L394" s="7">
        <f>data!M394</f>
        <v>0.61370301246643066</v>
      </c>
      <c r="M394" s="7">
        <f>data!N394</f>
        <v>-5.4993197321891778E-2</v>
      </c>
      <c r="N394" s="33">
        <f>data!O394</f>
        <v>1.1679952144622801</v>
      </c>
      <c r="O394" s="32">
        <f>data!P394</f>
        <v>5.6834111213684082</v>
      </c>
      <c r="P394" s="7">
        <f>data!Q394</f>
        <v>0.96582174301147461</v>
      </c>
      <c r="Q394" s="7">
        <f>data!R394</f>
        <v>0.17807076871395111</v>
      </c>
      <c r="R394" s="33">
        <f>data!S394</f>
        <v>1.9994568824768071</v>
      </c>
      <c r="S394" s="7">
        <f t="shared" si="6"/>
        <v>6.9789794495514705</v>
      </c>
      <c r="T394" s="54">
        <f>data!F394</f>
        <v>0</v>
      </c>
      <c r="U394" s="35">
        <f>data!G394</f>
        <v>5</v>
      </c>
    </row>
    <row r="395" spans="1:21" x14ac:dyDescent="0.25">
      <c r="A395" s="34" t="str">
        <f>data!A395</f>
        <v>Djuricic</v>
      </c>
      <c r="B395" s="35" t="str">
        <f>data!B395</f>
        <v>C</v>
      </c>
      <c r="C395" s="10" t="str">
        <f>data!C395</f>
        <v>Sampdoria</v>
      </c>
      <c r="D395" s="10" t="str">
        <f>data!D395</f>
        <v>Avg</v>
      </c>
      <c r="E395" s="10">
        <f>data!E395</f>
        <v>1</v>
      </c>
      <c r="F395" s="32">
        <f>data!H395</f>
        <v>5.7243177708432809</v>
      </c>
      <c r="G395" s="33">
        <f>data!I395</f>
        <v>0.50529205799102783</v>
      </c>
      <c r="H395" s="32">
        <f>data!J395</f>
        <v>5.9181649672971686</v>
      </c>
      <c r="I395" s="33">
        <f>data!K395</f>
        <v>0.66591143608093262</v>
      </c>
      <c r="J395" s="7" t="str">
        <f>IF(data!T395 &gt; 0,data!T395,"")</f>
        <v/>
      </c>
      <c r="K395" s="32">
        <f>data!L395</f>
        <v>5.5661993026733398</v>
      </c>
      <c r="L395" s="7">
        <f>data!M395</f>
        <v>0.53771817684173584</v>
      </c>
      <c r="M395" s="7">
        <f>data!N395</f>
        <v>0.21570003032684329</v>
      </c>
      <c r="N395" s="33">
        <f>data!O395</f>
        <v>1.1422814130783081</v>
      </c>
      <c r="O395" s="32">
        <f>data!P395</f>
        <v>5.3983745574951172</v>
      </c>
      <c r="P395" s="7">
        <f>data!Q395</f>
        <v>0.90378808975219727</v>
      </c>
      <c r="Q395" s="7">
        <f>data!R395</f>
        <v>0.38845163583755488</v>
      </c>
      <c r="R395" s="33">
        <f>data!S395</f>
        <v>1.9996087551116939</v>
      </c>
      <c r="S395" s="7">
        <f t="shared" si="6"/>
        <v>7.2499878394590338</v>
      </c>
      <c r="T395" s="54">
        <f>data!F395</f>
        <v>1</v>
      </c>
      <c r="U395" s="35">
        <f>data!G395</f>
        <v>90</v>
      </c>
    </row>
    <row r="396" spans="1:21" x14ac:dyDescent="0.25">
      <c r="A396" s="34" t="str">
        <f>data!A396</f>
        <v>Mckennie</v>
      </c>
      <c r="B396" s="35" t="str">
        <f>data!B396</f>
        <v>C</v>
      </c>
      <c r="C396" s="10" t="str">
        <f>data!C396</f>
        <v>Juventus</v>
      </c>
      <c r="D396" s="10" t="str">
        <f>data!D396</f>
        <v>Avg</v>
      </c>
      <c r="E396" s="10">
        <f>data!E396</f>
        <v>1</v>
      </c>
      <c r="F396" s="32">
        <f>data!H396</f>
        <v>5.7741204891396549</v>
      </c>
      <c r="G396" s="33">
        <f>data!I396</f>
        <v>0.42682480812072748</v>
      </c>
      <c r="H396" s="32">
        <f>data!J396</f>
        <v>5.9157100362658328</v>
      </c>
      <c r="I396" s="33">
        <f>data!K396</f>
        <v>0.5763709545135498</v>
      </c>
      <c r="J396" s="7" t="str">
        <f>IF(data!T396 &gt; 0,data!T396,"")</f>
        <v/>
      </c>
      <c r="K396" s="32">
        <f>data!L396</f>
        <v>5.6939067840576172</v>
      </c>
      <c r="L396" s="7">
        <f>data!M396</f>
        <v>0.48205751180648798</v>
      </c>
      <c r="M396" s="7">
        <f>data!N396</f>
        <v>0.12318068742752079</v>
      </c>
      <c r="N396" s="33">
        <f>data!O396</f>
        <v>1.2153868675231929</v>
      </c>
      <c r="O396" s="32">
        <f>data!P396</f>
        <v>5.5127477645874023</v>
      </c>
      <c r="P396" s="7">
        <f>data!Q396</f>
        <v>0.86356163024902344</v>
      </c>
      <c r="Q396" s="7">
        <f>data!R396</f>
        <v>0.32449501752853388</v>
      </c>
      <c r="R396" s="33">
        <f>data!S396</f>
        <v>1.999616384506226</v>
      </c>
      <c r="S396" s="7">
        <f t="shared" si="6"/>
        <v>7.0684519452929324</v>
      </c>
      <c r="T396" s="54">
        <f>data!F396</f>
        <v>1</v>
      </c>
      <c r="U396" s="35">
        <f>data!G396</f>
        <v>75</v>
      </c>
    </row>
    <row r="397" spans="1:21" x14ac:dyDescent="0.25">
      <c r="A397" s="34" t="str">
        <f>data!A397</f>
        <v>Cataldi</v>
      </c>
      <c r="B397" s="35" t="str">
        <f>data!B397</f>
        <v>C</v>
      </c>
      <c r="C397" s="10" t="str">
        <f>data!C397</f>
        <v>Lazio</v>
      </c>
      <c r="D397" s="10" t="str">
        <f>data!D397</f>
        <v>Avg</v>
      </c>
      <c r="E397" s="10">
        <f>data!E397</f>
        <v>1</v>
      </c>
      <c r="F397" s="32">
        <f>data!H397</f>
        <v>5.9346972174084449</v>
      </c>
      <c r="G397" s="33">
        <f>data!I397</f>
        <v>0.34081757068634028</v>
      </c>
      <c r="H397" s="32">
        <f>data!J397</f>
        <v>5.9128648285392718</v>
      </c>
      <c r="I397" s="33">
        <f>data!K397</f>
        <v>0.28225326538085938</v>
      </c>
      <c r="J397" s="7" t="str">
        <f>IF(data!T397 &gt; 0,data!T397,"")</f>
        <v/>
      </c>
      <c r="K397" s="32">
        <f>data!L397</f>
        <v>6.0027098655700684</v>
      </c>
      <c r="L397" s="7">
        <f>data!M397</f>
        <v>0.44519251585006708</v>
      </c>
      <c r="M397" s="7">
        <f>data!N397</f>
        <v>-0.113344632089138</v>
      </c>
      <c r="N397" s="33">
        <f>data!O397</f>
        <v>1.3420355319976811</v>
      </c>
      <c r="O397" s="32">
        <f>data!P397</f>
        <v>5.9330959320068359</v>
      </c>
      <c r="P397" s="7">
        <f>data!Q397</f>
        <v>0.61427509784698486</v>
      </c>
      <c r="Q397" s="7">
        <f>data!R397</f>
        <v>-2.428730949759483E-2</v>
      </c>
      <c r="R397" s="33">
        <f>data!S397</f>
        <v>1.9992597103118901</v>
      </c>
      <c r="S397" s="7">
        <f t="shared" si="6"/>
        <v>6.4773713593009905</v>
      </c>
      <c r="T397" s="54">
        <f>data!F397</f>
        <v>1</v>
      </c>
      <c r="U397" s="35">
        <f>data!G397</f>
        <v>85</v>
      </c>
    </row>
    <row r="398" spans="1:21" x14ac:dyDescent="0.25">
      <c r="A398" s="34" t="str">
        <f>data!A398</f>
        <v>Schouten</v>
      </c>
      <c r="B398" s="35" t="str">
        <f>data!B398</f>
        <v>C</v>
      </c>
      <c r="C398" s="10" t="str">
        <f>data!C398</f>
        <v>Bologna</v>
      </c>
      <c r="D398" s="10" t="str">
        <f>data!D398</f>
        <v>Avg</v>
      </c>
      <c r="E398" s="10">
        <f>data!E398</f>
        <v>1</v>
      </c>
      <c r="F398" s="32">
        <f>data!H398</f>
        <v>5.9183544834970778</v>
      </c>
      <c r="G398" s="33">
        <f>data!I398</f>
        <v>0.37686288356781011</v>
      </c>
      <c r="H398" s="32">
        <f>data!J398</f>
        <v>5.910882581625712</v>
      </c>
      <c r="I398" s="33">
        <f>data!K398</f>
        <v>0.33575785160064697</v>
      </c>
      <c r="J398" s="7" t="str">
        <f>IF(data!T398 &gt; 0,data!T398,"")</f>
        <v/>
      </c>
      <c r="K398" s="32">
        <f>data!L398</f>
        <v>5.9932069778442383</v>
      </c>
      <c r="L398" s="7">
        <f>data!M398</f>
        <v>0.48769563436508179</v>
      </c>
      <c r="M398" s="7">
        <f>data!N398</f>
        <v>-0.1138316467404366</v>
      </c>
      <c r="N398" s="33">
        <f>data!O398</f>
        <v>1.293716192245483</v>
      </c>
      <c r="O398" s="32">
        <f>data!P398</f>
        <v>5.8952393531799316</v>
      </c>
      <c r="P398" s="7">
        <f>data!Q398</f>
        <v>0.71298658847808838</v>
      </c>
      <c r="Q398" s="7">
        <f>data!R398</f>
        <v>1.6586307436227798E-2</v>
      </c>
      <c r="R398" s="33">
        <f>data!S398</f>
        <v>1.9992718696594241</v>
      </c>
      <c r="S398" s="7">
        <f t="shared" si="6"/>
        <v>6.582398284827006</v>
      </c>
      <c r="T398" s="54">
        <f>data!F398</f>
        <v>1</v>
      </c>
      <c r="U398" s="35">
        <f>data!G398</f>
        <v>80</v>
      </c>
    </row>
    <row r="399" spans="1:21" x14ac:dyDescent="0.25">
      <c r="A399" s="34" t="str">
        <f>data!A399</f>
        <v>Akpa Akpro</v>
      </c>
      <c r="B399" s="35" t="str">
        <f>data!B399</f>
        <v>C</v>
      </c>
      <c r="C399" s="10" t="str">
        <f>data!C399</f>
        <v>Empoli</v>
      </c>
      <c r="D399" s="10" t="str">
        <f>data!D399</f>
        <v>Avg</v>
      </c>
      <c r="E399" s="10">
        <f>data!E399</f>
        <v>1</v>
      </c>
      <c r="F399" s="32">
        <f>data!H399</f>
        <v>5.8588780518723826</v>
      </c>
      <c r="G399" s="33">
        <f>data!I399</f>
        <v>0.48267555236816412</v>
      </c>
      <c r="H399" s="32">
        <f>data!J399</f>
        <v>5.9036709539244061</v>
      </c>
      <c r="I399" s="33">
        <f>data!K399</f>
        <v>0.52856135368347168</v>
      </c>
      <c r="J399" s="7" t="str">
        <f>IF(data!T399 &gt; 0,data!T399,"")</f>
        <v/>
      </c>
      <c r="K399" s="32">
        <f>data!L399</f>
        <v>5.8940801620483398</v>
      </c>
      <c r="L399" s="7">
        <f>data!M399</f>
        <v>0.59451109170913696</v>
      </c>
      <c r="M399" s="7">
        <f>data!N399</f>
        <v>-4.3949902057647712E-2</v>
      </c>
      <c r="N399" s="33">
        <f>data!O399</f>
        <v>1.176702737808228</v>
      </c>
      <c r="O399" s="32">
        <f>data!P399</f>
        <v>5.6595978736877441</v>
      </c>
      <c r="P399" s="7">
        <f>data!Q399</f>
        <v>0.95522767305374146</v>
      </c>
      <c r="Q399" s="7">
        <f>data!R399</f>
        <v>0.1856290400028229</v>
      </c>
      <c r="R399" s="33">
        <f>data!S399</f>
        <v>1.99946141242981</v>
      </c>
      <c r="S399" s="7">
        <f t="shared" si="6"/>
        <v>6.9607936612913495</v>
      </c>
      <c r="T399" s="54">
        <f>data!F399</f>
        <v>0</v>
      </c>
      <c r="U399" s="35">
        <f>data!G399</f>
        <v>0</v>
      </c>
    </row>
    <row r="400" spans="1:21" x14ac:dyDescent="0.25">
      <c r="A400" s="34" t="str">
        <f>data!A400</f>
        <v>Pickel</v>
      </c>
      <c r="B400" s="35" t="str">
        <f>data!B400</f>
        <v>C</v>
      </c>
      <c r="C400" s="10" t="str">
        <f>data!C400</f>
        <v>Cremonese</v>
      </c>
      <c r="D400" s="10" t="str">
        <f>data!D400</f>
        <v>Avg</v>
      </c>
      <c r="E400" s="10">
        <f>data!E400</f>
        <v>1</v>
      </c>
      <c r="F400" s="32">
        <f>data!H400</f>
        <v>5.7869637589948688</v>
      </c>
      <c r="G400" s="33">
        <f>data!I400</f>
        <v>0.39904522895812988</v>
      </c>
      <c r="H400" s="32">
        <f>data!J400</f>
        <v>5.9035409323356394</v>
      </c>
      <c r="I400" s="33">
        <f>data!K400</f>
        <v>0.52274894714355469</v>
      </c>
      <c r="J400" s="7" t="str">
        <f>IF(data!T400 &gt; 0,data!T400,"")</f>
        <v/>
      </c>
      <c r="K400" s="32">
        <f>data!L400</f>
        <v>5.7136354446411133</v>
      </c>
      <c r="L400" s="7">
        <f>data!M400</f>
        <v>0.45198816061019897</v>
      </c>
      <c r="M400" s="7">
        <f>data!N400</f>
        <v>0.12004869431257249</v>
      </c>
      <c r="N400" s="33">
        <f>data!O400</f>
        <v>1.2566595077514651</v>
      </c>
      <c r="O400" s="32">
        <f>data!P400</f>
        <v>5.5517663955688477</v>
      </c>
      <c r="P400" s="7">
        <f>data!Q400</f>
        <v>0.80428260564804077</v>
      </c>
      <c r="Q400" s="7">
        <f>data!R400</f>
        <v>0.30609101057052612</v>
      </c>
      <c r="R400" s="33">
        <f>data!S400</f>
        <v>1.9995765686035161</v>
      </c>
      <c r="S400" s="7">
        <f t="shared" si="6"/>
        <v>6.9490388266227487</v>
      </c>
      <c r="T400" s="54">
        <f>data!F400</f>
        <v>1</v>
      </c>
      <c r="U400" s="35">
        <f>data!G400</f>
        <v>90</v>
      </c>
    </row>
    <row r="401" spans="1:21" x14ac:dyDescent="0.25">
      <c r="A401" s="34" t="str">
        <f>data!A401</f>
        <v>Acella</v>
      </c>
      <c r="B401" s="35" t="str">
        <f>data!B401</f>
        <v>C</v>
      </c>
      <c r="C401" s="10" t="str">
        <f>data!C401</f>
        <v>Cremonese</v>
      </c>
      <c r="D401" s="10" t="str">
        <f>data!D401</f>
        <v>Avg</v>
      </c>
      <c r="E401" s="10">
        <f>data!E401</f>
        <v>1</v>
      </c>
      <c r="F401" s="32">
        <f>data!H401</f>
        <v>5.8631012624218926</v>
      </c>
      <c r="G401" s="33">
        <f>data!I401</f>
        <v>0.46293282508850098</v>
      </c>
      <c r="H401" s="32">
        <f>data!J401</f>
        <v>5.8970005054064547</v>
      </c>
      <c r="I401" s="33">
        <f>data!K401</f>
        <v>0.50442636013031006</v>
      </c>
      <c r="J401" s="7" t="str">
        <f>IF(data!T401 &gt; 0,data!T401,"")</f>
        <v/>
      </c>
      <c r="K401" s="32">
        <f>data!L401</f>
        <v>5.9010543823242188</v>
      </c>
      <c r="L401" s="7">
        <f>data!M401</f>
        <v>0.57282149791717529</v>
      </c>
      <c r="M401" s="7">
        <f>data!N401</f>
        <v>-4.9137361347675317E-2</v>
      </c>
      <c r="N401" s="33">
        <f>data!O401</f>
        <v>1.192383885383606</v>
      </c>
      <c r="O401" s="32">
        <f>data!P401</f>
        <v>5.6833176612854004</v>
      </c>
      <c r="P401" s="7">
        <f>data!Q401</f>
        <v>0.93164843320846558</v>
      </c>
      <c r="Q401" s="7">
        <f>data!R401</f>
        <v>0.16772377490997309</v>
      </c>
      <c r="R401" s="33">
        <f>data!S401</f>
        <v>1.9994106292724609</v>
      </c>
      <c r="S401" s="7">
        <f t="shared" si="6"/>
        <v>6.9058532256670748</v>
      </c>
      <c r="T401" s="54">
        <f>data!F401</f>
        <v>0</v>
      </c>
      <c r="U401" s="35">
        <f>data!G401</f>
        <v>0</v>
      </c>
    </row>
    <row r="402" spans="1:21" x14ac:dyDescent="0.25">
      <c r="A402" s="34" t="str">
        <f>data!A402</f>
        <v>Sulemana I.</v>
      </c>
      <c r="B402" s="35" t="str">
        <f>data!B402</f>
        <v>C</v>
      </c>
      <c r="C402" s="10" t="str">
        <f>data!C402</f>
        <v>Verona</v>
      </c>
      <c r="D402" s="10" t="str">
        <f>data!D402</f>
        <v>Avg</v>
      </c>
      <c r="E402" s="10">
        <f>data!E402</f>
        <v>1</v>
      </c>
      <c r="F402" s="32">
        <f>data!H402</f>
        <v>5.8786907385789613</v>
      </c>
      <c r="G402" s="33">
        <f>data!I402</f>
        <v>0.30264973640441889</v>
      </c>
      <c r="H402" s="32">
        <f>data!J402</f>
        <v>5.8893544703313214</v>
      </c>
      <c r="I402" s="33">
        <f>data!K402</f>
        <v>0.26408445835113531</v>
      </c>
      <c r="J402" s="7" t="str">
        <f>IF(data!T402 &gt; 0,data!T402,"")</f>
        <v/>
      </c>
      <c r="K402" s="32">
        <f>data!L402</f>
        <v>5.8379783630371094</v>
      </c>
      <c r="L402" s="7">
        <f>data!M402</f>
        <v>0.35351747274398798</v>
      </c>
      <c r="M402" s="7">
        <f>data!N402</f>
        <v>8.5683420300483704E-2</v>
      </c>
      <c r="N402" s="33">
        <f>data!O402</f>
        <v>1.397435784339905</v>
      </c>
      <c r="O402" s="32">
        <f>data!P402</f>
        <v>5.8482346534729004</v>
      </c>
      <c r="P402" s="7">
        <f>data!Q402</f>
        <v>0.54430371522903442</v>
      </c>
      <c r="Q402" s="7">
        <f>data!R402</f>
        <v>5.6052438914775848E-2</v>
      </c>
      <c r="R402" s="33">
        <f>data!S402</f>
        <v>1.999408483505249</v>
      </c>
      <c r="S402" s="7">
        <f t="shared" si="6"/>
        <v>6.4175233870335919</v>
      </c>
      <c r="T402" s="54">
        <f>data!F402</f>
        <v>0</v>
      </c>
      <c r="U402" s="35">
        <f>data!G402</f>
        <v>45</v>
      </c>
    </row>
    <row r="403" spans="1:21" x14ac:dyDescent="0.25">
      <c r="A403" s="34" t="str">
        <f>data!A403</f>
        <v>Ndombele'</v>
      </c>
      <c r="B403" s="35" t="str">
        <f>data!B403</f>
        <v>C</v>
      </c>
      <c r="C403" s="10" t="str">
        <f>data!C403</f>
        <v>Napoli</v>
      </c>
      <c r="D403" s="10" t="str">
        <f>data!D403</f>
        <v>Avg</v>
      </c>
      <c r="E403" s="10">
        <f>data!E403</f>
        <v>1</v>
      </c>
      <c r="F403" s="32">
        <f>data!H403</f>
        <v>5.8672882412109022</v>
      </c>
      <c r="G403" s="33">
        <f>data!I403</f>
        <v>0.32367396354675287</v>
      </c>
      <c r="H403" s="32">
        <f>data!J403</f>
        <v>5.8887019351206877</v>
      </c>
      <c r="I403" s="33">
        <f>data!K403</f>
        <v>0.25201690196990972</v>
      </c>
      <c r="J403" s="7" t="str">
        <f>IF(data!T403 &gt; 0,data!T403,"")</f>
        <v/>
      </c>
      <c r="K403" s="32">
        <f>data!L403</f>
        <v>5.9014487266540527</v>
      </c>
      <c r="L403" s="7">
        <f>data!M403</f>
        <v>0.41436445713043207</v>
      </c>
      <c r="M403" s="7">
        <f>data!N403</f>
        <v>-6.140894815325737E-2</v>
      </c>
      <c r="N403" s="33">
        <f>data!O403</f>
        <v>1.366735696792603</v>
      </c>
      <c r="O403" s="32">
        <f>data!P403</f>
        <v>5.9063301086425781</v>
      </c>
      <c r="P403" s="7">
        <f>data!Q403</f>
        <v>0.5483553409576416</v>
      </c>
      <c r="Q403" s="7">
        <f>data!R403</f>
        <v>-2.390978112816811E-2</v>
      </c>
      <c r="R403" s="33">
        <f>data!S403</f>
        <v>1.999281644821167</v>
      </c>
      <c r="S403" s="7">
        <f t="shared" si="6"/>
        <v>6.3927357390605071</v>
      </c>
      <c r="T403" s="54">
        <f>data!F403</f>
        <v>0</v>
      </c>
      <c r="U403" s="35">
        <f>data!G403</f>
        <v>85</v>
      </c>
    </row>
    <row r="404" spans="1:21" x14ac:dyDescent="0.25">
      <c r="A404" s="34" t="str">
        <f>data!A404</f>
        <v>Machin</v>
      </c>
      <c r="B404" s="35" t="str">
        <f>data!B404</f>
        <v>C</v>
      </c>
      <c r="C404" s="10" t="str">
        <f>data!C404</f>
        <v>Monza</v>
      </c>
      <c r="D404" s="10" t="str">
        <f>data!D404</f>
        <v>Avg</v>
      </c>
      <c r="E404" s="10">
        <f>data!E404</f>
        <v>1</v>
      </c>
      <c r="F404" s="32">
        <f>data!H404</f>
        <v>5.8551230603049724</v>
      </c>
      <c r="G404" s="33">
        <f>data!I404</f>
        <v>0.46972918510437012</v>
      </c>
      <c r="H404" s="32">
        <f>data!J404</f>
        <v>5.8857213146448633</v>
      </c>
      <c r="I404" s="33">
        <f>data!K404</f>
        <v>0.54580783843994141</v>
      </c>
      <c r="J404" s="7" t="str">
        <f>IF(data!T404 &gt; 0,data!T404,"")</f>
        <v/>
      </c>
      <c r="K404" s="32">
        <f>data!L404</f>
        <v>5.8812274932861328</v>
      </c>
      <c r="L404" s="7">
        <f>data!M404</f>
        <v>0.57654166221618652</v>
      </c>
      <c r="M404" s="7">
        <f>data!N404</f>
        <v>-3.3622048795223243E-2</v>
      </c>
      <c r="N404" s="33">
        <f>data!O404</f>
        <v>1.1835424900054929</v>
      </c>
      <c r="O404" s="32">
        <f>data!P404</f>
        <v>5.6129589080810547</v>
      </c>
      <c r="P404" s="7">
        <f>data!Q404</f>
        <v>0.96351468563079834</v>
      </c>
      <c r="Q404" s="7">
        <f>data!R404</f>
        <v>0.20524479448795321</v>
      </c>
      <c r="R404" s="33">
        <f>data!S404</f>
        <v>1.9994242191314699</v>
      </c>
      <c r="S404" s="7">
        <f t="shared" si="6"/>
        <v>6.9773369915247461</v>
      </c>
      <c r="T404" s="54">
        <f>data!F404</f>
        <v>0</v>
      </c>
      <c r="U404" s="35">
        <f>data!G404</f>
        <v>0</v>
      </c>
    </row>
    <row r="405" spans="1:21" x14ac:dyDescent="0.25">
      <c r="A405" s="34" t="str">
        <f>data!A405</f>
        <v>Scozzarella</v>
      </c>
      <c r="B405" s="35" t="str">
        <f>data!B405</f>
        <v>C</v>
      </c>
      <c r="C405" s="10" t="str">
        <f>data!C405</f>
        <v>Monza</v>
      </c>
      <c r="D405" s="10" t="str">
        <f>data!D405</f>
        <v>Avg</v>
      </c>
      <c r="E405" s="10">
        <f>data!E405</f>
        <v>1</v>
      </c>
      <c r="F405" s="32">
        <f>data!H405</f>
        <v>5.8551230603049724</v>
      </c>
      <c r="G405" s="33">
        <f>data!I405</f>
        <v>0.46972918510437012</v>
      </c>
      <c r="H405" s="32">
        <f>data!J405</f>
        <v>5.8857213146448633</v>
      </c>
      <c r="I405" s="33">
        <f>data!K405</f>
        <v>0.54580783843994141</v>
      </c>
      <c r="J405" s="7" t="str">
        <f>IF(data!T405 &gt; 0,data!T405,"")</f>
        <v/>
      </c>
      <c r="K405" s="32">
        <f>data!L405</f>
        <v>5.8812274932861328</v>
      </c>
      <c r="L405" s="7">
        <f>data!M405</f>
        <v>0.57654166221618652</v>
      </c>
      <c r="M405" s="7">
        <f>data!N405</f>
        <v>-3.3622048795223243E-2</v>
      </c>
      <c r="N405" s="33">
        <f>data!O405</f>
        <v>1.1835424900054929</v>
      </c>
      <c r="O405" s="32">
        <f>data!P405</f>
        <v>5.6129589080810547</v>
      </c>
      <c r="P405" s="7">
        <f>data!Q405</f>
        <v>0.96351468563079834</v>
      </c>
      <c r="Q405" s="7">
        <f>data!R405</f>
        <v>0.20524479448795321</v>
      </c>
      <c r="R405" s="33">
        <f>data!S405</f>
        <v>1.9994242191314699</v>
      </c>
      <c r="S405" s="7">
        <f t="shared" si="6"/>
        <v>6.9773369915247461</v>
      </c>
      <c r="T405" s="54">
        <f>data!F405</f>
        <v>0</v>
      </c>
      <c r="U405" s="35">
        <f>data!G405</f>
        <v>0</v>
      </c>
    </row>
    <row r="406" spans="1:21" x14ac:dyDescent="0.25">
      <c r="A406" s="34" t="str">
        <f>data!A406</f>
        <v>Capezzi</v>
      </c>
      <c r="B406" s="35" t="str">
        <f>data!B406</f>
        <v>C</v>
      </c>
      <c r="C406" s="10" t="str">
        <f>data!C406</f>
        <v>Salernitana</v>
      </c>
      <c r="D406" s="10" t="str">
        <f>data!D406</f>
        <v>Avg</v>
      </c>
      <c r="E406" s="10">
        <f>data!E406</f>
        <v>1</v>
      </c>
      <c r="F406" s="32">
        <f>data!H406</f>
        <v>5.8700461386068996</v>
      </c>
      <c r="G406" s="33">
        <f>data!I406</f>
        <v>0.34954988956451422</v>
      </c>
      <c r="H406" s="32">
        <f>data!J406</f>
        <v>5.8818256281167667</v>
      </c>
      <c r="I406" s="33">
        <f>data!K406</f>
        <v>0.33804547786712652</v>
      </c>
      <c r="J406" s="7" t="str">
        <f>IF(data!T406 &gt; 0,data!T406,"")</f>
        <v/>
      </c>
      <c r="K406" s="32">
        <f>data!L406</f>
        <v>5.8882112503051758</v>
      </c>
      <c r="L406" s="7">
        <f>data!M406</f>
        <v>0.43710914254188538</v>
      </c>
      <c r="M406" s="7">
        <f>data!N406</f>
        <v>-3.1066495925188061E-2</v>
      </c>
      <c r="N406" s="33">
        <f>data!O406</f>
        <v>1.321585893630981</v>
      </c>
      <c r="O406" s="32">
        <f>data!P406</f>
        <v>5.801971435546875</v>
      </c>
      <c r="P406" s="7">
        <f>data!Q406</f>
        <v>0.67786306142807007</v>
      </c>
      <c r="Q406" s="7">
        <f>data!R406</f>
        <v>8.6623549461364746E-2</v>
      </c>
      <c r="R406" s="33">
        <f>data!S406</f>
        <v>1.9993904829025271</v>
      </c>
      <c r="S406" s="7">
        <f t="shared" si="6"/>
        <v>6.5579165838510196</v>
      </c>
      <c r="T406" s="54">
        <f>data!F406</f>
        <v>0</v>
      </c>
      <c r="U406" s="35">
        <f>data!G406</f>
        <v>0</v>
      </c>
    </row>
    <row r="407" spans="1:21" x14ac:dyDescent="0.25">
      <c r="A407" s="34" t="str">
        <f>data!A407</f>
        <v>Tameze</v>
      </c>
      <c r="B407" s="35" t="str">
        <f>data!B407</f>
        <v>C</v>
      </c>
      <c r="C407" s="10" t="str">
        <f>data!C407</f>
        <v>Verona</v>
      </c>
      <c r="D407" s="10" t="str">
        <f>data!D407</f>
        <v>Avg</v>
      </c>
      <c r="E407" s="10">
        <f>data!E407</f>
        <v>1</v>
      </c>
      <c r="F407" s="32">
        <f>data!H407</f>
        <v>5.8184242742284109</v>
      </c>
      <c r="G407" s="33">
        <f>data!I407</f>
        <v>0.41393542289733892</v>
      </c>
      <c r="H407" s="32">
        <f>data!J407</f>
        <v>5.8817962117166473</v>
      </c>
      <c r="I407" s="33">
        <f>data!K407</f>
        <v>0.44385099411010742</v>
      </c>
      <c r="J407" s="7" t="str">
        <f>IF(data!T407 &gt; 0,data!T407,"")</f>
        <v/>
      </c>
      <c r="K407" s="32">
        <f>data!L407</f>
        <v>5.8017778396606454</v>
      </c>
      <c r="L407" s="7">
        <f>data!M407</f>
        <v>0.49651196599006647</v>
      </c>
      <c r="M407" s="7">
        <f>data!N407</f>
        <v>2.4702966213226318E-2</v>
      </c>
      <c r="N407" s="33">
        <f>data!O407</f>
        <v>1.235921263694763</v>
      </c>
      <c r="O407" s="32">
        <f>data!P407</f>
        <v>5.6835527420043954</v>
      </c>
      <c r="P407" s="7">
        <f>data!Q407</f>
        <v>0.80849683284759521</v>
      </c>
      <c r="Q407" s="7">
        <f>data!R407</f>
        <v>0.17823709547519681</v>
      </c>
      <c r="R407" s="33">
        <f>data!S407</f>
        <v>1.999451875686646</v>
      </c>
      <c r="S407" s="7">
        <f t="shared" si="6"/>
        <v>6.7694981999368622</v>
      </c>
      <c r="T407" s="54">
        <f>data!F407</f>
        <v>1</v>
      </c>
      <c r="U407" s="35">
        <f>data!G407</f>
        <v>90</v>
      </c>
    </row>
    <row r="408" spans="1:21" x14ac:dyDescent="0.25">
      <c r="A408" s="34" t="str">
        <f>data!A408</f>
        <v>Castagnetti</v>
      </c>
      <c r="B408" s="35" t="str">
        <f>data!B408</f>
        <v>C</v>
      </c>
      <c r="C408" s="10" t="str">
        <f>data!C408</f>
        <v>Cremonese</v>
      </c>
      <c r="D408" s="10" t="str">
        <f>data!D408</f>
        <v>Avg</v>
      </c>
      <c r="E408" s="10">
        <f>data!E408</f>
        <v>1</v>
      </c>
      <c r="F408" s="32">
        <f>data!H408</f>
        <v>5.831324168466006</v>
      </c>
      <c r="G408" s="33">
        <f>data!I408</f>
        <v>0.30998396873474121</v>
      </c>
      <c r="H408" s="32">
        <f>data!J408</f>
        <v>5.8745812327190006</v>
      </c>
      <c r="I408" s="33">
        <f>data!K408</f>
        <v>0.25213634967803961</v>
      </c>
      <c r="J408" s="7" t="str">
        <f>IF(data!T408 &gt; 0,data!T408,"")</f>
        <v/>
      </c>
      <c r="K408" s="32">
        <f>data!L408</f>
        <v>5.829704761505127</v>
      </c>
      <c r="L408" s="7">
        <f>data!M408</f>
        <v>0.38337874412536621</v>
      </c>
      <c r="M408" s="7">
        <f>data!N408</f>
        <v>3.141108900308609E-3</v>
      </c>
      <c r="N408" s="33">
        <f>data!O408</f>
        <v>1.3871916532516479</v>
      </c>
      <c r="O408" s="32">
        <f>data!P408</f>
        <v>5.8623909950256348</v>
      </c>
      <c r="P408" s="7">
        <f>data!Q408</f>
        <v>0.53512567281723022</v>
      </c>
      <c r="Q408" s="7">
        <f>data!R408</f>
        <v>1.6755361109972E-2</v>
      </c>
      <c r="R408" s="33">
        <f>data!S408</f>
        <v>1.999348521232605</v>
      </c>
      <c r="S408" s="7">
        <f t="shared" si="6"/>
        <v>6.3788539320750797</v>
      </c>
      <c r="T408" s="54">
        <f>data!F408</f>
        <v>0</v>
      </c>
      <c r="U408" s="35">
        <f>data!G408</f>
        <v>60</v>
      </c>
    </row>
    <row r="409" spans="1:21" x14ac:dyDescent="0.25">
      <c r="A409" s="34" t="str">
        <f>data!A409</f>
        <v>Gagliardini</v>
      </c>
      <c r="B409" s="35" t="str">
        <f>data!B409</f>
        <v>C</v>
      </c>
      <c r="C409" s="10" t="str">
        <f>data!C409</f>
        <v>Inter</v>
      </c>
      <c r="D409" s="10" t="str">
        <f>data!D409</f>
        <v>Avg</v>
      </c>
      <c r="E409" s="10">
        <f>data!E409</f>
        <v>1</v>
      </c>
      <c r="F409" s="32">
        <f>data!H409</f>
        <v>5.862922331149913</v>
      </c>
      <c r="G409" s="33">
        <f>data!I409</f>
        <v>0.33726048469543463</v>
      </c>
      <c r="H409" s="32">
        <f>data!J409</f>
        <v>5.8734268992417693</v>
      </c>
      <c r="I409" s="33">
        <f>data!K409</f>
        <v>0.38830530643463129</v>
      </c>
      <c r="J409" s="7" t="str">
        <f>IF(data!T409 &gt; 0,data!T409,"")</f>
        <v/>
      </c>
      <c r="K409" s="32">
        <f>data!L409</f>
        <v>5.7983379364013672</v>
      </c>
      <c r="L409" s="7">
        <f>data!M409</f>
        <v>0.38125941157340998</v>
      </c>
      <c r="M409" s="7">
        <f>data!N409</f>
        <v>0.12559822201728821</v>
      </c>
      <c r="N409" s="33">
        <f>data!O409</f>
        <v>1.3454749584198</v>
      </c>
      <c r="O409" s="32">
        <f>data!P409</f>
        <v>5.6672334671020508</v>
      </c>
      <c r="P409" s="7">
        <f>data!Q409</f>
        <v>0.67153000831604004</v>
      </c>
      <c r="Q409" s="7">
        <f>data!R409</f>
        <v>0.22131422162055969</v>
      </c>
      <c r="R409" s="33">
        <f>data!S409</f>
        <v>1.9995348453521731</v>
      </c>
      <c r="S409" s="7">
        <f t="shared" si="6"/>
        <v>6.650037512111032</v>
      </c>
      <c r="T409" s="54">
        <f>data!F409</f>
        <v>0</v>
      </c>
      <c r="U409" s="35">
        <f>data!G409</f>
        <v>40</v>
      </c>
    </row>
    <row r="410" spans="1:21" x14ac:dyDescent="0.25">
      <c r="A410" s="34" t="str">
        <f>data!A410</f>
        <v>Ceide</v>
      </c>
      <c r="B410" s="35" t="str">
        <f>data!B410</f>
        <v>C</v>
      </c>
      <c r="C410" s="10" t="str">
        <f>data!C410</f>
        <v>Sassuolo</v>
      </c>
      <c r="D410" s="10" t="str">
        <f>data!D410</f>
        <v>Avg</v>
      </c>
      <c r="E410" s="10">
        <f>data!E410</f>
        <v>1</v>
      </c>
      <c r="F410" s="32">
        <f>data!H410</f>
        <v>5.8431232471223318</v>
      </c>
      <c r="G410" s="33">
        <f>data!I410</f>
        <v>0.37614190578460688</v>
      </c>
      <c r="H410" s="32">
        <f>data!J410</f>
        <v>5.8703450824927126</v>
      </c>
      <c r="I410" s="33">
        <f>data!K410</f>
        <v>0.35078585147857672</v>
      </c>
      <c r="J410" s="7" t="str">
        <f>IF(data!T410 &gt; 0,data!T410,"")</f>
        <v/>
      </c>
      <c r="K410" s="32">
        <f>data!L410</f>
        <v>5.8027372360229492</v>
      </c>
      <c r="L410" s="7">
        <f>data!M410</f>
        <v>0.44181326031684881</v>
      </c>
      <c r="M410" s="7">
        <f>data!N410</f>
        <v>6.7749850451946259E-2</v>
      </c>
      <c r="N410" s="33">
        <f>data!O410</f>
        <v>1.2889707088470459</v>
      </c>
      <c r="O410" s="32">
        <f>data!P410</f>
        <v>5.7351045608520508</v>
      </c>
      <c r="P410" s="7">
        <f>data!Q410</f>
        <v>0.66040360927581787</v>
      </c>
      <c r="Q410" s="7">
        <f>data!R410</f>
        <v>0.1500680148601532</v>
      </c>
      <c r="R410" s="33">
        <f>data!S410</f>
        <v>1.999464869499207</v>
      </c>
      <c r="S410" s="7">
        <f t="shared" si="6"/>
        <v>6.5719167854498659</v>
      </c>
      <c r="T410" s="54">
        <f>data!F410</f>
        <v>0</v>
      </c>
      <c r="U410" s="35">
        <f>data!G410</f>
        <v>60</v>
      </c>
    </row>
    <row r="411" spans="1:21" x14ac:dyDescent="0.25">
      <c r="A411" s="34" t="str">
        <f>data!A411</f>
        <v>Bondo</v>
      </c>
      <c r="B411" s="35" t="str">
        <f>data!B411</f>
        <v>C</v>
      </c>
      <c r="C411" s="10" t="str">
        <f>data!C411</f>
        <v>Monza</v>
      </c>
      <c r="D411" s="10" t="str">
        <f>data!D411</f>
        <v>Avg</v>
      </c>
      <c r="E411" s="10">
        <f>data!E411</f>
        <v>1</v>
      </c>
      <c r="F411" s="32">
        <f>data!H411</f>
        <v>5.8772148565922686</v>
      </c>
      <c r="G411" s="33">
        <f>data!I411</f>
        <v>0.41677010059356689</v>
      </c>
      <c r="H411" s="32">
        <f>data!J411</f>
        <v>5.8678111017450343</v>
      </c>
      <c r="I411" s="33">
        <f>data!K411</f>
        <v>0.40259397029876709</v>
      </c>
      <c r="J411" s="7" t="str">
        <f>IF(data!T411 &gt; 0,data!T411,"")</f>
        <v/>
      </c>
      <c r="K411" s="32">
        <f>data!L411</f>
        <v>5.9406752586364746</v>
      </c>
      <c r="L411" s="7">
        <f>data!M411</f>
        <v>0.52900362014770508</v>
      </c>
      <c r="M411" s="7">
        <f>data!N411</f>
        <v>-8.8365055620670319E-2</v>
      </c>
      <c r="N411" s="33">
        <f>data!O411</f>
        <v>1.2463035583496089</v>
      </c>
      <c r="O411" s="32">
        <f>data!P411</f>
        <v>5.7752161026000977</v>
      </c>
      <c r="P411" s="7">
        <f>data!Q411</f>
        <v>0.80982375144958496</v>
      </c>
      <c r="Q411" s="7">
        <f>data!R411</f>
        <v>8.5126347839832306E-2</v>
      </c>
      <c r="R411" s="33">
        <f>data!S411</f>
        <v>1.99933385848999</v>
      </c>
      <c r="S411" s="7">
        <f t="shared" si="6"/>
        <v>6.6729990423425685</v>
      </c>
      <c r="T411" s="54">
        <f>data!F411</f>
        <v>0</v>
      </c>
      <c r="U411" s="35">
        <f>data!G411</f>
        <v>20</v>
      </c>
    </row>
    <row r="412" spans="1:21" x14ac:dyDescent="0.25">
      <c r="A412" s="34" t="str">
        <f>data!A412</f>
        <v>Marcos Antonio</v>
      </c>
      <c r="B412" s="35" t="str">
        <f>data!B412</f>
        <v>C</v>
      </c>
      <c r="C412" s="10" t="str">
        <f>data!C412</f>
        <v>Lazio</v>
      </c>
      <c r="D412" s="10" t="str">
        <f>data!D412</f>
        <v>Avg</v>
      </c>
      <c r="E412" s="10">
        <f>data!E412</f>
        <v>1</v>
      </c>
      <c r="F412" s="32">
        <f>data!H412</f>
        <v>5.8840057589532142</v>
      </c>
      <c r="G412" s="33">
        <f>data!I412</f>
        <v>0.29540228843688959</v>
      </c>
      <c r="H412" s="32">
        <f>data!J412</f>
        <v>5.8571685065435908</v>
      </c>
      <c r="I412" s="33">
        <f>data!K412</f>
        <v>0.2161835432052612</v>
      </c>
      <c r="J412" s="7" t="str">
        <f>IF(data!T412 &gt; 0,data!T412,"")</f>
        <v/>
      </c>
      <c r="K412" s="32">
        <f>data!L412</f>
        <v>5.9271764755249023</v>
      </c>
      <c r="L412" s="7">
        <f>data!M412</f>
        <v>0.38548126816749573</v>
      </c>
      <c r="M412" s="7">
        <f>data!N412</f>
        <v>-8.335171639919281E-2</v>
      </c>
      <c r="N412" s="33">
        <f>data!O412</f>
        <v>1.4100856781005859</v>
      </c>
      <c r="O412" s="32">
        <f>data!P412</f>
        <v>5.9221973419189453</v>
      </c>
      <c r="P412" s="7">
        <f>data!Q412</f>
        <v>0.48424124717712402</v>
      </c>
      <c r="Q412" s="7">
        <f>data!R412</f>
        <v>-9.9470615386962891E-2</v>
      </c>
      <c r="R412" s="33">
        <f>data!S412</f>
        <v>1.99915599822998</v>
      </c>
      <c r="S412" s="7">
        <f t="shared" si="6"/>
        <v>6.2895355929541132</v>
      </c>
      <c r="T412" s="54">
        <f>data!F412</f>
        <v>0</v>
      </c>
      <c r="U412" s="35">
        <f>data!G412</f>
        <v>50</v>
      </c>
    </row>
    <row r="413" spans="1:21" x14ac:dyDescent="0.25">
      <c r="A413" s="34" t="str">
        <f>data!A413</f>
        <v>Agudelo</v>
      </c>
      <c r="B413" s="35" t="str">
        <f>data!B413</f>
        <v>C</v>
      </c>
      <c r="C413" s="10" t="str">
        <f>data!C413</f>
        <v>Spezia</v>
      </c>
      <c r="D413" s="10" t="str">
        <f>data!D413</f>
        <v>Avg</v>
      </c>
      <c r="E413" s="10">
        <f>data!E413</f>
        <v>1</v>
      </c>
      <c r="F413" s="32">
        <f>data!H413</f>
        <v>5.8261690623802966</v>
      </c>
      <c r="G413" s="33">
        <f>data!I413</f>
        <v>0.35445880889892578</v>
      </c>
      <c r="H413" s="32">
        <f>data!J413</f>
        <v>5.8545716313452054</v>
      </c>
      <c r="I413" s="33">
        <f>data!K413</f>
        <v>0.34804701805114752</v>
      </c>
      <c r="J413" s="7" t="str">
        <f>IF(data!T413 &gt; 0,data!T413,"")</f>
        <v/>
      </c>
      <c r="K413" s="32">
        <f>data!L413</f>
        <v>5.7711257934570313</v>
      </c>
      <c r="L413" s="7">
        <f>data!M413</f>
        <v>0.40801209211349487</v>
      </c>
      <c r="M413" s="7">
        <f>data!N413</f>
        <v>0.1000958979129791</v>
      </c>
      <c r="N413" s="33">
        <f>data!O413</f>
        <v>1.3212383985519409</v>
      </c>
      <c r="O413" s="32">
        <f>data!P413</f>
        <v>5.7091922760009766</v>
      </c>
      <c r="P413" s="7">
        <f>data!Q413</f>
        <v>0.64449203014373779</v>
      </c>
      <c r="Q413" s="7">
        <f>data!R413</f>
        <v>0.16476644575595861</v>
      </c>
      <c r="R413" s="33">
        <f>data!S413</f>
        <v>1.999480247497559</v>
      </c>
      <c r="S413" s="7">
        <f t="shared" si="6"/>
        <v>6.5506656674475003</v>
      </c>
      <c r="T413" s="54">
        <f>data!F413</f>
        <v>1</v>
      </c>
      <c r="U413" s="35">
        <f>data!G413</f>
        <v>95</v>
      </c>
    </row>
    <row r="414" spans="1:21" x14ac:dyDescent="0.25">
      <c r="A414" s="34" t="str">
        <f>data!A414</f>
        <v>Lopez M.</v>
      </c>
      <c r="B414" s="35" t="str">
        <f>data!B414</f>
        <v>C</v>
      </c>
      <c r="C414" s="10" t="str">
        <f>data!C414</f>
        <v>Sassuolo</v>
      </c>
      <c r="D414" s="10" t="str">
        <f>data!D414</f>
        <v>Avg</v>
      </c>
      <c r="E414" s="10">
        <f>data!E414</f>
        <v>1</v>
      </c>
      <c r="F414" s="32">
        <f>data!H414</f>
        <v>5.8565537996289381</v>
      </c>
      <c r="G414" s="33">
        <f>data!I414</f>
        <v>0.401267409324646</v>
      </c>
      <c r="H414" s="32">
        <f>data!J414</f>
        <v>5.8507934501802232</v>
      </c>
      <c r="I414" s="33">
        <f>data!K414</f>
        <v>0.39583277702331537</v>
      </c>
      <c r="J414" s="7" t="str">
        <f>IF(data!T414 &gt; 0,data!T414,"")</f>
        <v/>
      </c>
      <c r="K414" s="32">
        <f>data!L414</f>
        <v>5.8843584060668954</v>
      </c>
      <c r="L414" s="7">
        <f>data!M414</f>
        <v>0.49972826242446899</v>
      </c>
      <c r="M414" s="7">
        <f>data!N414</f>
        <v>-4.1305609047412872E-2</v>
      </c>
      <c r="N414" s="33">
        <f>data!O414</f>
        <v>1.2582882642745969</v>
      </c>
      <c r="O414" s="32">
        <f>data!P414</f>
        <v>5.7166900634765616</v>
      </c>
      <c r="P414" s="7">
        <f>data!Q414</f>
        <v>0.76220661401748657</v>
      </c>
      <c r="Q414" s="7">
        <f>data!R414</f>
        <v>0.12963943183422089</v>
      </c>
      <c r="R414" s="33">
        <f>data!S414</f>
        <v>1.9993941783905029</v>
      </c>
      <c r="S414" s="7">
        <f t="shared" si="6"/>
        <v>6.6424590042268541</v>
      </c>
      <c r="T414" s="54">
        <f>data!F414</f>
        <v>1</v>
      </c>
      <c r="U414" s="35">
        <f>data!G414</f>
        <v>70</v>
      </c>
    </row>
    <row r="415" spans="1:21" x14ac:dyDescent="0.25">
      <c r="A415" s="34" t="str">
        <f>data!A415</f>
        <v>Sabiri</v>
      </c>
      <c r="B415" s="35" t="str">
        <f>data!B415</f>
        <v>C</v>
      </c>
      <c r="C415" s="10" t="str">
        <f>data!C415</f>
        <v>Sampdoria</v>
      </c>
      <c r="D415" s="10" t="str">
        <f>data!D415</f>
        <v>Avg</v>
      </c>
      <c r="E415" s="10">
        <f>data!E415</f>
        <v>1</v>
      </c>
      <c r="F415" s="32">
        <f>data!H415</f>
        <v>5.7186831263363489</v>
      </c>
      <c r="G415" s="33">
        <f>data!I415</f>
        <v>0.47762787342071528</v>
      </c>
      <c r="H415" s="32">
        <f>data!J415</f>
        <v>5.8498205560421406</v>
      </c>
      <c r="I415" s="33">
        <f>data!K415</f>
        <v>0.58183538913726807</v>
      </c>
      <c r="J415" s="7" t="str">
        <f>IF(data!T415 &gt; 0,data!T415,"")</f>
        <v/>
      </c>
      <c r="K415" s="32">
        <f>data!L415</f>
        <v>5.5899257659912109</v>
      </c>
      <c r="L415" s="7">
        <f>data!M415</f>
        <v>0.51891756057739258</v>
      </c>
      <c r="M415" s="7">
        <f>data!N415</f>
        <v>0.18248777091503141</v>
      </c>
      <c r="N415" s="33">
        <f>data!O415</f>
        <v>1.166614294052124</v>
      </c>
      <c r="O415" s="32">
        <f>data!P415</f>
        <v>5.4455108642578116</v>
      </c>
      <c r="P415" s="7">
        <f>data!Q415</f>
        <v>0.87555885314941406</v>
      </c>
      <c r="Q415" s="7">
        <f>data!R415</f>
        <v>0.32140588760375982</v>
      </c>
      <c r="R415" s="33">
        <f>data!S415</f>
        <v>1.999545097351074</v>
      </c>
      <c r="S415" s="7">
        <f t="shared" si="6"/>
        <v>7.0134913343166767</v>
      </c>
      <c r="T415" s="54">
        <f>data!F415</f>
        <v>0</v>
      </c>
      <c r="U415" s="35">
        <f>data!G415</f>
        <v>65</v>
      </c>
    </row>
    <row r="416" spans="1:21" x14ac:dyDescent="0.25">
      <c r="A416" s="34" t="str">
        <f>data!A416</f>
        <v>Carboni V.</v>
      </c>
      <c r="B416" s="35" t="str">
        <f>data!B416</f>
        <v>C</v>
      </c>
      <c r="C416" s="10" t="str">
        <f>data!C416</f>
        <v>Inter</v>
      </c>
      <c r="D416" s="10" t="str">
        <f>data!D416</f>
        <v>Avg</v>
      </c>
      <c r="E416" s="10">
        <f>data!E416</f>
        <v>1</v>
      </c>
      <c r="F416" s="32">
        <f>data!H416</f>
        <v>5.8413330705337039</v>
      </c>
      <c r="G416" s="33">
        <f>data!I416</f>
        <v>0.44710314273834229</v>
      </c>
      <c r="H416" s="32">
        <f>data!J416</f>
        <v>5.8451313659457256</v>
      </c>
      <c r="I416" s="33">
        <f>data!K416</f>
        <v>0.49513077735900879</v>
      </c>
      <c r="J416" s="7" t="str">
        <f>IF(data!T416 &gt; 0,data!T416,"")</f>
        <v/>
      </c>
      <c r="K416" s="32">
        <f>data!L416</f>
        <v>5.8722362518310547</v>
      </c>
      <c r="L416" s="7">
        <f>data!M416</f>
        <v>0.55274641513824463</v>
      </c>
      <c r="M416" s="7">
        <f>data!N416</f>
        <v>-4.1462324559688568E-2</v>
      </c>
      <c r="N416" s="33">
        <f>data!O416</f>
        <v>1.209133386611938</v>
      </c>
      <c r="O416" s="32">
        <f>data!P416</f>
        <v>5.6307897567749023</v>
      </c>
      <c r="P416" s="7">
        <f>data!Q416</f>
        <v>0.90941751003265381</v>
      </c>
      <c r="Q416" s="7">
        <f>data!R416</f>
        <v>0.1726716011762619</v>
      </c>
      <c r="R416" s="33">
        <f>data!S416</f>
        <v>1.9993634223937991</v>
      </c>
      <c r="S416" s="7">
        <f t="shared" si="6"/>
        <v>6.8353929206637432</v>
      </c>
      <c r="T416" s="54">
        <f>data!F416</f>
        <v>0</v>
      </c>
      <c r="U416" s="35">
        <f>data!G416</f>
        <v>10</v>
      </c>
    </row>
    <row r="417" spans="1:21" x14ac:dyDescent="0.25">
      <c r="A417" s="34" t="str">
        <f>data!A417</f>
        <v>Matheus Henrique</v>
      </c>
      <c r="B417" s="35" t="str">
        <f>data!B417</f>
        <v>C</v>
      </c>
      <c r="C417" s="10" t="str">
        <f>data!C417</f>
        <v>Sassuolo</v>
      </c>
      <c r="D417" s="10" t="str">
        <f>data!D417</f>
        <v>Avg</v>
      </c>
      <c r="E417" s="10">
        <f>data!E417</f>
        <v>1</v>
      </c>
      <c r="F417" s="32">
        <f>data!H417</f>
        <v>5.8060948493856399</v>
      </c>
      <c r="G417" s="33">
        <f>data!I417</f>
        <v>0.35775411128997803</v>
      </c>
      <c r="H417" s="32">
        <f>data!J417</f>
        <v>5.8290471885618453</v>
      </c>
      <c r="I417" s="33">
        <f>data!K417</f>
        <v>0.35370373725891108</v>
      </c>
      <c r="J417" s="7" t="str">
        <f>IF(data!T417 &gt; 0,data!T417,"")</f>
        <v/>
      </c>
      <c r="K417" s="32">
        <f>data!L417</f>
        <v>5.7975897789001456</v>
      </c>
      <c r="L417" s="7">
        <f>data!M417</f>
        <v>0.4354320764541626</v>
      </c>
      <c r="M417" s="7">
        <f>data!N417</f>
        <v>1.453153043985367E-2</v>
      </c>
      <c r="N417" s="33">
        <f>data!O417</f>
        <v>1.3126705884933469</v>
      </c>
      <c r="O417" s="32">
        <f>data!P417</f>
        <v>5.6993207931518546</v>
      </c>
      <c r="P417" s="7">
        <f>data!Q417</f>
        <v>0.67194902896881104</v>
      </c>
      <c r="Q417" s="7">
        <f>data!R417</f>
        <v>0.14142930507659909</v>
      </c>
      <c r="R417" s="33">
        <f>data!S417</f>
        <v>1.9994339942932129</v>
      </c>
      <c r="S417" s="7">
        <f t="shared" si="6"/>
        <v>6.5364546630796676</v>
      </c>
      <c r="T417" s="54">
        <f>data!F417</f>
        <v>0</v>
      </c>
      <c r="U417" s="35">
        <f>data!G417</f>
        <v>55</v>
      </c>
    </row>
    <row r="418" spans="1:21" x14ac:dyDescent="0.25">
      <c r="A418" s="34" t="str">
        <f>data!A418</f>
        <v>Helgason</v>
      </c>
      <c r="B418" s="35" t="str">
        <f>data!B418</f>
        <v>C</v>
      </c>
      <c r="C418" s="10" t="str">
        <f>data!C418</f>
        <v>Lecce</v>
      </c>
      <c r="D418" s="10" t="str">
        <f>data!D418</f>
        <v>Avg</v>
      </c>
      <c r="E418" s="10">
        <f>data!E418</f>
        <v>1</v>
      </c>
      <c r="F418" s="32">
        <f>data!H418</f>
        <v>5.809812896676636</v>
      </c>
      <c r="G418" s="33">
        <f>data!I418</f>
        <v>0.32051944732666021</v>
      </c>
      <c r="H418" s="32">
        <f>data!J418</f>
        <v>5.8280973467370787</v>
      </c>
      <c r="I418" s="33">
        <f>data!K418</f>
        <v>0.25308024883270258</v>
      </c>
      <c r="J418" s="7" t="str">
        <f>IF(data!T418 &gt; 0,data!T418,"")</f>
        <v/>
      </c>
      <c r="K418" s="32">
        <f>data!L418</f>
        <v>5.854835033416748</v>
      </c>
      <c r="L418" s="7">
        <f>data!M418</f>
        <v>0.41495680809021002</v>
      </c>
      <c r="M418" s="7">
        <f>data!N418</f>
        <v>-8.0725714564323425E-2</v>
      </c>
      <c r="N418" s="33">
        <f>data!O418</f>
        <v>1.3742440938949581</v>
      </c>
      <c r="O418" s="32">
        <f>data!P418</f>
        <v>5.8651723861694336</v>
      </c>
      <c r="P418" s="7">
        <f>data!Q418</f>
        <v>0.55742055177688599</v>
      </c>
      <c r="Q418" s="7">
        <f>data!R418</f>
        <v>-4.9642432481050491E-2</v>
      </c>
      <c r="R418" s="33">
        <f>data!S418</f>
        <v>1.9991855621337891</v>
      </c>
      <c r="S418" s="7">
        <f t="shared" si="6"/>
        <v>6.334257844402484</v>
      </c>
      <c r="T418" s="54">
        <f>data!F418</f>
        <v>0</v>
      </c>
      <c r="U418" s="35">
        <f>data!G418</f>
        <v>30</v>
      </c>
    </row>
    <row r="419" spans="1:21" x14ac:dyDescent="0.25">
      <c r="A419" s="34" t="str">
        <f>data!A419</f>
        <v>Trimboli</v>
      </c>
      <c r="B419" s="35" t="str">
        <f>data!B419</f>
        <v>C</v>
      </c>
      <c r="C419" s="10" t="str">
        <f>data!C419</f>
        <v>Sampdoria</v>
      </c>
      <c r="D419" s="10" t="str">
        <f>data!D419</f>
        <v>Avg</v>
      </c>
      <c r="E419" s="10">
        <f>data!E419</f>
        <v>1</v>
      </c>
      <c r="F419" s="32">
        <f>data!H419</f>
        <v>5.8297549053049966</v>
      </c>
      <c r="G419" s="33">
        <f>data!I419</f>
        <v>0.45257735252380371</v>
      </c>
      <c r="H419" s="32">
        <f>data!J419</f>
        <v>5.8261434477769489</v>
      </c>
      <c r="I419" s="33">
        <f>data!K419</f>
        <v>0.47866177558898931</v>
      </c>
      <c r="J419" s="7" t="str">
        <f>IF(data!T419 &gt; 0,data!T419,"")</f>
        <v/>
      </c>
      <c r="K419" s="32">
        <f>data!L419</f>
        <v>5.868408203125</v>
      </c>
      <c r="L419" s="7">
        <f>data!M419</f>
        <v>0.56137633323669434</v>
      </c>
      <c r="M419" s="7">
        <f>data!N419</f>
        <v>-5.1122911274433143E-2</v>
      </c>
      <c r="N419" s="33">
        <f>data!O419</f>
        <v>1.2030501365661621</v>
      </c>
      <c r="O419" s="32">
        <f>data!P419</f>
        <v>5.6548051834106454</v>
      </c>
      <c r="P419" s="7">
        <f>data!Q419</f>
        <v>0.91371172666549683</v>
      </c>
      <c r="Q419" s="7">
        <f>data!R419</f>
        <v>0.13791120052337649</v>
      </c>
      <c r="R419" s="33">
        <f>data!S419</f>
        <v>1.9993138313293459</v>
      </c>
      <c r="S419" s="7">
        <f t="shared" si="6"/>
        <v>6.7834669989549274</v>
      </c>
      <c r="T419" s="54">
        <f>data!F419</f>
        <v>0</v>
      </c>
      <c r="U419" s="35">
        <f>data!G419</f>
        <v>0</v>
      </c>
    </row>
    <row r="420" spans="1:21" x14ac:dyDescent="0.25">
      <c r="A420" s="34" t="str">
        <f>data!A420</f>
        <v>Marin</v>
      </c>
      <c r="B420" s="35" t="str">
        <f>data!B420</f>
        <v>C</v>
      </c>
      <c r="C420" s="10" t="str">
        <f>data!C420</f>
        <v>Empoli</v>
      </c>
      <c r="D420" s="10" t="str">
        <f>data!D420</f>
        <v>Avg</v>
      </c>
      <c r="E420" s="10">
        <f>data!E420</f>
        <v>1</v>
      </c>
      <c r="F420" s="32">
        <f>data!H420</f>
        <v>5.7779495197513722</v>
      </c>
      <c r="G420" s="33">
        <f>data!I420</f>
        <v>0.53505873680114746</v>
      </c>
      <c r="H420" s="32">
        <f>data!J420</f>
        <v>5.8240228448144311</v>
      </c>
      <c r="I420" s="33">
        <f>data!K420</f>
        <v>0.61394655704498291</v>
      </c>
      <c r="J420" s="7" t="str">
        <f>IF(data!T420 &gt; 0,data!T420,"")</f>
        <v/>
      </c>
      <c r="K420" s="32">
        <f>data!L420</f>
        <v>5.8215093612670898</v>
      </c>
      <c r="L420" s="7">
        <f>data!M420</f>
        <v>0.65608429908752441</v>
      </c>
      <c r="M420" s="7">
        <f>data!N420</f>
        <v>-4.7964103519916527E-2</v>
      </c>
      <c r="N420" s="33">
        <f>data!O420</f>
        <v>1.136872529983521</v>
      </c>
      <c r="O420" s="32">
        <f>data!P420</f>
        <v>5.4937534332275391</v>
      </c>
      <c r="P420" s="7">
        <f>data!Q420</f>
        <v>1.055872917175293</v>
      </c>
      <c r="Q420" s="7">
        <f>data!R420</f>
        <v>0.22491878271102911</v>
      </c>
      <c r="R420" s="33">
        <f>data!S420</f>
        <v>1.9994374513626101</v>
      </c>
      <c r="S420" s="7">
        <f t="shared" si="6"/>
        <v>7.0519159589043969</v>
      </c>
      <c r="T420" s="54">
        <f>data!F420</f>
        <v>1</v>
      </c>
      <c r="U420" s="35">
        <f>data!G420</f>
        <v>90</v>
      </c>
    </row>
    <row r="421" spans="1:21" x14ac:dyDescent="0.25">
      <c r="A421" s="34" t="str">
        <f>data!A421</f>
        <v>Walace</v>
      </c>
      <c r="B421" s="35" t="str">
        <f>data!B421</f>
        <v>C</v>
      </c>
      <c r="C421" s="10" t="str">
        <f>data!C421</f>
        <v>Udinese</v>
      </c>
      <c r="D421" s="10" t="str">
        <f>data!D421</f>
        <v>Avg</v>
      </c>
      <c r="E421" s="10">
        <f>data!E421</f>
        <v>1</v>
      </c>
      <c r="F421" s="32">
        <f>data!H421</f>
        <v>5.8776147890014254</v>
      </c>
      <c r="G421" s="33">
        <f>data!I421</f>
        <v>0.37152564525604248</v>
      </c>
      <c r="H421" s="32">
        <f>data!J421</f>
        <v>5.8235556475837278</v>
      </c>
      <c r="I421" s="33">
        <f>data!K421</f>
        <v>0.33052468299865723</v>
      </c>
      <c r="J421" s="7" t="str">
        <f>IF(data!T421 &gt; 0,data!T421,"")</f>
        <v/>
      </c>
      <c r="K421" s="32">
        <f>data!L421</f>
        <v>5.9601526260375977</v>
      </c>
      <c r="L421" s="7">
        <f>data!M421</f>
        <v>0.48407736420631409</v>
      </c>
      <c r="M421" s="7">
        <f>data!N421</f>
        <v>-0.12616242468357089</v>
      </c>
      <c r="N421" s="33">
        <f>data!O421</f>
        <v>1.303626537322998</v>
      </c>
      <c r="O421" s="32">
        <f>data!P421</f>
        <v>5.8281097412109384</v>
      </c>
      <c r="P421" s="7">
        <f>data!Q421</f>
        <v>0.71152025461196899</v>
      </c>
      <c r="Q421" s="7">
        <f>data!R421</f>
        <v>-4.6982504427433014E-3</v>
      </c>
      <c r="R421" s="33">
        <f>data!S421</f>
        <v>1.999186515808105</v>
      </c>
      <c r="S421" s="7">
        <f t="shared" si="6"/>
        <v>6.4846050135810422</v>
      </c>
      <c r="T421" s="54">
        <f>data!F421</f>
        <v>1</v>
      </c>
      <c r="U421" s="35">
        <f>data!G421</f>
        <v>95</v>
      </c>
    </row>
    <row r="422" spans="1:21" x14ac:dyDescent="0.25">
      <c r="A422" s="34" t="str">
        <f>data!A422</f>
        <v>Rovella</v>
      </c>
      <c r="B422" s="35" t="str">
        <f>data!B422</f>
        <v>C</v>
      </c>
      <c r="C422" s="10" t="str">
        <f>data!C422</f>
        <v>Monza</v>
      </c>
      <c r="D422" s="10" t="str">
        <f>data!D422</f>
        <v>Avg</v>
      </c>
      <c r="E422" s="10">
        <f>data!E422</f>
        <v>1</v>
      </c>
      <c r="F422" s="32">
        <f>data!H422</f>
        <v>5.8739028494400891</v>
      </c>
      <c r="G422" s="33">
        <f>data!I422</f>
        <v>0.50406599044799805</v>
      </c>
      <c r="H422" s="32">
        <f>data!J422</f>
        <v>5.8204339988942344</v>
      </c>
      <c r="I422" s="33">
        <f>data!K422</f>
        <v>0.47133100032806402</v>
      </c>
      <c r="J422" s="7" t="str">
        <f>IF(data!T422 &gt; 0,data!T422,"")</f>
        <v/>
      </c>
      <c r="K422" s="32">
        <f>data!L422</f>
        <v>5.9715480804443359</v>
      </c>
      <c r="L422" s="7">
        <f>data!M422</f>
        <v>0.63634574413299561</v>
      </c>
      <c r="M422" s="7">
        <f>data!N422</f>
        <v>-0.11361529678106309</v>
      </c>
      <c r="N422" s="33">
        <f>data!O422</f>
        <v>1.1651444435119629</v>
      </c>
      <c r="O422" s="32">
        <f>data!P422</f>
        <v>5.740168571472168</v>
      </c>
      <c r="P422" s="7">
        <f>data!Q422</f>
        <v>0.9677625298500061</v>
      </c>
      <c r="Q422" s="7">
        <f>data!R422</f>
        <v>6.1034433543682098E-2</v>
      </c>
      <c r="R422" s="33">
        <f>data!S422</f>
        <v>1.999173045158386</v>
      </c>
      <c r="S422" s="7">
        <f t="shared" si="6"/>
        <v>6.7630959995503623</v>
      </c>
      <c r="T422" s="54">
        <f>data!F422</f>
        <v>0</v>
      </c>
      <c r="U422" s="35">
        <f>data!G422</f>
        <v>50</v>
      </c>
    </row>
    <row r="423" spans="1:21" x14ac:dyDescent="0.25">
      <c r="A423" s="34" t="str">
        <f>data!A423</f>
        <v>Adli</v>
      </c>
      <c r="B423" s="35" t="str">
        <f>data!B423</f>
        <v>C</v>
      </c>
      <c r="C423" s="10" t="str">
        <f>data!C423</f>
        <v>Milan</v>
      </c>
      <c r="D423" s="10" t="str">
        <f>data!D423</f>
        <v>Avg</v>
      </c>
      <c r="E423" s="10">
        <f>data!E423</f>
        <v>1</v>
      </c>
      <c r="F423" s="32">
        <f>data!H423</f>
        <v>5.7612132340823461</v>
      </c>
      <c r="G423" s="33">
        <f>data!I423</f>
        <v>0.43594825267791748</v>
      </c>
      <c r="H423" s="32">
        <f>data!J423</f>
        <v>5.8173630651433674</v>
      </c>
      <c r="I423" s="33">
        <f>data!K423</f>
        <v>0.52803671360015869</v>
      </c>
      <c r="J423" s="7" t="str">
        <f>IF(data!T423 &gt; 0,data!T423,"")</f>
        <v/>
      </c>
      <c r="K423" s="32">
        <f>data!L423</f>
        <v>5.7798361778259277</v>
      </c>
      <c r="L423" s="7">
        <f>data!M423</f>
        <v>0.53504455089569092</v>
      </c>
      <c r="M423" s="7">
        <f>data!N423</f>
        <v>-2.5865353643894199E-2</v>
      </c>
      <c r="N423" s="33">
        <f>data!O423</f>
        <v>1.2083849906921389</v>
      </c>
      <c r="O423" s="32">
        <f>data!P423</f>
        <v>5.5414524078369141</v>
      </c>
      <c r="P423" s="7">
        <f>data!Q423</f>
        <v>0.91869544982910156</v>
      </c>
      <c r="Q423" s="7">
        <f>data!R423</f>
        <v>0.216810017824173</v>
      </c>
      <c r="R423" s="33">
        <f>data!S423</f>
        <v>1.9994466304779051</v>
      </c>
      <c r="S423" s="7">
        <f t="shared" si="6"/>
        <v>6.8734364923436848</v>
      </c>
      <c r="T423" s="54">
        <f>data!F423</f>
        <v>0</v>
      </c>
      <c r="U423" s="35">
        <f>data!G423</f>
        <v>20</v>
      </c>
    </row>
    <row r="424" spans="1:21" x14ac:dyDescent="0.25">
      <c r="A424" s="34" t="str">
        <f>data!A424</f>
        <v>Kastanos</v>
      </c>
      <c r="B424" s="35" t="str">
        <f>data!B424</f>
        <v>C</v>
      </c>
      <c r="C424" s="10" t="str">
        <f>data!C424</f>
        <v>Salernitana</v>
      </c>
      <c r="D424" s="10" t="str">
        <f>data!D424</f>
        <v>Avg</v>
      </c>
      <c r="E424" s="10">
        <f>data!E424</f>
        <v>1</v>
      </c>
      <c r="F424" s="32">
        <f>data!H424</f>
        <v>5.8000721933994921</v>
      </c>
      <c r="G424" s="33">
        <f>data!I424</f>
        <v>0.33401930332183838</v>
      </c>
      <c r="H424" s="32">
        <f>data!J424</f>
        <v>5.8169437455637603</v>
      </c>
      <c r="I424" s="33">
        <f>data!K424</f>
        <v>0.3179326057434082</v>
      </c>
      <c r="J424" s="7" t="str">
        <f>IF(data!T424 &gt; 0,data!T424,"")</f>
        <v/>
      </c>
      <c r="K424" s="32">
        <f>data!L424</f>
        <v>5.7857809066772461</v>
      </c>
      <c r="L424" s="7">
        <f>data!M424</f>
        <v>0.40523633360862732</v>
      </c>
      <c r="M424" s="7">
        <f>data!N424</f>
        <v>2.6278439909219738E-2</v>
      </c>
      <c r="N424" s="33">
        <f>data!O424</f>
        <v>1.3494617938995359</v>
      </c>
      <c r="O424" s="32">
        <f>data!P424</f>
        <v>5.7182011604309082</v>
      </c>
      <c r="P424" s="7">
        <f>data!Q424</f>
        <v>0.61951005458831787</v>
      </c>
      <c r="Q424" s="7">
        <f>data!R424</f>
        <v>0.1172835454344749</v>
      </c>
      <c r="R424" s="33">
        <f>data!S424</f>
        <v>1.9994208812713621</v>
      </c>
      <c r="S424" s="7">
        <f t="shared" si="6"/>
        <v>6.4528089570505767</v>
      </c>
      <c r="T424" s="54">
        <f>data!F424</f>
        <v>0</v>
      </c>
      <c r="U424" s="35">
        <f>data!G424</f>
        <v>55</v>
      </c>
    </row>
    <row r="425" spans="1:21" x14ac:dyDescent="0.25">
      <c r="A425" s="34" t="str">
        <f>data!A425</f>
        <v>Benassi</v>
      </c>
      <c r="B425" s="35" t="str">
        <f>data!B425</f>
        <v>C</v>
      </c>
      <c r="C425" s="10" t="str">
        <f>data!C425</f>
        <v>Cremonese</v>
      </c>
      <c r="D425" s="10" t="str">
        <f>data!D425</f>
        <v>Avg</v>
      </c>
      <c r="E425" s="10">
        <f>data!E425</f>
        <v>1</v>
      </c>
      <c r="F425" s="32">
        <f>data!H425</f>
        <v>5.7869153963619713</v>
      </c>
      <c r="G425" s="33">
        <f>data!I425</f>
        <v>0.34041428565978998</v>
      </c>
      <c r="H425" s="32">
        <f>data!J425</f>
        <v>5.8135159173535982</v>
      </c>
      <c r="I425" s="33">
        <f>data!K425</f>
        <v>0.3430095911026001</v>
      </c>
      <c r="J425" s="7" t="str">
        <f>IF(data!T425 &gt; 0,data!T425,"")</f>
        <v/>
      </c>
      <c r="K425" s="32">
        <f>data!L425</f>
        <v>5.7510290145874023</v>
      </c>
      <c r="L425" s="7">
        <f>data!M425</f>
        <v>0.40173938870429993</v>
      </c>
      <c r="M425" s="7">
        <f>data!N425</f>
        <v>6.6387996077537537E-2</v>
      </c>
      <c r="N425" s="33">
        <f>data!O425</f>
        <v>1.3423154354095459</v>
      </c>
      <c r="O425" s="32">
        <f>data!P425</f>
        <v>5.6708030700683594</v>
      </c>
      <c r="P425" s="7">
        <f>data!Q425</f>
        <v>0.63544976711273193</v>
      </c>
      <c r="Q425" s="7">
        <f>data!R425</f>
        <v>0.163782924413681</v>
      </c>
      <c r="R425" s="33">
        <f>data!S425</f>
        <v>1.999465227127075</v>
      </c>
      <c r="S425" s="7">
        <f t="shared" si="6"/>
        <v>6.4995350995587984</v>
      </c>
      <c r="T425" s="54">
        <f>data!F425</f>
        <v>0</v>
      </c>
      <c r="U425" s="35">
        <f>data!G425</f>
        <v>5</v>
      </c>
    </row>
    <row r="426" spans="1:21" x14ac:dyDescent="0.25">
      <c r="A426" s="34" t="str">
        <f>data!A426</f>
        <v>Esposito Sa.</v>
      </c>
      <c r="B426" s="35" t="str">
        <f>data!B426</f>
        <v>C</v>
      </c>
      <c r="C426" s="10" t="str">
        <f>data!C426</f>
        <v>Spezia</v>
      </c>
      <c r="D426" s="10" t="str">
        <f>data!D426</f>
        <v>Avg</v>
      </c>
      <c r="E426" s="10">
        <f>data!E426</f>
        <v>1</v>
      </c>
      <c r="F426" s="32">
        <f>data!H426</f>
        <v>5.8295121034251949</v>
      </c>
      <c r="G426" s="33">
        <f>data!I426</f>
        <v>0.41890978813171392</v>
      </c>
      <c r="H426" s="32">
        <f>data!J426</f>
        <v>5.8069816628916691</v>
      </c>
      <c r="I426" s="33">
        <f>data!K426</f>
        <v>0.40954089164733892</v>
      </c>
      <c r="J426" s="7" t="str">
        <f>IF(data!T426 &gt; 0,data!T426,"")</f>
        <v/>
      </c>
      <c r="K426" s="32">
        <f>data!L426</f>
        <v>5.8932251930236816</v>
      </c>
      <c r="L426" s="7">
        <f>data!M426</f>
        <v>0.53167766332626343</v>
      </c>
      <c r="M426" s="7">
        <f>data!N426</f>
        <v>-8.8889434933662415E-2</v>
      </c>
      <c r="N426" s="33">
        <f>data!O426</f>
        <v>1.244258761405945</v>
      </c>
      <c r="O426" s="32">
        <f>data!P426</f>
        <v>5.7192931175231934</v>
      </c>
      <c r="P426" s="7">
        <f>data!Q426</f>
        <v>0.82858145236968994</v>
      </c>
      <c r="Q426" s="7">
        <f>data!R426</f>
        <v>7.8447483479976654E-2</v>
      </c>
      <c r="R426" s="33">
        <f>data!S426</f>
        <v>1.9992585182189939</v>
      </c>
      <c r="S426" s="7">
        <f t="shared" si="6"/>
        <v>6.6260634461863468</v>
      </c>
      <c r="T426" s="54">
        <f>data!F426</f>
        <v>0</v>
      </c>
      <c r="U426" s="35">
        <f>data!G426</f>
        <v>10</v>
      </c>
    </row>
    <row r="427" spans="1:21" x14ac:dyDescent="0.25">
      <c r="A427" s="34" t="str">
        <f>data!A427</f>
        <v>Leris</v>
      </c>
      <c r="B427" s="35" t="str">
        <f>data!B427</f>
        <v>C</v>
      </c>
      <c r="C427" s="10" t="str">
        <f>data!C427</f>
        <v>Sampdoria</v>
      </c>
      <c r="D427" s="10" t="str">
        <f>data!D427</f>
        <v>Avg</v>
      </c>
      <c r="E427" s="10">
        <f>data!E427</f>
        <v>1</v>
      </c>
      <c r="F427" s="32">
        <f>data!H427</f>
        <v>5.6958602696771274</v>
      </c>
      <c r="G427" s="33">
        <f>data!I427</f>
        <v>0.4078071117401123</v>
      </c>
      <c r="H427" s="32">
        <f>data!J427</f>
        <v>5.7982676904938124</v>
      </c>
      <c r="I427" s="33">
        <f>data!K427</f>
        <v>0.52932381629943848</v>
      </c>
      <c r="J427" s="7" t="str">
        <f>IF(data!T427 &gt; 0,data!T427,"")</f>
        <v/>
      </c>
      <c r="K427" s="32">
        <f>data!L427</f>
        <v>5.6211709976196289</v>
      </c>
      <c r="L427" s="7">
        <f>data!M427</f>
        <v>0.46191504597663879</v>
      </c>
      <c r="M427" s="7">
        <f>data!N427</f>
        <v>0.11963345855474471</v>
      </c>
      <c r="N427" s="33">
        <f>data!O427</f>
        <v>1.246355533599854</v>
      </c>
      <c r="O427" s="32">
        <f>data!P427</f>
        <v>5.4464845657348633</v>
      </c>
      <c r="P427" s="7">
        <f>data!Q427</f>
        <v>0.82079041004180908</v>
      </c>
      <c r="Q427" s="7">
        <f>data!R427</f>
        <v>0.30043688416481018</v>
      </c>
      <c r="R427" s="33">
        <f>data!S427</f>
        <v>1.9995274543762209</v>
      </c>
      <c r="S427" s="7">
        <f t="shared" si="6"/>
        <v>6.8569153230926894</v>
      </c>
      <c r="T427" s="54">
        <f>data!F427</f>
        <v>1</v>
      </c>
      <c r="U427" s="35">
        <f>data!G427</f>
        <v>85</v>
      </c>
    </row>
    <row r="428" spans="1:21" x14ac:dyDescent="0.25">
      <c r="A428" s="34" t="str">
        <f>data!A428</f>
        <v>Ilkhan</v>
      </c>
      <c r="B428" s="35" t="str">
        <f>data!B428</f>
        <v>C</v>
      </c>
      <c r="C428" s="10" t="str">
        <f>data!C428</f>
        <v>Torino</v>
      </c>
      <c r="D428" s="10" t="str">
        <f>data!D428</f>
        <v>Avg</v>
      </c>
      <c r="E428" s="10">
        <f>data!E428</f>
        <v>1</v>
      </c>
      <c r="F428" s="32">
        <f>data!H428</f>
        <v>5.8241031727123023</v>
      </c>
      <c r="G428" s="33">
        <f>data!I428</f>
        <v>0.46882665157318121</v>
      </c>
      <c r="H428" s="32">
        <f>data!J428</f>
        <v>5.7894289298900166</v>
      </c>
      <c r="I428" s="33">
        <f>data!K428</f>
        <v>0.4150463342666626</v>
      </c>
      <c r="J428" s="7" t="str">
        <f>IF(data!T428 &gt; 0,data!T428,"")</f>
        <v/>
      </c>
      <c r="K428" s="32">
        <f>data!L428</f>
        <v>5.9390006065368652</v>
      </c>
      <c r="L428" s="7">
        <f>data!M428</f>
        <v>0.60282695293426514</v>
      </c>
      <c r="M428" s="7">
        <f>data!N428</f>
        <v>-0.14091429114341739</v>
      </c>
      <c r="N428" s="33">
        <f>data!O428</f>
        <v>1.212643504142761</v>
      </c>
      <c r="O428" s="32">
        <f>data!P428</f>
        <v>5.7583999633789063</v>
      </c>
      <c r="P428" s="7">
        <f>data!Q428</f>
        <v>0.8757016658782959</v>
      </c>
      <c r="Q428" s="7">
        <f>data!R428</f>
        <v>2.596306428313255E-2</v>
      </c>
      <c r="R428" s="33">
        <f>data!S428</f>
        <v>1.9991834163665769</v>
      </c>
      <c r="S428" s="7">
        <f t="shared" si="6"/>
        <v>6.6195215984233418</v>
      </c>
      <c r="T428" s="54">
        <f>data!F428</f>
        <v>0</v>
      </c>
      <c r="U428" s="35">
        <f>data!G428</f>
        <v>20</v>
      </c>
    </row>
    <row r="429" spans="1:21" x14ac:dyDescent="0.25">
      <c r="A429" s="34" t="str">
        <f>data!A429</f>
        <v>Barberis</v>
      </c>
      <c r="B429" s="35" t="str">
        <f>data!B429</f>
        <v>C</v>
      </c>
      <c r="C429" s="10" t="str">
        <f>data!C429</f>
        <v>Monza</v>
      </c>
      <c r="D429" s="10" t="str">
        <f>data!D429</f>
        <v>Avg</v>
      </c>
      <c r="E429" s="10">
        <f>data!E429</f>
        <v>1</v>
      </c>
      <c r="F429" s="32">
        <f>data!H429</f>
        <v>5.8186326278540399</v>
      </c>
      <c r="G429" s="33">
        <f>data!I429</f>
        <v>0.41151714324951172</v>
      </c>
      <c r="H429" s="32">
        <f>data!J429</f>
        <v>5.767218005344418</v>
      </c>
      <c r="I429" s="33">
        <f>data!K429</f>
        <v>0.38736283779144293</v>
      </c>
      <c r="J429" s="7" t="str">
        <f>IF(data!T429 &gt; 0,data!T429,"")</f>
        <v/>
      </c>
      <c r="K429" s="32">
        <f>data!L429</f>
        <v>5.8766303062438956</v>
      </c>
      <c r="L429" s="7">
        <f>data!M429</f>
        <v>0.52182501554489136</v>
      </c>
      <c r="M429" s="7">
        <f>data!N429</f>
        <v>-8.2551702857017517E-2</v>
      </c>
      <c r="N429" s="33">
        <f>data!O429</f>
        <v>1.2546026706695561</v>
      </c>
      <c r="O429" s="32">
        <f>data!P429</f>
        <v>5.7284774780273438</v>
      </c>
      <c r="P429" s="7">
        <f>data!Q429</f>
        <v>0.81151914596557617</v>
      </c>
      <c r="Q429" s="7">
        <f>data!R429</f>
        <v>3.5319902002811432E-2</v>
      </c>
      <c r="R429" s="33">
        <f>data!S429</f>
        <v>1.9991428852081301</v>
      </c>
      <c r="S429" s="7">
        <f t="shared" si="6"/>
        <v>6.5419436809273037</v>
      </c>
      <c r="T429" s="54">
        <f>data!F429</f>
        <v>0</v>
      </c>
      <c r="U429" s="35">
        <f>data!G429</f>
        <v>35</v>
      </c>
    </row>
    <row r="430" spans="1:21" x14ac:dyDescent="0.25">
      <c r="A430" s="34" t="str">
        <f>data!A430</f>
        <v>Milanese</v>
      </c>
      <c r="B430" s="35" t="str">
        <f>data!B430</f>
        <v>C</v>
      </c>
      <c r="C430" s="10" t="str">
        <f>data!C430</f>
        <v>Cremonese</v>
      </c>
      <c r="D430" s="10" t="str">
        <f>data!D430</f>
        <v>Avg</v>
      </c>
      <c r="E430" s="10">
        <f>data!E430</f>
        <v>1</v>
      </c>
      <c r="F430" s="32">
        <f>data!H430</f>
        <v>5.7945312001801117</v>
      </c>
      <c r="G430" s="33">
        <f>data!I430</f>
        <v>0.44521284103393549</v>
      </c>
      <c r="H430" s="32">
        <f>data!J430</f>
        <v>5.7632714133769172</v>
      </c>
      <c r="I430" s="33">
        <f>data!K430</f>
        <v>0.45924639701843262</v>
      </c>
      <c r="J430" s="7" t="str">
        <f>IF(data!T430 &gt; 0,data!T430,"")</f>
        <v/>
      </c>
      <c r="K430" s="32">
        <f>data!L430</f>
        <v>5.8571467399597168</v>
      </c>
      <c r="L430" s="7">
        <f>data!M430</f>
        <v>0.56078314781188965</v>
      </c>
      <c r="M430" s="7">
        <f>data!N430</f>
        <v>-8.2758970558643341E-2</v>
      </c>
      <c r="N430" s="33">
        <f>data!O430</f>
        <v>1.216148376464844</v>
      </c>
      <c r="O430" s="32">
        <f>data!P430</f>
        <v>5.629399299621582</v>
      </c>
      <c r="P430" s="7">
        <f>data!Q430</f>
        <v>0.90208232402801514</v>
      </c>
      <c r="Q430" s="7">
        <f>data!R430</f>
        <v>0.1093325838446617</v>
      </c>
      <c r="R430" s="33">
        <f>data!S430</f>
        <v>1.9992513656616211</v>
      </c>
      <c r="S430" s="7">
        <f t="shared" si="6"/>
        <v>6.6817642074137824</v>
      </c>
      <c r="T430" s="54">
        <f>data!F430</f>
        <v>0</v>
      </c>
      <c r="U430" s="35">
        <f>data!G430</f>
        <v>10</v>
      </c>
    </row>
    <row r="431" spans="1:21" x14ac:dyDescent="0.25">
      <c r="A431" s="34" t="str">
        <f>data!A431</f>
        <v>Paredes</v>
      </c>
      <c r="B431" s="35" t="str">
        <f>data!B431</f>
        <v>C</v>
      </c>
      <c r="C431" s="10" t="str">
        <f>data!C431</f>
        <v>Juventus</v>
      </c>
      <c r="D431" s="10" t="str">
        <f>data!D431</f>
        <v>Avg</v>
      </c>
      <c r="E431" s="10">
        <f>data!E431</f>
        <v>1</v>
      </c>
      <c r="F431" s="32">
        <f>data!H431</f>
        <v>5.811289539084985</v>
      </c>
      <c r="G431" s="33">
        <f>data!I431</f>
        <v>0.37083494663238531</v>
      </c>
      <c r="H431" s="32">
        <f>data!J431</f>
        <v>5.7615569409628442</v>
      </c>
      <c r="I431" s="33">
        <f>data!K431</f>
        <v>0.31877923011779791</v>
      </c>
      <c r="J431" s="7" t="str">
        <f>IF(data!T431 &gt; 0,data!T431,"")</f>
        <v/>
      </c>
      <c r="K431" s="32">
        <f>data!L431</f>
        <v>5.8961434364318848</v>
      </c>
      <c r="L431" s="7">
        <f>data!M431</f>
        <v>0.48450922966003418</v>
      </c>
      <c r="M431" s="7">
        <f>data!N431</f>
        <v>-0.12985068559646609</v>
      </c>
      <c r="N431" s="33">
        <f>data!O431</f>
        <v>1.310287237167358</v>
      </c>
      <c r="O431" s="32">
        <f>data!P431</f>
        <v>5.8205099105834961</v>
      </c>
      <c r="P431" s="7">
        <f>data!Q431</f>
        <v>0.70596766471862793</v>
      </c>
      <c r="Q431" s="7">
        <f>data!R431</f>
        <v>-6.2524273991584778E-2</v>
      </c>
      <c r="R431" s="33">
        <f>data!S431</f>
        <v>1.99901270866394</v>
      </c>
      <c r="S431" s="7">
        <f t="shared" si="6"/>
        <v>6.3991154011984399</v>
      </c>
      <c r="T431" s="54">
        <f>data!F431</f>
        <v>0</v>
      </c>
      <c r="U431" s="35">
        <f>data!G431</f>
        <v>60</v>
      </c>
    </row>
    <row r="432" spans="1:21" x14ac:dyDescent="0.25">
      <c r="A432" s="34" t="str">
        <f>data!A432</f>
        <v>Vieira</v>
      </c>
      <c r="B432" s="35" t="str">
        <f>data!B432</f>
        <v>C</v>
      </c>
      <c r="C432" s="10" t="str">
        <f>data!C432</f>
        <v>Sampdoria</v>
      </c>
      <c r="D432" s="10" t="str">
        <f>data!D432</f>
        <v>Avg</v>
      </c>
      <c r="E432" s="10">
        <f>data!E432</f>
        <v>1</v>
      </c>
      <c r="F432" s="32">
        <f>data!H432</f>
        <v>5.6822653533149392</v>
      </c>
      <c r="G432" s="33">
        <f>data!I432</f>
        <v>0.437705397605896</v>
      </c>
      <c r="H432" s="32">
        <f>data!J432</f>
        <v>5.7607279025805296</v>
      </c>
      <c r="I432" s="33">
        <f>data!K432</f>
        <v>0.55094289779663086</v>
      </c>
      <c r="J432" s="7" t="str">
        <f>IF(data!T432 &gt; 0,data!T432,"")</f>
        <v/>
      </c>
      <c r="K432" s="32">
        <f>data!L432</f>
        <v>5.6225690841674796</v>
      </c>
      <c r="L432" s="7">
        <f>data!M432</f>
        <v>0.50527632236480713</v>
      </c>
      <c r="M432" s="7">
        <f>data!N432</f>
        <v>8.7369263172149658E-2</v>
      </c>
      <c r="N432" s="33">
        <f>data!O432</f>
        <v>1.2141681909561159</v>
      </c>
      <c r="O432" s="32">
        <f>data!P432</f>
        <v>5.4181089401245117</v>
      </c>
      <c r="P432" s="7">
        <f>data!Q432</f>
        <v>0.88791358470916748</v>
      </c>
      <c r="Q432" s="7">
        <f>data!R432</f>
        <v>0.27339392900466919</v>
      </c>
      <c r="R432" s="33">
        <f>data!S432</f>
        <v>1.9994440078735349</v>
      </c>
      <c r="S432" s="7">
        <f t="shared" si="6"/>
        <v>6.8626136981737913</v>
      </c>
      <c r="T432" s="54">
        <f>data!F432</f>
        <v>1</v>
      </c>
      <c r="U432" s="35">
        <f>data!G432</f>
        <v>75</v>
      </c>
    </row>
    <row r="433" spans="1:21" x14ac:dyDescent="0.25">
      <c r="A433" s="34" t="str">
        <f>data!A433</f>
        <v>Vignato S.</v>
      </c>
      <c r="B433" s="35" t="str">
        <f>data!B433</f>
        <v>C</v>
      </c>
      <c r="C433" s="10" t="str">
        <f>data!C433</f>
        <v>Monza</v>
      </c>
      <c r="D433" s="10" t="str">
        <f>data!D433</f>
        <v>Avg</v>
      </c>
      <c r="E433" s="10">
        <f>data!E433</f>
        <v>1</v>
      </c>
      <c r="F433" s="32">
        <f>data!H433</f>
        <v>5.8176297962513646</v>
      </c>
      <c r="G433" s="33">
        <f>data!I433</f>
        <v>0.48523259162902832</v>
      </c>
      <c r="H433" s="32">
        <f>data!J433</f>
        <v>5.7593374717783856</v>
      </c>
      <c r="I433" s="33">
        <f>data!K433</f>
        <v>0.4827650785446167</v>
      </c>
      <c r="J433" s="7" t="str">
        <f>IF(data!T433 &gt; 0,data!T433,"")</f>
        <v/>
      </c>
      <c r="K433" s="32">
        <f>data!L433</f>
        <v>5.8920893669128418</v>
      </c>
      <c r="L433" s="7">
        <f>data!M433</f>
        <v>0.60979306697845459</v>
      </c>
      <c r="M433" s="7">
        <f>data!N433</f>
        <v>-9.0448863804340363E-2</v>
      </c>
      <c r="N433" s="33">
        <f>data!O433</f>
        <v>1.185322523117065</v>
      </c>
      <c r="O433" s="32">
        <f>data!P433</f>
        <v>5.6194281578063956</v>
      </c>
      <c r="P433" s="7">
        <f>data!Q433</f>
        <v>0.94948667287826538</v>
      </c>
      <c r="Q433" s="7">
        <f>data!R433</f>
        <v>0.10872770845890049</v>
      </c>
      <c r="R433" s="33">
        <f>data!S433</f>
        <v>1.9992169141769409</v>
      </c>
      <c r="S433" s="7">
        <f t="shared" si="6"/>
        <v>6.724867628867619</v>
      </c>
      <c r="T433" s="54">
        <f>data!F433</f>
        <v>0</v>
      </c>
      <c r="U433" s="35">
        <f>data!G433</f>
        <v>15</v>
      </c>
    </row>
    <row r="434" spans="1:21" x14ac:dyDescent="0.25">
      <c r="A434" s="34" t="str">
        <f>data!A434</f>
        <v>Ekdal</v>
      </c>
      <c r="B434" s="35" t="str">
        <f>data!B434</f>
        <v>C</v>
      </c>
      <c r="C434" s="10" t="str">
        <f>data!C434</f>
        <v>Spezia</v>
      </c>
      <c r="D434" s="10" t="str">
        <f>data!D434</f>
        <v>Avg</v>
      </c>
      <c r="E434" s="10">
        <f>data!E434</f>
        <v>1</v>
      </c>
      <c r="F434" s="32">
        <f>data!H434</f>
        <v>5.7889310388873021</v>
      </c>
      <c r="G434" s="33">
        <f>data!I434</f>
        <v>0.34164631366729742</v>
      </c>
      <c r="H434" s="32">
        <f>data!J434</f>
        <v>5.7401964496194573</v>
      </c>
      <c r="I434" s="33">
        <f>data!K434</f>
        <v>0.30625569820404053</v>
      </c>
      <c r="J434" s="7" t="str">
        <f>IF(data!T434 &gt; 0,data!T434,"")</f>
        <v/>
      </c>
      <c r="K434" s="32">
        <f>data!L434</f>
        <v>5.8524508476257324</v>
      </c>
      <c r="L434" s="7">
        <f>data!M434</f>
        <v>0.44462329149246221</v>
      </c>
      <c r="M434" s="7">
        <f>data!N434</f>
        <v>-0.10608507692813871</v>
      </c>
      <c r="N434" s="33">
        <f>data!O434</f>
        <v>1.339146614074707</v>
      </c>
      <c r="O434" s="32">
        <f>data!P434</f>
        <v>5.7327461242675781</v>
      </c>
      <c r="P434" s="7">
        <f>data!Q434</f>
        <v>0.65356612205505371</v>
      </c>
      <c r="Q434" s="7">
        <f>data!R434</f>
        <v>8.1005096435546875E-3</v>
      </c>
      <c r="R434" s="33">
        <f>data!S434</f>
        <v>1.9991884231567381</v>
      </c>
      <c r="S434" s="7">
        <f t="shared" si="6"/>
        <v>6.3527078460275384</v>
      </c>
      <c r="T434" s="54">
        <f>data!F434</f>
        <v>0</v>
      </c>
      <c r="U434" s="35">
        <f>data!G434</f>
        <v>70</v>
      </c>
    </row>
    <row r="435" spans="1:21" x14ac:dyDescent="0.25">
      <c r="A435" s="34" t="str">
        <f>data!A435</f>
        <v>Winks</v>
      </c>
      <c r="B435" s="35" t="str">
        <f>data!B435</f>
        <v>C</v>
      </c>
      <c r="C435" s="10" t="str">
        <f>data!C435</f>
        <v>Sampdoria</v>
      </c>
      <c r="D435" s="10" t="str">
        <f>data!D435</f>
        <v>Avg</v>
      </c>
      <c r="E435" s="10">
        <f>data!E435</f>
        <v>1</v>
      </c>
      <c r="F435" s="32">
        <f>data!H435</f>
        <v>5.7697971417544966</v>
      </c>
      <c r="G435" s="33">
        <f>data!I435</f>
        <v>0.4155120849609375</v>
      </c>
      <c r="H435" s="32">
        <f>data!J435</f>
        <v>5.7340180160923646</v>
      </c>
      <c r="I435" s="33">
        <f>data!K435</f>
        <v>0.41544973850250239</v>
      </c>
      <c r="J435" s="7" t="str">
        <f>IF(data!T435 &gt; 0,data!T435,"")</f>
        <v/>
      </c>
      <c r="K435" s="32">
        <f>data!L435</f>
        <v>5.8155703544616699</v>
      </c>
      <c r="L435" s="7">
        <f>data!M435</f>
        <v>0.52231335639953613</v>
      </c>
      <c r="M435" s="7">
        <f>data!N435</f>
        <v>-6.5118700265884399E-2</v>
      </c>
      <c r="N435" s="33">
        <f>data!O435</f>
        <v>1.2479245662689209</v>
      </c>
      <c r="O435" s="32">
        <f>data!P435</f>
        <v>5.6320819854736328</v>
      </c>
      <c r="P435" s="7">
        <f>data!Q435</f>
        <v>0.83111286163330078</v>
      </c>
      <c r="Q435" s="7">
        <f>data!R435</f>
        <v>9.0813033282756805E-2</v>
      </c>
      <c r="R435" s="33">
        <f>data!S435</f>
        <v>1.999208450317383</v>
      </c>
      <c r="S435" s="7">
        <f t="shared" si="6"/>
        <v>6.5649174930973695</v>
      </c>
      <c r="T435" s="54">
        <f>data!F435</f>
        <v>0</v>
      </c>
      <c r="U435" s="35">
        <f>data!G435</f>
        <v>10</v>
      </c>
    </row>
    <row r="436" spans="1:21" x14ac:dyDescent="0.25">
      <c r="A436" s="34" t="str">
        <f>data!A436</f>
        <v>Valoti</v>
      </c>
      <c r="B436" s="35" t="str">
        <f>data!B436</f>
        <v>C</v>
      </c>
      <c r="C436" s="10" t="str">
        <f>data!C436</f>
        <v>Monza</v>
      </c>
      <c r="D436" s="10" t="str">
        <f>data!D436</f>
        <v>Avg</v>
      </c>
      <c r="E436" s="10">
        <f>data!E436</f>
        <v>1</v>
      </c>
      <c r="F436" s="32">
        <f>data!H436</f>
        <v>5.769393358377414</v>
      </c>
      <c r="G436" s="33">
        <f>data!I436</f>
        <v>0.35150313377380371</v>
      </c>
      <c r="H436" s="32">
        <f>data!J436</f>
        <v>5.7253297853302936</v>
      </c>
      <c r="I436" s="33">
        <f>data!K436</f>
        <v>0.32541966438293463</v>
      </c>
      <c r="J436" s="7" t="str">
        <f>IF(data!T436 &gt; 0,data!T436,"")</f>
        <v/>
      </c>
      <c r="K436" s="32">
        <f>data!L436</f>
        <v>5.8078169822692871</v>
      </c>
      <c r="L436" s="7">
        <f>data!M436</f>
        <v>0.44719305634498602</v>
      </c>
      <c r="M436" s="7">
        <f>data!N436</f>
        <v>-6.3896328210830688E-2</v>
      </c>
      <c r="N436" s="33">
        <f>data!O436</f>
        <v>1.324870228767395</v>
      </c>
      <c r="O436" s="32">
        <f>data!P436</f>
        <v>5.6765966415405273</v>
      </c>
      <c r="P436" s="7">
        <f>data!Q436</f>
        <v>0.67121529579162598</v>
      </c>
      <c r="Q436" s="7">
        <f>data!R436</f>
        <v>5.3353361785411828E-2</v>
      </c>
      <c r="R436" s="33">
        <f>data!S436</f>
        <v>1.999236583709717</v>
      </c>
      <c r="S436" s="7">
        <f t="shared" si="6"/>
        <v>6.3761691140961627</v>
      </c>
      <c r="T436" s="54">
        <f>data!F436</f>
        <v>0</v>
      </c>
      <c r="U436" s="35">
        <f>data!G436</f>
        <v>30</v>
      </c>
    </row>
    <row r="437" spans="1:21" x14ac:dyDescent="0.25">
      <c r="A437" s="34" t="str">
        <f>data!A437</f>
        <v>Bove</v>
      </c>
      <c r="B437" s="35" t="str">
        <f>data!B437</f>
        <v>C</v>
      </c>
      <c r="C437" s="10" t="str">
        <f>data!C437</f>
        <v>Roma</v>
      </c>
      <c r="D437" s="10" t="str">
        <f>data!D437</f>
        <v>Avg</v>
      </c>
      <c r="E437" s="10">
        <f>data!E437</f>
        <v>1</v>
      </c>
      <c r="F437" s="32">
        <f>data!H437</f>
        <v>5.7401205759733473</v>
      </c>
      <c r="G437" s="33">
        <f>data!I437</f>
        <v>0.33051204681396479</v>
      </c>
      <c r="H437" s="32">
        <f>data!J437</f>
        <v>5.7078795750438536</v>
      </c>
      <c r="I437" s="33">
        <f>data!K437</f>
        <v>0.32496047019958502</v>
      </c>
      <c r="J437" s="7" t="str">
        <f>IF(data!T437 &gt; 0,data!T437,"")</f>
        <v/>
      </c>
      <c r="K437" s="32">
        <f>data!L437</f>
        <v>5.7517571449279794</v>
      </c>
      <c r="L437" s="7">
        <f>data!M437</f>
        <v>0.41274964809417719</v>
      </c>
      <c r="M437" s="7">
        <f>data!N437</f>
        <v>-2.1028764545917511E-2</v>
      </c>
      <c r="N437" s="33">
        <f>data!O437</f>
        <v>1.353129625320435</v>
      </c>
      <c r="O437" s="32">
        <f>data!P437</f>
        <v>5.6236734390258789</v>
      </c>
      <c r="P437" s="7">
        <f>data!Q437</f>
        <v>0.64512455463409424</v>
      </c>
      <c r="Q437" s="7">
        <f>data!R437</f>
        <v>9.5413826406002045E-2</v>
      </c>
      <c r="R437" s="33">
        <f>data!S437</f>
        <v>1.999311685562134</v>
      </c>
      <c r="S437" s="7">
        <f t="shared" si="6"/>
        <v>6.3578005154430235</v>
      </c>
      <c r="T437" s="54">
        <f>data!F437</f>
        <v>0</v>
      </c>
      <c r="U437" s="35">
        <f>data!G437</f>
        <v>40</v>
      </c>
    </row>
    <row r="438" spans="1:21" x14ac:dyDescent="0.25">
      <c r="A438" s="34" t="str">
        <f>data!A438</f>
        <v>Hongla</v>
      </c>
      <c r="B438" s="35" t="str">
        <f>data!B438</f>
        <v>C</v>
      </c>
      <c r="C438" s="10" t="str">
        <f>data!C438</f>
        <v>Verona</v>
      </c>
      <c r="D438" s="10" t="str">
        <f>data!D438</f>
        <v>Avg</v>
      </c>
      <c r="E438" s="10">
        <f>data!E438</f>
        <v>1</v>
      </c>
      <c r="F438" s="32">
        <f>data!H438</f>
        <v>5.663713225438654</v>
      </c>
      <c r="G438" s="33">
        <f>data!I438</f>
        <v>0.34105026721954351</v>
      </c>
      <c r="H438" s="32">
        <f>data!J438</f>
        <v>5.700486592681262</v>
      </c>
      <c r="I438" s="33">
        <f>data!K438</f>
        <v>0.36258113384246832</v>
      </c>
      <c r="J438" s="7" t="str">
        <f>IF(data!T438 &gt; 0,data!T438,"")</f>
        <v/>
      </c>
      <c r="K438" s="32">
        <f>data!L438</f>
        <v>5.664947509765625</v>
      </c>
      <c r="L438" s="7">
        <f>data!M438</f>
        <v>0.42053213715553278</v>
      </c>
      <c r="M438" s="7">
        <f>data!N438</f>
        <v>-2.211801707744598E-3</v>
      </c>
      <c r="N438" s="33">
        <f>data!O438</f>
        <v>1.3375536203384399</v>
      </c>
      <c r="O438" s="32">
        <f>data!P438</f>
        <v>5.5591268539428711</v>
      </c>
      <c r="P438" s="7">
        <f>data!Q438</f>
        <v>0.68116527795791626</v>
      </c>
      <c r="Q438" s="7">
        <f>data!R438</f>
        <v>0.1519303023815155</v>
      </c>
      <c r="R438" s="33">
        <f>data!S438</f>
        <v>1.9993748664855959</v>
      </c>
      <c r="S438" s="7">
        <f t="shared" si="6"/>
        <v>6.4256488603661985</v>
      </c>
      <c r="T438" s="54">
        <f>data!F438</f>
        <v>0</v>
      </c>
      <c r="U438" s="35">
        <f>data!G438</f>
        <v>45</v>
      </c>
    </row>
    <row r="439" spans="1:21" x14ac:dyDescent="0.25">
      <c r="A439" s="34" t="str">
        <f>data!A439</f>
        <v>Fazzini</v>
      </c>
      <c r="B439" s="35" t="str">
        <f>data!B439</f>
        <v>C</v>
      </c>
      <c r="C439" s="10" t="str">
        <f>data!C439</f>
        <v>Empoli</v>
      </c>
      <c r="D439" s="10" t="str">
        <f>data!D439</f>
        <v>Avg</v>
      </c>
      <c r="E439" s="10">
        <f>data!E439</f>
        <v>1</v>
      </c>
      <c r="F439" s="32">
        <f>data!H439</f>
        <v>5.77454064501124</v>
      </c>
      <c r="G439" s="33">
        <f>data!I439</f>
        <v>0.33399474620819092</v>
      </c>
      <c r="H439" s="32">
        <f>data!J439</f>
        <v>5.6877695918741624</v>
      </c>
      <c r="I439" s="33">
        <f>data!K439</f>
        <v>0.3101809024810791</v>
      </c>
      <c r="J439" s="7" t="str">
        <f>IF(data!T439 &gt; 0,data!T439,"")</f>
        <v/>
      </c>
      <c r="K439" s="32">
        <f>data!L439</f>
        <v>5.8548507690429688</v>
      </c>
      <c r="L439" s="7">
        <f>data!M439</f>
        <v>0.44126349687576288</v>
      </c>
      <c r="M439" s="7">
        <f>data!N439</f>
        <v>-0.1347596347332001</v>
      </c>
      <c r="N439" s="33">
        <f>data!O439</f>
        <v>1.355229377746582</v>
      </c>
      <c r="O439" s="32">
        <f>data!P439</f>
        <v>5.6909098625183114</v>
      </c>
      <c r="P439" s="7">
        <f>data!Q439</f>
        <v>0.66678643226623535</v>
      </c>
      <c r="Q439" s="7">
        <f>data!R439</f>
        <v>-3.6914907395839691E-3</v>
      </c>
      <c r="R439" s="33">
        <f>data!S439</f>
        <v>1.999097466468811</v>
      </c>
      <c r="S439" s="7">
        <f t="shared" si="6"/>
        <v>6.3081313968363206</v>
      </c>
      <c r="T439" s="54">
        <f>data!F439</f>
        <v>0</v>
      </c>
      <c r="U439" s="35">
        <f>data!G439</f>
        <v>50</v>
      </c>
    </row>
    <row r="440" spans="1:21" x14ac:dyDescent="0.25">
      <c r="A440" s="34" t="str">
        <f>data!A440</f>
        <v>Bohinen</v>
      </c>
      <c r="B440" s="35" t="str">
        <f>data!B440</f>
        <v>C</v>
      </c>
      <c r="C440" s="10" t="str">
        <f>data!C440</f>
        <v>Salernitana</v>
      </c>
      <c r="D440" s="10" t="str">
        <f>data!D440</f>
        <v>Avg</v>
      </c>
      <c r="E440" s="10">
        <f>data!E440</f>
        <v>1</v>
      </c>
      <c r="F440" s="32">
        <f>data!H440</f>
        <v>5.6834737447888912</v>
      </c>
      <c r="G440" s="33">
        <f>data!I440</f>
        <v>0.30833673477172852</v>
      </c>
      <c r="H440" s="32">
        <f>data!J440</f>
        <v>5.6874096611251073</v>
      </c>
      <c r="I440" s="33">
        <f>data!K440</f>
        <v>0.25021779537200928</v>
      </c>
      <c r="J440" s="7" t="str">
        <f>IF(data!T440 &gt; 0,data!T440,"")</f>
        <v/>
      </c>
      <c r="K440" s="32">
        <f>data!L440</f>
        <v>5.724278450012207</v>
      </c>
      <c r="L440" s="7">
        <f>data!M440</f>
        <v>0.4002978503704071</v>
      </c>
      <c r="M440" s="7">
        <f>data!N440</f>
        <v>-7.5857996940612793E-2</v>
      </c>
      <c r="N440" s="33">
        <f>data!O440</f>
        <v>1.4032309055328369</v>
      </c>
      <c r="O440" s="32">
        <f>data!P440</f>
        <v>5.7275705337524414</v>
      </c>
      <c r="P440" s="7">
        <f>data!Q440</f>
        <v>0.55220514535903931</v>
      </c>
      <c r="Q440" s="7">
        <f>data!R440</f>
        <v>-5.4257992655038827E-2</v>
      </c>
      <c r="R440" s="33">
        <f>data!S440</f>
        <v>1.9990556240081789</v>
      </c>
      <c r="S440" s="7">
        <f t="shared" si="6"/>
        <v>6.1878452518691258</v>
      </c>
      <c r="T440" s="54">
        <f>data!F440</f>
        <v>0</v>
      </c>
      <c r="U440" s="35">
        <f>data!G440</f>
        <v>45</v>
      </c>
    </row>
    <row r="441" spans="1:21" x14ac:dyDescent="0.25">
      <c r="A441" s="34" t="str">
        <f>data!A441</f>
        <v>Askildsen</v>
      </c>
      <c r="B441" s="35" t="str">
        <f>data!B441</f>
        <v>C</v>
      </c>
      <c r="C441" s="10" t="str">
        <f>data!C441</f>
        <v>Lecce</v>
      </c>
      <c r="D441" s="10" t="str">
        <f>data!D441</f>
        <v>Avg</v>
      </c>
      <c r="E441" s="10">
        <f>data!E441</f>
        <v>1</v>
      </c>
      <c r="F441" s="32">
        <f>data!H441</f>
        <v>5.6490900317747217</v>
      </c>
      <c r="G441" s="33">
        <f>data!I441</f>
        <v>0.31085753440856928</v>
      </c>
      <c r="H441" s="32">
        <f>data!J441</f>
        <v>5.6864291458423466</v>
      </c>
      <c r="I441" s="33">
        <f>data!K441</f>
        <v>0.27459716796875</v>
      </c>
      <c r="J441" s="7" t="str">
        <f>IF(data!T441 &gt; 0,data!T441,"")</f>
        <v/>
      </c>
      <c r="K441" s="32">
        <f>data!L441</f>
        <v>5.6566743850708008</v>
      </c>
      <c r="L441" s="7">
        <f>data!M441</f>
        <v>0.38908165693283081</v>
      </c>
      <c r="M441" s="7">
        <f>data!N441</f>
        <v>-1.453574001789093E-2</v>
      </c>
      <c r="N441" s="33">
        <f>data!O441</f>
        <v>1.3954190015792849</v>
      </c>
      <c r="O441" s="32">
        <f>data!P441</f>
        <v>5.6432876586914063</v>
      </c>
      <c r="P441" s="7">
        <f>data!Q441</f>
        <v>0.56536781787872314</v>
      </c>
      <c r="Q441" s="7">
        <f>data!R441</f>
        <v>5.6177698075771332E-2</v>
      </c>
      <c r="R441" s="33">
        <f>data!S441</f>
        <v>1.999270915985107</v>
      </c>
      <c r="S441" s="7">
        <f t="shared" si="6"/>
        <v>6.2356234817798466</v>
      </c>
      <c r="T441" s="54">
        <f>data!F441</f>
        <v>0</v>
      </c>
      <c r="U441" s="35">
        <f>data!G441</f>
        <v>70</v>
      </c>
    </row>
    <row r="442" spans="1:21" x14ac:dyDescent="0.25">
      <c r="A442" s="34" t="str">
        <f>data!A442</f>
        <v>Rincon</v>
      </c>
      <c r="B442" s="35" t="str">
        <f>data!B442</f>
        <v>C</v>
      </c>
      <c r="C442" s="10" t="str">
        <f>data!C442</f>
        <v>Sampdoria</v>
      </c>
      <c r="D442" s="10" t="str">
        <f>data!D442</f>
        <v>Avg</v>
      </c>
      <c r="E442" s="10">
        <f>data!E442</f>
        <v>1</v>
      </c>
      <c r="F442" s="32">
        <f>data!H442</f>
        <v>5.7047590204098499</v>
      </c>
      <c r="G442" s="33">
        <f>data!I442</f>
        <v>0.43240237236022949</v>
      </c>
      <c r="H442" s="32">
        <f>data!J442</f>
        <v>5.6767178381457768</v>
      </c>
      <c r="I442" s="33">
        <f>data!K442</f>
        <v>0.44243645668029791</v>
      </c>
      <c r="J442" s="7" t="str">
        <f>IF(data!T442 &gt; 0,data!T442,"")</f>
        <v/>
      </c>
      <c r="K442" s="32">
        <f>data!L442</f>
        <v>5.71710205078125</v>
      </c>
      <c r="L442" s="7">
        <f>data!M442</f>
        <v>0.52973973751068115</v>
      </c>
      <c r="M442" s="7">
        <f>data!N442</f>
        <v>-1.7611205577850338E-2</v>
      </c>
      <c r="N442" s="33">
        <f>data!O442</f>
        <v>1.229235053062439</v>
      </c>
      <c r="O442" s="32">
        <f>data!P442</f>
        <v>5.5316829681396484</v>
      </c>
      <c r="P442" s="7">
        <f>data!Q442</f>
        <v>0.85462528467178345</v>
      </c>
      <c r="Q442" s="7">
        <f>data!R442</f>
        <v>0.1245084032416344</v>
      </c>
      <c r="R442" s="33">
        <f>data!S442</f>
        <v>1.9991979598999019</v>
      </c>
      <c r="S442" s="7">
        <f t="shared" si="6"/>
        <v>6.5615907515063725</v>
      </c>
      <c r="T442" s="54">
        <f>data!F442</f>
        <v>1</v>
      </c>
      <c r="U442" s="35">
        <f>data!G442</f>
        <v>80</v>
      </c>
    </row>
    <row r="443" spans="1:21" x14ac:dyDescent="0.25">
      <c r="A443" s="34" t="str">
        <f>data!A443</f>
        <v>Meite'</v>
      </c>
      <c r="B443" s="35" t="str">
        <f>data!B443</f>
        <v>C</v>
      </c>
      <c r="C443" s="10" t="str">
        <f>data!C443</f>
        <v>Cremonese</v>
      </c>
      <c r="D443" s="10" t="str">
        <f>data!D443</f>
        <v>Avg</v>
      </c>
      <c r="E443" s="10">
        <f>data!E443</f>
        <v>1</v>
      </c>
      <c r="F443" s="32">
        <f>data!H443</f>
        <v>5.7615765979392641</v>
      </c>
      <c r="G443" s="33">
        <f>data!I443</f>
        <v>0.43121540546417242</v>
      </c>
      <c r="H443" s="32">
        <f>data!J443</f>
        <v>5.6721325141664583</v>
      </c>
      <c r="I443" s="33">
        <f>data!K443</f>
        <v>0.41100955009460449</v>
      </c>
      <c r="J443" s="7" t="str">
        <f>IF(data!T443 &gt; 0,data!T443,"")</f>
        <v/>
      </c>
      <c r="K443" s="32">
        <f>data!L443</f>
        <v>5.8255376815795898</v>
      </c>
      <c r="L443" s="7">
        <f>data!M443</f>
        <v>0.54557013511657715</v>
      </c>
      <c r="M443" s="7">
        <f>data!N443</f>
        <v>-8.6313486099243164E-2</v>
      </c>
      <c r="N443" s="33">
        <f>data!O443</f>
        <v>1.2367105484008789</v>
      </c>
      <c r="O443" s="32">
        <f>data!P443</f>
        <v>5.5994277000427246</v>
      </c>
      <c r="P443" s="7">
        <f>data!Q443</f>
        <v>0.84040737152099609</v>
      </c>
      <c r="Q443" s="7">
        <f>data!R443</f>
        <v>6.3740551471710205E-2</v>
      </c>
      <c r="R443" s="33">
        <f>data!S443</f>
        <v>1.9991412162780759</v>
      </c>
      <c r="S443" s="7">
        <f t="shared" si="6"/>
        <v>6.4941516143556672</v>
      </c>
      <c r="T443" s="54">
        <f>data!F443</f>
        <v>0</v>
      </c>
      <c r="U443" s="35">
        <f>data!G443</f>
        <v>65</v>
      </c>
    </row>
    <row r="444" spans="1:21" x14ac:dyDescent="0.25">
      <c r="A444" s="34" t="str">
        <f>data!A444</f>
        <v>Amrabat</v>
      </c>
      <c r="B444" s="35" t="str">
        <f>data!B444</f>
        <v>C</v>
      </c>
      <c r="C444" s="10" t="str">
        <f>data!C444</f>
        <v>Fiorentina</v>
      </c>
      <c r="D444" s="10" t="str">
        <f>data!D444</f>
        <v>Avg</v>
      </c>
      <c r="E444" s="10">
        <f>data!E444</f>
        <v>1</v>
      </c>
      <c r="F444" s="32">
        <f>data!H444</f>
        <v>5.7718425764078356</v>
      </c>
      <c r="G444" s="33">
        <f>data!I444</f>
        <v>0.48095214366912842</v>
      </c>
      <c r="H444" s="32">
        <f>data!J444</f>
        <v>5.66314380136739</v>
      </c>
      <c r="I444" s="33">
        <f>data!K444</f>
        <v>0.40010595321655268</v>
      </c>
      <c r="J444" s="7" t="str">
        <f>IF(data!T444 &gt; 0,data!T444,"")</f>
        <v/>
      </c>
      <c r="K444" s="32">
        <f>data!L444</f>
        <v>5.900151252746582</v>
      </c>
      <c r="L444" s="7">
        <f>data!M444</f>
        <v>0.62028121948242188</v>
      </c>
      <c r="M444" s="7">
        <f>data!N444</f>
        <v>-0.15236255526542661</v>
      </c>
      <c r="N444" s="33">
        <f>data!O444</f>
        <v>1.210344791412354</v>
      </c>
      <c r="O444" s="32">
        <f>data!P444</f>
        <v>5.6564102172851563</v>
      </c>
      <c r="P444" s="7">
        <f>data!Q444</f>
        <v>0.85600137710571289</v>
      </c>
      <c r="Q444" s="7">
        <f>data!R444</f>
        <v>5.3487382829189301E-3</v>
      </c>
      <c r="R444" s="33">
        <f>data!S444</f>
        <v>1.999061107635498</v>
      </c>
      <c r="S444" s="7">
        <f t="shared" si="6"/>
        <v>6.4633557078004955</v>
      </c>
      <c r="T444" s="54">
        <f>data!F444</f>
        <v>1</v>
      </c>
      <c r="U444" s="35">
        <f>data!G444</f>
        <v>80</v>
      </c>
    </row>
    <row r="445" spans="1:21" x14ac:dyDescent="0.25">
      <c r="A445" s="34" t="str">
        <f>data!A445</f>
        <v>Hrustic</v>
      </c>
      <c r="B445" s="35" t="str">
        <f>data!B445</f>
        <v>C</v>
      </c>
      <c r="C445" s="10" t="str">
        <f>data!C445</f>
        <v>Verona</v>
      </c>
      <c r="D445" s="10" t="str">
        <f>data!D445</f>
        <v>Avg</v>
      </c>
      <c r="E445" s="10">
        <f>data!E445</f>
        <v>1</v>
      </c>
      <c r="F445" s="32">
        <f>data!H445</f>
        <v>5.5983132432835543</v>
      </c>
      <c r="G445" s="33">
        <f>data!I445</f>
        <v>0.30973672866821289</v>
      </c>
      <c r="H445" s="32">
        <f>data!J445</f>
        <v>5.6475317269212004</v>
      </c>
      <c r="I445" s="33">
        <f>data!K445</f>
        <v>0.25825679302215582</v>
      </c>
      <c r="J445" s="7" t="str">
        <f>IF(data!T445 &gt; 0,data!T445,"")</f>
        <v/>
      </c>
      <c r="K445" s="32">
        <f>data!L445</f>
        <v>5.6266994476318359</v>
      </c>
      <c r="L445" s="7">
        <f>data!M445</f>
        <v>0.39693734049797058</v>
      </c>
      <c r="M445" s="7">
        <f>data!N445</f>
        <v>-5.3466010838747018E-2</v>
      </c>
      <c r="N445" s="33">
        <f>data!O445</f>
        <v>1.40070104598999</v>
      </c>
      <c r="O445" s="32">
        <f>data!P445</f>
        <v>5.6635990142822266</v>
      </c>
      <c r="P445" s="7">
        <f>data!Q445</f>
        <v>0.56048369407653809</v>
      </c>
      <c r="Q445" s="7">
        <f>data!R445</f>
        <v>-2.2032244130969051E-2</v>
      </c>
      <c r="R445" s="33">
        <f>data!S445</f>
        <v>1.999093294143677</v>
      </c>
      <c r="S445" s="7">
        <f t="shared" si="6"/>
        <v>6.1640453129655119</v>
      </c>
      <c r="T445" s="54">
        <f>data!F445</f>
        <v>0</v>
      </c>
      <c r="U445" s="35">
        <f>data!G445</f>
        <v>30</v>
      </c>
    </row>
    <row r="446" spans="1:21" x14ac:dyDescent="0.25">
      <c r="A446" s="34" t="str">
        <f>data!A446</f>
        <v>Bakayoko</v>
      </c>
      <c r="B446" s="35" t="str">
        <f>data!B446</f>
        <v>C</v>
      </c>
      <c r="C446" s="10" t="str">
        <f>data!C446</f>
        <v>Milan</v>
      </c>
      <c r="D446" s="10" t="str">
        <f>data!D446</f>
        <v>Avg</v>
      </c>
      <c r="E446" s="10">
        <f>data!E446</f>
        <v>1</v>
      </c>
      <c r="F446" s="32">
        <f>data!H446</f>
        <v>5.7361718809190556</v>
      </c>
      <c r="G446" s="33">
        <f>data!I446</f>
        <v>0.39559590816497803</v>
      </c>
      <c r="H446" s="32">
        <f>data!J446</f>
        <v>5.6057258174692954</v>
      </c>
      <c r="I446" s="33">
        <f>data!K446</f>
        <v>0.35585057735443121</v>
      </c>
      <c r="J446" s="7" t="str">
        <f>IF(data!T446 &gt; 0,data!T446,"")</f>
        <v/>
      </c>
      <c r="K446" s="32">
        <f>data!L446</f>
        <v>5.8669338226318359</v>
      </c>
      <c r="L446" s="7">
        <f>data!M446</f>
        <v>0.52417623996734619</v>
      </c>
      <c r="M446" s="7">
        <f>data!N446</f>
        <v>-0.18392074108123779</v>
      </c>
      <c r="N446" s="33">
        <f>data!O446</f>
        <v>1.290886282920837</v>
      </c>
      <c r="O446" s="32">
        <f>data!P446</f>
        <v>5.6691060066223136</v>
      </c>
      <c r="P446" s="7">
        <f>data!Q446</f>
        <v>0.78772765398025513</v>
      </c>
      <c r="Q446" s="7">
        <f>data!R446</f>
        <v>-6.0602940618991852E-2</v>
      </c>
      <c r="R446" s="33">
        <f>data!S446</f>
        <v>1.99880051612854</v>
      </c>
      <c r="S446" s="7">
        <f t="shared" si="6"/>
        <v>6.3174269721781577</v>
      </c>
      <c r="T446" s="54">
        <f>data!F446</f>
        <v>0</v>
      </c>
      <c r="U446" s="35">
        <f>data!G446</f>
        <v>0</v>
      </c>
    </row>
    <row r="447" spans="1:21" x14ac:dyDescent="0.25">
      <c r="A447" s="34" t="str">
        <f>data!A447</f>
        <v>Yepes</v>
      </c>
      <c r="B447" s="35" t="str">
        <f>data!B447</f>
        <v>C</v>
      </c>
      <c r="C447" s="10" t="str">
        <f>data!C447</f>
        <v>Sampdoria</v>
      </c>
      <c r="D447" s="10" t="str">
        <f>data!D447</f>
        <v>Avg</v>
      </c>
      <c r="E447" s="10">
        <f>data!E447</f>
        <v>1</v>
      </c>
      <c r="F447" s="32">
        <f>data!H447</f>
        <v>5.6587207785742804</v>
      </c>
      <c r="G447" s="33">
        <f>data!I447</f>
        <v>0.44804143905639648</v>
      </c>
      <c r="H447" s="32">
        <f>data!J447</f>
        <v>5.5500425792416959</v>
      </c>
      <c r="I447" s="33">
        <f>data!K447</f>
        <v>0.40828621387481689</v>
      </c>
      <c r="J447" s="7" t="str">
        <f>IF(data!T447 &gt; 0,data!T447,"")</f>
        <v/>
      </c>
      <c r="K447" s="32">
        <f>data!L447</f>
        <v>5.7315797805786133</v>
      </c>
      <c r="L447" s="7">
        <f>data!M447</f>
        <v>0.56788504123687744</v>
      </c>
      <c r="M447" s="7">
        <f>data!N447</f>
        <v>-9.5194511115550995E-2</v>
      </c>
      <c r="N447" s="33">
        <f>data!O447</f>
        <v>1.2243731021881099</v>
      </c>
      <c r="O447" s="32">
        <f>data!P447</f>
        <v>5.5230369567871094</v>
      </c>
      <c r="P447" s="7">
        <f>data!Q447</f>
        <v>0.8632199764251709</v>
      </c>
      <c r="Q447" s="7">
        <f>data!R447</f>
        <v>2.287968993186951E-2</v>
      </c>
      <c r="R447" s="33">
        <f>data!S447</f>
        <v>1.9988530874252319</v>
      </c>
      <c r="S447" s="7">
        <f t="shared" si="6"/>
        <v>6.3666150069913297</v>
      </c>
      <c r="T447" s="54">
        <f>data!F447</f>
        <v>0</v>
      </c>
      <c r="U447" s="35">
        <f>data!G447</f>
        <v>25</v>
      </c>
    </row>
    <row r="448" spans="1:21" x14ac:dyDescent="0.25">
      <c r="A448" s="34" t="str">
        <f>data!A448</f>
        <v>Osimhen</v>
      </c>
      <c r="B448" s="35" t="str">
        <f>data!B448</f>
        <v>A</v>
      </c>
      <c r="C448" s="10" t="str">
        <f>data!C448</f>
        <v>Napoli</v>
      </c>
      <c r="D448" s="10" t="str">
        <f>data!D448</f>
        <v>Avg</v>
      </c>
      <c r="E448" s="10">
        <f>data!E448</f>
        <v>1</v>
      </c>
      <c r="F448" s="32">
        <f>data!H448</f>
        <v>6.5627124786629381</v>
      </c>
      <c r="G448" s="33">
        <f>data!I448</f>
        <v>0.78960096836090088</v>
      </c>
      <c r="H448" s="32">
        <f>data!J448</f>
        <v>8.6564407553258995</v>
      </c>
      <c r="I448" s="33">
        <f>data!K448</f>
        <v>3.1472856998443599</v>
      </c>
      <c r="J448" s="7" t="str">
        <f>IF(data!T448 &gt; 0,data!T448,"")</f>
        <v/>
      </c>
      <c r="K448" s="32">
        <f>data!L448</f>
        <v>6.2383880615234384</v>
      </c>
      <c r="L448" s="7">
        <f>data!M448</f>
        <v>0.83092403411865234</v>
      </c>
      <c r="M448" s="7">
        <f>data!N448</f>
        <v>0.28431013226509089</v>
      </c>
      <c r="N448" s="33">
        <f>data!O448</f>
        <v>0.85599136352539063</v>
      </c>
      <c r="O448" s="32">
        <f>data!P448</f>
        <v>5.5360031127929688</v>
      </c>
      <c r="P448" s="7">
        <f>data!Q448</f>
        <v>1.5605876445770259</v>
      </c>
      <c r="Q448" s="7">
        <f>data!R448</f>
        <v>0.92713296413421631</v>
      </c>
      <c r="R448" s="33">
        <f>data!S448</f>
        <v>1.9998970031738279</v>
      </c>
      <c r="S448" s="7">
        <f t="shared" si="6"/>
        <v>14.95101215501462</v>
      </c>
      <c r="T448" s="54">
        <f>data!F448</f>
        <v>1</v>
      </c>
      <c r="U448" s="35">
        <f>data!G448</f>
        <v>75</v>
      </c>
    </row>
    <row r="449" spans="1:21" x14ac:dyDescent="0.25">
      <c r="A449" s="34" t="str">
        <f>data!A449</f>
        <v>Lookman</v>
      </c>
      <c r="B449" s="35" t="str">
        <f>data!B449</f>
        <v>A</v>
      </c>
      <c r="C449" s="10" t="str">
        <f>data!C449</f>
        <v>Atalanta</v>
      </c>
      <c r="D449" s="10" t="str">
        <f>data!D449</f>
        <v>Avg</v>
      </c>
      <c r="E449" s="10">
        <f>data!E449</f>
        <v>1</v>
      </c>
      <c r="F449" s="32">
        <f>data!H449</f>
        <v>6.4705431951282311</v>
      </c>
      <c r="G449" s="33">
        <f>data!I449</f>
        <v>0.75467777252197266</v>
      </c>
      <c r="H449" s="32">
        <f>data!J449</f>
        <v>8.2676726132212899</v>
      </c>
      <c r="I449" s="33">
        <f>data!K449</f>
        <v>2.7169167995452881</v>
      </c>
      <c r="J449" s="7" t="str">
        <f>IF(data!T449 &gt; 0,data!T449,"")</f>
        <v/>
      </c>
      <c r="K449" s="32">
        <f>data!L449</f>
        <v>6.1045536994934082</v>
      </c>
      <c r="L449" s="7">
        <f>data!M449</f>
        <v>0.76881641149520874</v>
      </c>
      <c r="M449" s="7">
        <f>data!N449</f>
        <v>0.34500515460968018</v>
      </c>
      <c r="N449" s="33">
        <f>data!O449</f>
        <v>0.88220846652984619</v>
      </c>
      <c r="O449" s="32">
        <f>data!P449</f>
        <v>5.5205249786376953</v>
      </c>
      <c r="P449" s="7">
        <f>data!Q449</f>
        <v>1.483325600624084</v>
      </c>
      <c r="Q449" s="7">
        <f>data!R449</f>
        <v>0.88222265243530273</v>
      </c>
      <c r="R449" s="33">
        <f>data!S449</f>
        <v>1.999884366989136</v>
      </c>
      <c r="S449" s="7">
        <f t="shared" si="6"/>
        <v>13.701506212311866</v>
      </c>
      <c r="T449" s="54">
        <f>data!F449</f>
        <v>1</v>
      </c>
      <c r="U449" s="35">
        <f>data!G449</f>
        <v>90</v>
      </c>
    </row>
    <row r="450" spans="1:21" x14ac:dyDescent="0.25">
      <c r="A450" s="34" t="str">
        <f>data!A450</f>
        <v>Immobile</v>
      </c>
      <c r="B450" s="35" t="str">
        <f>data!B450</f>
        <v>A</v>
      </c>
      <c r="C450" s="10" t="str">
        <f>data!C450</f>
        <v>Lazio</v>
      </c>
      <c r="D450" s="10" t="str">
        <f>data!D450</f>
        <v>Avg</v>
      </c>
      <c r="E450" s="10">
        <f>data!E450</f>
        <v>1</v>
      </c>
      <c r="F450" s="32">
        <f>data!H450</f>
        <v>6.4278218908780156</v>
      </c>
      <c r="G450" s="33">
        <f>data!I450</f>
        <v>0.75609898567199707</v>
      </c>
      <c r="H450" s="32">
        <f>data!J450</f>
        <v>8.2178453287139916</v>
      </c>
      <c r="I450" s="33">
        <f>data!K450</f>
        <v>2.684836626052856</v>
      </c>
      <c r="J450" s="7" t="str">
        <f>IF(data!T450 &gt; 0,data!T450,"")</f>
        <v/>
      </c>
      <c r="K450" s="32">
        <f>data!L450</f>
        <v>6.116675853729248</v>
      </c>
      <c r="L450" s="7">
        <f>data!M450</f>
        <v>0.79227155447006226</v>
      </c>
      <c r="M450" s="7">
        <f>data!N450</f>
        <v>0.28610715270042419</v>
      </c>
      <c r="N450" s="33">
        <f>data!O450</f>
        <v>0.88466191291809082</v>
      </c>
      <c r="O450" s="32">
        <f>data!P450</f>
        <v>5.4992513656616211</v>
      </c>
      <c r="P450" s="7">
        <f>data!Q450</f>
        <v>1.4729363918304439</v>
      </c>
      <c r="Q450" s="7">
        <f>data!R450</f>
        <v>0.88000929355621338</v>
      </c>
      <c r="R450" s="33">
        <f>data!S450</f>
        <v>1.999881863594055</v>
      </c>
      <c r="S450" s="7">
        <f t="shared" ref="S450:S513" si="7">IF(B450="P",H450-2*I450,H450+2*I450)</f>
        <v>13.587518580819705</v>
      </c>
      <c r="T450" s="54">
        <f>data!F450</f>
        <v>1</v>
      </c>
      <c r="U450" s="35">
        <f>data!G450</f>
        <v>70</v>
      </c>
    </row>
    <row r="451" spans="1:21" x14ac:dyDescent="0.25">
      <c r="A451" s="34" t="str">
        <f>data!A451</f>
        <v>Dybala</v>
      </c>
      <c r="B451" s="35" t="str">
        <f>data!B451</f>
        <v>A</v>
      </c>
      <c r="C451" s="10" t="str">
        <f>data!C451</f>
        <v>Roma</v>
      </c>
      <c r="D451" s="10" t="str">
        <f>data!D451</f>
        <v>Avg</v>
      </c>
      <c r="E451" s="10">
        <f>data!E451</f>
        <v>1</v>
      </c>
      <c r="F451" s="32">
        <f>data!H451</f>
        <v>6.4998121471771544</v>
      </c>
      <c r="G451" s="33">
        <f>data!I451</f>
        <v>0.6849524974822998</v>
      </c>
      <c r="H451" s="32">
        <f>data!J451</f>
        <v>8.101475894628809</v>
      </c>
      <c r="I451" s="33">
        <f>data!K451</f>
        <v>2.4195418357849121</v>
      </c>
      <c r="J451" s="7" t="str">
        <f>IF(data!T451 &gt; 0,data!T451,"")</f>
        <v/>
      </c>
      <c r="K451" s="32">
        <f>data!L451</f>
        <v>6.2389955520629883</v>
      </c>
      <c r="L451" s="7">
        <f>data!M451</f>
        <v>0.7219199538230896</v>
      </c>
      <c r="M451" s="7">
        <f>data!N451</f>
        <v>0.2636394202709198</v>
      </c>
      <c r="N451" s="33">
        <f>data!O451</f>
        <v>0.92916792631149292</v>
      </c>
      <c r="O451" s="32">
        <f>data!P451</f>
        <v>5.6406936645507813</v>
      </c>
      <c r="P451" s="7">
        <f>data!Q451</f>
        <v>1.450026273727417</v>
      </c>
      <c r="Q451" s="7">
        <f>data!R451</f>
        <v>0.83673214912414551</v>
      </c>
      <c r="R451" s="33">
        <f>data!S451</f>
        <v>1.99988329410553</v>
      </c>
      <c r="S451" s="7">
        <f t="shared" si="7"/>
        <v>12.940559566198633</v>
      </c>
      <c r="T451" s="54">
        <f>data!F451</f>
        <v>0</v>
      </c>
      <c r="U451" s="35">
        <f>data!G451</f>
        <v>65</v>
      </c>
    </row>
    <row r="452" spans="1:21" x14ac:dyDescent="0.25">
      <c r="A452" s="34" t="str">
        <f>data!A452</f>
        <v>Martinez L.</v>
      </c>
      <c r="B452" s="35" t="str">
        <f>data!B452</f>
        <v>A</v>
      </c>
      <c r="C452" s="10" t="str">
        <f>data!C452</f>
        <v>Inter</v>
      </c>
      <c r="D452" s="10" t="str">
        <f>data!D452</f>
        <v>Avg</v>
      </c>
      <c r="E452" s="10">
        <f>data!E452</f>
        <v>1</v>
      </c>
      <c r="F452" s="32">
        <f>data!H452</f>
        <v>6.3689192319357648</v>
      </c>
      <c r="G452" s="33">
        <f>data!I452</f>
        <v>0.73511064052581787</v>
      </c>
      <c r="H452" s="32">
        <f>data!J452</f>
        <v>7.9717078374503174</v>
      </c>
      <c r="I452" s="33">
        <f>data!K452</f>
        <v>2.4333457946777339</v>
      </c>
      <c r="J452" s="7" t="str">
        <f>IF(data!T452 &gt; 0,data!T452,"")</f>
        <v/>
      </c>
      <c r="K452" s="32">
        <f>data!L452</f>
        <v>6.0678977966308594</v>
      </c>
      <c r="L452" s="7">
        <f>data!M452</f>
        <v>0.76894223690032959</v>
      </c>
      <c r="M452" s="7">
        <f>data!N452</f>
        <v>0.28525033593177801</v>
      </c>
      <c r="N452" s="33">
        <f>data!O452</f>
        <v>0.90214824676513672</v>
      </c>
      <c r="O452" s="32">
        <f>data!P452</f>
        <v>5.4912538528442383</v>
      </c>
      <c r="P452" s="7">
        <f>data!Q452</f>
        <v>1.422293066978455</v>
      </c>
      <c r="Q452" s="7">
        <f>data!R452</f>
        <v>0.84940499067306519</v>
      </c>
      <c r="R452" s="33">
        <f>data!S452</f>
        <v>1.9998724460601811</v>
      </c>
      <c r="S452" s="7">
        <f t="shared" si="7"/>
        <v>12.838399426805786</v>
      </c>
      <c r="T452" s="54">
        <f>data!F452</f>
        <v>1</v>
      </c>
      <c r="U452" s="35">
        <f>data!G452</f>
        <v>95</v>
      </c>
    </row>
    <row r="453" spans="1:21" x14ac:dyDescent="0.25">
      <c r="A453" s="34" t="str">
        <f>data!A453</f>
        <v>Rafael Leao</v>
      </c>
      <c r="B453" s="35" t="str">
        <f>data!B453</f>
        <v>A</v>
      </c>
      <c r="C453" s="10" t="str">
        <f>data!C453</f>
        <v>Milan</v>
      </c>
      <c r="D453" s="10" t="str">
        <f>data!D453</f>
        <v>Avg</v>
      </c>
      <c r="E453" s="10">
        <f>data!E453</f>
        <v>1</v>
      </c>
      <c r="F453" s="32">
        <f>data!H453</f>
        <v>6.4017674387021231</v>
      </c>
      <c r="G453" s="33">
        <f>data!I453</f>
        <v>0.70158064365386963</v>
      </c>
      <c r="H453" s="32">
        <f>data!J453</f>
        <v>7.9604559871366014</v>
      </c>
      <c r="I453" s="33">
        <f>data!K453</f>
        <v>2.3393344879150391</v>
      </c>
      <c r="J453" s="7" t="str">
        <f>IF(data!T453 &gt; 0,data!T453,"")</f>
        <v/>
      </c>
      <c r="K453" s="32">
        <f>data!L453</f>
        <v>6.1901278495788574</v>
      </c>
      <c r="L453" s="7">
        <f>data!M453</f>
        <v>0.76110988855361938</v>
      </c>
      <c r="M453" s="7">
        <f>data!N453</f>
        <v>0.20384413003921509</v>
      </c>
      <c r="N453" s="33">
        <f>data!O453</f>
        <v>0.92481982707977295</v>
      </c>
      <c r="O453" s="32">
        <f>data!P453</f>
        <v>5.5760164260864258</v>
      </c>
      <c r="P453" s="7">
        <f>data!Q453</f>
        <v>1.41992723941803</v>
      </c>
      <c r="Q453" s="7">
        <f>data!R453</f>
        <v>0.83062005043029785</v>
      </c>
      <c r="R453" s="33">
        <f>data!S453</f>
        <v>1.999875545501709</v>
      </c>
      <c r="S453" s="7">
        <f t="shared" si="7"/>
        <v>12.63912496296668</v>
      </c>
      <c r="T453" s="54">
        <f>data!F453</f>
        <v>1</v>
      </c>
      <c r="U453" s="35">
        <f>data!G453</f>
        <v>90</v>
      </c>
    </row>
    <row r="454" spans="1:21" x14ac:dyDescent="0.25">
      <c r="A454" s="34" t="str">
        <f>data!A454</f>
        <v>Boga</v>
      </c>
      <c r="B454" s="35" t="str">
        <f>data!B454</f>
        <v>A</v>
      </c>
      <c r="C454" s="10" t="str">
        <f>data!C454</f>
        <v>Atalanta</v>
      </c>
      <c r="D454" s="10" t="str">
        <f>data!D454</f>
        <v>Avg</v>
      </c>
      <c r="E454" s="10">
        <f>data!E454</f>
        <v>1</v>
      </c>
      <c r="F454" s="32">
        <f>data!H454</f>
        <v>6.4359945350979109</v>
      </c>
      <c r="G454" s="33">
        <f>data!I454</f>
        <v>0.68123877048492432</v>
      </c>
      <c r="H454" s="32">
        <f>data!J454</f>
        <v>7.8739486029939467</v>
      </c>
      <c r="I454" s="33">
        <f>data!K454</f>
        <v>2.2178020477294922</v>
      </c>
      <c r="J454" s="7" t="str">
        <f>IF(data!T454 &gt; 0,data!T454,"")</f>
        <v/>
      </c>
      <c r="K454" s="32">
        <f>data!L454</f>
        <v>6.0785856246948242</v>
      </c>
      <c r="L454" s="7">
        <f>data!M454</f>
        <v>0.67253214120864868</v>
      </c>
      <c r="M454" s="7">
        <f>data!N454</f>
        <v>0.38345238566398621</v>
      </c>
      <c r="N454" s="33">
        <f>data!O454</f>
        <v>0.93601429462432861</v>
      </c>
      <c r="O454" s="32">
        <f>data!P454</f>
        <v>5.613224983215332</v>
      </c>
      <c r="P454" s="7">
        <f>data!Q454</f>
        <v>1.4007822275161741</v>
      </c>
      <c r="Q454" s="7">
        <f>data!R454</f>
        <v>0.81077748537063599</v>
      </c>
      <c r="R454" s="33">
        <f>data!S454</f>
        <v>1.9998733997344971</v>
      </c>
      <c r="S454" s="7">
        <f t="shared" si="7"/>
        <v>12.309552698452931</v>
      </c>
      <c r="T454" s="54">
        <f>data!F454</f>
        <v>0</v>
      </c>
      <c r="U454" s="35">
        <f>data!G454</f>
        <v>45</v>
      </c>
    </row>
    <row r="455" spans="1:21" x14ac:dyDescent="0.25">
      <c r="A455" s="34" t="str">
        <f>data!A455</f>
        <v>Ibrahimovic</v>
      </c>
      <c r="B455" s="35" t="str">
        <f>data!B455</f>
        <v>A</v>
      </c>
      <c r="C455" s="10" t="str">
        <f>data!C455</f>
        <v>Milan</v>
      </c>
      <c r="D455" s="10" t="str">
        <f>data!D455</f>
        <v>Avg</v>
      </c>
      <c r="E455" s="10">
        <f>data!E455</f>
        <v>1</v>
      </c>
      <c r="F455" s="32">
        <f>data!H455</f>
        <v>6.3528656293340866</v>
      </c>
      <c r="G455" s="33">
        <f>data!I455</f>
        <v>0.66601014137268066</v>
      </c>
      <c r="H455" s="32">
        <f>data!J455</f>
        <v>7.6996560248941091</v>
      </c>
      <c r="I455" s="33">
        <f>data!K455</f>
        <v>2.0830566883087158</v>
      </c>
      <c r="J455" s="7" t="str">
        <f>IF(data!T455 &gt; 0,data!T455,"")</f>
        <v/>
      </c>
      <c r="K455" s="32">
        <f>data!L455</f>
        <v>6.0255651473999023</v>
      </c>
      <c r="L455" s="7">
        <f>data!M455</f>
        <v>0.66557514667510986</v>
      </c>
      <c r="M455" s="7">
        <f>data!N455</f>
        <v>0.35588005185127258</v>
      </c>
      <c r="N455" s="33">
        <f>data!O455</f>
        <v>0.95342552661895752</v>
      </c>
      <c r="O455" s="32">
        <f>data!P455</f>
        <v>5.5760335922241211</v>
      </c>
      <c r="P455" s="7">
        <f>data!Q455</f>
        <v>1.362314701080322</v>
      </c>
      <c r="Q455" s="7">
        <f>data!R455</f>
        <v>0.79330635070800781</v>
      </c>
      <c r="R455" s="33">
        <f>data!S455</f>
        <v>1.999864339828491</v>
      </c>
      <c r="S455" s="7">
        <f t="shared" si="7"/>
        <v>11.865769401511541</v>
      </c>
      <c r="T455" s="54">
        <f>data!F455</f>
        <v>0</v>
      </c>
      <c r="U455" s="35">
        <f>data!G455</f>
        <v>0</v>
      </c>
    </row>
    <row r="456" spans="1:21" x14ac:dyDescent="0.25">
      <c r="A456" s="34" t="str">
        <f>data!A456</f>
        <v>Berardi</v>
      </c>
      <c r="B456" s="35" t="str">
        <f>data!B456</f>
        <v>A</v>
      </c>
      <c r="C456" s="10" t="str">
        <f>data!C456</f>
        <v>Sassuolo</v>
      </c>
      <c r="D456" s="10" t="str">
        <f>data!D456</f>
        <v>Avg</v>
      </c>
      <c r="E456" s="10">
        <f>data!E456</f>
        <v>1</v>
      </c>
      <c r="F456" s="32">
        <f>data!H456</f>
        <v>6.3045766051603671</v>
      </c>
      <c r="G456" s="33">
        <f>data!I456</f>
        <v>0.69907593727111816</v>
      </c>
      <c r="H456" s="32">
        <f>data!J456</f>
        <v>7.6840848114337597</v>
      </c>
      <c r="I456" s="33">
        <f>data!K456</f>
        <v>2.1384444236755371</v>
      </c>
      <c r="J456" s="7" t="str">
        <f>IF(data!T456 &gt; 0,data!T456,"")</f>
        <v/>
      </c>
      <c r="K456" s="32">
        <f>data!L456</f>
        <v>6.0687465667724609</v>
      </c>
      <c r="L456" s="7">
        <f>data!M456</f>
        <v>0.74857217073440552</v>
      </c>
      <c r="M456" s="7">
        <f>data!N456</f>
        <v>0.23064249753952029</v>
      </c>
      <c r="N456" s="33">
        <f>data!O456</f>
        <v>0.93227314949035645</v>
      </c>
      <c r="O456" s="32">
        <f>data!P456</f>
        <v>5.4999256134033203</v>
      </c>
      <c r="P456" s="7">
        <f>data!Q456</f>
        <v>1.3608700037002559</v>
      </c>
      <c r="Q456" s="7">
        <f>data!R456</f>
        <v>0.80720871686935425</v>
      </c>
      <c r="R456" s="33">
        <f>data!S456</f>
        <v>1.999860525131226</v>
      </c>
      <c r="S456" s="7">
        <f t="shared" si="7"/>
        <v>11.960973658784834</v>
      </c>
      <c r="T456" s="54">
        <f>data!F456</f>
        <v>0</v>
      </c>
      <c r="U456" s="35">
        <f>data!G456</f>
        <v>55</v>
      </c>
    </row>
    <row r="457" spans="1:21" x14ac:dyDescent="0.25">
      <c r="A457" s="34" t="str">
        <f>data!A457</f>
        <v>Vlahovic</v>
      </c>
      <c r="B457" s="35" t="str">
        <f>data!B457</f>
        <v>A</v>
      </c>
      <c r="C457" s="10" t="str">
        <f>data!C457</f>
        <v>Juventus</v>
      </c>
      <c r="D457" s="10" t="str">
        <f>data!D457</f>
        <v>Avg</v>
      </c>
      <c r="E457" s="10">
        <f>data!E457</f>
        <v>1</v>
      </c>
      <c r="F457" s="32">
        <f>data!H457</f>
        <v>6.2762777222252728</v>
      </c>
      <c r="G457" s="33">
        <f>data!I457</f>
        <v>0.74029803276062012</v>
      </c>
      <c r="H457" s="32">
        <f>data!J457</f>
        <v>7.657069644446425</v>
      </c>
      <c r="I457" s="33">
        <f>data!K457</f>
        <v>2.1848535537719731</v>
      </c>
      <c r="J457" s="7" t="str">
        <f>IF(data!T457 &gt; 0,data!T457,"")</f>
        <v/>
      </c>
      <c r="K457" s="32">
        <f>data!L457</f>
        <v>5.943995475769043</v>
      </c>
      <c r="L457" s="7">
        <f>data!M457</f>
        <v>0.76216936111450195</v>
      </c>
      <c r="M457" s="7">
        <f>data!N457</f>
        <v>0.31673088669776922</v>
      </c>
      <c r="N457" s="33">
        <f>data!O457</f>
        <v>0.90432429313659668</v>
      </c>
      <c r="O457" s="32">
        <f>data!P457</f>
        <v>5.4223308563232422</v>
      </c>
      <c r="P457" s="7">
        <f>data!Q457</f>
        <v>1.355451107025146</v>
      </c>
      <c r="Q457" s="7">
        <f>data!R457</f>
        <v>0.81991779804229736</v>
      </c>
      <c r="R457" s="33">
        <f>data!S457</f>
        <v>1.9998558759689331</v>
      </c>
      <c r="S457" s="7">
        <f t="shared" si="7"/>
        <v>12.026776751990372</v>
      </c>
      <c r="T457" s="54">
        <f>data!F457</f>
        <v>0</v>
      </c>
      <c r="U457" s="35">
        <f>data!G457</f>
        <v>50</v>
      </c>
    </row>
    <row r="458" spans="1:21" x14ac:dyDescent="0.25">
      <c r="A458" s="34" t="str">
        <f>data!A458</f>
        <v>Simeone</v>
      </c>
      <c r="B458" s="35" t="str">
        <f>data!B458</f>
        <v>A</v>
      </c>
      <c r="C458" s="10" t="str">
        <f>data!C458</f>
        <v>Napoli</v>
      </c>
      <c r="D458" s="10" t="str">
        <f>data!D458</f>
        <v>Avg</v>
      </c>
      <c r="E458" s="10">
        <f>data!E458</f>
        <v>1</v>
      </c>
      <c r="F458" s="32">
        <f>data!H458</f>
        <v>6.2838968867574456</v>
      </c>
      <c r="G458" s="33">
        <f>data!I458</f>
        <v>0.72011172771453857</v>
      </c>
      <c r="H458" s="32">
        <f>data!J458</f>
        <v>7.6562243981808642</v>
      </c>
      <c r="I458" s="33">
        <f>data!K458</f>
        <v>2.1570167541503911</v>
      </c>
      <c r="J458" s="7" t="str">
        <f>IF(data!T458 &gt; 0,data!T458,"")</f>
        <v/>
      </c>
      <c r="K458" s="32">
        <f>data!L458</f>
        <v>5.8830785751342773</v>
      </c>
      <c r="L458" s="7">
        <f>data!M458</f>
        <v>0.70307040214538574</v>
      </c>
      <c r="M458" s="7">
        <f>data!N458</f>
        <v>0.41017669439315801</v>
      </c>
      <c r="N458" s="33">
        <f>data!O458</f>
        <v>0.91827023029327393</v>
      </c>
      <c r="O458" s="32">
        <f>data!P458</f>
        <v>5.4507017135620117</v>
      </c>
      <c r="P458" s="7">
        <f>data!Q458</f>
        <v>1.3548518419265749</v>
      </c>
      <c r="Q458" s="7">
        <f>data!R458</f>
        <v>0.81391251087188721</v>
      </c>
      <c r="R458" s="33">
        <f>data!S458</f>
        <v>1.9998571872711179</v>
      </c>
      <c r="S458" s="7">
        <f t="shared" si="7"/>
        <v>11.970257906481645</v>
      </c>
      <c r="T458" s="54">
        <f>data!F458</f>
        <v>0</v>
      </c>
      <c r="U458" s="35">
        <f>data!G458</f>
        <v>50</v>
      </c>
    </row>
    <row r="459" spans="1:21" x14ac:dyDescent="0.25">
      <c r="A459" s="34" t="str">
        <f>data!A459</f>
        <v>Arnautovic</v>
      </c>
      <c r="B459" s="35" t="str">
        <f>data!B459</f>
        <v>A</v>
      </c>
      <c r="C459" s="10" t="str">
        <f>data!C459</f>
        <v>Bologna</v>
      </c>
      <c r="D459" s="10" t="str">
        <f>data!D459</f>
        <v>Avg</v>
      </c>
      <c r="E459" s="10">
        <f>data!E459</f>
        <v>1</v>
      </c>
      <c r="F459" s="32">
        <f>data!H459</f>
        <v>6.2792680223577211</v>
      </c>
      <c r="G459" s="33">
        <f>data!I459</f>
        <v>0.69045913219451904</v>
      </c>
      <c r="H459" s="32">
        <f>data!J459</f>
        <v>7.597751666253739</v>
      </c>
      <c r="I459" s="33">
        <f>data!K459</f>
        <v>2.0509061813354492</v>
      </c>
      <c r="J459" s="7" t="str">
        <f>IF(data!T459 &gt; 0,data!T459,"")</f>
        <v/>
      </c>
      <c r="K459" s="32">
        <f>data!L459</f>
        <v>5.9303655624389648</v>
      </c>
      <c r="L459" s="7">
        <f>data!M459</f>
        <v>0.68759393692016602</v>
      </c>
      <c r="M459" s="7">
        <f>data!N459</f>
        <v>0.3667912483215332</v>
      </c>
      <c r="N459" s="33">
        <f>data!O459</f>
        <v>0.93987369537353516</v>
      </c>
      <c r="O459" s="32">
        <f>data!P459</f>
        <v>5.5046977996826172</v>
      </c>
      <c r="P459" s="7">
        <f>data!Q459</f>
        <v>1.3407827615737919</v>
      </c>
      <c r="Q459" s="7">
        <f>data!R459</f>
        <v>0.79356104135513306</v>
      </c>
      <c r="R459" s="33">
        <f>data!S459</f>
        <v>1.99985659122467</v>
      </c>
      <c r="S459" s="7">
        <f t="shared" si="7"/>
        <v>11.699564028924637</v>
      </c>
      <c r="T459" s="54">
        <f>data!F459</f>
        <v>1</v>
      </c>
      <c r="U459" s="35">
        <f>data!G459</f>
        <v>70</v>
      </c>
    </row>
    <row r="460" spans="1:21" x14ac:dyDescent="0.25">
      <c r="A460" s="34" t="str">
        <f>data!A460</f>
        <v>Dzeko</v>
      </c>
      <c r="B460" s="35" t="str">
        <f>data!B460</f>
        <v>A</v>
      </c>
      <c r="C460" s="10" t="str">
        <f>data!C460</f>
        <v>Inter</v>
      </c>
      <c r="D460" s="10" t="str">
        <f>data!D460</f>
        <v>Avg</v>
      </c>
      <c r="E460" s="10">
        <f>data!E460</f>
        <v>1</v>
      </c>
      <c r="F460" s="32">
        <f>data!H460</f>
        <v>6.2699120701359394</v>
      </c>
      <c r="G460" s="33">
        <f>data!I460</f>
        <v>0.70234203338623047</v>
      </c>
      <c r="H460" s="32">
        <f>data!J460</f>
        <v>7.5862226272282669</v>
      </c>
      <c r="I460" s="33">
        <f>data!K460</f>
        <v>2.068158626556396</v>
      </c>
      <c r="J460" s="7" t="str">
        <f>IF(data!T460 &gt; 0,data!T460,"")</f>
        <v/>
      </c>
      <c r="K460" s="32">
        <f>data!L460</f>
        <v>5.9424095153808594</v>
      </c>
      <c r="L460" s="7">
        <f>data!M460</f>
        <v>0.71384632587432861</v>
      </c>
      <c r="M460" s="7">
        <f>data!N460</f>
        <v>0.33288472890853882</v>
      </c>
      <c r="N460" s="33">
        <f>data!O460</f>
        <v>0.93143332004547119</v>
      </c>
      <c r="O460" s="32">
        <f>data!P460</f>
        <v>5.4737658500671387</v>
      </c>
      <c r="P460" s="7">
        <f>data!Q460</f>
        <v>1.339039087295532</v>
      </c>
      <c r="Q460" s="7">
        <f>data!R460</f>
        <v>0.79856550693511963</v>
      </c>
      <c r="R460" s="33">
        <f>data!S460</f>
        <v>1.9998548030853269</v>
      </c>
      <c r="S460" s="7">
        <f t="shared" si="7"/>
        <v>11.72253988034106</v>
      </c>
      <c r="T460" s="54">
        <f>data!F460</f>
        <v>1</v>
      </c>
      <c r="U460" s="35">
        <f>data!G460</f>
        <v>95</v>
      </c>
    </row>
    <row r="461" spans="1:21" x14ac:dyDescent="0.25">
      <c r="A461" s="34" t="str">
        <f>data!A461</f>
        <v>Abraham</v>
      </c>
      <c r="B461" s="35" t="str">
        <f>data!B461</f>
        <v>A</v>
      </c>
      <c r="C461" s="10" t="str">
        <f>data!C461</f>
        <v>Roma</v>
      </c>
      <c r="D461" s="10" t="str">
        <f>data!D461</f>
        <v>Avg</v>
      </c>
      <c r="E461" s="10">
        <f>data!E461</f>
        <v>1</v>
      </c>
      <c r="F461" s="32">
        <f>data!H461</f>
        <v>6.2978580741440346</v>
      </c>
      <c r="G461" s="33">
        <f>data!I461</f>
        <v>0.68688404560089111</v>
      </c>
      <c r="H461" s="32">
        <f>data!J461</f>
        <v>7.5853651873516883</v>
      </c>
      <c r="I461" s="33">
        <f>data!K461</f>
        <v>2.024847030639648</v>
      </c>
      <c r="J461" s="7" t="str">
        <f>IF(data!T461 &gt; 0,data!T461,"")</f>
        <v/>
      </c>
      <c r="K461" s="32">
        <f>data!L461</f>
        <v>6.0001840591430664</v>
      </c>
      <c r="L461" s="7">
        <f>data!M461</f>
        <v>0.70715558528900146</v>
      </c>
      <c r="M461" s="7">
        <f>data!N461</f>
        <v>0.30621051788330078</v>
      </c>
      <c r="N461" s="33">
        <f>data!O461</f>
        <v>0.940956711769104</v>
      </c>
      <c r="O461" s="32">
        <f>data!P461</f>
        <v>5.5203037261962891</v>
      </c>
      <c r="P461" s="7">
        <f>data!Q461</f>
        <v>1.337701797485352</v>
      </c>
      <c r="Q461" s="7">
        <f>data!R461</f>
        <v>0.78822636604309082</v>
      </c>
      <c r="R461" s="33">
        <f>data!S461</f>
        <v>1.99985659122467</v>
      </c>
      <c r="S461" s="7">
        <f t="shared" si="7"/>
        <v>11.635059248630984</v>
      </c>
      <c r="T461" s="54">
        <f>data!F461</f>
        <v>1</v>
      </c>
      <c r="U461" s="35">
        <f>data!G461</f>
        <v>95</v>
      </c>
    </row>
    <row r="462" spans="1:21" x14ac:dyDescent="0.25">
      <c r="A462" s="34" t="str">
        <f>data!A462</f>
        <v>Deulofeu</v>
      </c>
      <c r="B462" s="35" t="str">
        <f>data!B462</f>
        <v>A</v>
      </c>
      <c r="C462" s="10" t="str">
        <f>data!C462</f>
        <v>Udinese</v>
      </c>
      <c r="D462" s="10" t="str">
        <f>data!D462</f>
        <v>Avg</v>
      </c>
      <c r="E462" s="10">
        <f>data!E462</f>
        <v>1</v>
      </c>
      <c r="F462" s="32">
        <f>data!H462</f>
        <v>6.3538499316675079</v>
      </c>
      <c r="G462" s="33">
        <f>data!I462</f>
        <v>0.64467334747314453</v>
      </c>
      <c r="H462" s="32">
        <f>data!J462</f>
        <v>7.5543425792905996</v>
      </c>
      <c r="I462" s="33">
        <f>data!K462</f>
        <v>1.889451146125793</v>
      </c>
      <c r="J462" s="7" t="str">
        <f>IF(data!T462 &gt; 0,data!T462,"")</f>
        <v/>
      </c>
      <c r="K462" s="32">
        <f>data!L462</f>
        <v>6.1331028938293457</v>
      </c>
      <c r="L462" s="7">
        <f>data!M462</f>
        <v>0.68671798706054688</v>
      </c>
      <c r="M462" s="7">
        <f>data!N462</f>
        <v>0.23525500297546389</v>
      </c>
      <c r="N462" s="33">
        <f>data!O462</f>
        <v>0.9703403115272522</v>
      </c>
      <c r="O462" s="32">
        <f>data!P462</f>
        <v>5.6381187438964844</v>
      </c>
      <c r="P462" s="7">
        <f>data!Q462</f>
        <v>1.326917409896851</v>
      </c>
      <c r="Q462" s="7">
        <f>data!R462</f>
        <v>0.75691986083984375</v>
      </c>
      <c r="R462" s="33">
        <f>data!S462</f>
        <v>1.999859571456909</v>
      </c>
      <c r="S462" s="7">
        <f t="shared" si="7"/>
        <v>11.333244871542185</v>
      </c>
      <c r="T462" s="54">
        <f>data!F462</f>
        <v>1</v>
      </c>
      <c r="U462" s="35">
        <f>data!G462</f>
        <v>80</v>
      </c>
    </row>
    <row r="463" spans="1:21" x14ac:dyDescent="0.25">
      <c r="A463" s="34" t="str">
        <f>data!A463</f>
        <v>Di Maria</v>
      </c>
      <c r="B463" s="35" t="str">
        <f>data!B463</f>
        <v>A</v>
      </c>
      <c r="C463" s="10" t="str">
        <f>data!C463</f>
        <v>Juventus</v>
      </c>
      <c r="D463" s="10" t="str">
        <f>data!D463</f>
        <v>Avg</v>
      </c>
      <c r="E463" s="10">
        <f>data!E463</f>
        <v>1</v>
      </c>
      <c r="F463" s="32">
        <f>data!H463</f>
        <v>6.22457837931141</v>
      </c>
      <c r="G463" s="33">
        <f>data!I463</f>
        <v>0.66431236267089844</v>
      </c>
      <c r="H463" s="32">
        <f>data!J463</f>
        <v>7.3423476004796617</v>
      </c>
      <c r="I463" s="33">
        <f>data!K463</f>
        <v>1.782561779022217</v>
      </c>
      <c r="J463" s="7" t="str">
        <f>IF(data!T463 &gt; 0,data!T463,"")</f>
        <v/>
      </c>
      <c r="K463" s="32">
        <f>data!L463</f>
        <v>6.1400022506713867</v>
      </c>
      <c r="L463" s="7">
        <f>data!M463</f>
        <v>0.7597540020942688</v>
      </c>
      <c r="M463" s="7">
        <f>data!N463</f>
        <v>8.2068502902984619E-2</v>
      </c>
      <c r="N463" s="33">
        <f>data!O463</f>
        <v>0.96818733215332031</v>
      </c>
      <c r="O463" s="32">
        <f>data!P463</f>
        <v>5.5391473770141602</v>
      </c>
      <c r="P463" s="7">
        <f>data!Q463</f>
        <v>1.2882101535797119</v>
      </c>
      <c r="Q463" s="7">
        <f>data!R463</f>
        <v>0.74196624755859375</v>
      </c>
      <c r="R463" s="33">
        <f>data!S463</f>
        <v>1.9998424053192141</v>
      </c>
      <c r="S463" s="7">
        <f t="shared" si="7"/>
        <v>10.907471158524096</v>
      </c>
      <c r="T463" s="54">
        <f>data!F463</f>
        <v>0</v>
      </c>
      <c r="U463" s="35">
        <f>data!G463</f>
        <v>50</v>
      </c>
    </row>
    <row r="464" spans="1:21" x14ac:dyDescent="0.25">
      <c r="A464" s="34" t="str">
        <f>data!A464</f>
        <v>Giroud</v>
      </c>
      <c r="B464" s="35" t="str">
        <f>data!B464</f>
        <v>A</v>
      </c>
      <c r="C464" s="10" t="str">
        <f>data!C464</f>
        <v>Milan</v>
      </c>
      <c r="D464" s="10" t="str">
        <f>data!D464</f>
        <v>Avg</v>
      </c>
      <c r="E464" s="10">
        <f>data!E464</f>
        <v>1</v>
      </c>
      <c r="F464" s="32">
        <f>data!H464</f>
        <v>6.2097017156370464</v>
      </c>
      <c r="G464" s="33">
        <f>data!I464</f>
        <v>0.65456151962280273</v>
      </c>
      <c r="H464" s="32">
        <f>data!J464</f>
        <v>7.2883996798508104</v>
      </c>
      <c r="I464" s="33">
        <f>data!K464</f>
        <v>1.7436296939849849</v>
      </c>
      <c r="J464" s="7" t="str">
        <f>IF(data!T464 &gt; 0,data!T464,"")</f>
        <v/>
      </c>
      <c r="K464" s="32">
        <f>data!L464</f>
        <v>6.0092916488647461</v>
      </c>
      <c r="L464" s="7">
        <f>data!M464</f>
        <v>0.70685017108917236</v>
      </c>
      <c r="M464" s="7">
        <f>data!N464</f>
        <v>0.20808413624763489</v>
      </c>
      <c r="N464" s="33">
        <f>data!O464</f>
        <v>0.97268444299697876</v>
      </c>
      <c r="O464" s="32">
        <f>data!P464</f>
        <v>5.5255298614501953</v>
      </c>
      <c r="P464" s="7">
        <f>data!Q464</f>
        <v>1.268952369689941</v>
      </c>
      <c r="Q464" s="7">
        <f>data!R464</f>
        <v>0.73833101987838745</v>
      </c>
      <c r="R464" s="33">
        <f>data!S464</f>
        <v>1.9998399019241331</v>
      </c>
      <c r="S464" s="7">
        <f t="shared" si="7"/>
        <v>10.775659067820779</v>
      </c>
      <c r="T464" s="54">
        <f>data!F464</f>
        <v>1</v>
      </c>
      <c r="U464" s="35">
        <f>data!G464</f>
        <v>85</v>
      </c>
    </row>
    <row r="465" spans="1:21" x14ac:dyDescent="0.25">
      <c r="A465" s="34" t="str">
        <f>data!A465</f>
        <v>Muriel</v>
      </c>
      <c r="B465" s="35" t="str">
        <f>data!B465</f>
        <v>A</v>
      </c>
      <c r="C465" s="10" t="str">
        <f>data!C465</f>
        <v>Atalanta</v>
      </c>
      <c r="D465" s="10" t="str">
        <f>data!D465</f>
        <v>Avg</v>
      </c>
      <c r="E465" s="10">
        <f>data!E465</f>
        <v>1</v>
      </c>
      <c r="F465" s="32">
        <f>data!H465</f>
        <v>6.229950545748884</v>
      </c>
      <c r="G465" s="33">
        <f>data!I465</f>
        <v>0.64899742603302002</v>
      </c>
      <c r="H465" s="32">
        <f>data!J465</f>
        <v>7.2538158435118207</v>
      </c>
      <c r="I465" s="33">
        <f>data!K465</f>
        <v>1.68890917301178</v>
      </c>
      <c r="J465" s="7" t="str">
        <f>IF(data!T465 &gt; 0,data!T465,"")</f>
        <v/>
      </c>
      <c r="K465" s="32">
        <f>data!L465</f>
        <v>6.0366010665893546</v>
      </c>
      <c r="L465" s="7">
        <f>data!M465</f>
        <v>0.70293104648590088</v>
      </c>
      <c r="M465" s="7">
        <f>data!N465</f>
        <v>0.2018785625696182</v>
      </c>
      <c r="N465" s="33">
        <f>data!O465</f>
        <v>0.97566545009613037</v>
      </c>
      <c r="O465" s="32">
        <f>data!P465</f>
        <v>5.5531811714172363</v>
      </c>
      <c r="P465" s="7">
        <f>data!Q465</f>
        <v>1.2631604671478269</v>
      </c>
      <c r="Q465" s="7">
        <f>data!R465</f>
        <v>0.72395491600036621</v>
      </c>
      <c r="R465" s="33">
        <f>data!S465</f>
        <v>1.9998388290405269</v>
      </c>
      <c r="S465" s="7">
        <f t="shared" si="7"/>
        <v>10.631634189535381</v>
      </c>
      <c r="T465" s="54">
        <f>data!F465</f>
        <v>0</v>
      </c>
      <c r="U465" s="35">
        <f>data!G465</f>
        <v>55</v>
      </c>
    </row>
    <row r="466" spans="1:21" x14ac:dyDescent="0.25">
      <c r="A466" s="34" t="str">
        <f>data!A466</f>
        <v>Gonzalez N.</v>
      </c>
      <c r="B466" s="35" t="str">
        <f>data!B466</f>
        <v>A</v>
      </c>
      <c r="C466" s="10" t="str">
        <f>data!C466</f>
        <v>Fiorentina</v>
      </c>
      <c r="D466" s="10" t="str">
        <f>data!D466</f>
        <v>Avg</v>
      </c>
      <c r="E466" s="10">
        <f>data!E466</f>
        <v>1</v>
      </c>
      <c r="F466" s="32">
        <f>data!H466</f>
        <v>6.2370743610467478</v>
      </c>
      <c r="G466" s="33">
        <f>data!I466</f>
        <v>0.6317446231842041</v>
      </c>
      <c r="H466" s="32">
        <f>data!J466</f>
        <v>7.2329109452810973</v>
      </c>
      <c r="I466" s="33">
        <f>data!K466</f>
        <v>1.6622921228408809</v>
      </c>
      <c r="J466" s="7" t="str">
        <f>IF(data!T466 &gt; 0,data!T466,"")</f>
        <v/>
      </c>
      <c r="K466" s="32">
        <f>data!L466</f>
        <v>5.9766483306884766</v>
      </c>
      <c r="L466" s="7">
        <f>data!M466</f>
        <v>0.65139883756637573</v>
      </c>
      <c r="M466" s="7">
        <f>data!N466</f>
        <v>0.29124432802200317</v>
      </c>
      <c r="N466" s="33">
        <f>data!O466</f>
        <v>0.98904097080230713</v>
      </c>
      <c r="O466" s="32">
        <f>data!P466</f>
        <v>5.560333251953125</v>
      </c>
      <c r="P466" s="7">
        <f>data!Q466</f>
        <v>1.2510305643081669</v>
      </c>
      <c r="Q466" s="7">
        <f>data!R466</f>
        <v>0.72078382968902588</v>
      </c>
      <c r="R466" s="33">
        <f>data!S466</f>
        <v>1.9998378753662109</v>
      </c>
      <c r="S466" s="7">
        <f t="shared" si="7"/>
        <v>10.557495190962859</v>
      </c>
      <c r="T466" s="54">
        <f>data!F466</f>
        <v>0</v>
      </c>
      <c r="U466" s="35">
        <f>data!G466</f>
        <v>45</v>
      </c>
    </row>
    <row r="467" spans="1:21" x14ac:dyDescent="0.25">
      <c r="A467" s="34" t="str">
        <f>data!A467</f>
        <v>Lozano</v>
      </c>
      <c r="B467" s="35" t="str">
        <f>data!B467</f>
        <v>A</v>
      </c>
      <c r="C467" s="10" t="str">
        <f>data!C467</f>
        <v>Napoli</v>
      </c>
      <c r="D467" s="10" t="str">
        <f>data!D467</f>
        <v>Avg</v>
      </c>
      <c r="E467" s="10">
        <f>data!E467</f>
        <v>1</v>
      </c>
      <c r="F467" s="32">
        <f>data!H467</f>
        <v>6.2195263739985132</v>
      </c>
      <c r="G467" s="33">
        <f>data!I467</f>
        <v>0.619942307472229</v>
      </c>
      <c r="H467" s="32">
        <f>data!J467</f>
        <v>7.2303564180868998</v>
      </c>
      <c r="I467" s="33">
        <f>data!K467</f>
        <v>1.641211628913879</v>
      </c>
      <c r="J467" s="7" t="str">
        <f>IF(data!T467 &gt; 0,data!T467,"")</f>
        <v/>
      </c>
      <c r="K467" s="32">
        <f>data!L467</f>
        <v>6.0062904357910156</v>
      </c>
      <c r="L467" s="7">
        <f>data!M467</f>
        <v>0.65802979469299316</v>
      </c>
      <c r="M467" s="7">
        <f>data!N467</f>
        <v>0.23732155561447141</v>
      </c>
      <c r="N467" s="33">
        <f>data!O467</f>
        <v>1.000224828720093</v>
      </c>
      <c r="O467" s="32">
        <f>data!P467</f>
        <v>5.5820760726928711</v>
      </c>
      <c r="P467" s="7">
        <f>data!Q467</f>
        <v>1.2492606639862061</v>
      </c>
      <c r="Q467" s="7">
        <f>data!R467</f>
        <v>0.71481239795684814</v>
      </c>
      <c r="R467" s="33">
        <f>data!S467</f>
        <v>1.9998383522033689</v>
      </c>
      <c r="S467" s="7">
        <f t="shared" si="7"/>
        <v>10.512779675914658</v>
      </c>
      <c r="T467" s="54">
        <f>data!F467</f>
        <v>1</v>
      </c>
      <c r="U467" s="35">
        <f>data!G467</f>
        <v>90</v>
      </c>
    </row>
    <row r="468" spans="1:21" x14ac:dyDescent="0.25">
      <c r="A468" s="34" t="str">
        <f>data!A468</f>
        <v>Beto</v>
      </c>
      <c r="B468" s="35" t="str">
        <f>data!B468</f>
        <v>A</v>
      </c>
      <c r="C468" s="10" t="str">
        <f>data!C468</f>
        <v>Udinese</v>
      </c>
      <c r="D468" s="10" t="str">
        <f>data!D468</f>
        <v>Avg</v>
      </c>
      <c r="E468" s="10">
        <f>data!E468</f>
        <v>1</v>
      </c>
      <c r="F468" s="32">
        <f>data!H468</f>
        <v>6.1623225367123862</v>
      </c>
      <c r="G468" s="33">
        <f>data!I468</f>
        <v>0.67901730537414551</v>
      </c>
      <c r="H468" s="32">
        <f>data!J468</f>
        <v>7.1865955379120718</v>
      </c>
      <c r="I468" s="33">
        <f>data!K468</f>
        <v>1.7381260395050051</v>
      </c>
      <c r="J468" s="7" t="str">
        <f>IF(data!T468 &gt; 0,data!T468,"")</f>
        <v/>
      </c>
      <c r="K468" s="32">
        <f>data!L468</f>
        <v>5.7717318534851074</v>
      </c>
      <c r="L468" s="7">
        <f>data!M468</f>
        <v>0.64729547500610352</v>
      </c>
      <c r="M468" s="7">
        <f>data!N468</f>
        <v>0.43245509266853333</v>
      </c>
      <c r="N468" s="33">
        <f>data!O468</f>
        <v>0.95862871408462524</v>
      </c>
      <c r="O468" s="32">
        <f>data!P468</f>
        <v>5.4246454238891602</v>
      </c>
      <c r="P468" s="7">
        <f>data!Q468</f>
        <v>1.246417284011841</v>
      </c>
      <c r="Q468" s="7">
        <f>data!R468</f>
        <v>0.7461097240447998</v>
      </c>
      <c r="R468" s="33">
        <f>data!S468</f>
        <v>1.999830007553101</v>
      </c>
      <c r="S468" s="7">
        <f t="shared" si="7"/>
        <v>10.662847616922082</v>
      </c>
      <c r="T468" s="54">
        <f>data!F468</f>
        <v>1</v>
      </c>
      <c r="U468" s="35">
        <f>data!G468</f>
        <v>95</v>
      </c>
    </row>
    <row r="469" spans="1:21" x14ac:dyDescent="0.25">
      <c r="A469" s="34" t="str">
        <f>data!A469</f>
        <v>Dia</v>
      </c>
      <c r="B469" s="35" t="str">
        <f>data!B469</f>
        <v>A</v>
      </c>
      <c r="C469" s="10" t="str">
        <f>data!C469</f>
        <v>Salernitana</v>
      </c>
      <c r="D469" s="10" t="str">
        <f>data!D469</f>
        <v>Avg</v>
      </c>
      <c r="E469" s="10">
        <f>data!E469</f>
        <v>1</v>
      </c>
      <c r="F469" s="32">
        <f>data!H469</f>
        <v>6.1346633920166198</v>
      </c>
      <c r="G469" s="33">
        <f>data!I469</f>
        <v>0.69464778900146484</v>
      </c>
      <c r="H469" s="32">
        <f>data!J469</f>
        <v>7.1620304564228991</v>
      </c>
      <c r="I469" s="33">
        <f>data!K469</f>
        <v>1.7235773801803591</v>
      </c>
      <c r="J469" s="7" t="str">
        <f>IF(data!T469 &gt; 0,data!T469,"")</f>
        <v/>
      </c>
      <c r="K469" s="32">
        <f>data!L469</f>
        <v>5.7456002235412598</v>
      </c>
      <c r="L469" s="7">
        <f>data!M469</f>
        <v>0.67053139209747314</v>
      </c>
      <c r="M469" s="7">
        <f>data!N469</f>
        <v>0.41676908731460571</v>
      </c>
      <c r="N469" s="33">
        <f>data!O469</f>
        <v>0.94793254137039185</v>
      </c>
      <c r="O469" s="32">
        <f>data!P469</f>
        <v>5.4158644676208496</v>
      </c>
      <c r="P469" s="7">
        <f>data!Q469</f>
        <v>1.241491556167603</v>
      </c>
      <c r="Q469" s="7">
        <f>data!R469</f>
        <v>0.74363303184509277</v>
      </c>
      <c r="R469" s="33">
        <f>data!S469</f>
        <v>1.9998278617858889</v>
      </c>
      <c r="S469" s="7">
        <f t="shared" si="7"/>
        <v>10.609185216783617</v>
      </c>
      <c r="T469" s="54">
        <f>data!F469</f>
        <v>1</v>
      </c>
      <c r="U469" s="35">
        <f>data!G469</f>
        <v>95</v>
      </c>
    </row>
    <row r="470" spans="1:21" x14ac:dyDescent="0.25">
      <c r="A470" s="34" t="str">
        <f>data!A470</f>
        <v>Hojlund</v>
      </c>
      <c r="B470" s="35" t="str">
        <f>data!B470</f>
        <v>A</v>
      </c>
      <c r="C470" s="10" t="str">
        <f>data!C470</f>
        <v>Atalanta</v>
      </c>
      <c r="D470" s="10" t="str">
        <f>data!D470</f>
        <v>Avg</v>
      </c>
      <c r="E470" s="10">
        <f>data!E470</f>
        <v>1</v>
      </c>
      <c r="F470" s="32">
        <f>data!H470</f>
        <v>6.1710442951560536</v>
      </c>
      <c r="G470" s="33">
        <f>data!I470</f>
        <v>0.66617500782012939</v>
      </c>
      <c r="H470" s="32">
        <f>data!J470</f>
        <v>7.1479425104427694</v>
      </c>
      <c r="I470" s="33">
        <f>data!K470</f>
        <v>1.668999910354614</v>
      </c>
      <c r="J470" s="7" t="str">
        <f>IF(data!T470 &gt; 0,data!T470,"")</f>
        <v/>
      </c>
      <c r="K470" s="32">
        <f>data!L470</f>
        <v>5.7996206283569336</v>
      </c>
      <c r="L470" s="7">
        <f>data!M470</f>
        <v>0.63968396186828613</v>
      </c>
      <c r="M470" s="7">
        <f>data!N470</f>
        <v>0.41687506437301641</v>
      </c>
      <c r="N470" s="33">
        <f>data!O470</f>
        <v>0.96779912710189819</v>
      </c>
      <c r="O470" s="32">
        <f>data!P470</f>
        <v>5.4636507034301758</v>
      </c>
      <c r="P470" s="7">
        <f>data!Q470</f>
        <v>1.235253214836121</v>
      </c>
      <c r="Q470" s="7">
        <f>data!R470</f>
        <v>0.72950166463851929</v>
      </c>
      <c r="R470" s="33">
        <f>data!S470</f>
        <v>1.9998288154602051</v>
      </c>
      <c r="S470" s="7">
        <f t="shared" si="7"/>
        <v>10.485942331151998</v>
      </c>
      <c r="T470" s="54">
        <f>data!F470</f>
        <v>1</v>
      </c>
      <c r="U470" s="35">
        <f>data!G470</f>
        <v>75</v>
      </c>
    </row>
    <row r="471" spans="1:21" x14ac:dyDescent="0.25">
      <c r="A471" s="34" t="str">
        <f>data!A471</f>
        <v>Nzola</v>
      </c>
      <c r="B471" s="35" t="str">
        <f>data!B471</f>
        <v>A</v>
      </c>
      <c r="C471" s="10" t="str">
        <f>data!C471</f>
        <v>Spezia</v>
      </c>
      <c r="D471" s="10" t="str">
        <f>data!D471</f>
        <v>Avg</v>
      </c>
      <c r="E471" s="10">
        <f>data!E471</f>
        <v>1</v>
      </c>
      <c r="F471" s="32">
        <f>data!H471</f>
        <v>6.131677213695367</v>
      </c>
      <c r="G471" s="33">
        <f>data!I471</f>
        <v>0.71187114715576172</v>
      </c>
      <c r="H471" s="32">
        <f>data!J471</f>
        <v>7.1346056556163919</v>
      </c>
      <c r="I471" s="33">
        <f>data!K471</f>
        <v>1.739118218421936</v>
      </c>
      <c r="J471" s="7" t="str">
        <f>IF(data!T471 &gt; 0,data!T471,"")</f>
        <v/>
      </c>
      <c r="K471" s="32">
        <f>data!L471</f>
        <v>5.7213659286499023</v>
      </c>
      <c r="L471" s="7">
        <f>data!M471</f>
        <v>0.68380260467529297</v>
      </c>
      <c r="M471" s="7">
        <f>data!N471</f>
        <v>0.43042796850204468</v>
      </c>
      <c r="N471" s="33">
        <f>data!O471</f>
        <v>0.9354206919670105</v>
      </c>
      <c r="O471" s="32">
        <f>data!P471</f>
        <v>5.3695850372314453</v>
      </c>
      <c r="P471" s="7">
        <f>data!Q471</f>
        <v>1.2383923530578611</v>
      </c>
      <c r="Q471" s="7">
        <f>data!R471</f>
        <v>0.74978983402252197</v>
      </c>
      <c r="R471" s="33">
        <f>data!S471</f>
        <v>1.999824523925781</v>
      </c>
      <c r="S471" s="7">
        <f t="shared" si="7"/>
        <v>10.612842092460264</v>
      </c>
      <c r="T471" s="54">
        <f>data!F471</f>
        <v>1</v>
      </c>
      <c r="U471" s="35">
        <f>data!G471</f>
        <v>90</v>
      </c>
    </row>
    <row r="472" spans="1:21" x14ac:dyDescent="0.25">
      <c r="A472" s="34" t="str">
        <f>data!A472</f>
        <v>Milik</v>
      </c>
      <c r="B472" s="35" t="str">
        <f>data!B472</f>
        <v>A</v>
      </c>
      <c r="C472" s="10" t="str">
        <f>data!C472</f>
        <v>Juventus</v>
      </c>
      <c r="D472" s="10" t="str">
        <f>data!D472</f>
        <v>Avg</v>
      </c>
      <c r="E472" s="10">
        <f>data!E472</f>
        <v>1</v>
      </c>
      <c r="F472" s="32">
        <f>data!H472</f>
        <v>6.2152921353660187</v>
      </c>
      <c r="G472" s="33">
        <f>data!I472</f>
        <v>0.57684361934661865</v>
      </c>
      <c r="H472" s="32">
        <f>data!J472</f>
        <v>7.0878400918719411</v>
      </c>
      <c r="I472" s="33">
        <f>data!K472</f>
        <v>1.458829402923584</v>
      </c>
      <c r="J472" s="7" t="str">
        <f>IF(data!T472 &gt; 0,data!T472,"")</f>
        <v/>
      </c>
      <c r="K472" s="32">
        <f>data!L472</f>
        <v>5.9594449996948242</v>
      </c>
      <c r="L472" s="7">
        <f>data!M472</f>
        <v>0.57986915111541748</v>
      </c>
      <c r="M472" s="7">
        <f>data!N472</f>
        <v>0.3202996551990509</v>
      </c>
      <c r="N472" s="33">
        <f>data!O472</f>
        <v>1.0405147075653081</v>
      </c>
      <c r="O472" s="32">
        <f>data!P472</f>
        <v>5.6448802947998047</v>
      </c>
      <c r="P472" s="7">
        <f>data!Q472</f>
        <v>1.203960657119751</v>
      </c>
      <c r="Q472" s="7">
        <f>data!R472</f>
        <v>0.67197763919830322</v>
      </c>
      <c r="R472" s="33">
        <f>data!S472</f>
        <v>1.999830484390259</v>
      </c>
      <c r="S472" s="7">
        <f t="shared" si="7"/>
        <v>10.005498897719109</v>
      </c>
      <c r="T472" s="54">
        <f>data!F472</f>
        <v>1</v>
      </c>
      <c r="U472" s="35">
        <f>data!G472</f>
        <v>80</v>
      </c>
    </row>
    <row r="473" spans="1:21" x14ac:dyDescent="0.25">
      <c r="A473" s="34" t="str">
        <f>data!A473</f>
        <v>Rebic</v>
      </c>
      <c r="B473" s="35" t="str">
        <f>data!B473</f>
        <v>A</v>
      </c>
      <c r="C473" s="10" t="str">
        <f>data!C473</f>
        <v>Milan</v>
      </c>
      <c r="D473" s="10" t="str">
        <f>data!D473</f>
        <v>Avg</v>
      </c>
      <c r="E473" s="10">
        <f>data!E473</f>
        <v>1</v>
      </c>
      <c r="F473" s="32">
        <f>data!H473</f>
        <v>6.1527282274711892</v>
      </c>
      <c r="G473" s="33">
        <f>data!I473</f>
        <v>0.64641225337982178</v>
      </c>
      <c r="H473" s="32">
        <f>data!J473</f>
        <v>7.073367767891682</v>
      </c>
      <c r="I473" s="33">
        <f>data!K473</f>
        <v>1.56671154499054</v>
      </c>
      <c r="J473" s="7" t="str">
        <f>IF(data!T473 &gt; 0,data!T473,"")</f>
        <v/>
      </c>
      <c r="K473" s="32">
        <f>data!L473</f>
        <v>5.8464145660400391</v>
      </c>
      <c r="L473" s="7">
        <f>data!M473</f>
        <v>0.64723944664001465</v>
      </c>
      <c r="M473" s="7">
        <f>data!N473</f>
        <v>0.34285542368888849</v>
      </c>
      <c r="N473" s="33">
        <f>data!O473</f>
        <v>0.98350691795349121</v>
      </c>
      <c r="O473" s="32">
        <f>data!P473</f>
        <v>5.5042667388916016</v>
      </c>
      <c r="P473" s="7">
        <f>data!Q473</f>
        <v>1.2147490978240969</v>
      </c>
      <c r="Q473" s="7">
        <f>data!R473</f>
        <v>0.70501720905303955</v>
      </c>
      <c r="R473" s="33">
        <f>data!S473</f>
        <v>1.9998248815536499</v>
      </c>
      <c r="S473" s="7">
        <f t="shared" si="7"/>
        <v>10.206790857872761</v>
      </c>
      <c r="T473" s="54">
        <f>data!F473</f>
        <v>0</v>
      </c>
      <c r="U473" s="35">
        <f>data!G473</f>
        <v>55</v>
      </c>
    </row>
    <row r="474" spans="1:21" x14ac:dyDescent="0.25">
      <c r="A474" s="34" t="str">
        <f>data!A474</f>
        <v>Colombo</v>
      </c>
      <c r="B474" s="35" t="str">
        <f>data!B474</f>
        <v>A</v>
      </c>
      <c r="C474" s="10" t="str">
        <f>data!C474</f>
        <v>Lecce</v>
      </c>
      <c r="D474" s="10" t="str">
        <f>data!D474</f>
        <v>Avg</v>
      </c>
      <c r="E474" s="10">
        <f>data!E474</f>
        <v>1</v>
      </c>
      <c r="F474" s="32">
        <f>data!H474</f>
        <v>6.1221626201378001</v>
      </c>
      <c r="G474" s="33">
        <f>data!I474</f>
        <v>0.65427517890930176</v>
      </c>
      <c r="H474" s="32">
        <f>data!J474</f>
        <v>6.9885958496447618</v>
      </c>
      <c r="I474" s="33">
        <f>data!K474</f>
        <v>1.540569424629211</v>
      </c>
      <c r="J474" s="7" t="str">
        <f>IF(data!T474 &gt; 0,data!T474,"")</f>
        <v/>
      </c>
      <c r="K474" s="32">
        <f>data!L474</f>
        <v>5.7472600936889648</v>
      </c>
      <c r="L474" s="7">
        <f>data!M474</f>
        <v>0.61925250291824341</v>
      </c>
      <c r="M474" s="7">
        <f>data!N474</f>
        <v>0.43350106477737432</v>
      </c>
      <c r="N474" s="33">
        <f>data!O474</f>
        <v>0.98193776607513428</v>
      </c>
      <c r="O474" s="32">
        <f>data!P474</f>
        <v>5.445554256439209</v>
      </c>
      <c r="P474" s="7">
        <f>data!Q474</f>
        <v>1.1957283020019529</v>
      </c>
      <c r="Q474" s="7">
        <f>data!R474</f>
        <v>0.7045433521270752</v>
      </c>
      <c r="R474" s="33">
        <f>data!S474</f>
        <v>1.99981689453125</v>
      </c>
      <c r="S474" s="7">
        <f t="shared" si="7"/>
        <v>10.069734698903183</v>
      </c>
      <c r="T474" s="54">
        <f>data!F474</f>
        <v>1</v>
      </c>
      <c r="U474" s="35">
        <f>data!G474</f>
        <v>90</v>
      </c>
    </row>
    <row r="475" spans="1:21" x14ac:dyDescent="0.25">
      <c r="A475" s="34" t="str">
        <f>data!A475</f>
        <v>Kouame'</v>
      </c>
      <c r="B475" s="35" t="str">
        <f>data!B475</f>
        <v>A</v>
      </c>
      <c r="C475" s="10" t="str">
        <f>data!C475</f>
        <v>Fiorentina</v>
      </c>
      <c r="D475" s="10" t="str">
        <f>data!D475</f>
        <v>Avg</v>
      </c>
      <c r="E475" s="10">
        <f>data!E475</f>
        <v>1</v>
      </c>
      <c r="F475" s="32">
        <f>data!H475</f>
        <v>6.1197184742346291</v>
      </c>
      <c r="G475" s="33">
        <f>data!I475</f>
        <v>0.6068497896194458</v>
      </c>
      <c r="H475" s="32">
        <f>data!J475</f>
        <v>6.8658651426448873</v>
      </c>
      <c r="I475" s="33">
        <f>data!K475</f>
        <v>1.3650004863739009</v>
      </c>
      <c r="J475" s="7" t="str">
        <f>IF(data!T475 &gt; 0,data!T475,"")</f>
        <v/>
      </c>
      <c r="K475" s="32">
        <f>data!L475</f>
        <v>5.8262372016906738</v>
      </c>
      <c r="L475" s="7">
        <f>data!M475</f>
        <v>0.59903824329376221</v>
      </c>
      <c r="M475" s="7">
        <f>data!N475</f>
        <v>0.35425382852554321</v>
      </c>
      <c r="N475" s="33">
        <f>data!O475</f>
        <v>1.0205270051956179</v>
      </c>
      <c r="O475" s="32">
        <f>data!P475</f>
        <v>5.5233898162841797</v>
      </c>
      <c r="P475" s="7">
        <f>data!Q475</f>
        <v>1.1559526920318599</v>
      </c>
      <c r="Q475" s="7">
        <f>data!R475</f>
        <v>0.65784239768981934</v>
      </c>
      <c r="R475" s="33">
        <f>data!S475</f>
        <v>1.9998084306716919</v>
      </c>
      <c r="S475" s="7">
        <f t="shared" si="7"/>
        <v>9.5958661153926883</v>
      </c>
      <c r="T475" s="54">
        <f>data!F475</f>
        <v>1</v>
      </c>
      <c r="U475" s="35">
        <f>data!G475</f>
        <v>90</v>
      </c>
    </row>
    <row r="476" spans="1:21" x14ac:dyDescent="0.25">
      <c r="A476" s="34" t="str">
        <f>data!A476</f>
        <v>Correa</v>
      </c>
      <c r="B476" s="35" t="str">
        <f>data!B476</f>
        <v>A</v>
      </c>
      <c r="C476" s="10" t="str">
        <f>data!C476</f>
        <v>Inter</v>
      </c>
      <c r="D476" s="10" t="str">
        <f>data!D476</f>
        <v>Avg</v>
      </c>
      <c r="E476" s="10">
        <f>data!E476</f>
        <v>1</v>
      </c>
      <c r="F476" s="32">
        <f>data!H476</f>
        <v>6.1228253405334971</v>
      </c>
      <c r="G476" s="33">
        <f>data!I476</f>
        <v>0.54886913299560547</v>
      </c>
      <c r="H476" s="32">
        <f>data!J476</f>
        <v>6.8488299148979186</v>
      </c>
      <c r="I476" s="33">
        <f>data!K476</f>
        <v>1.325072288513184</v>
      </c>
      <c r="J476" s="7" t="str">
        <f>IF(data!T476 &gt; 0,data!T476,"")</f>
        <v/>
      </c>
      <c r="K476" s="32">
        <f>data!L476</f>
        <v>5.8414597511291504</v>
      </c>
      <c r="L476" s="7">
        <f>data!M476</f>
        <v>0.52308535575866699</v>
      </c>
      <c r="M476" s="7">
        <f>data!N476</f>
        <v>0.38673919439315801</v>
      </c>
      <c r="N476" s="33">
        <f>data!O476</f>
        <v>1.0788745880126951</v>
      </c>
      <c r="O476" s="32">
        <f>data!P476</f>
        <v>5.5512857437133789</v>
      </c>
      <c r="P476" s="7">
        <f>data!Q476</f>
        <v>1.142899632453918</v>
      </c>
      <c r="Q476" s="7">
        <f>data!R476</f>
        <v>0.64822494983673096</v>
      </c>
      <c r="R476" s="33">
        <f>data!S476</f>
        <v>1.9998073577880859</v>
      </c>
      <c r="S476" s="7">
        <f t="shared" si="7"/>
        <v>9.4989744919242867</v>
      </c>
      <c r="T476" s="54">
        <f>data!F476</f>
        <v>0</v>
      </c>
      <c r="U476" s="35">
        <f>data!G476</f>
        <v>80</v>
      </c>
    </row>
    <row r="477" spans="1:21" x14ac:dyDescent="0.25">
      <c r="A477" s="34" t="str">
        <f>data!A477</f>
        <v>Pedro</v>
      </c>
      <c r="B477" s="35" t="str">
        <f>data!B477</f>
        <v>A</v>
      </c>
      <c r="C477" s="10" t="str">
        <f>data!C477</f>
        <v>Lazio</v>
      </c>
      <c r="D477" s="10" t="str">
        <f>data!D477</f>
        <v>Avg</v>
      </c>
      <c r="E477" s="10">
        <f>data!E477</f>
        <v>1</v>
      </c>
      <c r="F477" s="32">
        <f>data!H477</f>
        <v>6.1685704793185572</v>
      </c>
      <c r="G477" s="33">
        <f>data!I477</f>
        <v>0.5573430061340332</v>
      </c>
      <c r="H477" s="32">
        <f>data!J477</f>
        <v>6.80758292055972</v>
      </c>
      <c r="I477" s="33">
        <f>data!K477</f>
        <v>1.1702919006347661</v>
      </c>
      <c r="J477" s="7" t="str">
        <f>IF(data!T477 &gt; 0,data!T477,"")</f>
        <v/>
      </c>
      <c r="K477" s="32">
        <f>data!L477</f>
        <v>6.0044069290161133</v>
      </c>
      <c r="L477" s="7">
        <f>data!M477</f>
        <v>0.60152685642242432</v>
      </c>
      <c r="M477" s="7">
        <f>data!N477</f>
        <v>0.20049998164176941</v>
      </c>
      <c r="N477" s="33">
        <f>data!O477</f>
        <v>1.060446500778198</v>
      </c>
      <c r="O477" s="32">
        <f>data!P477</f>
        <v>5.6961765289306641</v>
      </c>
      <c r="P477" s="7">
        <f>data!Q477</f>
        <v>1.122165203094482</v>
      </c>
      <c r="Q477" s="7">
        <f>data!R477</f>
        <v>0.59071934223175049</v>
      </c>
      <c r="R477" s="33">
        <f>data!S477</f>
        <v>1.999803781509399</v>
      </c>
      <c r="S477" s="7">
        <f t="shared" si="7"/>
        <v>9.1481667218292522</v>
      </c>
      <c r="T477" s="54">
        <f>data!F477</f>
        <v>1</v>
      </c>
      <c r="U477" s="35">
        <f>data!G477</f>
        <v>85</v>
      </c>
    </row>
    <row r="478" spans="1:21" x14ac:dyDescent="0.25">
      <c r="A478" s="34" t="str">
        <f>data!A478</f>
        <v>Cabral</v>
      </c>
      <c r="B478" s="35" t="str">
        <f>data!B478</f>
        <v>A</v>
      </c>
      <c r="C478" s="10" t="str">
        <f>data!C478</f>
        <v>Fiorentina</v>
      </c>
      <c r="D478" s="10" t="str">
        <f>data!D478</f>
        <v>Avg</v>
      </c>
      <c r="E478" s="10">
        <f>data!E478</f>
        <v>1</v>
      </c>
      <c r="F478" s="32">
        <f>data!H478</f>
        <v>6.0830603829681804</v>
      </c>
      <c r="G478" s="33">
        <f>data!I478</f>
        <v>0.60609912872314453</v>
      </c>
      <c r="H478" s="32">
        <f>data!J478</f>
        <v>6.8025892038143194</v>
      </c>
      <c r="I478" s="33">
        <f>data!K478</f>
        <v>1.3360134363174441</v>
      </c>
      <c r="J478" s="7" t="str">
        <f>IF(data!T478 &gt; 0,data!T478,"")</f>
        <v/>
      </c>
      <c r="K478" s="32">
        <f>data!L478</f>
        <v>5.7631378173828116</v>
      </c>
      <c r="L478" s="7">
        <f>data!M478</f>
        <v>0.58148741722106934</v>
      </c>
      <c r="M478" s="7">
        <f>data!N478</f>
        <v>0.39557182788848883</v>
      </c>
      <c r="N478" s="33">
        <f>data!O478</f>
        <v>1.025976777076721</v>
      </c>
      <c r="O478" s="32">
        <f>data!P478</f>
        <v>5.490351676940918</v>
      </c>
      <c r="P478" s="7">
        <f>data!Q478</f>
        <v>1.1381146907806401</v>
      </c>
      <c r="Q478" s="7">
        <f>data!R478</f>
        <v>0.65472203493118286</v>
      </c>
      <c r="R478" s="33">
        <f>data!S478</f>
        <v>1.9998015165328979</v>
      </c>
      <c r="S478" s="7">
        <f t="shared" si="7"/>
        <v>9.4746160764492071</v>
      </c>
      <c r="T478" s="54">
        <f>data!F478</f>
        <v>0</v>
      </c>
      <c r="U478" s="35">
        <f>data!G478</f>
        <v>70</v>
      </c>
    </row>
    <row r="479" spans="1:21" x14ac:dyDescent="0.25">
      <c r="A479" s="34" t="str">
        <f>data!A479</f>
        <v>Zapata D.</v>
      </c>
      <c r="B479" s="35" t="str">
        <f>data!B479</f>
        <v>A</v>
      </c>
      <c r="C479" s="10" t="str">
        <f>data!C479</f>
        <v>Atalanta</v>
      </c>
      <c r="D479" s="10" t="str">
        <f>data!D479</f>
        <v>Avg</v>
      </c>
      <c r="E479" s="10">
        <f>data!E479</f>
        <v>1</v>
      </c>
      <c r="F479" s="32">
        <f>data!H479</f>
        <v>6.0665719049179918</v>
      </c>
      <c r="G479" s="33">
        <f>data!I479</f>
        <v>0.59917271137237549</v>
      </c>
      <c r="H479" s="32">
        <f>data!J479</f>
        <v>6.7863330662499397</v>
      </c>
      <c r="I479" s="33">
        <f>data!K479</f>
        <v>1.341017007827759</v>
      </c>
      <c r="J479" s="7" t="str">
        <f>IF(data!T479 &gt; 0,data!T479,"")</f>
        <v/>
      </c>
      <c r="K479" s="32">
        <f>data!L479</f>
        <v>5.7741298675537109</v>
      </c>
      <c r="L479" s="7">
        <f>data!M479</f>
        <v>0.58826637268066406</v>
      </c>
      <c r="M479" s="7">
        <f>data!N479</f>
        <v>0.3591463565826416</v>
      </c>
      <c r="N479" s="33">
        <f>data!O479</f>
        <v>1.0314955711364751</v>
      </c>
      <c r="O479" s="32">
        <f>data!P479</f>
        <v>5.4688138961791992</v>
      </c>
      <c r="P479" s="7">
        <f>data!Q479</f>
        <v>1.140515208244324</v>
      </c>
      <c r="Q479" s="7">
        <f>data!R479</f>
        <v>0.65523457527160645</v>
      </c>
      <c r="R479" s="33">
        <f>data!S479</f>
        <v>1.999799847602844</v>
      </c>
      <c r="S479" s="7">
        <f t="shared" si="7"/>
        <v>9.4683670819054573</v>
      </c>
      <c r="T479" s="54">
        <f>data!F479</f>
        <v>0</v>
      </c>
      <c r="U479" s="35">
        <f>data!G479</f>
        <v>60</v>
      </c>
    </row>
    <row r="480" spans="1:21" x14ac:dyDescent="0.25">
      <c r="A480" s="34" t="str">
        <f>data!A480</f>
        <v>Lukaku</v>
      </c>
      <c r="B480" s="35" t="str">
        <f>data!B480</f>
        <v>A</v>
      </c>
      <c r="C480" s="10" t="str">
        <f>data!C480</f>
        <v>Inter</v>
      </c>
      <c r="D480" s="10" t="str">
        <f>data!D480</f>
        <v>Avg</v>
      </c>
      <c r="E480" s="10">
        <f>data!E480</f>
        <v>1</v>
      </c>
      <c r="F480" s="32">
        <f>data!H480</f>
        <v>6.064513941342188</v>
      </c>
      <c r="G480" s="33">
        <f>data!I480</f>
        <v>0.60339868068695068</v>
      </c>
      <c r="H480" s="32">
        <f>data!J480</f>
        <v>6.7784019655828782</v>
      </c>
      <c r="I480" s="33">
        <f>data!K480</f>
        <v>1.2991553544998169</v>
      </c>
      <c r="J480" s="7" t="str">
        <f>IF(data!T480 &gt; 0,data!T480,"")</f>
        <v/>
      </c>
      <c r="K480" s="32">
        <f>data!L480</f>
        <v>5.7800841331481934</v>
      </c>
      <c r="L480" s="7">
        <f>data!M480</f>
        <v>0.59885764122009277</v>
      </c>
      <c r="M480" s="7">
        <f>data!N480</f>
        <v>0.34382978081703192</v>
      </c>
      <c r="N480" s="33">
        <f>data!O480</f>
        <v>1.0273187160491939</v>
      </c>
      <c r="O480" s="32">
        <f>data!P480</f>
        <v>5.5105276107788086</v>
      </c>
      <c r="P480" s="7">
        <f>data!Q480</f>
        <v>1.134926319122314</v>
      </c>
      <c r="Q480" s="7">
        <f>data!R480</f>
        <v>0.64088833332061768</v>
      </c>
      <c r="R480" s="33">
        <f>data!S480</f>
        <v>1.999799489974976</v>
      </c>
      <c r="S480" s="7">
        <f t="shared" si="7"/>
        <v>9.376712674582512</v>
      </c>
      <c r="T480" s="54">
        <f>data!F480</f>
        <v>0</v>
      </c>
      <c r="U480" s="35">
        <f>data!G480</f>
        <v>35</v>
      </c>
    </row>
    <row r="481" spans="1:21" x14ac:dyDescent="0.25">
      <c r="A481" s="34" t="str">
        <f>data!A481</f>
        <v>Ciofani D.</v>
      </c>
      <c r="B481" s="35" t="str">
        <f>data!B481</f>
        <v>A</v>
      </c>
      <c r="C481" s="10" t="str">
        <f>data!C481</f>
        <v>Cremonese</v>
      </c>
      <c r="D481" s="10" t="str">
        <f>data!D481</f>
        <v>Avg</v>
      </c>
      <c r="E481" s="10">
        <f>data!E481</f>
        <v>1</v>
      </c>
      <c r="F481" s="32">
        <f>data!H481</f>
        <v>6.0708877158734342</v>
      </c>
      <c r="G481" s="33">
        <f>data!I481</f>
        <v>0.60120582580566406</v>
      </c>
      <c r="H481" s="32">
        <f>data!J481</f>
        <v>6.7475264709472551</v>
      </c>
      <c r="I481" s="33">
        <f>data!K481</f>
        <v>1.2892681360244751</v>
      </c>
      <c r="J481" s="7" t="str">
        <f>IF(data!T481 &gt; 0,data!T481,"")</f>
        <v/>
      </c>
      <c r="K481" s="32">
        <f>data!L481</f>
        <v>5.7369022369384766</v>
      </c>
      <c r="L481" s="7">
        <f>data!M481</f>
        <v>0.5648685097694397</v>
      </c>
      <c r="M481" s="7">
        <f>data!N481</f>
        <v>0.42329341173172003</v>
      </c>
      <c r="N481" s="33">
        <f>data!O481</f>
        <v>1.032950639724731</v>
      </c>
      <c r="O481" s="32">
        <f>data!P481</f>
        <v>5.4877457618713379</v>
      </c>
      <c r="P481" s="7">
        <f>data!Q481</f>
        <v>1.121869564056396</v>
      </c>
      <c r="Q481" s="7">
        <f>data!R481</f>
        <v>0.64355361461639404</v>
      </c>
      <c r="R481" s="33">
        <f>data!S481</f>
        <v>1.999796390533447</v>
      </c>
      <c r="S481" s="7">
        <f t="shared" si="7"/>
        <v>9.3260627429962053</v>
      </c>
      <c r="T481" s="54">
        <f>data!F481</f>
        <v>0</v>
      </c>
      <c r="U481" s="35">
        <f>data!G481</f>
        <v>80</v>
      </c>
    </row>
    <row r="482" spans="1:21" x14ac:dyDescent="0.25">
      <c r="A482" s="34" t="str">
        <f>data!A482</f>
        <v>Lauriente'</v>
      </c>
      <c r="B482" s="35" t="str">
        <f>data!B482</f>
        <v>A</v>
      </c>
      <c r="C482" s="10" t="str">
        <f>data!C482</f>
        <v>Sassuolo</v>
      </c>
      <c r="D482" s="10" t="str">
        <f>data!D482</f>
        <v>Avg</v>
      </c>
      <c r="E482" s="10">
        <f>data!E482</f>
        <v>1</v>
      </c>
      <c r="F482" s="32">
        <f>data!H482</f>
        <v>6.1439006195504886</v>
      </c>
      <c r="G482" s="33">
        <f>data!I482</f>
        <v>0.56901752948760986</v>
      </c>
      <c r="H482" s="32">
        <f>data!J482</f>
        <v>6.7411920853032239</v>
      </c>
      <c r="I482" s="33">
        <f>data!K482</f>
        <v>1.1502929925918579</v>
      </c>
      <c r="J482" s="7" t="str">
        <f>IF(data!T482 &gt; 0,data!T482,"")</f>
        <v/>
      </c>
      <c r="K482" s="32">
        <f>data!L482</f>
        <v>6.0460100173950204</v>
      </c>
      <c r="L482" s="7">
        <f>data!M482</f>
        <v>0.6439090371131897</v>
      </c>
      <c r="M482" s="7">
        <f>data!N482</f>
        <v>0.1124779060482979</v>
      </c>
      <c r="N482" s="33">
        <f>data!O482</f>
        <v>1.0518209934234619</v>
      </c>
      <c r="O482" s="32">
        <f>data!P482</f>
        <v>5.6602005958557129</v>
      </c>
      <c r="P482" s="7">
        <f>data!Q482</f>
        <v>1.1359232664108281</v>
      </c>
      <c r="Q482" s="7">
        <f>data!R482</f>
        <v>0.57371783256530762</v>
      </c>
      <c r="R482" s="33">
        <f>data!S482</f>
        <v>1.999789237976074</v>
      </c>
      <c r="S482" s="7">
        <f t="shared" si="7"/>
        <v>9.0417780704869397</v>
      </c>
      <c r="T482" s="54">
        <f>data!F482</f>
        <v>0</v>
      </c>
      <c r="U482" s="35">
        <f>data!G482</f>
        <v>65</v>
      </c>
    </row>
    <row r="483" spans="1:21" x14ac:dyDescent="0.25">
      <c r="A483" s="34" t="str">
        <f>data!A483</f>
        <v>Sanabria</v>
      </c>
      <c r="B483" s="35" t="str">
        <f>data!B483</f>
        <v>A</v>
      </c>
      <c r="C483" s="10" t="str">
        <f>data!C483</f>
        <v>Torino</v>
      </c>
      <c r="D483" s="10" t="str">
        <f>data!D483</f>
        <v>Avg</v>
      </c>
      <c r="E483" s="10">
        <f>data!E483</f>
        <v>1</v>
      </c>
      <c r="F483" s="32">
        <f>data!H483</f>
        <v>6.0454628402984794</v>
      </c>
      <c r="G483" s="33">
        <f>data!I483</f>
        <v>0.60535645484924316</v>
      </c>
      <c r="H483" s="32">
        <f>data!J483</f>
        <v>6.721353095280195</v>
      </c>
      <c r="I483" s="33">
        <f>data!K483</f>
        <v>1.274320721626282</v>
      </c>
      <c r="J483" s="7" t="str">
        <f>IF(data!T483 &gt; 0,data!T483,"")</f>
        <v/>
      </c>
      <c r="K483" s="32">
        <f>data!L483</f>
        <v>5.7337131500244141</v>
      </c>
      <c r="L483" s="7">
        <f>data!M483</f>
        <v>0.58506512641906738</v>
      </c>
      <c r="M483" s="7">
        <f>data!N483</f>
        <v>0.38370519876480103</v>
      </c>
      <c r="N483" s="33">
        <f>data!O483</f>
        <v>1.0286601781845091</v>
      </c>
      <c r="O483" s="32">
        <f>data!P483</f>
        <v>5.4792900085449219</v>
      </c>
      <c r="P483" s="7">
        <f>data!Q483</f>
        <v>1.11899721622467</v>
      </c>
      <c r="Q483" s="7">
        <f>data!R483</f>
        <v>0.63819360733032227</v>
      </c>
      <c r="R483" s="33">
        <f>data!S483</f>
        <v>1.999793648719788</v>
      </c>
      <c r="S483" s="7">
        <f t="shared" si="7"/>
        <v>9.2699945385327585</v>
      </c>
      <c r="T483" s="54">
        <f>data!F483</f>
        <v>1</v>
      </c>
      <c r="U483" s="35">
        <f>data!G483</f>
        <v>70</v>
      </c>
    </row>
    <row r="484" spans="1:21" x14ac:dyDescent="0.25">
      <c r="A484" s="34" t="str">
        <f>data!A484</f>
        <v>Caprari</v>
      </c>
      <c r="B484" s="35" t="str">
        <f>data!B484</f>
        <v>A</v>
      </c>
      <c r="C484" s="10" t="str">
        <f>data!C484</f>
        <v>Monza</v>
      </c>
      <c r="D484" s="10" t="str">
        <f>data!D484</f>
        <v>Avg</v>
      </c>
      <c r="E484" s="10">
        <f>data!E484</f>
        <v>1</v>
      </c>
      <c r="F484" s="32">
        <f>data!H484</f>
        <v>6.0731135999034302</v>
      </c>
      <c r="G484" s="33">
        <f>data!I484</f>
        <v>0.5904695987701416</v>
      </c>
      <c r="H484" s="32">
        <f>data!J484</f>
        <v>6.7166811139671836</v>
      </c>
      <c r="I484" s="33">
        <f>data!K484</f>
        <v>1.236192464828491</v>
      </c>
      <c r="J484" s="7" t="str">
        <f>IF(data!T484 &gt; 0,data!T484,"")</f>
        <v/>
      </c>
      <c r="K484" s="32">
        <f>data!L484</f>
        <v>5.8029146194458008</v>
      </c>
      <c r="L484" s="7">
        <f>data!M484</f>
        <v>0.58924150466918945</v>
      </c>
      <c r="M484" s="7">
        <f>data!N484</f>
        <v>0.33240506052970892</v>
      </c>
      <c r="N484" s="33">
        <f>data!O484</f>
        <v>1.0377935171127319</v>
      </c>
      <c r="O484" s="32">
        <f>data!P484</f>
        <v>5.5210237503051758</v>
      </c>
      <c r="P484" s="7">
        <f>data!Q484</f>
        <v>1.1162679195404051</v>
      </c>
      <c r="Q484" s="7">
        <f>data!R484</f>
        <v>0.6229393482208252</v>
      </c>
      <c r="R484" s="33">
        <f>data!S484</f>
        <v>1.9997932910919189</v>
      </c>
      <c r="S484" s="7">
        <f t="shared" si="7"/>
        <v>9.189066043624166</v>
      </c>
      <c r="T484" s="54">
        <f>data!F484</f>
        <v>1</v>
      </c>
      <c r="U484" s="35">
        <f>data!G484</f>
        <v>95</v>
      </c>
    </row>
    <row r="485" spans="1:21" x14ac:dyDescent="0.25">
      <c r="A485" s="34" t="str">
        <f>data!A485</f>
        <v>Kean</v>
      </c>
      <c r="B485" s="35" t="str">
        <f>data!B485</f>
        <v>A</v>
      </c>
      <c r="C485" s="10" t="str">
        <f>data!C485</f>
        <v>Juventus</v>
      </c>
      <c r="D485" s="10" t="str">
        <f>data!D485</f>
        <v>Avg</v>
      </c>
      <c r="E485" s="10">
        <f>data!E485</f>
        <v>1</v>
      </c>
      <c r="F485" s="32">
        <f>data!H485</f>
        <v>6.0348611554830782</v>
      </c>
      <c r="G485" s="33">
        <f>data!I485</f>
        <v>0.61148655414581299</v>
      </c>
      <c r="H485" s="32">
        <f>data!J485</f>
        <v>6.6956646375896574</v>
      </c>
      <c r="I485" s="33">
        <f>data!K485</f>
        <v>1.2424939870834351</v>
      </c>
      <c r="J485" s="7" t="str">
        <f>IF(data!T485 &gt; 0,data!T485,"")</f>
        <v/>
      </c>
      <c r="K485" s="32">
        <f>data!L485</f>
        <v>5.7640447616577148</v>
      </c>
      <c r="L485" s="7">
        <f>data!M485</f>
        <v>0.6173471212387085</v>
      </c>
      <c r="M485" s="7">
        <f>data!N485</f>
        <v>0.31863123178482061</v>
      </c>
      <c r="N485" s="33">
        <f>data!O485</f>
        <v>1.021112203598022</v>
      </c>
      <c r="O485" s="32">
        <f>data!P485</f>
        <v>5.493403434753418</v>
      </c>
      <c r="P485" s="7">
        <f>data!Q485</f>
        <v>1.120406866073608</v>
      </c>
      <c r="Q485" s="7">
        <f>data!R485</f>
        <v>0.62382906675338745</v>
      </c>
      <c r="R485" s="33">
        <f>data!S485</f>
        <v>1.999789714813232</v>
      </c>
      <c r="S485" s="7">
        <f t="shared" si="7"/>
        <v>9.1806526117565284</v>
      </c>
      <c r="T485" s="54">
        <f>data!F485</f>
        <v>0</v>
      </c>
      <c r="U485" s="35">
        <f>data!G485</f>
        <v>85</v>
      </c>
    </row>
    <row r="486" spans="1:21" x14ac:dyDescent="0.25">
      <c r="A486" s="34" t="str">
        <f>data!A486</f>
        <v>Caputo</v>
      </c>
      <c r="B486" s="35" t="str">
        <f>data!B486</f>
        <v>A</v>
      </c>
      <c r="C486" s="10" t="str">
        <f>data!C486</f>
        <v>Empoli</v>
      </c>
      <c r="D486" s="10" t="str">
        <f>data!D486</f>
        <v>Avg</v>
      </c>
      <c r="E486" s="10">
        <f>data!E486</f>
        <v>1</v>
      </c>
      <c r="F486" s="32">
        <f>data!H486</f>
        <v>6.0081845969505672</v>
      </c>
      <c r="G486" s="33">
        <f>data!I486</f>
        <v>0.62046527862548828</v>
      </c>
      <c r="H486" s="32">
        <f>data!J486</f>
        <v>6.6473444532855366</v>
      </c>
      <c r="I486" s="33">
        <f>data!K486</f>
        <v>1.2417536973953249</v>
      </c>
      <c r="J486" s="7" t="str">
        <f>IF(data!T486 &gt; 0,data!T486,"")</f>
        <v/>
      </c>
      <c r="K486" s="32">
        <f>data!L486</f>
        <v>5.6920981407165527</v>
      </c>
      <c r="L486" s="7">
        <f>data!M486</f>
        <v>0.60379362106323242</v>
      </c>
      <c r="M486" s="7">
        <f>data!N486</f>
        <v>0.37737739086151117</v>
      </c>
      <c r="N486" s="33">
        <f>data!O486</f>
        <v>1.017117381095886</v>
      </c>
      <c r="O486" s="32">
        <f>data!P486</f>
        <v>5.4418811798095703</v>
      </c>
      <c r="P486" s="7">
        <f>data!Q486</f>
        <v>1.1069240570068359</v>
      </c>
      <c r="Q486" s="7">
        <f>data!R486</f>
        <v>0.6301044225692749</v>
      </c>
      <c r="R486" s="33">
        <f>data!S486</f>
        <v>1.999785184860229</v>
      </c>
      <c r="S486" s="7">
        <f t="shared" si="7"/>
        <v>9.1308518480761869</v>
      </c>
      <c r="T486" s="54">
        <f>data!F486</f>
        <v>0</v>
      </c>
      <c r="U486" s="35">
        <f>data!G486</f>
        <v>20</v>
      </c>
    </row>
    <row r="487" spans="1:21" x14ac:dyDescent="0.25">
      <c r="A487" s="34" t="str">
        <f>data!A487</f>
        <v>Barrow</v>
      </c>
      <c r="B487" s="35" t="str">
        <f>data!B487</f>
        <v>A</v>
      </c>
      <c r="C487" s="10" t="str">
        <f>data!C487</f>
        <v>Bologna</v>
      </c>
      <c r="D487" s="10" t="str">
        <f>data!D487</f>
        <v>Avg</v>
      </c>
      <c r="E487" s="10">
        <f>data!E487</f>
        <v>1</v>
      </c>
      <c r="F487" s="32">
        <f>data!H487</f>
        <v>6.0238042264949838</v>
      </c>
      <c r="G487" s="33">
        <f>data!I487</f>
        <v>0.61768162250518799</v>
      </c>
      <c r="H487" s="32">
        <f>data!J487</f>
        <v>6.6346260615905068</v>
      </c>
      <c r="I487" s="33">
        <f>data!K487</f>
        <v>1.2177977561950679</v>
      </c>
      <c r="J487" s="7" t="str">
        <f>IF(data!T487 &gt; 0,data!T487,"")</f>
        <v/>
      </c>
      <c r="K487" s="32">
        <f>data!L487</f>
        <v>5.7487716674804688</v>
      </c>
      <c r="L487" s="7">
        <f>data!M487</f>
        <v>0.62372696399688721</v>
      </c>
      <c r="M487" s="7">
        <f>data!N487</f>
        <v>0.32011312246322632</v>
      </c>
      <c r="N487" s="33">
        <f>data!O487</f>
        <v>1.014464139938354</v>
      </c>
      <c r="O487" s="32">
        <f>data!P487</f>
        <v>5.4632701873779297</v>
      </c>
      <c r="P487" s="7">
        <f>data!Q487</f>
        <v>1.119945883750916</v>
      </c>
      <c r="Q487" s="7">
        <f>data!R487</f>
        <v>0.61240887641906738</v>
      </c>
      <c r="R487" s="33">
        <f>data!S487</f>
        <v>1.999783873558044</v>
      </c>
      <c r="S487" s="7">
        <f t="shared" si="7"/>
        <v>9.0702215739806427</v>
      </c>
      <c r="T487" s="54">
        <f>data!F487</f>
        <v>1</v>
      </c>
      <c r="U487" s="35">
        <f>data!G487</f>
        <v>70</v>
      </c>
    </row>
    <row r="488" spans="1:21" x14ac:dyDescent="0.25">
      <c r="A488" s="34" t="str">
        <f>data!A488</f>
        <v>Ceesay</v>
      </c>
      <c r="B488" s="35" t="str">
        <f>data!B488</f>
        <v>A</v>
      </c>
      <c r="C488" s="10" t="str">
        <f>data!C488</f>
        <v>Lecce</v>
      </c>
      <c r="D488" s="10" t="str">
        <f>data!D488</f>
        <v>Avg</v>
      </c>
      <c r="E488" s="10">
        <f>data!E488</f>
        <v>1</v>
      </c>
      <c r="F488" s="32">
        <f>data!H488</f>
        <v>6.0387464302305336</v>
      </c>
      <c r="G488" s="33">
        <f>data!I488</f>
        <v>0.57755887508392334</v>
      </c>
      <c r="H488" s="32">
        <f>data!J488</f>
        <v>6.6140652469516201</v>
      </c>
      <c r="I488" s="33">
        <f>data!K488</f>
        <v>1.1497640609741211</v>
      </c>
      <c r="J488" s="7" t="str">
        <f>IF(data!T488 &gt; 0,data!T488,"")</f>
        <v/>
      </c>
      <c r="K488" s="32">
        <f>data!L488</f>
        <v>5.7665729522705078</v>
      </c>
      <c r="L488" s="7">
        <f>data!M488</f>
        <v>0.56983542442321777</v>
      </c>
      <c r="M488" s="7">
        <f>data!N488</f>
        <v>0.3455546498298645</v>
      </c>
      <c r="N488" s="33">
        <f>data!O488</f>
        <v>1.0522346496582029</v>
      </c>
      <c r="O488" s="32">
        <f>data!P488</f>
        <v>5.5174145698547363</v>
      </c>
      <c r="P488" s="7">
        <f>data!Q488</f>
        <v>1.087061882019043</v>
      </c>
      <c r="Q488" s="7">
        <f>data!R488</f>
        <v>0.59745967388153076</v>
      </c>
      <c r="R488" s="33">
        <f>data!S488</f>
        <v>1.99978244304657</v>
      </c>
      <c r="S488" s="7">
        <f t="shared" si="7"/>
        <v>8.9135933688998623</v>
      </c>
      <c r="T488" s="54">
        <f>data!F488</f>
        <v>1</v>
      </c>
      <c r="U488" s="35">
        <f>data!G488</f>
        <v>90</v>
      </c>
    </row>
    <row r="489" spans="1:21" x14ac:dyDescent="0.25">
      <c r="A489" s="34" t="str">
        <f>data!A489</f>
        <v>Raspadori</v>
      </c>
      <c r="B489" s="35" t="str">
        <f>data!B489</f>
        <v>A</v>
      </c>
      <c r="C489" s="10" t="str">
        <f>data!C489</f>
        <v>Napoli</v>
      </c>
      <c r="D489" s="10" t="str">
        <f>data!D489</f>
        <v>Avg</v>
      </c>
      <c r="E489" s="10">
        <f>data!E489</f>
        <v>1</v>
      </c>
      <c r="F489" s="32">
        <f>data!H489</f>
        <v>6.0414965880607294</v>
      </c>
      <c r="G489" s="33">
        <f>data!I489</f>
        <v>0.52054512500762939</v>
      </c>
      <c r="H489" s="32">
        <f>data!J489</f>
        <v>6.6117228545210569</v>
      </c>
      <c r="I489" s="33">
        <f>data!K489</f>
        <v>1.0932333469390869</v>
      </c>
      <c r="J489" s="7" t="str">
        <f>IF(data!T489 &gt; 0,data!T489,"")</f>
        <v/>
      </c>
      <c r="K489" s="32">
        <f>data!L489</f>
        <v>5.8750429153442383</v>
      </c>
      <c r="L489" s="7">
        <f>data!M489</f>
        <v>0.55340313911437988</v>
      </c>
      <c r="M489" s="7">
        <f>data!N489</f>
        <v>0.22082583606243131</v>
      </c>
      <c r="N489" s="33">
        <f>data!O489</f>
        <v>1.107071161270142</v>
      </c>
      <c r="O489" s="32">
        <f>data!P489</f>
        <v>5.5814371109008789</v>
      </c>
      <c r="P489" s="7">
        <f>data!Q489</f>
        <v>1.0713562965393071</v>
      </c>
      <c r="Q489" s="7">
        <f>data!R489</f>
        <v>0.57779145240783691</v>
      </c>
      <c r="R489" s="33">
        <f>data!S489</f>
        <v>1.999779939651489</v>
      </c>
      <c r="S489" s="7">
        <f t="shared" si="7"/>
        <v>8.7981895483992307</v>
      </c>
      <c r="T489" s="54">
        <f>data!F489</f>
        <v>0</v>
      </c>
      <c r="U489" s="35">
        <f>data!G489</f>
        <v>65</v>
      </c>
    </row>
    <row r="490" spans="1:21" x14ac:dyDescent="0.25">
      <c r="A490" s="34" t="str">
        <f>data!A490</f>
        <v>Shomurodov</v>
      </c>
      <c r="B490" s="35" t="str">
        <f>data!B490</f>
        <v>A</v>
      </c>
      <c r="C490" s="10" t="str">
        <f>data!C490</f>
        <v>Roma</v>
      </c>
      <c r="D490" s="10" t="str">
        <f>data!D490</f>
        <v>Avg</v>
      </c>
      <c r="E490" s="10">
        <f>data!E490</f>
        <v>1</v>
      </c>
      <c r="F490" s="32">
        <f>data!H490</f>
        <v>6.0338380661365747</v>
      </c>
      <c r="G490" s="33">
        <f>data!I490</f>
        <v>0.56224739551544189</v>
      </c>
      <c r="H490" s="32">
        <f>data!J490</f>
        <v>6.5952729777959576</v>
      </c>
      <c r="I490" s="33">
        <f>data!K490</f>
        <v>1.1294374465942381</v>
      </c>
      <c r="J490" s="7" t="str">
        <f>IF(data!T490 &gt; 0,data!T490,"")</f>
        <v/>
      </c>
      <c r="K490" s="32">
        <f>data!L490</f>
        <v>5.7836747169494629</v>
      </c>
      <c r="L490" s="7">
        <f>data!M490</f>
        <v>0.56152141094207764</v>
      </c>
      <c r="M490" s="7">
        <f>data!N490</f>
        <v>0.32321047782897949</v>
      </c>
      <c r="N490" s="33">
        <f>data!O490</f>
        <v>1.067899823188782</v>
      </c>
      <c r="O490" s="32">
        <f>data!P490</f>
        <v>5.5203375816345206</v>
      </c>
      <c r="P490" s="7">
        <f>data!Q490</f>
        <v>1.0753159523010249</v>
      </c>
      <c r="Q490" s="7">
        <f>data!R490</f>
        <v>0.59387034177780151</v>
      </c>
      <c r="R490" s="33">
        <f>data!S490</f>
        <v>1.9997793436050419</v>
      </c>
      <c r="S490" s="7">
        <f t="shared" si="7"/>
        <v>8.8541478709844341</v>
      </c>
      <c r="T490" s="54">
        <f>data!F490</f>
        <v>0</v>
      </c>
      <c r="U490" s="35">
        <f>data!G490</f>
        <v>30</v>
      </c>
    </row>
    <row r="491" spans="1:21" x14ac:dyDescent="0.25">
      <c r="A491" s="34" t="str">
        <f>data!A491</f>
        <v>Mota</v>
      </c>
      <c r="B491" s="35" t="str">
        <f>data!B491</f>
        <v>A</v>
      </c>
      <c r="C491" s="10" t="str">
        <f>data!C491</f>
        <v>Monza</v>
      </c>
      <c r="D491" s="10" t="str">
        <f>data!D491</f>
        <v>Avg</v>
      </c>
      <c r="E491" s="10">
        <f>data!E491</f>
        <v>1</v>
      </c>
      <c r="F491" s="32">
        <f>data!H491</f>
        <v>6.0259438100502303</v>
      </c>
      <c r="G491" s="33">
        <f>data!I491</f>
        <v>0.59424054622650146</v>
      </c>
      <c r="H491" s="32">
        <f>data!J491</f>
        <v>6.5845233176069922</v>
      </c>
      <c r="I491" s="33">
        <f>data!K491</f>
        <v>1.1261389255523679</v>
      </c>
      <c r="J491" s="7" t="str">
        <f>IF(data!T491 &gt; 0,data!T491,"")</f>
        <v/>
      </c>
      <c r="K491" s="32">
        <f>data!L491</f>
        <v>5.7412834167480469</v>
      </c>
      <c r="L491" s="7">
        <f>data!M491</f>
        <v>0.58565878868103027</v>
      </c>
      <c r="M491" s="7">
        <f>data!N491</f>
        <v>0.35142824053764338</v>
      </c>
      <c r="N491" s="33">
        <f>data!O491</f>
        <v>1.0379030704498291</v>
      </c>
      <c r="O491" s="32">
        <f>data!P491</f>
        <v>5.5155162811279297</v>
      </c>
      <c r="P491" s="7">
        <f>data!Q491</f>
        <v>1.080527782440186</v>
      </c>
      <c r="Q491" s="7">
        <f>data!R491</f>
        <v>0.58955979347229004</v>
      </c>
      <c r="R491" s="33">
        <f>data!S491</f>
        <v>1.999778270721436</v>
      </c>
      <c r="S491" s="7">
        <f t="shared" si="7"/>
        <v>8.8368011687117285</v>
      </c>
      <c r="T491" s="54">
        <f>data!F491</f>
        <v>0</v>
      </c>
      <c r="U491" s="35">
        <f>data!G491</f>
        <v>65</v>
      </c>
    </row>
    <row r="492" spans="1:21" x14ac:dyDescent="0.25">
      <c r="A492" s="34" t="str">
        <f>data!A492</f>
        <v>Zirkzee</v>
      </c>
      <c r="B492" s="35" t="str">
        <f>data!B492</f>
        <v>A</v>
      </c>
      <c r="C492" s="10" t="str">
        <f>data!C492</f>
        <v>Bologna</v>
      </c>
      <c r="D492" s="10" t="str">
        <f>data!D492</f>
        <v>Avg</v>
      </c>
      <c r="E492" s="10">
        <f>data!E492</f>
        <v>1</v>
      </c>
      <c r="F492" s="32">
        <f>data!H492</f>
        <v>6.0188262410807782</v>
      </c>
      <c r="G492" s="33">
        <f>data!I492</f>
        <v>0.54395890235900879</v>
      </c>
      <c r="H492" s="32">
        <f>data!J492</f>
        <v>6.56527609021167</v>
      </c>
      <c r="I492" s="33">
        <f>data!K492</f>
        <v>1.075549840927124</v>
      </c>
      <c r="J492" s="7" t="str">
        <f>IF(data!T492 &gt; 0,data!T492,"")</f>
        <v/>
      </c>
      <c r="K492" s="32">
        <f>data!L492</f>
        <v>5.7574434280395508</v>
      </c>
      <c r="L492" s="7">
        <f>data!M492</f>
        <v>0.52836716175079346</v>
      </c>
      <c r="M492" s="7">
        <f>data!N492</f>
        <v>0.35712975263595581</v>
      </c>
      <c r="N492" s="33">
        <f>data!O492</f>
        <v>1.0896661281585689</v>
      </c>
      <c r="O492" s="32">
        <f>data!P492</f>
        <v>5.552311897277832</v>
      </c>
      <c r="P492" s="7">
        <f>data!Q492</f>
        <v>1.056073904037476</v>
      </c>
      <c r="Q492" s="7">
        <f>data!R492</f>
        <v>0.57680100202560425</v>
      </c>
      <c r="R492" s="33">
        <f>data!S492</f>
        <v>1.9997760057449341</v>
      </c>
      <c r="S492" s="7">
        <f t="shared" si="7"/>
        <v>8.7163757720659181</v>
      </c>
      <c r="T492" s="54">
        <f>data!F492</f>
        <v>0</v>
      </c>
      <c r="U492" s="35">
        <f>data!G492</f>
        <v>40</v>
      </c>
    </row>
    <row r="493" spans="1:21" x14ac:dyDescent="0.25">
      <c r="A493" s="34" t="str">
        <f>data!A493</f>
        <v>Alvarez A.</v>
      </c>
      <c r="B493" s="35" t="str">
        <f>data!B493</f>
        <v>A</v>
      </c>
      <c r="C493" s="10" t="str">
        <f>data!C493</f>
        <v>Sassuolo</v>
      </c>
      <c r="D493" s="10" t="str">
        <f>data!D493</f>
        <v>Avg</v>
      </c>
      <c r="E493" s="10">
        <f>data!E493</f>
        <v>1</v>
      </c>
      <c r="F493" s="32">
        <f>data!H493</f>
        <v>6.0228524934137084</v>
      </c>
      <c r="G493" s="33">
        <f>data!I493</f>
        <v>0.5565793514251709</v>
      </c>
      <c r="H493" s="32">
        <f>data!J493</f>
        <v>6.5509117900822247</v>
      </c>
      <c r="I493" s="33">
        <f>data!K493</f>
        <v>1.050124526023865</v>
      </c>
      <c r="J493" s="7" t="str">
        <f>IF(data!T493 &gt; 0,data!T493,"")</f>
        <v/>
      </c>
      <c r="K493" s="32">
        <f>data!L493</f>
        <v>5.7926759719848633</v>
      </c>
      <c r="L493" s="7">
        <f>data!M493</f>
        <v>0.56558060646057129</v>
      </c>
      <c r="M493" s="7">
        <f>data!N493</f>
        <v>0.29621005058288569</v>
      </c>
      <c r="N493" s="33">
        <f>data!O493</f>
        <v>1.072493195533752</v>
      </c>
      <c r="O493" s="32">
        <f>data!P493</f>
        <v>5.5724782943725586</v>
      </c>
      <c r="P493" s="7">
        <f>data!Q493</f>
        <v>1.0613600015640261</v>
      </c>
      <c r="Q493" s="7">
        <f>data!R493</f>
        <v>0.56058180332183838</v>
      </c>
      <c r="R493" s="33">
        <f>data!S493</f>
        <v>1.999772310256958</v>
      </c>
      <c r="S493" s="7">
        <f t="shared" si="7"/>
        <v>8.6511608421299542</v>
      </c>
      <c r="T493" s="54">
        <f>data!F493</f>
        <v>0</v>
      </c>
      <c r="U493" s="35">
        <f>data!G493</f>
        <v>70</v>
      </c>
    </row>
    <row r="494" spans="1:21" x14ac:dyDescent="0.25">
      <c r="A494" s="34" t="str">
        <f>data!A494</f>
        <v>Verde</v>
      </c>
      <c r="B494" s="35" t="str">
        <f>data!B494</f>
        <v>A</v>
      </c>
      <c r="C494" s="10" t="str">
        <f>data!C494</f>
        <v>Spezia</v>
      </c>
      <c r="D494" s="10" t="str">
        <f>data!D494</f>
        <v>Avg</v>
      </c>
      <c r="E494" s="10">
        <f>data!E494</f>
        <v>1</v>
      </c>
      <c r="F494" s="32">
        <f>data!H494</f>
        <v>6.0367240016804544</v>
      </c>
      <c r="G494" s="33">
        <f>data!I494</f>
        <v>0.53346776962280273</v>
      </c>
      <c r="H494" s="32">
        <f>data!J494</f>
        <v>6.5382750829834713</v>
      </c>
      <c r="I494" s="33">
        <f>data!K494</f>
        <v>1.015578627586365</v>
      </c>
      <c r="J494" s="7" t="str">
        <f>IF(data!T494 &gt; 0,data!T494,"")</f>
        <v/>
      </c>
      <c r="K494" s="32">
        <f>data!L494</f>
        <v>5.8162860870361328</v>
      </c>
      <c r="L494" s="7">
        <f>data!M494</f>
        <v>0.54028952121734619</v>
      </c>
      <c r="M494" s="7">
        <f>data!N494</f>
        <v>0.2968285083770752</v>
      </c>
      <c r="N494" s="33">
        <f>data!O494</f>
        <v>1.0925958156585689</v>
      </c>
      <c r="O494" s="32">
        <f>data!P494</f>
        <v>5.6027941703796387</v>
      </c>
      <c r="P494" s="7">
        <f>data!Q494</f>
        <v>1.0566999912261961</v>
      </c>
      <c r="Q494" s="7">
        <f>data!R494</f>
        <v>0.5445786714553833</v>
      </c>
      <c r="R494" s="33">
        <f>data!S494</f>
        <v>1.9997739791870119</v>
      </c>
      <c r="S494" s="7">
        <f t="shared" si="7"/>
        <v>8.5694323381562008</v>
      </c>
      <c r="T494" s="54">
        <f>data!F494</f>
        <v>0</v>
      </c>
      <c r="U494" s="35">
        <f>data!G494</f>
        <v>50</v>
      </c>
    </row>
    <row r="495" spans="1:21" x14ac:dyDescent="0.25">
      <c r="A495" s="34" t="str">
        <f>data!A495</f>
        <v>Di Francesco F.</v>
      </c>
      <c r="B495" s="35" t="str">
        <f>data!B495</f>
        <v>A</v>
      </c>
      <c r="C495" s="10" t="str">
        <f>data!C495</f>
        <v>Lecce</v>
      </c>
      <c r="D495" s="10" t="str">
        <f>data!D495</f>
        <v>Avg</v>
      </c>
      <c r="E495" s="10">
        <f>data!E495</f>
        <v>1</v>
      </c>
      <c r="F495" s="32">
        <f>data!H495</f>
        <v>6.0265406236057579</v>
      </c>
      <c r="G495" s="33">
        <f>data!I495</f>
        <v>0.58052074909210205</v>
      </c>
      <c r="H495" s="32">
        <f>data!J495</f>
        <v>6.5347523510978514</v>
      </c>
      <c r="I495" s="33">
        <f>data!K495</f>
        <v>1.0603833198547361</v>
      </c>
      <c r="J495" s="7" t="str">
        <f>IF(data!T495 &gt; 0,data!T495,"")</f>
        <v/>
      </c>
      <c r="K495" s="32">
        <f>data!L495</f>
        <v>5.7987499237060547</v>
      </c>
      <c r="L495" s="7">
        <f>data!M495</f>
        <v>0.59944784641265869</v>
      </c>
      <c r="M495" s="7">
        <f>data!N495</f>
        <v>0.27706733345985413</v>
      </c>
      <c r="N495" s="33">
        <f>data!O495</f>
        <v>1.0440607070922849</v>
      </c>
      <c r="O495" s="32">
        <f>data!P495</f>
        <v>5.5567011833190918</v>
      </c>
      <c r="P495" s="7">
        <f>data!Q495</f>
        <v>1.0991618633270259</v>
      </c>
      <c r="Q495" s="7">
        <f>data!R495</f>
        <v>0.54652124643325806</v>
      </c>
      <c r="R495" s="33">
        <f>data!S495</f>
        <v>1.999763011932373</v>
      </c>
      <c r="S495" s="7">
        <f t="shared" si="7"/>
        <v>8.6555189908073231</v>
      </c>
      <c r="T495" s="54">
        <f>data!F495</f>
        <v>1</v>
      </c>
      <c r="U495" s="35">
        <f>data!G495</f>
        <v>100</v>
      </c>
    </row>
    <row r="496" spans="1:21" x14ac:dyDescent="0.25">
      <c r="A496" s="34" t="str">
        <f>data!A496</f>
        <v>Piatek</v>
      </c>
      <c r="B496" s="35" t="str">
        <f>data!B496</f>
        <v>A</v>
      </c>
      <c r="C496" s="10" t="str">
        <f>data!C496</f>
        <v>Salernitana</v>
      </c>
      <c r="D496" s="10" t="str">
        <f>data!D496</f>
        <v>Avg</v>
      </c>
      <c r="E496" s="10">
        <f>data!E496</f>
        <v>1</v>
      </c>
      <c r="F496" s="32">
        <f>data!H496</f>
        <v>5.9696641311960281</v>
      </c>
      <c r="G496" s="33">
        <f>data!I496</f>
        <v>0.60273563861846924</v>
      </c>
      <c r="H496" s="32">
        <f>data!J496</f>
        <v>6.532752205433864</v>
      </c>
      <c r="I496" s="33">
        <f>data!K496</f>
        <v>1.1522529125213621</v>
      </c>
      <c r="J496" s="7" t="str">
        <f>IF(data!T496 &gt; 0,data!T496,"")</f>
        <v/>
      </c>
      <c r="K496" s="32">
        <f>data!L496</f>
        <v>5.6751308441162109</v>
      </c>
      <c r="L496" s="7">
        <f>data!M496</f>
        <v>0.59127545356750488</v>
      </c>
      <c r="M496" s="7">
        <f>data!N496</f>
        <v>0.3597736656665802</v>
      </c>
      <c r="N496" s="33">
        <f>data!O496</f>
        <v>1.0336122512817381</v>
      </c>
      <c r="O496" s="32">
        <f>data!P496</f>
        <v>5.4315261840820313</v>
      </c>
      <c r="P496" s="7">
        <f>data!Q496</f>
        <v>1.0826244354248049</v>
      </c>
      <c r="Q496" s="7">
        <f>data!R496</f>
        <v>0.60090750455856323</v>
      </c>
      <c r="R496" s="33">
        <f>data!S496</f>
        <v>1.9997730255126951</v>
      </c>
      <c r="S496" s="7">
        <f t="shared" si="7"/>
        <v>8.8372580304765886</v>
      </c>
      <c r="T496" s="54">
        <f>data!F496</f>
        <v>1</v>
      </c>
      <c r="U496" s="35">
        <f>data!G496</f>
        <v>80</v>
      </c>
    </row>
    <row r="497" spans="1:21" x14ac:dyDescent="0.25">
      <c r="A497" s="34" t="str">
        <f>data!A497</f>
        <v>Dessers</v>
      </c>
      <c r="B497" s="35" t="str">
        <f>data!B497</f>
        <v>A</v>
      </c>
      <c r="C497" s="10" t="str">
        <f>data!C497</f>
        <v>Cremonese</v>
      </c>
      <c r="D497" s="10" t="str">
        <f>data!D497</f>
        <v>Avg</v>
      </c>
      <c r="E497" s="10">
        <f>data!E497</f>
        <v>1</v>
      </c>
      <c r="F497" s="32">
        <f>data!H497</f>
        <v>5.9726050187846322</v>
      </c>
      <c r="G497" s="33">
        <f>data!I497</f>
        <v>0.55996489524841309</v>
      </c>
      <c r="H497" s="32">
        <f>data!J497</f>
        <v>6.4628931852207261</v>
      </c>
      <c r="I497" s="33">
        <f>data!K497</f>
        <v>1.053874731063843</v>
      </c>
      <c r="J497" s="7" t="str">
        <f>IF(data!T497 &gt; 0,data!T497,"")</f>
        <v/>
      </c>
      <c r="K497" s="32">
        <f>data!L497</f>
        <v>5.7003440856933594</v>
      </c>
      <c r="L497" s="7">
        <f>data!M497</f>
        <v>0.54403102397918701</v>
      </c>
      <c r="M497" s="7">
        <f>data!N497</f>
        <v>0.36109659075737</v>
      </c>
      <c r="N497" s="33">
        <f>data!O497</f>
        <v>1.075268149375916</v>
      </c>
      <c r="O497" s="32">
        <f>data!P497</f>
        <v>5.4729442596435547</v>
      </c>
      <c r="P497" s="7">
        <f>data!Q497</f>
        <v>1.042879581451416</v>
      </c>
      <c r="Q497" s="7">
        <f>data!R497</f>
        <v>0.57301384210586548</v>
      </c>
      <c r="R497" s="33">
        <f>data!S497</f>
        <v>1.999763965606689</v>
      </c>
      <c r="S497" s="7">
        <f t="shared" si="7"/>
        <v>8.5706426473484125</v>
      </c>
      <c r="T497" s="54">
        <f>data!F497</f>
        <v>1</v>
      </c>
      <c r="U497" s="35">
        <f>data!G497</f>
        <v>80</v>
      </c>
    </row>
    <row r="498" spans="1:21" x14ac:dyDescent="0.25">
      <c r="A498" s="34" t="str">
        <f>data!A498</f>
        <v>Jovic</v>
      </c>
      <c r="B498" s="35" t="str">
        <f>data!B498</f>
        <v>A</v>
      </c>
      <c r="C498" s="10" t="str">
        <f>data!C498</f>
        <v>Fiorentina</v>
      </c>
      <c r="D498" s="10" t="str">
        <f>data!D498</f>
        <v>Avg</v>
      </c>
      <c r="E498" s="10">
        <f>data!E498</f>
        <v>1</v>
      </c>
      <c r="F498" s="32">
        <f>data!H498</f>
        <v>5.9488707870185173</v>
      </c>
      <c r="G498" s="33">
        <f>data!I498</f>
        <v>0.57008755207061768</v>
      </c>
      <c r="H498" s="32">
        <f>data!J498</f>
        <v>6.454314114706964</v>
      </c>
      <c r="I498" s="33">
        <f>data!K498</f>
        <v>1.0353736877441411</v>
      </c>
      <c r="J498" s="7" t="str">
        <f>IF(data!T498 &gt; 0,data!T498,"")</f>
        <v/>
      </c>
      <c r="K498" s="32">
        <f>data!L498</f>
        <v>5.699702262878418</v>
      </c>
      <c r="L498" s="7">
        <f>data!M498</f>
        <v>0.57226485013961792</v>
      </c>
      <c r="M498" s="7">
        <f>data!N498</f>
        <v>0.31614834070205688</v>
      </c>
      <c r="N498" s="33">
        <f>data!O498</f>
        <v>1.0658726692199709</v>
      </c>
      <c r="O498" s="32">
        <f>data!P498</f>
        <v>5.4881677627563477</v>
      </c>
      <c r="P498" s="7">
        <f>data!Q498</f>
        <v>1.042531371116638</v>
      </c>
      <c r="Q498" s="7">
        <f>data!R498</f>
        <v>0.56273871660232544</v>
      </c>
      <c r="R498" s="33">
        <f>data!S498</f>
        <v>1.999758243560791</v>
      </c>
      <c r="S498" s="7">
        <f t="shared" si="7"/>
        <v>8.5250614901952453</v>
      </c>
      <c r="T498" s="54">
        <f>data!F498</f>
        <v>1</v>
      </c>
      <c r="U498" s="35">
        <f>data!G498</f>
        <v>85</v>
      </c>
    </row>
    <row r="499" spans="1:21" x14ac:dyDescent="0.25">
      <c r="A499" s="34" t="str">
        <f>data!A499</f>
        <v>Cambiaghi</v>
      </c>
      <c r="B499" s="35" t="str">
        <f>data!B499</f>
        <v>A</v>
      </c>
      <c r="C499" s="10" t="str">
        <f>data!C499</f>
        <v>Empoli</v>
      </c>
      <c r="D499" s="10" t="str">
        <f>data!D499</f>
        <v>Avg</v>
      </c>
      <c r="E499" s="10">
        <f>data!E499</f>
        <v>1</v>
      </c>
      <c r="F499" s="32">
        <f>data!H499</f>
        <v>6.0695312629012541</v>
      </c>
      <c r="G499" s="33">
        <f>data!I499</f>
        <v>0.47749793529510498</v>
      </c>
      <c r="H499" s="32">
        <f>data!J499</f>
        <v>6.4312634076493236</v>
      </c>
      <c r="I499" s="33">
        <f>data!K499</f>
        <v>0.77951836585998535</v>
      </c>
      <c r="J499" s="7" t="str">
        <f>IF(data!T499 &gt; 0,data!T499,"")</f>
        <v/>
      </c>
      <c r="K499" s="32">
        <f>data!L499</f>
        <v>5.8705120086669922</v>
      </c>
      <c r="L499" s="7">
        <f>data!M499</f>
        <v>0.47692263126373291</v>
      </c>
      <c r="M499" s="7">
        <f>data!N499</f>
        <v>0.30323660373687739</v>
      </c>
      <c r="N499" s="33">
        <f>data!O499</f>
        <v>1.154322028160095</v>
      </c>
      <c r="O499" s="32">
        <f>data!P499</f>
        <v>5.7737669944763184</v>
      </c>
      <c r="P499" s="7">
        <f>data!Q499</f>
        <v>0.95883345603942871</v>
      </c>
      <c r="Q499" s="7">
        <f>data!R499</f>
        <v>0.44844686985015869</v>
      </c>
      <c r="R499" s="33">
        <f>data!S499</f>
        <v>1.9997503757476811</v>
      </c>
      <c r="S499" s="7">
        <f t="shared" si="7"/>
        <v>7.9903001393692943</v>
      </c>
      <c r="T499" s="54">
        <f>data!F499</f>
        <v>0</v>
      </c>
      <c r="U499" s="35">
        <f>data!G499</f>
        <v>65</v>
      </c>
    </row>
    <row r="500" spans="1:21" x14ac:dyDescent="0.25">
      <c r="A500" s="34" t="str">
        <f>data!A500</f>
        <v>Nestorovski</v>
      </c>
      <c r="B500" s="35" t="str">
        <f>data!B500</f>
        <v>A</v>
      </c>
      <c r="C500" s="10" t="str">
        <f>data!C500</f>
        <v>Udinese</v>
      </c>
      <c r="D500" s="10" t="str">
        <f>data!D500</f>
        <v>Avg</v>
      </c>
      <c r="E500" s="10">
        <f>data!E500</f>
        <v>1</v>
      </c>
      <c r="F500" s="32">
        <f>data!H500</f>
        <v>6.0586950732439249</v>
      </c>
      <c r="G500" s="33">
        <f>data!I500</f>
        <v>0.42251467704772949</v>
      </c>
      <c r="H500" s="32">
        <f>data!J500</f>
        <v>6.4053168469312256</v>
      </c>
      <c r="I500" s="33">
        <f>data!K500</f>
        <v>0.84518396854400635</v>
      </c>
      <c r="J500" s="7" t="str">
        <f>IF(data!T500 &gt; 0,data!T500,"")</f>
        <v/>
      </c>
      <c r="K500" s="32">
        <f>data!L500</f>
        <v>5.8860435485839844</v>
      </c>
      <c r="L500" s="7">
        <f>data!M500</f>
        <v>0.41843312978744512</v>
      </c>
      <c r="M500" s="7">
        <f>data!N500</f>
        <v>0.29978224635124212</v>
      </c>
      <c r="N500" s="33">
        <f>data!O500</f>
        <v>1.2264571189880371</v>
      </c>
      <c r="O500" s="32">
        <f>data!P500</f>
        <v>5.6595373153686523</v>
      </c>
      <c r="P500" s="7">
        <f>data!Q500</f>
        <v>0.96377182006835938</v>
      </c>
      <c r="Q500" s="7">
        <f>data!R500</f>
        <v>0.49251335859298712</v>
      </c>
      <c r="R500" s="33">
        <f>data!S500</f>
        <v>1.9997472763061519</v>
      </c>
      <c r="S500" s="7">
        <f t="shared" si="7"/>
        <v>8.0956847840192374</v>
      </c>
      <c r="T500" s="54">
        <f>data!F500</f>
        <v>0</v>
      </c>
      <c r="U500" s="35">
        <f>data!G500</f>
        <v>50</v>
      </c>
    </row>
    <row r="501" spans="1:21" x14ac:dyDescent="0.25">
      <c r="A501" s="34" t="str">
        <f>data!A501</f>
        <v>Bonazzoli</v>
      </c>
      <c r="B501" s="35" t="str">
        <f>data!B501</f>
        <v>A</v>
      </c>
      <c r="C501" s="10" t="str">
        <f>data!C501</f>
        <v>Salernitana</v>
      </c>
      <c r="D501" s="10" t="str">
        <f>data!D501</f>
        <v>Avg</v>
      </c>
      <c r="E501" s="10">
        <f>data!E501</f>
        <v>1</v>
      </c>
      <c r="F501" s="32">
        <f>data!H501</f>
        <v>5.9655562510857774</v>
      </c>
      <c r="G501" s="33">
        <f>data!I501</f>
        <v>0.52453351020812988</v>
      </c>
      <c r="H501" s="32">
        <f>data!J501</f>
        <v>6.3977187149407424</v>
      </c>
      <c r="I501" s="33">
        <f>data!K501</f>
        <v>0.91691863536834717</v>
      </c>
      <c r="J501" s="7" t="str">
        <f>IF(data!T501 &gt; 0,data!T501,"")</f>
        <v/>
      </c>
      <c r="K501" s="32">
        <f>data!L501</f>
        <v>5.7333741188049316</v>
      </c>
      <c r="L501" s="7">
        <f>data!M501</f>
        <v>0.51995468139648438</v>
      </c>
      <c r="M501" s="7">
        <f>data!N501</f>
        <v>0.32373178005218511</v>
      </c>
      <c r="N501" s="33">
        <f>data!O501</f>
        <v>1.109021902084351</v>
      </c>
      <c r="O501" s="32">
        <f>data!P501</f>
        <v>5.5719852447509766</v>
      </c>
      <c r="P501" s="7">
        <f>data!Q501</f>
        <v>1.0040963888168331</v>
      </c>
      <c r="Q501" s="7">
        <f>data!R501</f>
        <v>0.51586711406707764</v>
      </c>
      <c r="R501" s="33">
        <f>data!S501</f>
        <v>1.999751925468445</v>
      </c>
      <c r="S501" s="7">
        <f t="shared" si="7"/>
        <v>8.2315559856774367</v>
      </c>
      <c r="T501" s="54">
        <f>data!F501</f>
        <v>1</v>
      </c>
      <c r="U501" s="35">
        <f>data!G501</f>
        <v>90</v>
      </c>
    </row>
    <row r="502" spans="1:21" x14ac:dyDescent="0.25">
      <c r="A502" s="34" t="str">
        <f>data!A502</f>
        <v>Destro</v>
      </c>
      <c r="B502" s="35" t="str">
        <f>data!B502</f>
        <v>A</v>
      </c>
      <c r="C502" s="10" t="str">
        <f>data!C502</f>
        <v>Empoli</v>
      </c>
      <c r="D502" s="10" t="str">
        <f>data!D502</f>
        <v>Avg</v>
      </c>
      <c r="E502" s="10">
        <f>data!E502</f>
        <v>1</v>
      </c>
      <c r="F502" s="32">
        <f>data!H502</f>
        <v>5.9197816217469903</v>
      </c>
      <c r="G502" s="33">
        <f>data!I502</f>
        <v>0.61993062496185303</v>
      </c>
      <c r="H502" s="32">
        <f>data!J502</f>
        <v>6.3913556030859784</v>
      </c>
      <c r="I502" s="33">
        <f>data!K502</f>
        <v>1.064599275588989</v>
      </c>
      <c r="J502" s="7" t="str">
        <f>IF(data!T502 &gt; 0,data!T502,"")</f>
        <v/>
      </c>
      <c r="K502" s="32">
        <f>data!L502</f>
        <v>5.6073284149169922</v>
      </c>
      <c r="L502" s="7">
        <f>data!M502</f>
        <v>0.60450375080108643</v>
      </c>
      <c r="M502" s="7">
        <f>data!N502</f>
        <v>0.37276867032051092</v>
      </c>
      <c r="N502" s="33">
        <f>data!O502</f>
        <v>1.021522521972656</v>
      </c>
      <c r="O502" s="32">
        <f>data!P502</f>
        <v>5.391697883605957</v>
      </c>
      <c r="P502" s="7">
        <f>data!Q502</f>
        <v>1.0549740791320801</v>
      </c>
      <c r="Q502" s="7">
        <f>data!R502</f>
        <v>0.57265913486480713</v>
      </c>
      <c r="R502" s="33">
        <f>data!S502</f>
        <v>1.999754071235657</v>
      </c>
      <c r="S502" s="7">
        <f t="shared" si="7"/>
        <v>8.5205541542639569</v>
      </c>
      <c r="T502" s="54">
        <f>data!F502</f>
        <v>0</v>
      </c>
      <c r="U502" s="35">
        <f>data!G502</f>
        <v>50</v>
      </c>
    </row>
    <row r="503" spans="1:21" x14ac:dyDescent="0.25">
      <c r="A503" s="34" t="str">
        <f>data!A503</f>
        <v>Djuric</v>
      </c>
      <c r="B503" s="35" t="str">
        <f>data!B503</f>
        <v>A</v>
      </c>
      <c r="C503" s="10" t="str">
        <f>data!C503</f>
        <v>Verona</v>
      </c>
      <c r="D503" s="10" t="str">
        <f>data!D503</f>
        <v>Avg</v>
      </c>
      <c r="E503" s="10">
        <f>data!E503</f>
        <v>1</v>
      </c>
      <c r="F503" s="32">
        <f>data!H503</f>
        <v>6.0687318438095392</v>
      </c>
      <c r="G503" s="33">
        <f>data!I503</f>
        <v>0.42032408714294428</v>
      </c>
      <c r="H503" s="32">
        <f>data!J503</f>
        <v>6.3903446219458901</v>
      </c>
      <c r="I503" s="33">
        <f>data!K503</f>
        <v>0.7619163990020752</v>
      </c>
      <c r="J503" s="7" t="str">
        <f>IF(data!T503 &gt; 0,data!T503,"")</f>
        <v/>
      </c>
      <c r="K503" s="32">
        <f>data!L503</f>
        <v>5.9002971649169922</v>
      </c>
      <c r="L503" s="7">
        <f>data!M503</f>
        <v>0.41866129636764532</v>
      </c>
      <c r="M503" s="7">
        <f>data!N503</f>
        <v>0.29260390996932978</v>
      </c>
      <c r="N503" s="33">
        <f>data!O503</f>
        <v>1.227568387985229</v>
      </c>
      <c r="O503" s="32">
        <f>data!P503</f>
        <v>5.7464399337768546</v>
      </c>
      <c r="P503" s="7">
        <f>data!Q503</f>
        <v>0.93446242809295654</v>
      </c>
      <c r="Q503" s="7">
        <f>data!R503</f>
        <v>0.45026195049285889</v>
      </c>
      <c r="R503" s="33">
        <f>data!S503</f>
        <v>1.999740839004517</v>
      </c>
      <c r="S503" s="7">
        <f t="shared" si="7"/>
        <v>7.9141774199500405</v>
      </c>
      <c r="T503" s="54">
        <f>data!F503</f>
        <v>0</v>
      </c>
      <c r="U503" s="35">
        <f>data!G503</f>
        <v>75</v>
      </c>
    </row>
    <row r="504" spans="1:21" x14ac:dyDescent="0.25">
      <c r="A504" s="34" t="str">
        <f>data!A504</f>
        <v>Braaf</v>
      </c>
      <c r="B504" s="35" t="str">
        <f>data!B504</f>
        <v>A</v>
      </c>
      <c r="C504" s="10" t="str">
        <f>data!C504</f>
        <v>Verona</v>
      </c>
      <c r="D504" s="10" t="str">
        <f>data!D504</f>
        <v>Avg</v>
      </c>
      <c r="E504" s="10">
        <f>data!E504</f>
        <v>1</v>
      </c>
      <c r="F504" s="32">
        <f>data!H504</f>
        <v>6.0122013165252461</v>
      </c>
      <c r="G504" s="33">
        <f>data!I504</f>
        <v>0.5357663631439209</v>
      </c>
      <c r="H504" s="32">
        <f>data!J504</f>
        <v>6.3713241383400501</v>
      </c>
      <c r="I504" s="33">
        <f>data!K504</f>
        <v>0.86007893085479736</v>
      </c>
      <c r="J504" s="7" t="str">
        <f>IF(data!T504 &gt; 0,data!T504,"")</f>
        <v/>
      </c>
      <c r="K504" s="32">
        <f>data!L504</f>
        <v>5.8390846252441406</v>
      </c>
      <c r="L504" s="7">
        <f>data!M504</f>
        <v>0.56978124380111694</v>
      </c>
      <c r="M504" s="7">
        <f>data!N504</f>
        <v>0.2226400971412659</v>
      </c>
      <c r="N504" s="33">
        <f>data!O504</f>
        <v>1.087253332138062</v>
      </c>
      <c r="O504" s="32">
        <f>data!P504</f>
        <v>5.6418161392211914</v>
      </c>
      <c r="P504" s="7">
        <f>data!Q504</f>
        <v>1.049049019813538</v>
      </c>
      <c r="Q504" s="7">
        <f>data!R504</f>
        <v>0.45353907346725458</v>
      </c>
      <c r="R504" s="33">
        <f>data!S504</f>
        <v>1.999723076820374</v>
      </c>
      <c r="S504" s="7">
        <f t="shared" si="7"/>
        <v>8.0914820000496448</v>
      </c>
      <c r="T504" s="54">
        <f>data!F504</f>
        <v>0</v>
      </c>
      <c r="U504" s="35">
        <f>data!G504</f>
        <v>0</v>
      </c>
    </row>
    <row r="505" spans="1:21" x14ac:dyDescent="0.25">
      <c r="A505" s="34" t="str">
        <f>data!A505</f>
        <v>Okereke</v>
      </c>
      <c r="B505" s="35" t="str">
        <f>data!B505</f>
        <v>A</v>
      </c>
      <c r="C505" s="10" t="str">
        <f>data!C505</f>
        <v>Cremonese</v>
      </c>
      <c r="D505" s="10" t="str">
        <f>data!D505</f>
        <v>Avg</v>
      </c>
      <c r="E505" s="10">
        <f>data!E505</f>
        <v>1</v>
      </c>
      <c r="F505" s="32">
        <f>data!H505</f>
        <v>5.9023368813907791</v>
      </c>
      <c r="G505" s="33">
        <f>data!I505</f>
        <v>0.56319785118103027</v>
      </c>
      <c r="H505" s="32">
        <f>data!J505</f>
        <v>6.3588157607796454</v>
      </c>
      <c r="I505" s="33">
        <f>data!K505</f>
        <v>0.98219239711761475</v>
      </c>
      <c r="J505" s="7" t="str">
        <f>IF(data!T505 &gt; 0,data!T505,"")</f>
        <v/>
      </c>
      <c r="K505" s="32">
        <f>data!L505</f>
        <v>5.6447916030883789</v>
      </c>
      <c r="L505" s="7">
        <f>data!M505</f>
        <v>0.55762583017349243</v>
      </c>
      <c r="M505" s="7">
        <f>data!N505</f>
        <v>0.33449050784111017</v>
      </c>
      <c r="N505" s="33">
        <f>data!O505</f>
        <v>1.073467493057251</v>
      </c>
      <c r="O505" s="32">
        <f>data!P505</f>
        <v>5.4589376449584961</v>
      </c>
      <c r="P505" s="7">
        <f>data!Q505</f>
        <v>1.035842180252075</v>
      </c>
      <c r="Q505" s="7">
        <f>data!R505</f>
        <v>0.5377349853515625</v>
      </c>
      <c r="R505" s="33">
        <f>data!S505</f>
        <v>1.9997467994689939</v>
      </c>
      <c r="S505" s="7">
        <f t="shared" si="7"/>
        <v>8.3232005550148749</v>
      </c>
      <c r="T505" s="54">
        <f>data!F505</f>
        <v>1</v>
      </c>
      <c r="U505" s="35">
        <f>data!G505</f>
        <v>95</v>
      </c>
    </row>
    <row r="506" spans="1:21" x14ac:dyDescent="0.25">
      <c r="A506" s="34" t="str">
        <f>data!A506</f>
        <v>Sansone</v>
      </c>
      <c r="B506" s="35" t="str">
        <f>data!B506</f>
        <v>A</v>
      </c>
      <c r="C506" s="10" t="str">
        <f>data!C506</f>
        <v>Bologna</v>
      </c>
      <c r="D506" s="10" t="str">
        <f>data!D506</f>
        <v>Avg</v>
      </c>
      <c r="E506" s="10">
        <f>data!E506</f>
        <v>1</v>
      </c>
      <c r="F506" s="32">
        <f>data!H506</f>
        <v>5.926499924070149</v>
      </c>
      <c r="G506" s="33">
        <f>data!I506</f>
        <v>0.49934554100036621</v>
      </c>
      <c r="H506" s="32">
        <f>data!J506</f>
        <v>6.3126613233086646</v>
      </c>
      <c r="I506" s="33">
        <f>data!K506</f>
        <v>0.85500264167785645</v>
      </c>
      <c r="J506" s="7" t="str">
        <f>IF(data!T506 &gt; 0,data!T506,"")</f>
        <v/>
      </c>
      <c r="K506" s="32">
        <f>data!L506</f>
        <v>5.7411708831787109</v>
      </c>
      <c r="L506" s="7">
        <f>data!M506</f>
        <v>0.51528728008270264</v>
      </c>
      <c r="M506" s="7">
        <f>data!N506</f>
        <v>0.26264995336532593</v>
      </c>
      <c r="N506" s="33">
        <f>data!O506</f>
        <v>1.1295696496963501</v>
      </c>
      <c r="O506" s="32">
        <f>data!P506</f>
        <v>5.5650739669799796</v>
      </c>
      <c r="P506" s="7">
        <f>data!Q506</f>
        <v>0.99056863784790039</v>
      </c>
      <c r="Q506" s="7">
        <f>data!R506</f>
        <v>0.48263826966285711</v>
      </c>
      <c r="R506" s="33">
        <f>data!S506</f>
        <v>1.9997367858886721</v>
      </c>
      <c r="S506" s="7">
        <f t="shared" si="7"/>
        <v>8.0226666066643766</v>
      </c>
      <c r="T506" s="54">
        <f>data!F506</f>
        <v>0</v>
      </c>
      <c r="U506" s="35">
        <f>data!G506</f>
        <v>50</v>
      </c>
    </row>
    <row r="507" spans="1:21" x14ac:dyDescent="0.25">
      <c r="A507" s="34" t="str">
        <f>data!A507</f>
        <v>Pinamonti</v>
      </c>
      <c r="B507" s="35" t="str">
        <f>data!B507</f>
        <v>A</v>
      </c>
      <c r="C507" s="10" t="str">
        <f>data!C507</f>
        <v>Sassuolo</v>
      </c>
      <c r="D507" s="10" t="str">
        <f>data!D507</f>
        <v>Avg</v>
      </c>
      <c r="E507" s="10">
        <f>data!E507</f>
        <v>1</v>
      </c>
      <c r="F507" s="32">
        <f>data!H507</f>
        <v>5.8931949999845266</v>
      </c>
      <c r="G507" s="33">
        <f>data!I507</f>
        <v>0.54244744777679443</v>
      </c>
      <c r="H507" s="32">
        <f>data!J507</f>
        <v>6.3073719104829884</v>
      </c>
      <c r="I507" s="33">
        <f>data!K507</f>
        <v>0.94893324375152588</v>
      </c>
      <c r="J507" s="7" t="str">
        <f>IF(data!T507 &gt; 0,data!T507,"")</f>
        <v/>
      </c>
      <c r="K507" s="32">
        <f>data!L507</f>
        <v>5.6488580703735352</v>
      </c>
      <c r="L507" s="7">
        <f>data!M507</f>
        <v>0.53629100322723389</v>
      </c>
      <c r="M507" s="7">
        <f>data!N507</f>
        <v>0.33004915714263922</v>
      </c>
      <c r="N507" s="33">
        <f>data!O507</f>
        <v>1.0985898971557619</v>
      </c>
      <c r="O507" s="32">
        <f>data!P507</f>
        <v>5.4350862503051758</v>
      </c>
      <c r="P507" s="7">
        <f>data!Q507</f>
        <v>0.9919661283493042</v>
      </c>
      <c r="Q507" s="7">
        <f>data!R507</f>
        <v>0.54152631759643555</v>
      </c>
      <c r="R507" s="33">
        <f>data!S507</f>
        <v>1.9997377395629881</v>
      </c>
      <c r="S507" s="7">
        <f t="shared" si="7"/>
        <v>8.2052383979860402</v>
      </c>
      <c r="T507" s="54">
        <f>data!F507</f>
        <v>1</v>
      </c>
      <c r="U507" s="35">
        <f>data!G507</f>
        <v>85</v>
      </c>
    </row>
    <row r="508" spans="1:21" x14ac:dyDescent="0.25">
      <c r="A508" s="34" t="str">
        <f>data!A508</f>
        <v>Henry</v>
      </c>
      <c r="B508" s="35" t="str">
        <f>data!B508</f>
        <v>A</v>
      </c>
      <c r="C508" s="10" t="str">
        <f>data!C508</f>
        <v>Verona</v>
      </c>
      <c r="D508" s="10" t="str">
        <f>data!D508</f>
        <v>Avg</v>
      </c>
      <c r="E508" s="10">
        <f>data!E508</f>
        <v>1</v>
      </c>
      <c r="F508" s="32">
        <f>data!H508</f>
        <v>5.8874872278836694</v>
      </c>
      <c r="G508" s="33">
        <f>data!I508</f>
        <v>0.55997788906097412</v>
      </c>
      <c r="H508" s="32">
        <f>data!J508</f>
        <v>6.3071551399448094</v>
      </c>
      <c r="I508" s="33">
        <f>data!K508</f>
        <v>0.95754027366638184</v>
      </c>
      <c r="J508" s="7" t="str">
        <f>IF(data!T508 &gt; 0,data!T508,"")</f>
        <v/>
      </c>
      <c r="K508" s="32">
        <f>data!L508</f>
        <v>5.6305446624755859</v>
      </c>
      <c r="L508" s="7">
        <f>data!M508</f>
        <v>0.55342352390289307</v>
      </c>
      <c r="M508" s="7">
        <f>data!N508</f>
        <v>0.33602207899093628</v>
      </c>
      <c r="N508" s="33">
        <f>data!O508</f>
        <v>1.0777262449264531</v>
      </c>
      <c r="O508" s="32">
        <f>data!P508</f>
        <v>5.4318857192993164</v>
      </c>
      <c r="P508" s="7">
        <f>data!Q508</f>
        <v>1.0148787498474121</v>
      </c>
      <c r="Q508" s="7">
        <f>data!R508</f>
        <v>0.53452610969543457</v>
      </c>
      <c r="R508" s="33">
        <f>data!S508</f>
        <v>1.9997421503067021</v>
      </c>
      <c r="S508" s="7">
        <f t="shared" si="7"/>
        <v>8.222235687277573</v>
      </c>
      <c r="T508" s="54">
        <f>data!F508</f>
        <v>1</v>
      </c>
      <c r="U508" s="35">
        <f>data!G508</f>
        <v>80</v>
      </c>
    </row>
    <row r="509" spans="1:21" x14ac:dyDescent="0.25">
      <c r="A509" s="34" t="str">
        <f>data!A509</f>
        <v>Botheim</v>
      </c>
      <c r="B509" s="35" t="str">
        <f>data!B509</f>
        <v>A</v>
      </c>
      <c r="C509" s="10" t="str">
        <f>data!C509</f>
        <v>Salernitana</v>
      </c>
      <c r="D509" s="10" t="str">
        <f>data!D509</f>
        <v>Avg</v>
      </c>
      <c r="E509" s="10">
        <f>data!E509</f>
        <v>1</v>
      </c>
      <c r="F509" s="32">
        <f>data!H509</f>
        <v>5.8666552126599516</v>
      </c>
      <c r="G509" s="33">
        <f>data!I509</f>
        <v>0.50129890441894531</v>
      </c>
      <c r="H509" s="32">
        <f>data!J509</f>
        <v>6.2706619603486597</v>
      </c>
      <c r="I509" s="33">
        <f>data!K509</f>
        <v>0.87266886234283447</v>
      </c>
      <c r="J509" s="7" t="str">
        <f>IF(data!T509 &gt; 0,data!T509,"")</f>
        <v/>
      </c>
      <c r="K509" s="32">
        <f>data!L509</f>
        <v>5.6675829887390137</v>
      </c>
      <c r="L509" s="7">
        <f>data!M509</f>
        <v>0.50902509689331055</v>
      </c>
      <c r="M509" s="7">
        <f>data!N509</f>
        <v>0.28489607572555542</v>
      </c>
      <c r="N509" s="33">
        <f>data!O509</f>
        <v>1.133362293243408</v>
      </c>
      <c r="O509" s="32">
        <f>data!P509</f>
        <v>5.4977636337280273</v>
      </c>
      <c r="P509" s="7">
        <f>data!Q509</f>
        <v>0.98850023746490479</v>
      </c>
      <c r="Q509" s="7">
        <f>data!R509</f>
        <v>0.49687603116035461</v>
      </c>
      <c r="R509" s="33">
        <f>data!S509</f>
        <v>1.999733448028564</v>
      </c>
      <c r="S509" s="7">
        <f t="shared" si="7"/>
        <v>8.0159996850343287</v>
      </c>
      <c r="T509" s="54">
        <f>data!F509</f>
        <v>0</v>
      </c>
      <c r="U509" s="35">
        <f>data!G509</f>
        <v>75</v>
      </c>
    </row>
    <row r="510" spans="1:21" x14ac:dyDescent="0.25">
      <c r="A510" s="34" t="str">
        <f>data!A510</f>
        <v>Origi</v>
      </c>
      <c r="B510" s="35" t="str">
        <f>data!B510</f>
        <v>A</v>
      </c>
      <c r="C510" s="10" t="str">
        <f>data!C510</f>
        <v>Milan</v>
      </c>
      <c r="D510" s="10" t="str">
        <f>data!D510</f>
        <v>Avg</v>
      </c>
      <c r="E510" s="10">
        <f>data!E510</f>
        <v>1</v>
      </c>
      <c r="F510" s="32">
        <f>data!H510</f>
        <v>5.8895413329424224</v>
      </c>
      <c r="G510" s="33">
        <f>data!I510</f>
        <v>0.51657450199127197</v>
      </c>
      <c r="H510" s="32">
        <f>data!J510</f>
        <v>6.2337950360230909</v>
      </c>
      <c r="I510" s="33">
        <f>data!K510</f>
        <v>0.8271639347076416</v>
      </c>
      <c r="J510" s="7" t="str">
        <f>IF(data!T510 &gt; 0,data!T510,"")</f>
        <v/>
      </c>
      <c r="K510" s="32">
        <f>data!L510</f>
        <v>5.681729793548584</v>
      </c>
      <c r="L510" s="7">
        <f>data!M510</f>
        <v>0.52419811487197876</v>
      </c>
      <c r="M510" s="7">
        <f>data!N510</f>
        <v>0.28864520788192749</v>
      </c>
      <c r="N510" s="33">
        <f>data!O510</f>
        <v>1.1186603307723999</v>
      </c>
      <c r="O510" s="32">
        <f>data!P510</f>
        <v>5.5145483016967773</v>
      </c>
      <c r="P510" s="7">
        <f>data!Q510</f>
        <v>0.96796798706054688</v>
      </c>
      <c r="Q510" s="7">
        <f>data!R510</f>
        <v>0.47706723213195801</v>
      </c>
      <c r="R510" s="33">
        <f>data!S510</f>
        <v>1.999722003936768</v>
      </c>
      <c r="S510" s="7">
        <f t="shared" si="7"/>
        <v>7.8881229054383741</v>
      </c>
      <c r="T510" s="54">
        <f>data!F510</f>
        <v>0</v>
      </c>
      <c r="U510" s="35">
        <f>data!G510</f>
        <v>60</v>
      </c>
    </row>
    <row r="511" spans="1:21" x14ac:dyDescent="0.25">
      <c r="A511" s="34" t="str">
        <f>data!A511</f>
        <v>Pellegri</v>
      </c>
      <c r="B511" s="35" t="str">
        <f>data!B511</f>
        <v>A</v>
      </c>
      <c r="C511" s="10" t="str">
        <f>data!C511</f>
        <v>Torino</v>
      </c>
      <c r="D511" s="10" t="str">
        <f>data!D511</f>
        <v>Avg</v>
      </c>
      <c r="E511" s="10">
        <f>data!E511</f>
        <v>1</v>
      </c>
      <c r="F511" s="32">
        <f>data!H511</f>
        <v>5.8611735275595018</v>
      </c>
      <c r="G511" s="33">
        <f>data!I511</f>
        <v>0.48167121410369867</v>
      </c>
      <c r="H511" s="32">
        <f>data!J511</f>
        <v>6.2136621573549693</v>
      </c>
      <c r="I511" s="33">
        <f>data!K511</f>
        <v>0.84323441982269287</v>
      </c>
      <c r="J511" s="7" t="str">
        <f>IF(data!T511 &gt; 0,data!T511,"")</f>
        <v/>
      </c>
      <c r="K511" s="32">
        <f>data!L511</f>
        <v>5.6595468521118164</v>
      </c>
      <c r="L511" s="7">
        <f>data!M511</f>
        <v>0.47924602031707758</v>
      </c>
      <c r="M511" s="7">
        <f>data!N511</f>
        <v>0.30559936165809631</v>
      </c>
      <c r="N511" s="33">
        <f>data!O511</f>
        <v>1.1673328876495359</v>
      </c>
      <c r="O511" s="32">
        <f>data!P511</f>
        <v>5.4633932113647461</v>
      </c>
      <c r="P511" s="7">
        <f>data!Q511</f>
        <v>0.94671845436096191</v>
      </c>
      <c r="Q511" s="7">
        <f>data!R511</f>
        <v>0.50201869010925293</v>
      </c>
      <c r="R511" s="33">
        <f>data!S511</f>
        <v>1.9997202157974241</v>
      </c>
      <c r="S511" s="7">
        <f t="shared" si="7"/>
        <v>7.900130997000355</v>
      </c>
      <c r="T511" s="54">
        <f>data!F511</f>
        <v>0</v>
      </c>
      <c r="U511" s="35">
        <f>data!G511</f>
        <v>55</v>
      </c>
    </row>
    <row r="512" spans="1:21" x14ac:dyDescent="0.25">
      <c r="A512" s="34" t="str">
        <f>data!A512</f>
        <v>Tsadjout</v>
      </c>
      <c r="B512" s="35" t="str">
        <f>data!B512</f>
        <v>A</v>
      </c>
      <c r="C512" s="10" t="str">
        <f>data!C512</f>
        <v>Cremonese</v>
      </c>
      <c r="D512" s="10" t="str">
        <f>data!D512</f>
        <v>Avg</v>
      </c>
      <c r="E512" s="10">
        <f>data!E512</f>
        <v>1</v>
      </c>
      <c r="F512" s="32">
        <f>data!H512</f>
        <v>5.8957463051815733</v>
      </c>
      <c r="G512" s="33">
        <f>data!I512</f>
        <v>0.46908783912658691</v>
      </c>
      <c r="H512" s="32">
        <f>data!J512</f>
        <v>6.1675372130090924</v>
      </c>
      <c r="I512" s="33">
        <f>data!K512</f>
        <v>0.7458193302154541</v>
      </c>
      <c r="J512" s="7" t="str">
        <f>IF(data!T512 &gt; 0,data!T512,"")</f>
        <v/>
      </c>
      <c r="K512" s="32">
        <f>data!L512</f>
        <v>5.7086248397827148</v>
      </c>
      <c r="L512" s="7">
        <f>data!M512</f>
        <v>0.47227776050567633</v>
      </c>
      <c r="M512" s="7">
        <f>data!N512</f>
        <v>0.28846174478530878</v>
      </c>
      <c r="N512" s="33">
        <f>data!O512</f>
        <v>1.175889730453491</v>
      </c>
      <c r="O512" s="32">
        <f>data!P512</f>
        <v>5.534576416015625</v>
      </c>
      <c r="P512" s="7">
        <f>data!Q512</f>
        <v>0.90888774394989014</v>
      </c>
      <c r="Q512" s="7">
        <f>data!R512</f>
        <v>0.45405709743499761</v>
      </c>
      <c r="R512" s="33">
        <f>data!S512</f>
        <v>1.9997045993804929</v>
      </c>
      <c r="S512" s="7">
        <f t="shared" si="7"/>
        <v>7.6591758734400006</v>
      </c>
      <c r="T512" s="54">
        <f>data!F512</f>
        <v>0</v>
      </c>
      <c r="U512" s="35">
        <f>data!G512</f>
        <v>30</v>
      </c>
    </row>
    <row r="513" spans="1:21" x14ac:dyDescent="0.25">
      <c r="A513" s="34" t="str">
        <f>data!A513</f>
        <v>Kallon</v>
      </c>
      <c r="B513" s="35" t="str">
        <f>data!B513</f>
        <v>A</v>
      </c>
      <c r="C513" s="10" t="str">
        <f>data!C513</f>
        <v>Verona</v>
      </c>
      <c r="D513" s="10" t="str">
        <f>data!D513</f>
        <v>Avg</v>
      </c>
      <c r="E513" s="10">
        <f>data!E513</f>
        <v>1</v>
      </c>
      <c r="F513" s="32">
        <f>data!H513</f>
        <v>5.8711922932567324</v>
      </c>
      <c r="G513" s="33">
        <f>data!I513</f>
        <v>0.45075953006744379</v>
      </c>
      <c r="H513" s="32">
        <f>data!J513</f>
        <v>6.1458008418516119</v>
      </c>
      <c r="I513" s="33">
        <f>data!K513</f>
        <v>0.73796427249908447</v>
      </c>
      <c r="J513" s="7" t="str">
        <f>IF(data!T513 &gt; 0,data!T513,"")</f>
        <v/>
      </c>
      <c r="K513" s="32">
        <f>data!L513</f>
        <v>5.7018551826477051</v>
      </c>
      <c r="L513" s="7">
        <f>data!M513</f>
        <v>0.45930895209312439</v>
      </c>
      <c r="M513" s="7">
        <f>data!N513</f>
        <v>0.26907968521118159</v>
      </c>
      <c r="N513" s="33">
        <f>data!O513</f>
        <v>1.197382807731628</v>
      </c>
      <c r="O513" s="32">
        <f>data!P513</f>
        <v>5.5215177536010742</v>
      </c>
      <c r="P513" s="7">
        <f>data!Q513</f>
        <v>0.90374124050140381</v>
      </c>
      <c r="Q513" s="7">
        <f>data!R513</f>
        <v>0.45114323496818542</v>
      </c>
      <c r="R513" s="33">
        <f>data!S513</f>
        <v>1.99970018863678</v>
      </c>
      <c r="S513" s="7">
        <f t="shared" si="7"/>
        <v>7.6217293868497809</v>
      </c>
      <c r="T513" s="54">
        <f>data!F513</f>
        <v>0</v>
      </c>
      <c r="U513" s="35">
        <f>data!G513</f>
        <v>80</v>
      </c>
    </row>
    <row r="514" spans="1:21" x14ac:dyDescent="0.25">
      <c r="A514" s="34" t="str">
        <f>data!A514</f>
        <v>Piccoli</v>
      </c>
      <c r="B514" s="35" t="str">
        <f>data!B514</f>
        <v>A</v>
      </c>
      <c r="C514" s="10" t="str">
        <f>data!C514</f>
        <v>Verona</v>
      </c>
      <c r="D514" s="10" t="str">
        <f>data!D514</f>
        <v>Avg</v>
      </c>
      <c r="E514" s="10">
        <f>data!E514</f>
        <v>1</v>
      </c>
      <c r="F514" s="32">
        <f>data!H514</f>
        <v>5.840213099516081</v>
      </c>
      <c r="G514" s="33">
        <f>data!I514</f>
        <v>0.45501923561096191</v>
      </c>
      <c r="H514" s="32">
        <f>data!J514</f>
        <v>6.1359788292051576</v>
      </c>
      <c r="I514" s="33">
        <f>data!K514</f>
        <v>0.79176211357116699</v>
      </c>
      <c r="J514" s="7" t="str">
        <f>IF(data!T514 &gt; 0,data!T514,"")</f>
        <v/>
      </c>
      <c r="K514" s="32">
        <f>data!L514</f>
        <v>5.6580572128295898</v>
      </c>
      <c r="L514" s="7">
        <f>data!M514</f>
        <v>0.45564109086990362</v>
      </c>
      <c r="M514" s="7">
        <f>data!N514</f>
        <v>0.29091334342956537</v>
      </c>
      <c r="N514" s="33">
        <f>data!O514</f>
        <v>1.200414776802063</v>
      </c>
      <c r="O514" s="32">
        <f>data!P514</f>
        <v>5.440943717956543</v>
      </c>
      <c r="P514" s="7">
        <f>data!Q514</f>
        <v>0.91183143854141235</v>
      </c>
      <c r="Q514" s="7">
        <f>data!R514</f>
        <v>0.48727414011955261</v>
      </c>
      <c r="R514" s="33">
        <f>data!S514</f>
        <v>1.999700784683228</v>
      </c>
      <c r="S514" s="7">
        <f t="shared" ref="S514:S555" si="8">IF(B514="P",H514-2*I514,H514+2*I514)</f>
        <v>7.7195030563474916</v>
      </c>
      <c r="T514" s="54">
        <f>data!F514</f>
        <v>0</v>
      </c>
      <c r="U514" s="35">
        <f>data!G514</f>
        <v>30</v>
      </c>
    </row>
    <row r="515" spans="1:21" x14ac:dyDescent="0.25">
      <c r="A515" s="34" t="str">
        <f>data!A515</f>
        <v>Petagna</v>
      </c>
      <c r="B515" s="35" t="str">
        <f>data!B515</f>
        <v>A</v>
      </c>
      <c r="C515" s="10" t="str">
        <f>data!C515</f>
        <v>Monza</v>
      </c>
      <c r="D515" s="10" t="str">
        <f>data!D515</f>
        <v>Avg</v>
      </c>
      <c r="E515" s="10">
        <f>data!E515</f>
        <v>1</v>
      </c>
      <c r="F515" s="32">
        <f>data!H515</f>
        <v>5.8640750641242452</v>
      </c>
      <c r="G515" s="33">
        <f>data!I515</f>
        <v>0.49394571781158447</v>
      </c>
      <c r="H515" s="32">
        <f>data!J515</f>
        <v>6.1286317176132243</v>
      </c>
      <c r="I515" s="33">
        <f>data!K515</f>
        <v>0.73748302459716797</v>
      </c>
      <c r="J515" s="7" t="str">
        <f>IF(data!T515 &gt; 0,data!T515,"")</f>
        <v/>
      </c>
      <c r="K515" s="32">
        <f>data!L515</f>
        <v>5.6831855773925781</v>
      </c>
      <c r="L515" s="7">
        <f>data!M515</f>
        <v>0.51019144058227539</v>
      </c>
      <c r="M515" s="7">
        <f>data!N515</f>
        <v>0.25906568765640259</v>
      </c>
      <c r="N515" s="33">
        <f>data!O515</f>
        <v>1.143789529800415</v>
      </c>
      <c r="O515" s="32">
        <f>data!P515</f>
        <v>5.5139870643615723</v>
      </c>
      <c r="P515" s="7">
        <f>data!Q515</f>
        <v>0.92265409231185913</v>
      </c>
      <c r="Q515" s="7">
        <f>data!R515</f>
        <v>0.43783426284790039</v>
      </c>
      <c r="R515" s="33">
        <f>data!S515</f>
        <v>1.999695301055908</v>
      </c>
      <c r="S515" s="7">
        <f t="shared" si="8"/>
        <v>7.6035977668075603</v>
      </c>
      <c r="T515" s="54">
        <f>data!F515</f>
        <v>1</v>
      </c>
      <c r="U515" s="35">
        <f>data!G515</f>
        <v>70</v>
      </c>
    </row>
    <row r="516" spans="1:21" x14ac:dyDescent="0.25">
      <c r="A516" s="34" t="str">
        <f>data!A516</f>
        <v>Gabbiadini</v>
      </c>
      <c r="B516" s="35" t="str">
        <f>data!B516</f>
        <v>A</v>
      </c>
      <c r="C516" s="10" t="str">
        <f>data!C516</f>
        <v>Sampdoria</v>
      </c>
      <c r="D516" s="10" t="str">
        <f>data!D516</f>
        <v>Avg</v>
      </c>
      <c r="E516" s="10">
        <f>data!E516</f>
        <v>1</v>
      </c>
      <c r="F516" s="32">
        <f>data!H516</f>
        <v>5.8081483503854443</v>
      </c>
      <c r="G516" s="33">
        <f>data!I516</f>
        <v>0.55845260620117188</v>
      </c>
      <c r="H516" s="32">
        <f>data!J516</f>
        <v>6.1182955103839749</v>
      </c>
      <c r="I516" s="33">
        <f>data!K516</f>
        <v>0.84047186374664307</v>
      </c>
      <c r="J516" s="7" t="str">
        <f>IF(data!T516 &gt; 0,data!T516,"")</f>
        <v/>
      </c>
      <c r="K516" s="32">
        <f>data!L516</f>
        <v>5.5731449127197266</v>
      </c>
      <c r="L516" s="7">
        <f>data!M516</f>
        <v>0.56406450271606445</v>
      </c>
      <c r="M516" s="7">
        <f>data!N516</f>
        <v>0.30290594696998602</v>
      </c>
      <c r="N516" s="33">
        <f>data!O516</f>
        <v>1.0829746723175051</v>
      </c>
      <c r="O516" s="32">
        <f>data!P516</f>
        <v>5.3805398941040039</v>
      </c>
      <c r="P516" s="7">
        <f>data!Q516</f>
        <v>0.96774482727050781</v>
      </c>
      <c r="Q516" s="7">
        <f>data!R516</f>
        <v>0.48690485954284668</v>
      </c>
      <c r="R516" s="33">
        <f>data!S516</f>
        <v>1.9997010231018071</v>
      </c>
      <c r="S516" s="7">
        <f t="shared" si="8"/>
        <v>7.799239237877261</v>
      </c>
      <c r="T516" s="54">
        <f>data!F516</f>
        <v>1</v>
      </c>
      <c r="U516" s="35">
        <f>data!G516</f>
        <v>85</v>
      </c>
    </row>
    <row r="517" spans="1:21" x14ac:dyDescent="0.25">
      <c r="A517" s="34" t="str">
        <f>data!A517</f>
        <v>Banda</v>
      </c>
      <c r="B517" s="35" t="str">
        <f>data!B517</f>
        <v>A</v>
      </c>
      <c r="C517" s="10" t="str">
        <f>data!C517</f>
        <v>Lecce</v>
      </c>
      <c r="D517" s="10" t="str">
        <f>data!D517</f>
        <v>Avg</v>
      </c>
      <c r="E517" s="10">
        <f>data!E517</f>
        <v>1</v>
      </c>
      <c r="F517" s="32">
        <f>data!H517</f>
        <v>5.9405965524992643</v>
      </c>
      <c r="G517" s="33">
        <f>data!I517</f>
        <v>0.43351411819458008</v>
      </c>
      <c r="H517" s="32">
        <f>data!J517</f>
        <v>6.1104403570723251</v>
      </c>
      <c r="I517" s="33">
        <f>data!K517</f>
        <v>0.58281815052032471</v>
      </c>
      <c r="J517" s="7" t="str">
        <f>IF(data!T517 &gt; 0,data!T517,"")</f>
        <v/>
      </c>
      <c r="K517" s="32">
        <f>data!L517</f>
        <v>5.7896413803100586</v>
      </c>
      <c r="L517" s="7">
        <f>data!M517</f>
        <v>0.44875121116638178</v>
      </c>
      <c r="M517" s="7">
        <f>data!N517</f>
        <v>0.24609717726707461</v>
      </c>
      <c r="N517" s="33">
        <f>data!O517</f>
        <v>1.214327216148376</v>
      </c>
      <c r="O517" s="32">
        <f>data!P517</f>
        <v>5.6752090454101563</v>
      </c>
      <c r="P517" s="7">
        <f>data!Q517</f>
        <v>0.82673108577728271</v>
      </c>
      <c r="Q517" s="7">
        <f>data!R517</f>
        <v>0.36023598909378052</v>
      </c>
      <c r="R517" s="33">
        <f>data!S517</f>
        <v>1.999666810035706</v>
      </c>
      <c r="S517" s="7">
        <f t="shared" si="8"/>
        <v>7.2760766581129745</v>
      </c>
      <c r="T517" s="54">
        <f>data!F517</f>
        <v>1</v>
      </c>
      <c r="U517" s="35">
        <f>data!G517</f>
        <v>100</v>
      </c>
    </row>
    <row r="518" spans="1:21" x14ac:dyDescent="0.25">
      <c r="A518" s="34" t="str">
        <f>data!A518</f>
        <v>Pussetto</v>
      </c>
      <c r="B518" s="35" t="str">
        <f>data!B518</f>
        <v>A</v>
      </c>
      <c r="C518" s="10" t="str">
        <f>data!C518</f>
        <v>Sampdoria</v>
      </c>
      <c r="D518" s="10" t="str">
        <f>data!D518</f>
        <v>Avg</v>
      </c>
      <c r="E518" s="10">
        <f>data!E518</f>
        <v>1</v>
      </c>
      <c r="F518" s="32">
        <f>data!H518</f>
        <v>5.8206436876940497</v>
      </c>
      <c r="G518" s="33">
        <f>data!I518</f>
        <v>0.504799485206604</v>
      </c>
      <c r="H518" s="32">
        <f>data!J518</f>
        <v>6.1039167238047582</v>
      </c>
      <c r="I518" s="33">
        <f>data!K518</f>
        <v>0.77412784099578857</v>
      </c>
      <c r="J518" s="7" t="str">
        <f>IF(data!T518 &gt; 0,data!T518,"")</f>
        <v/>
      </c>
      <c r="K518" s="32">
        <f>data!L518</f>
        <v>5.6143884658813477</v>
      </c>
      <c r="L518" s="7">
        <f>data!M518</f>
        <v>0.50833696126937866</v>
      </c>
      <c r="M518" s="7">
        <f>data!N518</f>
        <v>0.29513999819755549</v>
      </c>
      <c r="N518" s="33">
        <f>data!O518</f>
        <v>1.139809727668762</v>
      </c>
      <c r="O518" s="32">
        <f>data!P518</f>
        <v>5.4385514259338379</v>
      </c>
      <c r="P518" s="7">
        <f>data!Q518</f>
        <v>0.92455101013183594</v>
      </c>
      <c r="Q518" s="7">
        <f>data!R518</f>
        <v>0.46592527627944952</v>
      </c>
      <c r="R518" s="33">
        <f>data!S518</f>
        <v>1.9996980428695681</v>
      </c>
      <c r="S518" s="7">
        <f t="shared" si="8"/>
        <v>7.6521724057963354</v>
      </c>
      <c r="T518" s="54">
        <f>data!F518</f>
        <v>0</v>
      </c>
      <c r="U518" s="35">
        <f>data!G518</f>
        <v>25</v>
      </c>
    </row>
    <row r="519" spans="1:21" x14ac:dyDescent="0.25">
      <c r="A519" s="34" t="str">
        <f>data!A519</f>
        <v>Oddei</v>
      </c>
      <c r="B519" s="35" t="str">
        <f>data!B519</f>
        <v>A</v>
      </c>
      <c r="C519" s="10" t="str">
        <f>data!C519</f>
        <v>Sassuolo</v>
      </c>
      <c r="D519" s="10" t="str">
        <f>data!D519</f>
        <v>Avg</v>
      </c>
      <c r="E519" s="10">
        <f>data!E519</f>
        <v>1</v>
      </c>
      <c r="F519" s="32">
        <f>data!H519</f>
        <v>5.9990834107346949</v>
      </c>
      <c r="G519" s="33">
        <f>data!I519</f>
        <v>0.39091074466705322</v>
      </c>
      <c r="H519" s="32">
        <f>data!J519</f>
        <v>6.1015989517939397</v>
      </c>
      <c r="I519" s="33">
        <f>data!K519</f>
        <v>0.43866896629333502</v>
      </c>
      <c r="J519" s="7" t="str">
        <f>IF(data!T519 &gt; 0,data!T519,"")</f>
        <v/>
      </c>
      <c r="K519" s="32">
        <f>data!L519</f>
        <v>5.9661145210266113</v>
      </c>
      <c r="L519" s="7">
        <f>data!M519</f>
        <v>0.46238291263580322</v>
      </c>
      <c r="M519" s="7">
        <f>data!N519</f>
        <v>5.3045887500047677E-2</v>
      </c>
      <c r="N519" s="33">
        <f>data!O519</f>
        <v>1.2579271793365481</v>
      </c>
      <c r="O519" s="32">
        <f>data!P519</f>
        <v>5.8736743927001953</v>
      </c>
      <c r="P519" s="7">
        <f>data!Q519</f>
        <v>0.764739990234375</v>
      </c>
      <c r="Q519" s="7">
        <f>data!R519</f>
        <v>0.21527805924415591</v>
      </c>
      <c r="R519" s="33">
        <f>data!S519</f>
        <v>1.999591588973999</v>
      </c>
      <c r="S519" s="7">
        <f t="shared" si="8"/>
        <v>6.9789368843806097</v>
      </c>
      <c r="T519" s="54">
        <f>data!F519</f>
        <v>0</v>
      </c>
      <c r="U519" s="35">
        <f>data!G519</f>
        <v>0</v>
      </c>
    </row>
    <row r="520" spans="1:21" x14ac:dyDescent="0.25">
      <c r="A520" s="34" t="str">
        <f>data!A520</f>
        <v>Lammers</v>
      </c>
      <c r="B520" s="35" t="str">
        <f>data!B520</f>
        <v>A</v>
      </c>
      <c r="C520" s="10" t="str">
        <f>data!C520</f>
        <v>Sampdoria</v>
      </c>
      <c r="D520" s="10" t="str">
        <f>data!D520</f>
        <v>Avg</v>
      </c>
      <c r="E520" s="10">
        <f>data!E520</f>
        <v>1</v>
      </c>
      <c r="F520" s="32">
        <f>data!H520</f>
        <v>5.8251731801797693</v>
      </c>
      <c r="G520" s="33">
        <f>data!I520</f>
        <v>0.47217392921447748</v>
      </c>
      <c r="H520" s="32">
        <f>data!J520</f>
        <v>6.0679922430311599</v>
      </c>
      <c r="I520" s="33">
        <f>data!K520</f>
        <v>0.71985006332397461</v>
      </c>
      <c r="J520" s="7" t="str">
        <f>IF(data!T520 &gt; 0,data!T520,"")</f>
        <v/>
      </c>
      <c r="K520" s="32">
        <f>data!L520</f>
        <v>5.6397943496704102</v>
      </c>
      <c r="L520" s="7">
        <f>data!M520</f>
        <v>0.47752267122268682</v>
      </c>
      <c r="M520" s="7">
        <f>data!N520</f>
        <v>0.2828390896320343</v>
      </c>
      <c r="N520" s="33">
        <f>data!O520</f>
        <v>1.1742749214172361</v>
      </c>
      <c r="O520" s="32">
        <f>data!P520</f>
        <v>5.4627137184143066</v>
      </c>
      <c r="P520" s="7">
        <f>data!Q520</f>
        <v>0.88958454132080078</v>
      </c>
      <c r="Q520" s="7">
        <f>data!R520</f>
        <v>0.44573408365249628</v>
      </c>
      <c r="R520" s="33">
        <f>data!S520</f>
        <v>1.999681949615479</v>
      </c>
      <c r="S520" s="7">
        <f t="shared" si="8"/>
        <v>7.5076923696791091</v>
      </c>
      <c r="T520" s="54">
        <f>data!F520</f>
        <v>0</v>
      </c>
      <c r="U520" s="35">
        <f>data!G520</f>
        <v>20</v>
      </c>
    </row>
    <row r="521" spans="1:21" x14ac:dyDescent="0.25">
      <c r="A521" s="34" t="str">
        <f>data!A521</f>
        <v>Seck</v>
      </c>
      <c r="B521" s="35" t="str">
        <f>data!B521</f>
        <v>A</v>
      </c>
      <c r="C521" s="10" t="str">
        <f>data!C521</f>
        <v>Torino</v>
      </c>
      <c r="D521" s="10" t="str">
        <f>data!D521</f>
        <v>Avg</v>
      </c>
      <c r="E521" s="10">
        <f>data!E521</f>
        <v>1</v>
      </c>
      <c r="F521" s="32">
        <f>data!H521</f>
        <v>6.0532320269351878</v>
      </c>
      <c r="G521" s="33">
        <f>data!I521</f>
        <v>0.31720626354217529</v>
      </c>
      <c r="H521" s="32">
        <f>data!J521</f>
        <v>6.0651384380665494</v>
      </c>
      <c r="I521" s="33">
        <f>data!K521</f>
        <v>0.29134023189544678</v>
      </c>
      <c r="J521" s="7" t="str">
        <f>IF(data!T521 &gt; 0,data!T521,"")</f>
        <v/>
      </c>
      <c r="K521" s="32">
        <f>data!L521</f>
        <v>5.9783668518066406</v>
      </c>
      <c r="L521" s="7">
        <f>data!M521</f>
        <v>0.34929820895195007</v>
      </c>
      <c r="M521" s="7">
        <f>data!N521</f>
        <v>0.1584588885307312</v>
      </c>
      <c r="N521" s="33">
        <f>data!O521</f>
        <v>1.366726160049438</v>
      </c>
      <c r="O521" s="32">
        <f>data!P521</f>
        <v>6.0016021728515616</v>
      </c>
      <c r="P521" s="7">
        <f>data!Q521</f>
        <v>0.58855307102203369</v>
      </c>
      <c r="Q521" s="7">
        <f>data!R521</f>
        <v>8.0130204558372498E-2</v>
      </c>
      <c r="R521" s="33">
        <f>data!S521</f>
        <v>1.9995037317276001</v>
      </c>
      <c r="S521" s="7">
        <f t="shared" si="8"/>
        <v>6.647818901857443</v>
      </c>
      <c r="T521" s="54">
        <f>data!F521</f>
        <v>0</v>
      </c>
      <c r="U521" s="35">
        <f>data!G521</f>
        <v>40</v>
      </c>
    </row>
    <row r="522" spans="1:21" x14ac:dyDescent="0.25">
      <c r="A522" s="34" t="str">
        <f>data!A522</f>
        <v>Lasagna</v>
      </c>
      <c r="B522" s="35" t="str">
        <f>data!B522</f>
        <v>A</v>
      </c>
      <c r="C522" s="10" t="str">
        <f>data!C522</f>
        <v>Verona</v>
      </c>
      <c r="D522" s="10" t="str">
        <f>data!D522</f>
        <v>Avg</v>
      </c>
      <c r="E522" s="10">
        <f>data!E522</f>
        <v>1</v>
      </c>
      <c r="F522" s="32">
        <f>data!H522</f>
        <v>5.7644745483451292</v>
      </c>
      <c r="G522" s="33">
        <f>data!I522</f>
        <v>0.48370468616485601</v>
      </c>
      <c r="H522" s="32">
        <f>data!J522</f>
        <v>6.0596228872145712</v>
      </c>
      <c r="I522" s="33">
        <f>data!K522</f>
        <v>0.79366731643676758</v>
      </c>
      <c r="J522" s="7" t="str">
        <f>IF(data!T522 &gt; 0,data!T522,"")</f>
        <v/>
      </c>
      <c r="K522" s="32">
        <f>data!L522</f>
        <v>5.578650951385498</v>
      </c>
      <c r="L522" s="7">
        <f>data!M522</f>
        <v>0.4926067590713501</v>
      </c>
      <c r="M522" s="7">
        <f>data!N522</f>
        <v>0.27485859394073492</v>
      </c>
      <c r="N522" s="33">
        <f>data!O522</f>
        <v>1.1664232015609739</v>
      </c>
      <c r="O522" s="32">
        <f>data!P522</f>
        <v>5.3669967651367188</v>
      </c>
      <c r="P522" s="7">
        <f>data!Q522</f>
        <v>0.92354607582092285</v>
      </c>
      <c r="Q522" s="7">
        <f>data!R522</f>
        <v>0.48105421662330627</v>
      </c>
      <c r="R522" s="33">
        <f>data!S522</f>
        <v>1.999692559242249</v>
      </c>
      <c r="S522" s="7">
        <f t="shared" si="8"/>
        <v>7.6469575200881064</v>
      </c>
      <c r="T522" s="54">
        <f>data!F522</f>
        <v>1</v>
      </c>
      <c r="U522" s="35">
        <f>data!G522</f>
        <v>75</v>
      </c>
    </row>
    <row r="523" spans="1:21" x14ac:dyDescent="0.25">
      <c r="A523" s="34" t="str">
        <f>data!A523</f>
        <v>Antiste</v>
      </c>
      <c r="B523" s="35" t="str">
        <f>data!B523</f>
        <v>A</v>
      </c>
      <c r="C523" s="10" t="str">
        <f>data!C523</f>
        <v>Sassuolo</v>
      </c>
      <c r="D523" s="10" t="str">
        <f>data!D523</f>
        <v>Avg</v>
      </c>
      <c r="E523" s="10">
        <f>data!E523</f>
        <v>1</v>
      </c>
      <c r="F523" s="32">
        <f>data!H523</f>
        <v>5.8216903444070578</v>
      </c>
      <c r="G523" s="33">
        <f>data!I523</f>
        <v>0.44431233406066889</v>
      </c>
      <c r="H523" s="32">
        <f>data!J523</f>
        <v>6.0519822452166432</v>
      </c>
      <c r="I523" s="33">
        <f>data!K523</f>
        <v>0.67882907390594482</v>
      </c>
      <c r="J523" s="7" t="str">
        <f>IF(data!T523 &gt; 0,data!T523,"")</f>
        <v/>
      </c>
      <c r="K523" s="32">
        <f>data!L523</f>
        <v>5.6749906539916992</v>
      </c>
      <c r="L523" s="7">
        <f>data!M523</f>
        <v>0.46562677621841431</v>
      </c>
      <c r="M523" s="7">
        <f>data!N523</f>
        <v>0.23097831010818479</v>
      </c>
      <c r="N523" s="33">
        <f>data!O523</f>
        <v>1.204686760902405</v>
      </c>
      <c r="O523" s="32">
        <f>data!P523</f>
        <v>5.4993362426757813</v>
      </c>
      <c r="P523" s="7">
        <f>data!Q523</f>
        <v>0.87686371803283691</v>
      </c>
      <c r="Q523" s="7">
        <f>data!R523</f>
        <v>0.41891279816627502</v>
      </c>
      <c r="R523" s="33">
        <f>data!S523</f>
        <v>1.9996763467788701</v>
      </c>
      <c r="S523" s="7">
        <f t="shared" si="8"/>
        <v>7.4096403930285328</v>
      </c>
      <c r="T523" s="54">
        <f>data!F523</f>
        <v>0</v>
      </c>
      <c r="U523" s="35">
        <f>data!G523</f>
        <v>10</v>
      </c>
    </row>
    <row r="524" spans="1:21" x14ac:dyDescent="0.25">
      <c r="A524" s="34" t="str">
        <f>data!A524</f>
        <v>Gytkjaer</v>
      </c>
      <c r="B524" s="35" t="str">
        <f>data!B524</f>
        <v>A</v>
      </c>
      <c r="C524" s="10" t="str">
        <f>data!C524</f>
        <v>Monza</v>
      </c>
      <c r="D524" s="10" t="str">
        <f>data!D524</f>
        <v>Avg</v>
      </c>
      <c r="E524" s="10">
        <f>data!E524</f>
        <v>1</v>
      </c>
      <c r="F524" s="32">
        <f>data!H524</f>
        <v>5.8234892576764414</v>
      </c>
      <c r="G524" s="33">
        <f>data!I524</f>
        <v>0.43824827671051031</v>
      </c>
      <c r="H524" s="32">
        <f>data!J524</f>
        <v>6.0495478667233549</v>
      </c>
      <c r="I524" s="33">
        <f>data!K524</f>
        <v>0.69072127342224121</v>
      </c>
      <c r="J524" s="7" t="str">
        <f>IF(data!T524 &gt; 0,data!T524,"")</f>
        <v/>
      </c>
      <c r="K524" s="32">
        <f>data!L524</f>
        <v>5.6703147888183594</v>
      </c>
      <c r="L524" s="7">
        <f>data!M524</f>
        <v>0.45313596725463873</v>
      </c>
      <c r="M524" s="7">
        <f>data!N524</f>
        <v>0.24737340211868289</v>
      </c>
      <c r="N524" s="33">
        <f>data!O524</f>
        <v>1.2162103652954099</v>
      </c>
      <c r="O524" s="32">
        <f>data!P524</f>
        <v>5.4768795967102051</v>
      </c>
      <c r="P524" s="7">
        <f>data!Q524</f>
        <v>0.87081003189086914</v>
      </c>
      <c r="Q524" s="7">
        <f>data!R524</f>
        <v>0.43359348177909851</v>
      </c>
      <c r="R524" s="33">
        <f>data!S524</f>
        <v>1.999675393104553</v>
      </c>
      <c r="S524" s="7">
        <f t="shared" si="8"/>
        <v>7.4309904135678373</v>
      </c>
      <c r="T524" s="54">
        <f>data!F524</f>
        <v>0</v>
      </c>
      <c r="U524" s="35">
        <f>data!G524</f>
        <v>70</v>
      </c>
    </row>
    <row r="525" spans="1:21" x14ac:dyDescent="0.25">
      <c r="A525" s="34" t="str">
        <f>data!A525</f>
        <v>Satriano</v>
      </c>
      <c r="B525" s="35" t="str">
        <f>data!B525</f>
        <v>A</v>
      </c>
      <c r="C525" s="10" t="str">
        <f>data!C525</f>
        <v>Empoli</v>
      </c>
      <c r="D525" s="10" t="str">
        <f>data!D525</f>
        <v>Avg</v>
      </c>
      <c r="E525" s="10">
        <f>data!E525</f>
        <v>1</v>
      </c>
      <c r="F525" s="32">
        <f>data!H525</f>
        <v>5.8125378234105476</v>
      </c>
      <c r="G525" s="33">
        <f>data!I525</f>
        <v>0.46533882617950439</v>
      </c>
      <c r="H525" s="32">
        <f>data!J525</f>
        <v>6.0437983569530562</v>
      </c>
      <c r="I525" s="33">
        <f>data!K525</f>
        <v>0.69108927249908447</v>
      </c>
      <c r="J525" s="7" t="str">
        <f>IF(data!T525 &gt; 0,data!T525,"")</f>
        <v/>
      </c>
      <c r="K525" s="32">
        <f>data!L525</f>
        <v>5.6576080322265616</v>
      </c>
      <c r="L525" s="7">
        <f>data!M525</f>
        <v>0.48842597007751459</v>
      </c>
      <c r="M525" s="7">
        <f>data!N525</f>
        <v>0.23247209191322329</v>
      </c>
      <c r="N525" s="33">
        <f>data!O525</f>
        <v>1.172751188278198</v>
      </c>
      <c r="O525" s="32">
        <f>data!P525</f>
        <v>5.4864559173583984</v>
      </c>
      <c r="P525" s="7">
        <f>data!Q525</f>
        <v>0.90338563919067383</v>
      </c>
      <c r="Q525" s="7">
        <f>data!R525</f>
        <v>0.41170495748519897</v>
      </c>
      <c r="R525" s="33">
        <f>data!S525</f>
        <v>1.9996776580810549</v>
      </c>
      <c r="S525" s="7">
        <f t="shared" si="8"/>
        <v>7.4259769019512252</v>
      </c>
      <c r="T525" s="54">
        <f>data!F525</f>
        <v>1</v>
      </c>
      <c r="U525" s="35">
        <f>data!G525</f>
        <v>85</v>
      </c>
    </row>
    <row r="526" spans="1:21" x14ac:dyDescent="0.25">
      <c r="A526" s="34" t="str">
        <f>data!A526</f>
        <v>Solbakken</v>
      </c>
      <c r="B526" s="35" t="str">
        <f>data!B526</f>
        <v>A</v>
      </c>
      <c r="C526" s="10" t="str">
        <f>data!C526</f>
        <v>Roma</v>
      </c>
      <c r="D526" s="10" t="str">
        <f>data!D526</f>
        <v>Avg</v>
      </c>
      <c r="E526" s="10">
        <f>data!E526</f>
        <v>1</v>
      </c>
      <c r="F526" s="32">
        <f>data!H526</f>
        <v>5.9540354354091853</v>
      </c>
      <c r="G526" s="33">
        <f>data!I526</f>
        <v>0.50492429733276367</v>
      </c>
      <c r="H526" s="32">
        <f>data!J526</f>
        <v>6.0301561646153257</v>
      </c>
      <c r="I526" s="33">
        <f>data!K526</f>
        <v>0.57757341861724854</v>
      </c>
      <c r="J526" s="7" t="str">
        <f>IF(data!T526 &gt; 0,data!T526,"")</f>
        <v/>
      </c>
      <c r="K526" s="32">
        <f>data!L526</f>
        <v>6.0026731491088867</v>
      </c>
      <c r="L526" s="7">
        <f>data!M526</f>
        <v>0.62332814931869507</v>
      </c>
      <c r="M526" s="7">
        <f>data!N526</f>
        <v>-5.7710699737071991E-2</v>
      </c>
      <c r="N526" s="33">
        <f>data!O526</f>
        <v>1.1541569232940669</v>
      </c>
      <c r="O526" s="32">
        <f>data!P526</f>
        <v>5.7315030097961426</v>
      </c>
      <c r="P526" s="7">
        <f>data!Q526</f>
        <v>1.0086184740066531</v>
      </c>
      <c r="Q526" s="7">
        <f>data!R526</f>
        <v>0.21417538821697241</v>
      </c>
      <c r="R526" s="33">
        <f>data!S526</f>
        <v>1.9994938373565669</v>
      </c>
      <c r="S526" s="7">
        <f t="shared" si="8"/>
        <v>7.1853030018498227</v>
      </c>
      <c r="T526" s="54">
        <f>data!F526</f>
        <v>0</v>
      </c>
      <c r="U526" s="35">
        <f>data!G526</f>
        <v>10</v>
      </c>
    </row>
    <row r="527" spans="1:21" x14ac:dyDescent="0.25">
      <c r="A527" s="34" t="str">
        <f>data!A527</f>
        <v>Success</v>
      </c>
      <c r="B527" s="35" t="str">
        <f>data!B527</f>
        <v>A</v>
      </c>
      <c r="C527" s="10" t="str">
        <f>data!C527</f>
        <v>Udinese</v>
      </c>
      <c r="D527" s="10" t="str">
        <f>data!D527</f>
        <v>Avg</v>
      </c>
      <c r="E527" s="10">
        <f>data!E527</f>
        <v>1</v>
      </c>
      <c r="F527" s="32">
        <f>data!H527</f>
        <v>5.955552978721089</v>
      </c>
      <c r="G527" s="33">
        <f>data!I527</f>
        <v>0.37546968460083008</v>
      </c>
      <c r="H527" s="32">
        <f>data!J527</f>
        <v>6.028095791807524</v>
      </c>
      <c r="I527" s="33">
        <f>data!K527</f>
        <v>0.4195556640625</v>
      </c>
      <c r="J527" s="7" t="str">
        <f>IF(data!T527 &gt; 0,data!T527,"")</f>
        <v/>
      </c>
      <c r="K527" s="32">
        <f>data!L527</f>
        <v>5.8434524536132813</v>
      </c>
      <c r="L527" s="7">
        <f>data!M527</f>
        <v>0.39850735664367681</v>
      </c>
      <c r="M527" s="7">
        <f>data!N527</f>
        <v>0.20685042440891269</v>
      </c>
      <c r="N527" s="33">
        <f>data!O527</f>
        <v>1.2888777256011961</v>
      </c>
      <c r="O527" s="32">
        <f>data!P527</f>
        <v>5.7926549911499023</v>
      </c>
      <c r="P527" s="7">
        <f>data!Q527</f>
        <v>0.71040982007980347</v>
      </c>
      <c r="Q527" s="7">
        <f>data!R527</f>
        <v>0.23795291781425479</v>
      </c>
      <c r="R527" s="33">
        <f>data!S527</f>
        <v>1.999594449996948</v>
      </c>
      <c r="S527" s="7">
        <f t="shared" si="8"/>
        <v>6.867207119932524</v>
      </c>
      <c r="T527" s="54">
        <f>data!F527</f>
        <v>1</v>
      </c>
      <c r="U527" s="35">
        <f>data!G527</f>
        <v>95</v>
      </c>
    </row>
    <row r="528" spans="1:21" x14ac:dyDescent="0.25">
      <c r="A528" s="34" t="str">
        <f>data!A528</f>
        <v>Buonaiuto</v>
      </c>
      <c r="B528" s="35" t="str">
        <f>data!B528</f>
        <v>A</v>
      </c>
      <c r="C528" s="10" t="str">
        <f>data!C528</f>
        <v>Cremonese</v>
      </c>
      <c r="D528" s="10" t="str">
        <f>data!D528</f>
        <v>Avg</v>
      </c>
      <c r="E528" s="10">
        <f>data!E528</f>
        <v>1</v>
      </c>
      <c r="F528" s="32">
        <f>data!H528</f>
        <v>5.9545725869254653</v>
      </c>
      <c r="G528" s="33">
        <f>data!I528</f>
        <v>0.35693061351776117</v>
      </c>
      <c r="H528" s="32">
        <f>data!J528</f>
        <v>6.0230297137758422</v>
      </c>
      <c r="I528" s="33">
        <f>data!K528</f>
        <v>0.33129239082336431</v>
      </c>
      <c r="J528" s="7" t="str">
        <f>IF(data!T528 &gt; 0,data!T528,"")</f>
        <v/>
      </c>
      <c r="K528" s="32">
        <f>data!L528</f>
        <v>5.9192008972167969</v>
      </c>
      <c r="L528" s="7">
        <f>data!M528</f>
        <v>0.42134135961532593</v>
      </c>
      <c r="M528" s="7">
        <f>data!N528</f>
        <v>6.253921240568161E-2</v>
      </c>
      <c r="N528" s="33">
        <f>data!O528</f>
        <v>1.308498859405518</v>
      </c>
      <c r="O528" s="32">
        <f>data!P528</f>
        <v>5.9172415733337402</v>
      </c>
      <c r="P528" s="7">
        <f>data!Q528</f>
        <v>0.6434333324432373</v>
      </c>
      <c r="Q528" s="7">
        <f>data!R528</f>
        <v>0.1213477104902267</v>
      </c>
      <c r="R528" s="33">
        <f>data!S528</f>
        <v>1.9995155334472661</v>
      </c>
      <c r="S528" s="7">
        <f t="shared" si="8"/>
        <v>6.6856144954225707</v>
      </c>
      <c r="T528" s="54">
        <f>data!F528</f>
        <v>0</v>
      </c>
      <c r="U528" s="35">
        <f>data!G528</f>
        <v>75</v>
      </c>
    </row>
    <row r="529" spans="1:21" x14ac:dyDescent="0.25">
      <c r="A529" s="34" t="str">
        <f>data!A529</f>
        <v>Raimondo</v>
      </c>
      <c r="B529" s="35" t="str">
        <f>data!B529</f>
        <v>A</v>
      </c>
      <c r="C529" s="10" t="str">
        <f>data!C529</f>
        <v>Bologna</v>
      </c>
      <c r="D529" s="10" t="str">
        <f>data!D529</f>
        <v>Avg</v>
      </c>
      <c r="E529" s="10">
        <f>data!E529</f>
        <v>1</v>
      </c>
      <c r="F529" s="32">
        <f>data!H529</f>
        <v>5.9384311305601987</v>
      </c>
      <c r="G529" s="33">
        <f>data!I529</f>
        <v>0.42853915691375732</v>
      </c>
      <c r="H529" s="32">
        <f>data!J529</f>
        <v>6.0127824786053647</v>
      </c>
      <c r="I529" s="33">
        <f>data!K529</f>
        <v>0.45492327213287348</v>
      </c>
      <c r="J529" s="7" t="str">
        <f>IF(data!T529 &gt; 0,data!T529,"")</f>
        <v/>
      </c>
      <c r="K529" s="32">
        <f>data!L529</f>
        <v>5.9632134437561044</v>
      </c>
      <c r="L529" s="7">
        <f>data!M529</f>
        <v>0.52909451723098755</v>
      </c>
      <c r="M529" s="7">
        <f>data!N529</f>
        <v>-3.427392989397049E-2</v>
      </c>
      <c r="N529" s="33">
        <f>data!O529</f>
        <v>1.222835779190063</v>
      </c>
      <c r="O529" s="32">
        <f>data!P529</f>
        <v>5.8171505928039551</v>
      </c>
      <c r="P529" s="7">
        <f>data!Q529</f>
        <v>0.83696532249450684</v>
      </c>
      <c r="Q529" s="7">
        <f>data!R529</f>
        <v>0.17134478688240051</v>
      </c>
      <c r="R529" s="33">
        <f>data!S529</f>
        <v>1.999500155448914</v>
      </c>
      <c r="S529" s="7">
        <f t="shared" si="8"/>
        <v>6.9226290228711118</v>
      </c>
      <c r="T529" s="54">
        <f>data!F529</f>
        <v>0</v>
      </c>
      <c r="U529" s="35">
        <f>data!G529</f>
        <v>0</v>
      </c>
    </row>
    <row r="530" spans="1:21" x14ac:dyDescent="0.25">
      <c r="A530" s="34" t="str">
        <f>data!A530</f>
        <v>Lazetic</v>
      </c>
      <c r="B530" s="35" t="str">
        <f>data!B530</f>
        <v>A</v>
      </c>
      <c r="C530" s="10" t="str">
        <f>data!C530</f>
        <v>Milan</v>
      </c>
      <c r="D530" s="10" t="str">
        <f>data!D530</f>
        <v>Avg</v>
      </c>
      <c r="E530" s="10">
        <f>data!E530</f>
        <v>1</v>
      </c>
      <c r="F530" s="32">
        <f>data!H530</f>
        <v>5.9098704600608993</v>
      </c>
      <c r="G530" s="33">
        <f>data!I530</f>
        <v>0.48253488540649409</v>
      </c>
      <c r="H530" s="32">
        <f>data!J530</f>
        <v>5.9809438943700357</v>
      </c>
      <c r="I530" s="33">
        <f>data!K530</f>
        <v>0.56654226779937744</v>
      </c>
      <c r="J530" s="7" t="str">
        <f>IF(data!T530 &gt; 0,data!T530,"")</f>
        <v/>
      </c>
      <c r="K530" s="32">
        <f>data!L530</f>
        <v>5.9535245895385742</v>
      </c>
      <c r="L530" s="7">
        <f>data!M530</f>
        <v>0.59665584564208984</v>
      </c>
      <c r="M530" s="7">
        <f>data!N530</f>
        <v>-5.4176792502403259E-2</v>
      </c>
      <c r="N530" s="33">
        <f>data!O530</f>
        <v>1.173871636390686</v>
      </c>
      <c r="O530" s="32">
        <f>data!P530</f>
        <v>5.6864438056945801</v>
      </c>
      <c r="P530" s="7">
        <f>data!Q530</f>
        <v>0.98756504058837891</v>
      </c>
      <c r="Q530" s="7">
        <f>data!R530</f>
        <v>0.2155883610248566</v>
      </c>
      <c r="R530" s="33">
        <f>data!S530</f>
        <v>1.999481320381165</v>
      </c>
      <c r="S530" s="7">
        <f t="shared" si="8"/>
        <v>7.1140284299687906</v>
      </c>
      <c r="T530" s="54">
        <f>data!F530</f>
        <v>0</v>
      </c>
      <c r="U530" s="35">
        <f>data!G530</f>
        <v>5</v>
      </c>
    </row>
    <row r="531" spans="1:21" x14ac:dyDescent="0.25">
      <c r="A531" s="34" t="str">
        <f>data!A531</f>
        <v>Kaio Jorge</v>
      </c>
      <c r="B531" s="35" t="str">
        <f>data!B531</f>
        <v>A</v>
      </c>
      <c r="C531" s="10" t="str">
        <f>data!C531</f>
        <v>Juventus</v>
      </c>
      <c r="D531" s="10" t="str">
        <f>data!D531</f>
        <v>Avg</v>
      </c>
      <c r="E531" s="10">
        <f>data!E531</f>
        <v>1</v>
      </c>
      <c r="F531" s="32">
        <f>data!H531</f>
        <v>5.9319314695726524</v>
      </c>
      <c r="G531" s="33">
        <f>data!I531</f>
        <v>0.37178778648376459</v>
      </c>
      <c r="H531" s="32">
        <f>data!J531</f>
        <v>5.9703363467429629</v>
      </c>
      <c r="I531" s="33">
        <f>data!K531</f>
        <v>0.37748372554779053</v>
      </c>
      <c r="J531" s="7" t="str">
        <f>IF(data!T531 &gt; 0,data!T531,"")</f>
        <v/>
      </c>
      <c r="K531" s="32">
        <f>data!L531</f>
        <v>5.8936538696289063</v>
      </c>
      <c r="L531" s="7">
        <f>data!M531</f>
        <v>0.43736368417739868</v>
      </c>
      <c r="M531" s="7">
        <f>data!N531</f>
        <v>6.5061330795288086E-2</v>
      </c>
      <c r="N531" s="33">
        <f>data!O531</f>
        <v>1.2839012145996089</v>
      </c>
      <c r="O531" s="32">
        <f>data!P531</f>
        <v>5.8087253570556641</v>
      </c>
      <c r="P531" s="7">
        <f>data!Q531</f>
        <v>0.69535470008850098</v>
      </c>
      <c r="Q531" s="7">
        <f>data!R531</f>
        <v>0.16979286074638369</v>
      </c>
      <c r="R531" s="33">
        <f>data!S531</f>
        <v>1.9995296001434331</v>
      </c>
      <c r="S531" s="7">
        <f t="shared" si="8"/>
        <v>6.7253037978385439</v>
      </c>
      <c r="T531" s="54">
        <f>data!F531</f>
        <v>0</v>
      </c>
      <c r="U531" s="35">
        <f>data!G531</f>
        <v>0</v>
      </c>
    </row>
    <row r="532" spans="1:21" x14ac:dyDescent="0.25">
      <c r="A532" s="34" t="str">
        <f>data!A532</f>
        <v>Soule'</v>
      </c>
      <c r="B532" s="35" t="str">
        <f>data!B532</f>
        <v>A</v>
      </c>
      <c r="C532" s="10" t="str">
        <f>data!C532</f>
        <v>Juventus</v>
      </c>
      <c r="D532" s="10" t="str">
        <f>data!D532</f>
        <v>Avg</v>
      </c>
      <c r="E532" s="10">
        <f>data!E532</f>
        <v>1</v>
      </c>
      <c r="F532" s="32">
        <f>data!H532</f>
        <v>5.8649768512930294</v>
      </c>
      <c r="G532" s="33">
        <f>data!I532</f>
        <v>0.48344206809997559</v>
      </c>
      <c r="H532" s="32">
        <f>data!J532</f>
        <v>5.9680708536753873</v>
      </c>
      <c r="I532" s="33">
        <f>data!K532</f>
        <v>0.53677904605865479</v>
      </c>
      <c r="J532" s="7" t="str">
        <f>IF(data!T532 &gt; 0,data!T532,"")</f>
        <v/>
      </c>
      <c r="K532" s="32">
        <f>data!L532</f>
        <v>5.7718911170959473</v>
      </c>
      <c r="L532" s="7">
        <f>data!M532</f>
        <v>0.5441434383392334</v>
      </c>
      <c r="M532" s="7">
        <f>data!N532</f>
        <v>0.126432329416275</v>
      </c>
      <c r="N532" s="33">
        <f>data!O532</f>
        <v>1.147413015365601</v>
      </c>
      <c r="O532" s="32">
        <f>data!P532</f>
        <v>5.6498408317565918</v>
      </c>
      <c r="P532" s="7">
        <f>data!Q532</f>
        <v>0.88683664798736572</v>
      </c>
      <c r="Q532" s="7">
        <f>data!R532</f>
        <v>0.25598689913749689</v>
      </c>
      <c r="R532" s="33">
        <f>data!S532</f>
        <v>1.9995623826980591</v>
      </c>
      <c r="S532" s="7">
        <f t="shared" si="8"/>
        <v>7.0416289457926968</v>
      </c>
      <c r="T532" s="54">
        <f>data!F532</f>
        <v>0</v>
      </c>
      <c r="U532" s="35">
        <f>data!G532</f>
        <v>40</v>
      </c>
    </row>
    <row r="533" spans="1:21" x14ac:dyDescent="0.25">
      <c r="A533" s="34" t="str">
        <f>data!A533</f>
        <v>Quagliarella</v>
      </c>
      <c r="B533" s="35" t="str">
        <f>data!B533</f>
        <v>A</v>
      </c>
      <c r="C533" s="10" t="str">
        <f>data!C533</f>
        <v>Sampdoria</v>
      </c>
      <c r="D533" s="10" t="str">
        <f>data!D533</f>
        <v>Avg</v>
      </c>
      <c r="E533" s="10">
        <f>data!E533</f>
        <v>1</v>
      </c>
      <c r="F533" s="32">
        <f>data!H533</f>
        <v>5.7757960513232831</v>
      </c>
      <c r="G533" s="33">
        <f>data!I533</f>
        <v>0.4452061653137207</v>
      </c>
      <c r="H533" s="32">
        <f>data!J533</f>
        <v>5.9662968403089218</v>
      </c>
      <c r="I533" s="33">
        <f>data!K533</f>
        <v>0.64941191673278809</v>
      </c>
      <c r="J533" s="7" t="str">
        <f>IF(data!T533 &gt; 0,data!T533,"")</f>
        <v/>
      </c>
      <c r="K533" s="32">
        <f>data!L533</f>
        <v>5.6159200668334961</v>
      </c>
      <c r="L533" s="7">
        <f>data!M533</f>
        <v>0.45786905288696289</v>
      </c>
      <c r="M533" s="7">
        <f>data!N533</f>
        <v>0.25521662831306458</v>
      </c>
      <c r="N533" s="33">
        <f>data!O533</f>
        <v>1.209570646286011</v>
      </c>
      <c r="O533" s="32">
        <f>data!P533</f>
        <v>5.4396309852600098</v>
      </c>
      <c r="P533" s="7">
        <f>data!Q533</f>
        <v>0.84275513887405396</v>
      </c>
      <c r="Q533" s="7">
        <f>data!R533</f>
        <v>0.41582560539245611</v>
      </c>
      <c r="R533" s="33">
        <f>data!S533</f>
        <v>1.999649286270142</v>
      </c>
      <c r="S533" s="7">
        <f t="shared" si="8"/>
        <v>7.265120673774498</v>
      </c>
      <c r="T533" s="54">
        <f>data!F533</f>
        <v>0</v>
      </c>
      <c r="U533" s="35">
        <f>data!G533</f>
        <v>65</v>
      </c>
    </row>
    <row r="534" spans="1:21" x14ac:dyDescent="0.25">
      <c r="A534" s="34" t="str">
        <f>data!A534</f>
        <v>Pjaca</v>
      </c>
      <c r="B534" s="35" t="str">
        <f>data!B534</f>
        <v>A</v>
      </c>
      <c r="C534" s="10" t="str">
        <f>data!C534</f>
        <v>Empoli</v>
      </c>
      <c r="D534" s="10" t="str">
        <f>data!D534</f>
        <v>Avg</v>
      </c>
      <c r="E534" s="10">
        <f>data!E534</f>
        <v>1</v>
      </c>
      <c r="F534" s="32">
        <f>data!H534</f>
        <v>5.8225773478961642</v>
      </c>
      <c r="G534" s="33">
        <f>data!I534</f>
        <v>0.42705953121185303</v>
      </c>
      <c r="H534" s="32">
        <f>data!J534</f>
        <v>5.9573106795587512</v>
      </c>
      <c r="I534" s="33">
        <f>data!K534</f>
        <v>0.5124582052230835</v>
      </c>
      <c r="J534" s="7" t="str">
        <f>IF(data!T534 &gt; 0,data!T534,"")</f>
        <v/>
      </c>
      <c r="K534" s="32">
        <f>data!L534</f>
        <v>5.7079944610595703</v>
      </c>
      <c r="L534" s="7">
        <f>data!M534</f>
        <v>0.46337264776229858</v>
      </c>
      <c r="M534" s="7">
        <f>data!N534</f>
        <v>0.18203964829444891</v>
      </c>
      <c r="N534" s="33">
        <f>data!O534</f>
        <v>1.2179849147796631</v>
      </c>
      <c r="O534" s="32">
        <f>data!P534</f>
        <v>5.6215157508850098</v>
      </c>
      <c r="P534" s="7">
        <f>data!Q534</f>
        <v>0.80149328708648682</v>
      </c>
      <c r="Q534" s="7">
        <f>data!R534</f>
        <v>0.29399779438972468</v>
      </c>
      <c r="R534" s="33">
        <f>data!S534</f>
        <v>1.9996054172515869</v>
      </c>
      <c r="S534" s="7">
        <f t="shared" si="8"/>
        <v>6.9822270900049181</v>
      </c>
      <c r="T534" s="54">
        <f>data!F534</f>
        <v>0</v>
      </c>
      <c r="U534" s="35">
        <f>data!G534</f>
        <v>45</v>
      </c>
    </row>
    <row r="535" spans="1:21" x14ac:dyDescent="0.25">
      <c r="A535" s="34" t="str">
        <f>data!A535</f>
        <v>Voelkerling Persson</v>
      </c>
      <c r="B535" s="35" t="str">
        <f>data!B535</f>
        <v>A</v>
      </c>
      <c r="C535" s="10" t="str">
        <f>data!C535</f>
        <v>Lecce</v>
      </c>
      <c r="D535" s="10" t="str">
        <f>data!D535</f>
        <v>Avg</v>
      </c>
      <c r="E535" s="10">
        <f>data!E535</f>
        <v>1</v>
      </c>
      <c r="F535" s="32">
        <f>data!H535</f>
        <v>5.9082527813123757</v>
      </c>
      <c r="G535" s="33">
        <f>data!I535</f>
        <v>0.39790832996368408</v>
      </c>
      <c r="H535" s="32">
        <f>data!J535</f>
        <v>5.9243534227444803</v>
      </c>
      <c r="I535" s="33">
        <f>data!K535</f>
        <v>0.36426866054534912</v>
      </c>
      <c r="J535" s="7" t="str">
        <f>IF(data!T535 &gt; 0,data!T535,"")</f>
        <v/>
      </c>
      <c r="K535" s="32">
        <f>data!L535</f>
        <v>5.9708595275878906</v>
      </c>
      <c r="L535" s="7">
        <f>data!M535</f>
        <v>0.50738799571990967</v>
      </c>
      <c r="M535" s="7">
        <f>data!N535</f>
        <v>-9.1293826699256897E-2</v>
      </c>
      <c r="N535" s="33">
        <f>data!O535</f>
        <v>1.2647297382354741</v>
      </c>
      <c r="O535" s="32">
        <f>data!P535</f>
        <v>5.8694148063659668</v>
      </c>
      <c r="P535" s="7">
        <f>data!Q535</f>
        <v>0.75184595584869385</v>
      </c>
      <c r="Q535" s="7">
        <f>data!R535</f>
        <v>5.4837793111801147E-2</v>
      </c>
      <c r="R535" s="33">
        <f>data!S535</f>
        <v>1.9993481636047361</v>
      </c>
      <c r="S535" s="7">
        <f t="shared" si="8"/>
        <v>6.6528907438351785</v>
      </c>
      <c r="T535" s="54">
        <f>data!F535</f>
        <v>0</v>
      </c>
      <c r="U535" s="35">
        <f>data!G535</f>
        <v>10</v>
      </c>
    </row>
    <row r="536" spans="1:21" x14ac:dyDescent="0.25">
      <c r="A536" s="34" t="str">
        <f>data!A536</f>
        <v>Strelec</v>
      </c>
      <c r="B536" s="35" t="str">
        <f>data!B536</f>
        <v>A</v>
      </c>
      <c r="C536" s="10" t="str">
        <f>data!C536</f>
        <v>Spezia</v>
      </c>
      <c r="D536" s="10" t="str">
        <f>data!D536</f>
        <v>Avg</v>
      </c>
      <c r="E536" s="10">
        <f>data!E536</f>
        <v>1</v>
      </c>
      <c r="F536" s="32">
        <f>data!H536</f>
        <v>5.9208489395557624</v>
      </c>
      <c r="G536" s="33">
        <f>data!I536</f>
        <v>0.32243788242340088</v>
      </c>
      <c r="H536" s="32">
        <f>data!J536</f>
        <v>5.921494129702789</v>
      </c>
      <c r="I536" s="33">
        <f>data!K536</f>
        <v>0.30580830574035639</v>
      </c>
      <c r="J536" s="7" t="str">
        <f>IF(data!T536 &gt; 0,data!T536,"")</f>
        <v/>
      </c>
      <c r="K536" s="32">
        <f>data!L536</f>
        <v>5.8388667106628418</v>
      </c>
      <c r="L536" s="7">
        <f>data!M536</f>
        <v>0.3508836030960083</v>
      </c>
      <c r="M536" s="7">
        <f>data!N536</f>
        <v>0.1725676953792572</v>
      </c>
      <c r="N536" s="33">
        <f>data!O536</f>
        <v>1.3688585758209231</v>
      </c>
      <c r="O536" s="32">
        <f>data!P536</f>
        <v>5.8242559432983398</v>
      </c>
      <c r="P536" s="7">
        <f>data!Q536</f>
        <v>0.59406095743179321</v>
      </c>
      <c r="Q536" s="7">
        <f>data!R536</f>
        <v>0.1206355392932892</v>
      </c>
      <c r="R536" s="33">
        <f>data!S536</f>
        <v>1.999480724334717</v>
      </c>
      <c r="S536" s="7">
        <f t="shared" si="8"/>
        <v>6.5331107411835019</v>
      </c>
      <c r="T536" s="54">
        <f>data!F536</f>
        <v>0</v>
      </c>
      <c r="U536" s="35">
        <f>data!G536</f>
        <v>35</v>
      </c>
    </row>
    <row r="537" spans="1:21" x14ac:dyDescent="0.25">
      <c r="A537" s="34" t="str">
        <f>data!A537</f>
        <v>Ngonge</v>
      </c>
      <c r="B537" s="35" t="str">
        <f>data!B537</f>
        <v>A</v>
      </c>
      <c r="C537" s="10" t="str">
        <f>data!C537</f>
        <v>Verona</v>
      </c>
      <c r="D537" s="10" t="str">
        <f>data!D537</f>
        <v>Avg</v>
      </c>
      <c r="E537" s="10">
        <f>data!E537</f>
        <v>1</v>
      </c>
      <c r="F537" s="32">
        <f>data!H537</f>
        <v>5.8706717070166601</v>
      </c>
      <c r="G537" s="33">
        <f>data!I537</f>
        <v>0.44134211540222168</v>
      </c>
      <c r="H537" s="32">
        <f>data!J537</f>
        <v>5.9067400667081413</v>
      </c>
      <c r="I537" s="33">
        <f>data!K537</f>
        <v>0.46087527275085449</v>
      </c>
      <c r="J537" s="7" t="str">
        <f>IF(data!T537 &gt; 0,data!T537,"")</f>
        <v/>
      </c>
      <c r="K537" s="32">
        <f>data!L537</f>
        <v>5.9010167121887207</v>
      </c>
      <c r="L537" s="7">
        <f>data!M537</f>
        <v>0.54578649997711182</v>
      </c>
      <c r="M537" s="7">
        <f>data!N537</f>
        <v>-4.1290812194347382E-2</v>
      </c>
      <c r="N537" s="33">
        <f>data!O537</f>
        <v>1.212316751480103</v>
      </c>
      <c r="O537" s="32">
        <f>data!P537</f>
        <v>5.7249164581298828</v>
      </c>
      <c r="P537" s="7">
        <f>data!Q537</f>
        <v>0.86367285251617432</v>
      </c>
      <c r="Q537" s="7">
        <f>data!R537</f>
        <v>0.15396544337272641</v>
      </c>
      <c r="R537" s="33">
        <f>data!S537</f>
        <v>1.9994428157806401</v>
      </c>
      <c r="S537" s="7">
        <f t="shared" si="8"/>
        <v>6.8284906122098503</v>
      </c>
      <c r="T537" s="54">
        <f>data!F537</f>
        <v>0</v>
      </c>
      <c r="U537" s="35">
        <f>data!G537</f>
        <v>0</v>
      </c>
    </row>
    <row r="538" spans="1:21" x14ac:dyDescent="0.25">
      <c r="A538" s="34" t="str">
        <f>data!A538</f>
        <v>Defrel</v>
      </c>
      <c r="B538" s="35" t="str">
        <f>data!B538</f>
        <v>A</v>
      </c>
      <c r="C538" s="10" t="str">
        <f>data!C538</f>
        <v>Sassuolo</v>
      </c>
      <c r="D538" s="10" t="str">
        <f>data!D538</f>
        <v>Avg</v>
      </c>
      <c r="E538" s="10">
        <f>data!E538</f>
        <v>1</v>
      </c>
      <c r="F538" s="32">
        <f>data!H538</f>
        <v>5.7536754759338056</v>
      </c>
      <c r="G538" s="33">
        <f>data!I538</f>
        <v>0.39840579032897949</v>
      </c>
      <c r="H538" s="32">
        <f>data!J538</f>
        <v>5.901906144804963</v>
      </c>
      <c r="I538" s="33">
        <f>data!K538</f>
        <v>0.59448111057281494</v>
      </c>
      <c r="J538" s="7" t="str">
        <f>IF(data!T538 &gt; 0,data!T538,"")</f>
        <v/>
      </c>
      <c r="K538" s="32">
        <f>data!L538</f>
        <v>5.6356062889099121</v>
      </c>
      <c r="L538" s="7">
        <f>data!M538</f>
        <v>0.42408114671707148</v>
      </c>
      <c r="M538" s="7">
        <f>data!N538</f>
        <v>0.20477257668972021</v>
      </c>
      <c r="N538" s="33">
        <f>data!O538</f>
        <v>1.2674193382263179</v>
      </c>
      <c r="O538" s="32">
        <f>data!P538</f>
        <v>5.4392490386962891</v>
      </c>
      <c r="P538" s="7">
        <f>data!Q538</f>
        <v>0.80951201915740967</v>
      </c>
      <c r="Q538" s="7">
        <f>data!R538</f>
        <v>0.38636097311973572</v>
      </c>
      <c r="R538" s="33">
        <f>data!S538</f>
        <v>1.999626517295837</v>
      </c>
      <c r="S538" s="7">
        <f t="shared" si="8"/>
        <v>7.0908683659505929</v>
      </c>
      <c r="T538" s="54">
        <f>data!F538</f>
        <v>0</v>
      </c>
      <c r="U538" s="35">
        <f>data!G538</f>
        <v>40</v>
      </c>
    </row>
    <row r="539" spans="1:21" x14ac:dyDescent="0.25">
      <c r="A539" s="34" t="str">
        <f>data!A539</f>
        <v>Karamoh</v>
      </c>
      <c r="B539" s="35" t="str">
        <f>data!B539</f>
        <v>A</v>
      </c>
      <c r="C539" s="10" t="str">
        <f>data!C539</f>
        <v>Torino</v>
      </c>
      <c r="D539" s="10" t="str">
        <f>data!D539</f>
        <v>Avg</v>
      </c>
      <c r="E539" s="10">
        <f>data!E539</f>
        <v>1</v>
      </c>
      <c r="F539" s="32">
        <f>data!H539</f>
        <v>5.8892776217031511</v>
      </c>
      <c r="G539" s="33">
        <f>data!I539</f>
        <v>0.3457406759262085</v>
      </c>
      <c r="H539" s="32">
        <f>data!J539</f>
        <v>5.8945431898940734</v>
      </c>
      <c r="I539" s="33">
        <f>data!K539</f>
        <v>0.33085489273071289</v>
      </c>
      <c r="J539" s="7" t="str">
        <f>IF(data!T539 &gt; 0,data!T539,"")</f>
        <v/>
      </c>
      <c r="K539" s="32">
        <f>data!L539</f>
        <v>5.7990751266479492</v>
      </c>
      <c r="L539" s="7">
        <f>data!M539</f>
        <v>0.37504750490188599</v>
      </c>
      <c r="M539" s="7">
        <f>data!N539</f>
        <v>0.17743986845016479</v>
      </c>
      <c r="N539" s="33">
        <f>data!O539</f>
        <v>1.3356020450592041</v>
      </c>
      <c r="O539" s="32">
        <f>data!P539</f>
        <v>5.7626776695251456</v>
      </c>
      <c r="P539" s="7">
        <f>data!Q539</f>
        <v>0.61895322799682617</v>
      </c>
      <c r="Q539" s="7">
        <f>data!R539</f>
        <v>0.1561242938041687</v>
      </c>
      <c r="R539" s="33">
        <f>data!S539</f>
        <v>1.999499440193176</v>
      </c>
      <c r="S539" s="7">
        <f t="shared" si="8"/>
        <v>6.5562529753554992</v>
      </c>
      <c r="T539" s="54">
        <f>data!F539</f>
        <v>0</v>
      </c>
      <c r="U539" s="35">
        <f>data!G539</f>
        <v>35</v>
      </c>
    </row>
    <row r="540" spans="1:21" x14ac:dyDescent="0.25">
      <c r="A540" s="34" t="str">
        <f>data!A540</f>
        <v>Zanimacchia</v>
      </c>
      <c r="B540" s="35" t="str">
        <f>data!B540</f>
        <v>A</v>
      </c>
      <c r="C540" s="10" t="str">
        <f>data!C540</f>
        <v>Cremonese</v>
      </c>
      <c r="D540" s="10" t="str">
        <f>data!D540</f>
        <v>Avg</v>
      </c>
      <c r="E540" s="10">
        <f>data!E540</f>
        <v>1</v>
      </c>
      <c r="F540" s="32">
        <f>data!H540</f>
        <v>5.8342550310689489</v>
      </c>
      <c r="G540" s="33">
        <f>data!I540</f>
        <v>0.36552441120147711</v>
      </c>
      <c r="H540" s="32">
        <f>data!J540</f>
        <v>5.861118891876731</v>
      </c>
      <c r="I540" s="33">
        <f>data!K540</f>
        <v>0.35201764106750488</v>
      </c>
      <c r="J540" s="7" t="str">
        <f>IF(data!T540 &gt; 0,data!T540,"")</f>
        <v/>
      </c>
      <c r="K540" s="32">
        <f>data!L540</f>
        <v>5.8301105499267578</v>
      </c>
      <c r="L540" s="7">
        <f>data!M540</f>
        <v>0.44603544473648071</v>
      </c>
      <c r="M540" s="7">
        <f>data!N540</f>
        <v>6.9315098226070404E-3</v>
      </c>
      <c r="N540" s="33">
        <f>data!O540</f>
        <v>1.2964046001434331</v>
      </c>
      <c r="O540" s="32">
        <f>data!P540</f>
        <v>5.7493619918823242</v>
      </c>
      <c r="P540" s="7">
        <f>data!Q540</f>
        <v>0.68416059017181396</v>
      </c>
      <c r="Q540" s="7">
        <f>data!R540</f>
        <v>0.1204700469970703</v>
      </c>
      <c r="R540" s="33">
        <f>data!S540</f>
        <v>1.9994357824325559</v>
      </c>
      <c r="S540" s="7">
        <f t="shared" si="8"/>
        <v>6.5651541740117407</v>
      </c>
      <c r="T540" s="54">
        <f>data!F540</f>
        <v>1</v>
      </c>
      <c r="U540" s="35">
        <f>data!G540</f>
        <v>70</v>
      </c>
    </row>
    <row r="541" spans="1:21" x14ac:dyDescent="0.25">
      <c r="A541" s="34" t="str">
        <f>data!A541</f>
        <v>De Luca</v>
      </c>
      <c r="B541" s="35" t="str">
        <f>data!B541</f>
        <v>A</v>
      </c>
      <c r="C541" s="10" t="str">
        <f>data!C541</f>
        <v>Sampdoria</v>
      </c>
      <c r="D541" s="10" t="str">
        <f>data!D541</f>
        <v>Avg</v>
      </c>
      <c r="E541" s="10">
        <f>data!E541</f>
        <v>1</v>
      </c>
      <c r="F541" s="32">
        <f>data!H541</f>
        <v>5.8533286619736646</v>
      </c>
      <c r="G541" s="33">
        <f>data!I541</f>
        <v>0.46155190467834473</v>
      </c>
      <c r="H541" s="32">
        <f>data!J541</f>
        <v>5.8586297172260897</v>
      </c>
      <c r="I541" s="33">
        <f>data!K541</f>
        <v>0.47463846206665039</v>
      </c>
      <c r="J541" s="7" t="str">
        <f>IF(data!T541 &gt; 0,data!T541,"")</f>
        <v/>
      </c>
      <c r="K541" s="32">
        <f>data!L541</f>
        <v>5.9025707244873047</v>
      </c>
      <c r="L541" s="7">
        <f>data!M541</f>
        <v>0.57498437166213989</v>
      </c>
      <c r="M541" s="7">
        <f>data!N541</f>
        <v>-6.3555426895618439E-2</v>
      </c>
      <c r="N541" s="33">
        <f>data!O541</f>
        <v>1.196707010269165</v>
      </c>
      <c r="O541" s="32">
        <f>data!P541</f>
        <v>5.6899428367614746</v>
      </c>
      <c r="P541" s="7">
        <f>data!Q541</f>
        <v>0.90686500072479248</v>
      </c>
      <c r="Q541" s="7">
        <f>data!R541</f>
        <v>0.1365731954574585</v>
      </c>
      <c r="R541" s="33">
        <f>data!S541</f>
        <v>1.999364852905273</v>
      </c>
      <c r="S541" s="7">
        <f t="shared" si="8"/>
        <v>6.8079066413593905</v>
      </c>
      <c r="T541" s="54">
        <f>data!F541</f>
        <v>0</v>
      </c>
      <c r="U541" s="35">
        <f>data!G541</f>
        <v>5</v>
      </c>
    </row>
    <row r="542" spans="1:21" x14ac:dyDescent="0.25">
      <c r="A542" s="34" t="str">
        <f>data!A542</f>
        <v>Edera</v>
      </c>
      <c r="B542" s="35" t="str">
        <f>data!B542</f>
        <v>A</v>
      </c>
      <c r="C542" s="10" t="str">
        <f>data!C542</f>
        <v>Torino</v>
      </c>
      <c r="D542" s="10" t="str">
        <f>data!D542</f>
        <v>Avg</v>
      </c>
      <c r="E542" s="10">
        <f>data!E542</f>
        <v>1</v>
      </c>
      <c r="F542" s="32">
        <f>data!H542</f>
        <v>5.8329401125976048</v>
      </c>
      <c r="G542" s="33">
        <f>data!I542</f>
        <v>0.47942054271697998</v>
      </c>
      <c r="H542" s="32">
        <f>data!J542</f>
        <v>5.8495169935347793</v>
      </c>
      <c r="I542" s="33">
        <f>data!K542</f>
        <v>0.48441612720489502</v>
      </c>
      <c r="J542" s="7" t="str">
        <f>IF(data!T542 &gt; 0,data!T542,"")</f>
        <v/>
      </c>
      <c r="K542" s="32">
        <f>data!L542</f>
        <v>5.9051766395568848</v>
      </c>
      <c r="L542" s="7">
        <f>data!M542</f>
        <v>0.60222911834716797</v>
      </c>
      <c r="M542" s="7">
        <f>data!N542</f>
        <v>-8.8453121483325958E-2</v>
      </c>
      <c r="N542" s="33">
        <f>data!O542</f>
        <v>1.1872010231018071</v>
      </c>
      <c r="O542" s="32">
        <f>data!P542</f>
        <v>5.6840519905090332</v>
      </c>
      <c r="P542" s="7">
        <f>data!Q542</f>
        <v>0.93179798126220703</v>
      </c>
      <c r="Q542" s="7">
        <f>data!R542</f>
        <v>0.13075283169746399</v>
      </c>
      <c r="R542" s="33">
        <f>data!S542</f>
        <v>1.9993740320205691</v>
      </c>
      <c r="S542" s="7">
        <f t="shared" si="8"/>
        <v>6.8183492479445693</v>
      </c>
      <c r="T542" s="54">
        <f>data!F542</f>
        <v>0</v>
      </c>
      <c r="U542" s="35">
        <f>data!G542</f>
        <v>0</v>
      </c>
    </row>
    <row r="543" spans="1:21" x14ac:dyDescent="0.25">
      <c r="A543" s="34" t="str">
        <f>data!A543</f>
        <v>Krollis</v>
      </c>
      <c r="B543" s="35" t="str">
        <f>data!B543</f>
        <v>A</v>
      </c>
      <c r="C543" s="10" t="str">
        <f>data!C543</f>
        <v>Spezia</v>
      </c>
      <c r="D543" s="10" t="str">
        <f>data!D543</f>
        <v>Avg</v>
      </c>
      <c r="E543" s="10">
        <f>data!E543</f>
        <v>1</v>
      </c>
      <c r="F543" s="32">
        <f>data!H543</f>
        <v>5.7988057831425124</v>
      </c>
      <c r="G543" s="33">
        <f>data!I543</f>
        <v>0.45936119556427002</v>
      </c>
      <c r="H543" s="32">
        <f>data!J543</f>
        <v>5.7945822937532601</v>
      </c>
      <c r="I543" s="33">
        <f>data!K543</f>
        <v>0.47486603260040278</v>
      </c>
      <c r="J543" s="7" t="str">
        <f>IF(data!T543 &gt; 0,data!T543,"")</f>
        <v/>
      </c>
      <c r="K543" s="32">
        <f>data!L543</f>
        <v>5.8609557151794434</v>
      </c>
      <c r="L543" s="7">
        <f>data!M543</f>
        <v>0.57640492916107178</v>
      </c>
      <c r="M543" s="7">
        <f>data!N543</f>
        <v>-7.9803265631198883E-2</v>
      </c>
      <c r="N543" s="33">
        <f>data!O543</f>
        <v>1.2006551027297969</v>
      </c>
      <c r="O543" s="32">
        <f>data!P543</f>
        <v>5.6327629089355469</v>
      </c>
      <c r="P543" s="7">
        <f>data!Q543</f>
        <v>0.91334044933319092</v>
      </c>
      <c r="Q543" s="7">
        <f>data!R543</f>
        <v>0.13025546073913569</v>
      </c>
      <c r="R543" s="33">
        <f>data!S543</f>
        <v>1.9993412494659419</v>
      </c>
      <c r="S543" s="7">
        <f t="shared" si="8"/>
        <v>6.7443143589540657</v>
      </c>
      <c r="T543" s="54">
        <f>data!F543</f>
        <v>0</v>
      </c>
      <c r="U543" s="35">
        <f>data!G543</f>
        <v>0</v>
      </c>
    </row>
    <row r="544" spans="1:21" x14ac:dyDescent="0.25">
      <c r="A544" s="34" t="str">
        <f>data!A544</f>
        <v>Cancellieri</v>
      </c>
      <c r="B544" s="35" t="str">
        <f>data!B544</f>
        <v>A</v>
      </c>
      <c r="C544" s="10" t="str">
        <f>data!C544</f>
        <v>Lazio</v>
      </c>
      <c r="D544" s="10" t="str">
        <f>data!D544</f>
        <v>Avg</v>
      </c>
      <c r="E544" s="10">
        <f>data!E544</f>
        <v>1</v>
      </c>
      <c r="F544" s="32">
        <f>data!H544</f>
        <v>5.8065025029494723</v>
      </c>
      <c r="G544" s="33">
        <f>data!I544</f>
        <v>0.30334019660949713</v>
      </c>
      <c r="H544" s="32">
        <f>data!J544</f>
        <v>5.7697128218221474</v>
      </c>
      <c r="I544" s="33">
        <f>data!K544</f>
        <v>0.23739933967590329</v>
      </c>
      <c r="J544" s="7" t="str">
        <f>IF(data!T544 &gt; 0,data!T544,"")</f>
        <v/>
      </c>
      <c r="K544" s="32">
        <f>data!L544</f>
        <v>5.832972526550293</v>
      </c>
      <c r="L544" s="7">
        <f>data!M544</f>
        <v>0.38811126351356512</v>
      </c>
      <c r="M544" s="7">
        <f>data!N544</f>
        <v>-5.0832003355026252E-2</v>
      </c>
      <c r="N544" s="33">
        <f>data!O544</f>
        <v>1.397499203681946</v>
      </c>
      <c r="O544" s="32">
        <f>data!P544</f>
        <v>5.7863063812255859</v>
      </c>
      <c r="P544" s="7">
        <f>data!Q544</f>
        <v>0.51646959781646729</v>
      </c>
      <c r="Q544" s="7">
        <f>data!R544</f>
        <v>-2.4126239120960239E-2</v>
      </c>
      <c r="R544" s="33">
        <f>data!S544</f>
        <v>1.9992226362228389</v>
      </c>
      <c r="S544" s="7">
        <f t="shared" si="8"/>
        <v>6.244511501173954</v>
      </c>
      <c r="T544" s="54">
        <f>data!F544</f>
        <v>0</v>
      </c>
      <c r="U544" s="35">
        <f>data!G544</f>
        <v>70</v>
      </c>
    </row>
    <row r="545" spans="1:21" x14ac:dyDescent="0.25">
      <c r="A545" s="34" t="str">
        <f>data!A545</f>
        <v>Belotti</v>
      </c>
      <c r="B545" s="35" t="str">
        <f>data!B545</f>
        <v>A</v>
      </c>
      <c r="C545" s="10" t="str">
        <f>data!C545</f>
        <v>Roma</v>
      </c>
      <c r="D545" s="10" t="str">
        <f>data!D545</f>
        <v>Avg</v>
      </c>
      <c r="E545" s="10">
        <f>data!E545</f>
        <v>1</v>
      </c>
      <c r="F545" s="32">
        <f>data!H545</f>
        <v>5.6636172274257461</v>
      </c>
      <c r="G545" s="33">
        <f>data!I545</f>
        <v>0.3477855920791626</v>
      </c>
      <c r="H545" s="32">
        <f>data!J545</f>
        <v>5.7162456836535558</v>
      </c>
      <c r="I545" s="33">
        <f>data!K545</f>
        <v>0.40494930744171143</v>
      </c>
      <c r="J545" s="7" t="str">
        <f>IF(data!T545 &gt; 0,data!T545,"")</f>
        <v/>
      </c>
      <c r="K545" s="32">
        <f>data!L545</f>
        <v>5.6027975082397461</v>
      </c>
      <c r="L545" s="7">
        <f>data!M545</f>
        <v>0.39659035205841059</v>
      </c>
      <c r="M545" s="7">
        <f>data!N545</f>
        <v>0.1137357652187347</v>
      </c>
      <c r="N545" s="33">
        <f>data!O545</f>
        <v>1.3348633050918579</v>
      </c>
      <c r="O545" s="32">
        <f>data!P545</f>
        <v>5.4859461784362793</v>
      </c>
      <c r="P545" s="7">
        <f>data!Q545</f>
        <v>0.68136453628540039</v>
      </c>
      <c r="Q545" s="7">
        <f>data!R545</f>
        <v>0.24177283048629761</v>
      </c>
      <c r="R545" s="33">
        <f>data!S545</f>
        <v>1.999487042427063</v>
      </c>
      <c r="S545" s="7">
        <f t="shared" si="8"/>
        <v>6.5261442985369786</v>
      </c>
      <c r="T545" s="54">
        <f>data!F545</f>
        <v>0</v>
      </c>
      <c r="U545" s="35">
        <f>data!G545</f>
        <v>75</v>
      </c>
    </row>
    <row r="546" spans="1:21" x14ac:dyDescent="0.25">
      <c r="A546" s="34" t="str">
        <f>data!A546</f>
        <v>Valencia D.</v>
      </c>
      <c r="B546" s="35" t="str">
        <f>data!B546</f>
        <v>A</v>
      </c>
      <c r="C546" s="10" t="str">
        <f>data!C546</f>
        <v>Salernitana</v>
      </c>
      <c r="D546" s="10" t="str">
        <f>data!D546</f>
        <v>Avg</v>
      </c>
      <c r="E546" s="10">
        <f>data!E546</f>
        <v>1</v>
      </c>
      <c r="F546" s="32">
        <f>data!H546</f>
        <v>5.6908977086505574</v>
      </c>
      <c r="G546" s="33">
        <f>data!I546</f>
        <v>0.32383131980896002</v>
      </c>
      <c r="H546" s="32">
        <f>data!J546</f>
        <v>5.7011273124867126</v>
      </c>
      <c r="I546" s="33">
        <f>data!K546</f>
        <v>0.40298163890838617</v>
      </c>
      <c r="J546" s="7" t="str">
        <f>IF(data!T546 &gt; 0,data!T546,"")</f>
        <v/>
      </c>
      <c r="K546" s="32">
        <f>data!L546</f>
        <v>5.6211042404174796</v>
      </c>
      <c r="L546" s="7">
        <f>data!M546</f>
        <v>0.3611411452293396</v>
      </c>
      <c r="M546" s="7">
        <f>data!N546</f>
        <v>0.14310698211193079</v>
      </c>
      <c r="N546" s="33">
        <f>data!O546</f>
        <v>1.379964351654053</v>
      </c>
      <c r="O546" s="32">
        <f>data!P546</f>
        <v>5.4597692489624023</v>
      </c>
      <c r="P546" s="7">
        <f>data!Q546</f>
        <v>0.66213637590408325</v>
      </c>
      <c r="Q546" s="7">
        <f>data!R546</f>
        <v>0.25916001200675959</v>
      </c>
      <c r="R546" s="33">
        <f>data!S546</f>
        <v>1.999496221542358</v>
      </c>
      <c r="S546" s="7">
        <f t="shared" si="8"/>
        <v>6.507090590303485</v>
      </c>
      <c r="T546" s="54">
        <f>data!F546</f>
        <v>0</v>
      </c>
      <c r="U546" s="35">
        <f>data!G546</f>
        <v>50</v>
      </c>
    </row>
    <row r="547" spans="1:21" x14ac:dyDescent="0.25">
      <c r="A547" s="34" t="str">
        <f>data!A547</f>
        <v>Afena-Gyan</v>
      </c>
      <c r="B547" s="35" t="str">
        <f>data!B547</f>
        <v>A</v>
      </c>
      <c r="C547" s="10" t="str">
        <f>data!C547</f>
        <v>Cremonese</v>
      </c>
      <c r="D547" s="10" t="str">
        <f>data!D547</f>
        <v>Avg</v>
      </c>
      <c r="E547" s="10">
        <f>data!E547</f>
        <v>1</v>
      </c>
      <c r="F547" s="32">
        <f>data!H547</f>
        <v>5.6131988058191871</v>
      </c>
      <c r="G547" s="33">
        <f>data!I547</f>
        <v>0.35411763191223139</v>
      </c>
      <c r="H547" s="32">
        <f>data!J547</f>
        <v>5.6907247959552674</v>
      </c>
      <c r="I547" s="33">
        <f>data!K547</f>
        <v>0.3740469217300415</v>
      </c>
      <c r="J547" s="7" t="str">
        <f>IF(data!T547 &gt; 0,data!T547,"")</f>
        <v/>
      </c>
      <c r="K547" s="32">
        <f>data!L547</f>
        <v>5.5637845993041992</v>
      </c>
      <c r="L547" s="7">
        <f>data!M547</f>
        <v>0.41083493828773499</v>
      </c>
      <c r="M547" s="7">
        <f>data!N547</f>
        <v>8.929048478603363E-2</v>
      </c>
      <c r="N547" s="33">
        <f>data!O547</f>
        <v>1.325198292732239</v>
      </c>
      <c r="O547" s="32">
        <f>data!P547</f>
        <v>5.5114517211914063</v>
      </c>
      <c r="P547" s="7">
        <f>data!Q547</f>
        <v>0.66829216480255127</v>
      </c>
      <c r="Q547" s="7">
        <f>data!R547</f>
        <v>0.19423702359199521</v>
      </c>
      <c r="R547" s="33">
        <f>data!S547</f>
        <v>1.9994311332702639</v>
      </c>
      <c r="S547" s="7">
        <f t="shared" si="8"/>
        <v>6.4388186394153504</v>
      </c>
      <c r="T547" s="54">
        <f>data!F547</f>
        <v>0</v>
      </c>
      <c r="U547" s="35">
        <f>data!G547</f>
        <v>50</v>
      </c>
    </row>
    <row r="548" spans="1:21" x14ac:dyDescent="0.25">
      <c r="A548" s="34" t="str">
        <f>data!A548</f>
        <v>Montevago</v>
      </c>
      <c r="B548" s="35" t="str">
        <f>data!B548</f>
        <v>A</v>
      </c>
      <c r="C548" s="10" t="str">
        <f>data!C548</f>
        <v>Sampdoria</v>
      </c>
      <c r="D548" s="10" t="str">
        <f>data!D548</f>
        <v>Avg</v>
      </c>
      <c r="E548" s="10">
        <f>data!E548</f>
        <v>1</v>
      </c>
      <c r="F548" s="32">
        <f>data!H548</f>
        <v>5.6286291770248171</v>
      </c>
      <c r="G548" s="33">
        <f>data!I548</f>
        <v>0.337158203125</v>
      </c>
      <c r="H548" s="32">
        <f>data!J548</f>
        <v>5.6741496371621842</v>
      </c>
      <c r="I548" s="33">
        <f>data!K548</f>
        <v>0.40554094314575201</v>
      </c>
      <c r="J548" s="7" t="str">
        <f>IF(data!T548 &gt; 0,data!T548,"")</f>
        <v/>
      </c>
      <c r="K548" s="32">
        <f>data!L548</f>
        <v>5.551605224609375</v>
      </c>
      <c r="L548" s="7">
        <f>data!M548</f>
        <v>0.37304592132568359</v>
      </c>
      <c r="M548" s="7">
        <f>data!N548</f>
        <v>0.1527101993560791</v>
      </c>
      <c r="N548" s="33">
        <f>data!O548</f>
        <v>1.3638279438018801</v>
      </c>
      <c r="O548" s="32">
        <f>data!P548</f>
        <v>5.4279212951660156</v>
      </c>
      <c r="P548" s="7">
        <f>data!Q548</f>
        <v>0.66175341606140137</v>
      </c>
      <c r="Q548" s="7">
        <f>data!R548</f>
        <v>0.26396292448043818</v>
      </c>
      <c r="R548" s="33">
        <f>data!S548</f>
        <v>1.999489903450012</v>
      </c>
      <c r="S548" s="7">
        <f t="shared" si="8"/>
        <v>6.4852315234536881</v>
      </c>
      <c r="T548" s="54">
        <f>data!F548</f>
        <v>0</v>
      </c>
      <c r="U548" s="35">
        <f>data!G548</f>
        <v>30</v>
      </c>
    </row>
    <row r="549" spans="1:21" x14ac:dyDescent="0.25">
      <c r="A549" s="34">
        <f>data!A549</f>
        <v>0</v>
      </c>
      <c r="B549" s="35">
        <f>data!B549</f>
        <v>0</v>
      </c>
      <c r="C549" s="10">
        <f>data!C549</f>
        <v>0</v>
      </c>
      <c r="D549" s="10">
        <f>data!D549</f>
        <v>0</v>
      </c>
      <c r="E549" s="10">
        <f>data!E549</f>
        <v>0</v>
      </c>
      <c r="F549" s="32">
        <f>data!H549</f>
        <v>0</v>
      </c>
      <c r="G549" s="33">
        <f>data!I549</f>
        <v>0</v>
      </c>
      <c r="H549" s="32">
        <f>data!J549</f>
        <v>0</v>
      </c>
      <c r="I549" s="33">
        <f>data!K549</f>
        <v>0</v>
      </c>
      <c r="J549" s="7" t="str">
        <f>IF(data!T549 &gt; 0,data!T549,"")</f>
        <v/>
      </c>
      <c r="K549" s="32">
        <f>data!L549</f>
        <v>0</v>
      </c>
      <c r="L549" s="7">
        <f>data!M549</f>
        <v>0</v>
      </c>
      <c r="M549" s="7">
        <f>data!N549</f>
        <v>0</v>
      </c>
      <c r="N549" s="33">
        <f>data!O549</f>
        <v>0</v>
      </c>
      <c r="O549" s="32">
        <f>data!P549</f>
        <v>0</v>
      </c>
      <c r="P549" s="7">
        <f>data!Q549</f>
        <v>0</v>
      </c>
      <c r="Q549" s="7">
        <f>data!R549</f>
        <v>0</v>
      </c>
      <c r="R549" s="33">
        <f>data!S549</f>
        <v>0</v>
      </c>
      <c r="S549" s="7">
        <f t="shared" si="8"/>
        <v>0</v>
      </c>
      <c r="T549" s="54">
        <f>data!F549</f>
        <v>0</v>
      </c>
      <c r="U549" s="35">
        <f>data!G549</f>
        <v>0</v>
      </c>
    </row>
    <row r="550" spans="1:21" x14ac:dyDescent="0.25">
      <c r="A550" s="34">
        <f>data!A550</f>
        <v>0</v>
      </c>
      <c r="B550" s="35">
        <f>data!B550</f>
        <v>0</v>
      </c>
      <c r="C550" s="10">
        <f>data!C550</f>
        <v>0</v>
      </c>
      <c r="D550" s="10">
        <f>data!D550</f>
        <v>0</v>
      </c>
      <c r="E550" s="10">
        <f>data!E550</f>
        <v>0</v>
      </c>
      <c r="F550" s="32">
        <f>data!H550</f>
        <v>0</v>
      </c>
      <c r="G550" s="33">
        <f>data!I550</f>
        <v>0</v>
      </c>
      <c r="H550" s="32">
        <f>data!J550</f>
        <v>0</v>
      </c>
      <c r="I550" s="33">
        <f>data!K550</f>
        <v>0</v>
      </c>
      <c r="J550" s="7" t="str">
        <f>IF(data!T550 &gt; 0,data!T550,"")</f>
        <v/>
      </c>
      <c r="K550" s="32">
        <f>data!L550</f>
        <v>0</v>
      </c>
      <c r="L550" s="7">
        <f>data!M550</f>
        <v>0</v>
      </c>
      <c r="M550" s="7">
        <f>data!N550</f>
        <v>0</v>
      </c>
      <c r="N550" s="33">
        <f>data!O550</f>
        <v>0</v>
      </c>
      <c r="O550" s="32">
        <f>data!P550</f>
        <v>0</v>
      </c>
      <c r="P550" s="7">
        <f>data!Q550</f>
        <v>0</v>
      </c>
      <c r="Q550" s="7">
        <f>data!R550</f>
        <v>0</v>
      </c>
      <c r="R550" s="33">
        <f>data!S550</f>
        <v>0</v>
      </c>
      <c r="S550" s="7">
        <f t="shared" si="8"/>
        <v>0</v>
      </c>
      <c r="T550" s="54">
        <f>data!F550</f>
        <v>0</v>
      </c>
      <c r="U550" s="35">
        <f>data!G550</f>
        <v>0</v>
      </c>
    </row>
    <row r="551" spans="1:21" x14ac:dyDescent="0.25">
      <c r="A551" s="34">
        <f>data!A551</f>
        <v>0</v>
      </c>
      <c r="B551" s="35">
        <f>data!B551</f>
        <v>0</v>
      </c>
      <c r="C551" s="10">
        <f>data!C551</f>
        <v>0</v>
      </c>
      <c r="D551" s="10">
        <f>data!D551</f>
        <v>0</v>
      </c>
      <c r="E551" s="10">
        <f>data!E551</f>
        <v>0</v>
      </c>
      <c r="F551" s="32">
        <f>data!H551</f>
        <v>0</v>
      </c>
      <c r="G551" s="33">
        <f>data!I551</f>
        <v>0</v>
      </c>
      <c r="H551" s="32">
        <f>data!J551</f>
        <v>0</v>
      </c>
      <c r="I551" s="33">
        <f>data!K551</f>
        <v>0</v>
      </c>
      <c r="J551" s="7" t="str">
        <f>IF(data!T551 &gt; 0,data!T551,"")</f>
        <v/>
      </c>
      <c r="K551" s="32">
        <f>data!L551</f>
        <v>0</v>
      </c>
      <c r="L551" s="7">
        <f>data!M551</f>
        <v>0</v>
      </c>
      <c r="M551" s="7">
        <f>data!N551</f>
        <v>0</v>
      </c>
      <c r="N551" s="33">
        <f>data!O551</f>
        <v>0</v>
      </c>
      <c r="O551" s="32">
        <f>data!P551</f>
        <v>0</v>
      </c>
      <c r="P551" s="7">
        <f>data!Q551</f>
        <v>0</v>
      </c>
      <c r="Q551" s="7">
        <f>data!R551</f>
        <v>0</v>
      </c>
      <c r="R551" s="33">
        <f>data!S551</f>
        <v>0</v>
      </c>
      <c r="S551" s="7">
        <f t="shared" si="8"/>
        <v>0</v>
      </c>
      <c r="T551" s="54">
        <f>data!F551</f>
        <v>0</v>
      </c>
      <c r="U551" s="35">
        <f>data!G551</f>
        <v>0</v>
      </c>
    </row>
    <row r="552" spans="1:21" x14ac:dyDescent="0.25">
      <c r="A552" s="34">
        <f>data!A552</f>
        <v>0</v>
      </c>
      <c r="B552" s="35">
        <f>data!B552</f>
        <v>0</v>
      </c>
      <c r="C552" s="10">
        <f>data!C552</f>
        <v>0</v>
      </c>
      <c r="D552" s="10">
        <f>data!D552</f>
        <v>0</v>
      </c>
      <c r="E552" s="10">
        <f>data!E552</f>
        <v>0</v>
      </c>
      <c r="F552" s="32">
        <f>data!H552</f>
        <v>0</v>
      </c>
      <c r="G552" s="33">
        <f>data!I552</f>
        <v>0</v>
      </c>
      <c r="H552" s="32">
        <f>data!J552</f>
        <v>0</v>
      </c>
      <c r="I552" s="33">
        <f>data!K552</f>
        <v>0</v>
      </c>
      <c r="J552" s="7" t="str">
        <f>IF(data!T552 &gt; 0,data!T552,"")</f>
        <v/>
      </c>
      <c r="K552" s="32">
        <f>data!L552</f>
        <v>0</v>
      </c>
      <c r="L552" s="7">
        <f>data!M552</f>
        <v>0</v>
      </c>
      <c r="M552" s="7">
        <f>data!N552</f>
        <v>0</v>
      </c>
      <c r="N552" s="33">
        <f>data!O552</f>
        <v>0</v>
      </c>
      <c r="O552" s="32">
        <f>data!P552</f>
        <v>0</v>
      </c>
      <c r="P552" s="7">
        <f>data!Q552</f>
        <v>0</v>
      </c>
      <c r="Q552" s="7">
        <f>data!R552</f>
        <v>0</v>
      </c>
      <c r="R552" s="33">
        <f>data!S552</f>
        <v>0</v>
      </c>
      <c r="S552" s="7">
        <f t="shared" si="8"/>
        <v>0</v>
      </c>
      <c r="T552" s="54">
        <f>data!F552</f>
        <v>0</v>
      </c>
      <c r="U552" s="35">
        <f>data!G552</f>
        <v>0</v>
      </c>
    </row>
    <row r="553" spans="1:21" x14ac:dyDescent="0.25">
      <c r="A553" s="34">
        <f>data!A553</f>
        <v>0</v>
      </c>
      <c r="B553" s="35">
        <f>data!B553</f>
        <v>0</v>
      </c>
      <c r="C553" s="10">
        <f>data!C553</f>
        <v>0</v>
      </c>
      <c r="D553" s="10">
        <f>data!D553</f>
        <v>0</v>
      </c>
      <c r="E553" s="10">
        <f>data!E553</f>
        <v>0</v>
      </c>
      <c r="F553" s="32">
        <f>data!H553</f>
        <v>0</v>
      </c>
      <c r="G553" s="33">
        <f>data!I553</f>
        <v>0</v>
      </c>
      <c r="H553" s="32">
        <f>data!J553</f>
        <v>0</v>
      </c>
      <c r="I553" s="33">
        <f>data!K553</f>
        <v>0</v>
      </c>
      <c r="J553" s="7" t="str">
        <f>IF(data!T553 &gt; 0,data!T553,"")</f>
        <v/>
      </c>
      <c r="K553" s="32">
        <f>data!L553</f>
        <v>0</v>
      </c>
      <c r="L553" s="7">
        <f>data!M553</f>
        <v>0</v>
      </c>
      <c r="M553" s="7">
        <f>data!N553</f>
        <v>0</v>
      </c>
      <c r="N553" s="33">
        <f>data!O553</f>
        <v>0</v>
      </c>
      <c r="O553" s="32">
        <f>data!P553</f>
        <v>0</v>
      </c>
      <c r="P553" s="7">
        <f>data!Q553</f>
        <v>0</v>
      </c>
      <c r="Q553" s="7">
        <f>data!R553</f>
        <v>0</v>
      </c>
      <c r="R553" s="33">
        <f>data!S553</f>
        <v>0</v>
      </c>
      <c r="S553" s="7">
        <f t="shared" si="8"/>
        <v>0</v>
      </c>
      <c r="T553" s="54">
        <f>data!F553</f>
        <v>0</v>
      </c>
      <c r="U553" s="35">
        <f>data!G553</f>
        <v>0</v>
      </c>
    </row>
    <row r="554" spans="1:21" x14ac:dyDescent="0.25">
      <c r="A554" s="34">
        <f>data!A554</f>
        <v>0</v>
      </c>
      <c r="B554" s="35">
        <f>data!B554</f>
        <v>0</v>
      </c>
      <c r="C554" s="10">
        <f>data!C554</f>
        <v>0</v>
      </c>
      <c r="D554" s="10">
        <f>data!D554</f>
        <v>0</v>
      </c>
      <c r="E554" s="10">
        <f>data!E554</f>
        <v>0</v>
      </c>
      <c r="F554" s="32">
        <f>data!H554</f>
        <v>0</v>
      </c>
      <c r="G554" s="33">
        <f>data!I554</f>
        <v>0</v>
      </c>
      <c r="H554" s="32">
        <f>data!J554</f>
        <v>0</v>
      </c>
      <c r="I554" s="33">
        <f>data!K554</f>
        <v>0</v>
      </c>
      <c r="J554" s="7" t="str">
        <f>IF(data!T554 &gt; 0,data!T554,"")</f>
        <v/>
      </c>
      <c r="K554" s="32">
        <f>data!L554</f>
        <v>0</v>
      </c>
      <c r="L554" s="7">
        <f>data!M554</f>
        <v>0</v>
      </c>
      <c r="M554" s="7">
        <f>data!N554</f>
        <v>0</v>
      </c>
      <c r="N554" s="33">
        <f>data!O554</f>
        <v>0</v>
      </c>
      <c r="O554" s="32">
        <f>data!P554</f>
        <v>0</v>
      </c>
      <c r="P554" s="7">
        <f>data!Q554</f>
        <v>0</v>
      </c>
      <c r="Q554" s="7">
        <f>data!R554</f>
        <v>0</v>
      </c>
      <c r="R554" s="33">
        <f>data!S554</f>
        <v>0</v>
      </c>
      <c r="S554" s="7">
        <f t="shared" si="8"/>
        <v>0</v>
      </c>
      <c r="T554" s="54">
        <f>data!F554</f>
        <v>0</v>
      </c>
      <c r="U554" s="35">
        <f>data!G554</f>
        <v>0</v>
      </c>
    </row>
    <row r="555" spans="1:21" x14ac:dyDescent="0.25">
      <c r="A555" s="34">
        <f>data!A555</f>
        <v>0</v>
      </c>
      <c r="B555" s="35">
        <f>data!B555</f>
        <v>0</v>
      </c>
      <c r="C555" s="10">
        <f>data!C555</f>
        <v>0</v>
      </c>
      <c r="D555" s="10">
        <f>data!D555</f>
        <v>0</v>
      </c>
      <c r="E555" s="10">
        <f>data!E555</f>
        <v>0</v>
      </c>
      <c r="F555" s="32">
        <f>data!H555</f>
        <v>0</v>
      </c>
      <c r="G555" s="33">
        <f>data!I555</f>
        <v>0</v>
      </c>
      <c r="H555" s="32">
        <f>data!J555</f>
        <v>0</v>
      </c>
      <c r="I555" s="33">
        <f>data!K555</f>
        <v>0</v>
      </c>
      <c r="J555" s="7" t="str">
        <f>IF(data!T555 &gt; 0,data!T555,"")</f>
        <v/>
      </c>
      <c r="K555" s="32">
        <f>data!L555</f>
        <v>0</v>
      </c>
      <c r="L555" s="7">
        <f>data!M555</f>
        <v>0</v>
      </c>
      <c r="M555" s="7">
        <f>data!N555</f>
        <v>0</v>
      </c>
      <c r="N555" s="33">
        <f>data!O555</f>
        <v>0</v>
      </c>
      <c r="O555" s="32">
        <f>data!P555</f>
        <v>0</v>
      </c>
      <c r="P555" s="7">
        <f>data!Q555</f>
        <v>0</v>
      </c>
      <c r="Q555" s="7">
        <f>data!R555</f>
        <v>0</v>
      </c>
      <c r="R555" s="33">
        <f>data!S555</f>
        <v>0</v>
      </c>
      <c r="S555" s="7">
        <f t="shared" si="8"/>
        <v>0</v>
      </c>
      <c r="T555" s="54">
        <f>data!F555</f>
        <v>0</v>
      </c>
      <c r="U555" s="35">
        <f>data!G555</f>
        <v>0</v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55"/>
  <sheetViews>
    <sheetView workbookViewId="0">
      <selection activeCell="T2" sqref="T2"/>
    </sheetView>
  </sheetViews>
  <sheetFormatPr defaultRowHeight="15" x14ac:dyDescent="0.25"/>
  <cols>
    <col min="1" max="1" width="19" style="27" bestFit="1" customWidth="1"/>
    <col min="2" max="2" width="6.42578125" style="36" customWidth="1"/>
    <col min="3" max="3" width="11.140625" style="10" bestFit="1" customWidth="1"/>
    <col min="4" max="4" width="13.85546875" style="10" customWidth="1"/>
    <col min="5" max="5" width="10.5703125" style="10" customWidth="1"/>
    <col min="6" max="6" width="12" style="32" bestFit="1" customWidth="1"/>
    <col min="7" max="7" width="12" style="33" bestFit="1" customWidth="1"/>
    <col min="8" max="8" width="12" style="32" bestFit="1" customWidth="1"/>
    <col min="9" max="9" width="12" style="33" bestFit="1" customWidth="1"/>
    <col min="10" max="10" width="20" style="7" customWidth="1"/>
    <col min="11" max="11" width="9.7109375" style="32" customWidth="1"/>
    <col min="12" max="12" width="8.85546875" style="7" customWidth="1"/>
    <col min="13" max="13" width="9.140625" style="7" customWidth="1"/>
    <col min="14" max="14" width="8.42578125" style="33" customWidth="1"/>
    <col min="15" max="15" width="8.28515625" style="32" customWidth="1"/>
    <col min="16" max="16" width="7.7109375" style="7" customWidth="1"/>
    <col min="17" max="17" width="8.140625" style="7" customWidth="1"/>
    <col min="18" max="18" width="8.7109375" style="33" customWidth="1"/>
    <col min="19" max="19" width="17.42578125" style="7" customWidth="1"/>
    <col min="20" max="20" width="13" style="31" customWidth="1"/>
    <col min="21" max="21" width="11.140625" style="35" customWidth="1"/>
    <col min="22" max="22" width="9.140625" style="10" customWidth="1"/>
    <col min="23" max="16384" width="9.140625" style="10"/>
  </cols>
  <sheetData>
    <row r="1" spans="1:21" x14ac:dyDescent="0.25">
      <c r="A1" s="37" t="s">
        <v>0</v>
      </c>
      <c r="B1" s="38" t="s">
        <v>1</v>
      </c>
      <c r="C1" s="39" t="s">
        <v>2</v>
      </c>
      <c r="D1" s="38" t="s">
        <v>3</v>
      </c>
      <c r="E1" s="37" t="s">
        <v>4</v>
      </c>
      <c r="F1" s="40" t="s">
        <v>7</v>
      </c>
      <c r="G1" s="40" t="s">
        <v>8</v>
      </c>
      <c r="H1" s="40" t="s">
        <v>9</v>
      </c>
      <c r="I1" s="40" t="s">
        <v>10</v>
      </c>
      <c r="J1" s="40" t="s">
        <v>592</v>
      </c>
      <c r="K1" s="40" t="s">
        <v>11</v>
      </c>
      <c r="L1" s="40" t="s">
        <v>12</v>
      </c>
      <c r="M1" s="40" t="s">
        <v>13</v>
      </c>
      <c r="N1" s="40" t="s">
        <v>14</v>
      </c>
      <c r="O1" s="40" t="s">
        <v>15</v>
      </c>
      <c r="P1" s="40" t="s">
        <v>16</v>
      </c>
      <c r="Q1" s="40" t="s">
        <v>17</v>
      </c>
      <c r="R1" s="40" t="s">
        <v>18</v>
      </c>
      <c r="S1" s="41" t="s">
        <v>593</v>
      </c>
      <c r="T1" s="45" t="s">
        <v>5</v>
      </c>
      <c r="U1" s="40" t="s">
        <v>6</v>
      </c>
    </row>
    <row r="2" spans="1:21" x14ac:dyDescent="0.25">
      <c r="A2" s="34" t="str">
        <f>data!A2</f>
        <v>Perin</v>
      </c>
      <c r="B2" s="35" t="str">
        <f>data!B2</f>
        <v>P</v>
      </c>
      <c r="C2" s="10" t="str">
        <f>data!C2</f>
        <v>Juventus</v>
      </c>
      <c r="D2" s="10" t="str">
        <f>data!D2</f>
        <v>Avg</v>
      </c>
      <c r="E2" s="10">
        <f>data!E2</f>
        <v>1</v>
      </c>
      <c r="F2" s="32">
        <f>data!H2</f>
        <v>6.3254872681127363</v>
      </c>
      <c r="G2" s="33">
        <f>data!I2</f>
        <v>0.43671774864196777</v>
      </c>
      <c r="H2" s="32">
        <f>data!J2</f>
        <v>5.7585955595495344</v>
      </c>
      <c r="I2" s="33">
        <f>data!K2</f>
        <v>0.66305148601531982</v>
      </c>
      <c r="J2" s="7">
        <f>IF(data!T2 &gt; 0,data!T2,"")</f>
        <v>70.337674021720886</v>
      </c>
      <c r="K2" s="32">
        <f>data!L2</f>
        <v>6.1556711196899414</v>
      </c>
      <c r="L2" s="7">
        <f>data!M2</f>
        <v>0.43899720907211298</v>
      </c>
      <c r="M2" s="7">
        <f>data!N2</f>
        <v>0.28173065185546881</v>
      </c>
      <c r="N2" s="33">
        <f>data!O2</f>
        <v>1.224911212921143</v>
      </c>
      <c r="O2" s="32">
        <f>data!P2</f>
        <v>6.3847198486328116</v>
      </c>
      <c r="P2" s="7">
        <f>data!Q2</f>
        <v>0.77735412120819092</v>
      </c>
      <c r="Q2" s="7">
        <f>data!R2</f>
        <v>-0.55602574348449707</v>
      </c>
      <c r="R2" s="33">
        <f>data!S2</f>
        <v>1.2064030170440669</v>
      </c>
      <c r="S2" s="7">
        <f t="shared" ref="S2:S65" si="0">IF(B2="P",H2-2*I2,H2+2*I2)</f>
        <v>4.4324925875188947</v>
      </c>
      <c r="T2" s="54">
        <f>data!F2</f>
        <v>0</v>
      </c>
      <c r="U2" s="35">
        <f>data!G2</f>
        <v>0</v>
      </c>
    </row>
    <row r="3" spans="1:21" x14ac:dyDescent="0.25">
      <c r="A3" s="34" t="str">
        <f>data!A3</f>
        <v>Zoet</v>
      </c>
      <c r="B3" s="35" t="str">
        <f>data!B3</f>
        <v>P</v>
      </c>
      <c r="C3" s="10" t="str">
        <f>data!C3</f>
        <v>Spezia</v>
      </c>
      <c r="D3" s="10" t="str">
        <f>data!D3</f>
        <v>Avg</v>
      </c>
      <c r="E3" s="10">
        <f>data!E3</f>
        <v>1</v>
      </c>
      <c r="F3" s="32">
        <f>data!H3</f>
        <v>6.3507513508211364</v>
      </c>
      <c r="G3" s="33">
        <f>data!I3</f>
        <v>0.39707982540130621</v>
      </c>
      <c r="H3" s="32">
        <f>data!J3</f>
        <v>5.7366058099613548</v>
      </c>
      <c r="I3" s="33">
        <f>data!K3</f>
        <v>0.61485898494720459</v>
      </c>
      <c r="J3" s="7">
        <f>IF(data!T3 &gt; 0,data!T3,"")</f>
        <v>52.453386783599854</v>
      </c>
      <c r="K3" s="32">
        <f>data!L3</f>
        <v>6.2016668319702148</v>
      </c>
      <c r="L3" s="7">
        <f>data!M3</f>
        <v>0.4047088623046875</v>
      </c>
      <c r="M3" s="7">
        <f>data!N3</f>
        <v>0.26883932948112488</v>
      </c>
      <c r="N3" s="33">
        <f>data!O3</f>
        <v>1.1969437599182129</v>
      </c>
      <c r="O3" s="32">
        <f>data!P3</f>
        <v>6.2277121543884277</v>
      </c>
      <c r="P3" s="7">
        <f>data!Q3</f>
        <v>0.79854440689086914</v>
      </c>
      <c r="Q3" s="7">
        <f>data!R3</f>
        <v>-0.43811208009719849</v>
      </c>
      <c r="R3" s="33">
        <f>data!S3</f>
        <v>1.121263265609741</v>
      </c>
      <c r="S3" s="7">
        <f t="shared" si="0"/>
        <v>4.5068878400669456</v>
      </c>
      <c r="T3" s="54">
        <f>data!F3</f>
        <v>0</v>
      </c>
      <c r="U3" s="35">
        <f>data!G3</f>
        <v>0</v>
      </c>
    </row>
    <row r="4" spans="1:21" x14ac:dyDescent="0.25">
      <c r="A4" s="34" t="str">
        <f>data!A4</f>
        <v>Vicario</v>
      </c>
      <c r="B4" s="35" t="str">
        <f>data!B4</f>
        <v>P</v>
      </c>
      <c r="C4" s="10" t="str">
        <f>data!C4</f>
        <v>Empoli</v>
      </c>
      <c r="D4" s="10" t="str">
        <f>data!D4</f>
        <v>Avg</v>
      </c>
      <c r="E4" s="10">
        <f>data!E4</f>
        <v>1</v>
      </c>
      <c r="F4" s="32">
        <f>data!H4</f>
        <v>6.4467598228944949</v>
      </c>
      <c r="G4" s="33">
        <f>data!I4</f>
        <v>0.42311227321624761</v>
      </c>
      <c r="H4" s="32">
        <f>data!J4</f>
        <v>5.69065041162008</v>
      </c>
      <c r="I4" s="33">
        <f>data!K4</f>
        <v>0.58995997905731201</v>
      </c>
      <c r="J4" s="7">
        <f>IF(data!T4 &gt; 0,data!T4,"")</f>
        <v>33.676926046609879</v>
      </c>
      <c r="K4" s="32">
        <f>data!L4</f>
        <v>6.2619247436523438</v>
      </c>
      <c r="L4" s="7">
        <f>data!M4</f>
        <v>0.41448020935058588</v>
      </c>
      <c r="M4" s="7">
        <f>data!N4</f>
        <v>0.32247406244277949</v>
      </c>
      <c r="N4" s="33">
        <f>data!O4</f>
        <v>1.1780679225921631</v>
      </c>
      <c r="O4" s="32">
        <f>data!P4</f>
        <v>6.0588035583496094</v>
      </c>
      <c r="P4" s="7">
        <f>data!Q4</f>
        <v>0.82100284099578857</v>
      </c>
      <c r="Q4" s="7">
        <f>data!R4</f>
        <v>-0.32597213983535772</v>
      </c>
      <c r="R4" s="33">
        <f>data!S4</f>
        <v>1.0466117858886721</v>
      </c>
      <c r="S4" s="7">
        <f t="shared" si="0"/>
        <v>4.510730453505456</v>
      </c>
      <c r="T4" s="54">
        <f>data!F4</f>
        <v>1</v>
      </c>
      <c r="U4" s="35">
        <f>data!G4</f>
        <v>100</v>
      </c>
    </row>
    <row r="5" spans="1:21" x14ac:dyDescent="0.25">
      <c r="A5" s="34" t="str">
        <f>data!A5</f>
        <v>Ujkani</v>
      </c>
      <c r="B5" s="35" t="str">
        <f>data!B5</f>
        <v>P</v>
      </c>
      <c r="C5" s="10" t="str">
        <f>data!C5</f>
        <v>Empoli</v>
      </c>
      <c r="D5" s="10" t="str">
        <f>data!D5</f>
        <v>Avg</v>
      </c>
      <c r="E5" s="10">
        <f>data!E5</f>
        <v>1</v>
      </c>
      <c r="F5" s="32">
        <f>data!H5</f>
        <v>6.4467598228944949</v>
      </c>
      <c r="G5" s="33">
        <f>data!I5</f>
        <v>0.42311227321624761</v>
      </c>
      <c r="H5" s="32">
        <f>data!J5</f>
        <v>5.69065041162008</v>
      </c>
      <c r="I5" s="33">
        <f>data!K5</f>
        <v>0.58995997905731201</v>
      </c>
      <c r="J5" s="7">
        <f>IF(data!T5 &gt; 0,data!T5,"")</f>
        <v>33.676926046609879</v>
      </c>
      <c r="K5" s="32">
        <f>data!L5</f>
        <v>6.2619247436523438</v>
      </c>
      <c r="L5" s="7">
        <f>data!M5</f>
        <v>0.41448020935058588</v>
      </c>
      <c r="M5" s="7">
        <f>data!N5</f>
        <v>0.32247406244277949</v>
      </c>
      <c r="N5" s="33">
        <f>data!O5</f>
        <v>1.1780679225921631</v>
      </c>
      <c r="O5" s="32">
        <f>data!P5</f>
        <v>6.0588035583496094</v>
      </c>
      <c r="P5" s="7">
        <f>data!Q5</f>
        <v>0.82100284099578857</v>
      </c>
      <c r="Q5" s="7">
        <f>data!R5</f>
        <v>-0.32597213983535772</v>
      </c>
      <c r="R5" s="33">
        <f>data!S5</f>
        <v>1.0466117858886721</v>
      </c>
      <c r="S5" s="7">
        <f t="shared" si="0"/>
        <v>4.510730453505456</v>
      </c>
      <c r="T5" s="54">
        <f>data!F5</f>
        <v>0</v>
      </c>
      <c r="U5" s="35">
        <f>data!G5</f>
        <v>0</v>
      </c>
    </row>
    <row r="6" spans="1:21" x14ac:dyDescent="0.25">
      <c r="A6" s="34" t="str">
        <f>data!A6</f>
        <v>Perisan</v>
      </c>
      <c r="B6" s="35" t="str">
        <f>data!B6</f>
        <v>P</v>
      </c>
      <c r="C6" s="10" t="str">
        <f>data!C6</f>
        <v>Empoli</v>
      </c>
      <c r="D6" s="10" t="str">
        <f>data!D6</f>
        <v>Avg</v>
      </c>
      <c r="E6" s="10">
        <f>data!E6</f>
        <v>1</v>
      </c>
      <c r="F6" s="32">
        <f>data!H6</f>
        <v>6.4467598228944949</v>
      </c>
      <c r="G6" s="33">
        <f>data!I6</f>
        <v>0.42311227321624761</v>
      </c>
      <c r="H6" s="32">
        <f>data!J6</f>
        <v>5.69065041162008</v>
      </c>
      <c r="I6" s="33">
        <f>data!K6</f>
        <v>0.58995997905731201</v>
      </c>
      <c r="J6" s="7">
        <f>IF(data!T6 &gt; 0,data!T6,"")</f>
        <v>33.676926046609879</v>
      </c>
      <c r="K6" s="32">
        <f>data!L6</f>
        <v>6.2619247436523438</v>
      </c>
      <c r="L6" s="7">
        <f>data!M6</f>
        <v>0.41448020935058588</v>
      </c>
      <c r="M6" s="7">
        <f>data!N6</f>
        <v>0.32247406244277949</v>
      </c>
      <c r="N6" s="33">
        <f>data!O6</f>
        <v>1.1780679225921631</v>
      </c>
      <c r="O6" s="32">
        <f>data!P6</f>
        <v>6.0588035583496094</v>
      </c>
      <c r="P6" s="7">
        <f>data!Q6</f>
        <v>0.82100284099578857</v>
      </c>
      <c r="Q6" s="7">
        <f>data!R6</f>
        <v>-0.32597213983535772</v>
      </c>
      <c r="R6" s="33">
        <f>data!S6</f>
        <v>1.0466117858886721</v>
      </c>
      <c r="S6" s="7">
        <f t="shared" si="0"/>
        <v>4.510730453505456</v>
      </c>
      <c r="T6" s="54">
        <f>data!F6</f>
        <v>0</v>
      </c>
      <c r="U6" s="35">
        <f>data!G6</f>
        <v>0</v>
      </c>
    </row>
    <row r="7" spans="1:21" x14ac:dyDescent="0.25">
      <c r="A7" s="34" t="str">
        <f>data!A7</f>
        <v>Provedel</v>
      </c>
      <c r="B7" s="35" t="str">
        <f>data!B7</f>
        <v>P</v>
      </c>
      <c r="C7" s="10" t="str">
        <f>data!C7</f>
        <v>Lazio</v>
      </c>
      <c r="D7" s="10" t="str">
        <f>data!D7</f>
        <v>Avg</v>
      </c>
      <c r="E7" s="10">
        <f>data!E7</f>
        <v>1</v>
      </c>
      <c r="F7" s="32">
        <f>data!H7</f>
        <v>6.2635348587283026</v>
      </c>
      <c r="G7" s="33">
        <f>data!I7</f>
        <v>0.37209022045135498</v>
      </c>
      <c r="H7" s="32">
        <f>data!J7</f>
        <v>5.6757830875651596</v>
      </c>
      <c r="I7" s="33">
        <f>data!K7</f>
        <v>0.61174571514129639</v>
      </c>
      <c r="J7" s="7">
        <f>IF(data!T7 &gt; 0,data!T7,"")</f>
        <v>63.131880760192871</v>
      </c>
      <c r="K7" s="32">
        <f>data!L7</f>
        <v>6.1428966522216797</v>
      </c>
      <c r="L7" s="7">
        <f>data!M7</f>
        <v>0.39120030403137213</v>
      </c>
      <c r="M7" s="7">
        <f>data!N7</f>
        <v>0.2260915786027908</v>
      </c>
      <c r="N7" s="33">
        <f>data!O7</f>
        <v>1.207573294639587</v>
      </c>
      <c r="O7" s="32">
        <f>data!P7</f>
        <v>6.1956882476806641</v>
      </c>
      <c r="P7" s="7">
        <f>data!Q7</f>
        <v>0.77032756805419922</v>
      </c>
      <c r="Q7" s="7">
        <f>data!R7</f>
        <v>-0.47595453262329102</v>
      </c>
      <c r="R7" s="33">
        <f>data!S7</f>
        <v>1.1670316457748411</v>
      </c>
      <c r="S7" s="7">
        <f t="shared" si="0"/>
        <v>4.4522916572825668</v>
      </c>
      <c r="T7" s="54">
        <f>data!F7</f>
        <v>1</v>
      </c>
      <c r="U7" s="35">
        <f>data!G7</f>
        <v>100</v>
      </c>
    </row>
    <row r="8" spans="1:21" x14ac:dyDescent="0.25">
      <c r="A8" s="34" t="str">
        <f>data!A8</f>
        <v>Adamonis</v>
      </c>
      <c r="B8" s="35" t="str">
        <f>data!B8</f>
        <v>P</v>
      </c>
      <c r="C8" s="10" t="str">
        <f>data!C8</f>
        <v>Lazio</v>
      </c>
      <c r="D8" s="10" t="str">
        <f>data!D8</f>
        <v>Avg</v>
      </c>
      <c r="E8" s="10">
        <f>data!E8</f>
        <v>1</v>
      </c>
      <c r="F8" s="32">
        <f>data!H8</f>
        <v>6.2635348587283026</v>
      </c>
      <c r="G8" s="33">
        <f>data!I8</f>
        <v>0.37209022045135498</v>
      </c>
      <c r="H8" s="32">
        <f>data!J8</f>
        <v>5.6757830875651596</v>
      </c>
      <c r="I8" s="33">
        <f>data!K8</f>
        <v>0.61174571514129639</v>
      </c>
      <c r="J8" s="7">
        <f>IF(data!T8 &gt; 0,data!T8,"")</f>
        <v>63.131880760192871</v>
      </c>
      <c r="K8" s="32">
        <f>data!L8</f>
        <v>6.1428966522216797</v>
      </c>
      <c r="L8" s="7">
        <f>data!M8</f>
        <v>0.39120030403137213</v>
      </c>
      <c r="M8" s="7">
        <f>data!N8</f>
        <v>0.2260915786027908</v>
      </c>
      <c r="N8" s="33">
        <f>data!O8</f>
        <v>1.207573294639587</v>
      </c>
      <c r="O8" s="32">
        <f>data!P8</f>
        <v>6.1956882476806641</v>
      </c>
      <c r="P8" s="7">
        <f>data!Q8</f>
        <v>0.77032756805419922</v>
      </c>
      <c r="Q8" s="7">
        <f>data!R8</f>
        <v>-0.47595453262329102</v>
      </c>
      <c r="R8" s="33">
        <f>data!S8</f>
        <v>1.1670316457748411</v>
      </c>
      <c r="S8" s="7">
        <f t="shared" si="0"/>
        <v>4.4522916572825668</v>
      </c>
      <c r="T8" s="54">
        <f>data!F8</f>
        <v>0</v>
      </c>
      <c r="U8" s="35">
        <f>data!G8</f>
        <v>0</v>
      </c>
    </row>
    <row r="9" spans="1:21" x14ac:dyDescent="0.25">
      <c r="A9" s="34" t="str">
        <f>data!A9</f>
        <v>Szczesny</v>
      </c>
      <c r="B9" s="35" t="str">
        <f>data!B9</f>
        <v>P</v>
      </c>
      <c r="C9" s="10" t="str">
        <f>data!C9</f>
        <v>Juventus</v>
      </c>
      <c r="D9" s="10" t="str">
        <f>data!D9</f>
        <v>Avg</v>
      </c>
      <c r="E9" s="10">
        <f>data!E9</f>
        <v>1</v>
      </c>
      <c r="F9" s="32">
        <f>data!H9</f>
        <v>6.1875130933146192</v>
      </c>
      <c r="G9" s="33">
        <f>data!I9</f>
        <v>0.37705659866333008</v>
      </c>
      <c r="H9" s="32">
        <f>data!J9</f>
        <v>5.6046400142444126</v>
      </c>
      <c r="I9" s="33">
        <f>data!K9</f>
        <v>0.67189669609069824</v>
      </c>
      <c r="J9" s="7">
        <f>IF(data!T9 &gt; 0,data!T9,"")</f>
        <v>69.053345918655396</v>
      </c>
      <c r="K9" s="32">
        <f>data!L9</f>
        <v>6.0751566886901864</v>
      </c>
      <c r="L9" s="7">
        <f>data!M9</f>
        <v>0.40206509828567499</v>
      </c>
      <c r="M9" s="7">
        <f>data!N9</f>
        <v>0.20549379289150241</v>
      </c>
      <c r="N9" s="33">
        <f>data!O9</f>
        <v>1.227232933044434</v>
      </c>
      <c r="O9" s="32">
        <f>data!P9</f>
        <v>6.2418985366821289</v>
      </c>
      <c r="P9" s="7">
        <f>data!Q9</f>
        <v>0.78316664695739746</v>
      </c>
      <c r="Q9" s="7">
        <f>data!R9</f>
        <v>-0.5609399676322937</v>
      </c>
      <c r="R9" s="33">
        <f>data!S9</f>
        <v>1.2130569219589229</v>
      </c>
      <c r="S9" s="7">
        <f t="shared" si="0"/>
        <v>4.2608466220630161</v>
      </c>
      <c r="T9" s="54">
        <f>data!F9</f>
        <v>1</v>
      </c>
      <c r="U9" s="35">
        <f>data!G9</f>
        <v>100</v>
      </c>
    </row>
    <row r="10" spans="1:21" x14ac:dyDescent="0.25">
      <c r="A10" s="34" t="str">
        <f>data!A10</f>
        <v>Pinsoglio</v>
      </c>
      <c r="B10" s="35" t="str">
        <f>data!B10</f>
        <v>P</v>
      </c>
      <c r="C10" s="10" t="str">
        <f>data!C10</f>
        <v>Juventus</v>
      </c>
      <c r="D10" s="10" t="str">
        <f>data!D10</f>
        <v>Avg</v>
      </c>
      <c r="E10" s="10">
        <f>data!E10</f>
        <v>1</v>
      </c>
      <c r="F10" s="32">
        <f>data!H10</f>
        <v>6.1875130933146192</v>
      </c>
      <c r="G10" s="33">
        <f>data!I10</f>
        <v>0.37705659866333008</v>
      </c>
      <c r="H10" s="32">
        <f>data!J10</f>
        <v>5.6046400142444126</v>
      </c>
      <c r="I10" s="33">
        <f>data!K10</f>
        <v>0.67189669609069824</v>
      </c>
      <c r="J10" s="7">
        <f>IF(data!T10 &gt; 0,data!T10,"")</f>
        <v>69.053345918655396</v>
      </c>
      <c r="K10" s="32">
        <f>data!L10</f>
        <v>6.0751566886901864</v>
      </c>
      <c r="L10" s="7">
        <f>data!M10</f>
        <v>0.40206509828567499</v>
      </c>
      <c r="M10" s="7">
        <f>data!N10</f>
        <v>0.20549379289150241</v>
      </c>
      <c r="N10" s="33">
        <f>data!O10</f>
        <v>1.227232933044434</v>
      </c>
      <c r="O10" s="32">
        <f>data!P10</f>
        <v>6.2418985366821289</v>
      </c>
      <c r="P10" s="7">
        <f>data!Q10</f>
        <v>0.78316664695739746</v>
      </c>
      <c r="Q10" s="7">
        <f>data!R10</f>
        <v>-0.5609399676322937</v>
      </c>
      <c r="R10" s="33">
        <f>data!S10</f>
        <v>1.2130569219589229</v>
      </c>
      <c r="S10" s="7">
        <f t="shared" si="0"/>
        <v>4.2608466220630161</v>
      </c>
      <c r="T10" s="54">
        <f>data!F10</f>
        <v>0</v>
      </c>
      <c r="U10" s="35">
        <f>data!G10</f>
        <v>0</v>
      </c>
    </row>
    <row r="11" spans="1:21" x14ac:dyDescent="0.25">
      <c r="A11" s="34" t="str">
        <f>data!A11</f>
        <v>Vasquez D.</v>
      </c>
      <c r="B11" s="35" t="str">
        <f>data!B11</f>
        <v>P</v>
      </c>
      <c r="C11" s="10" t="str">
        <f>data!C11</f>
        <v>Milan</v>
      </c>
      <c r="D11" s="10" t="str">
        <f>data!D11</f>
        <v>Avg</v>
      </c>
      <c r="E11" s="10">
        <f>data!E11</f>
        <v>1</v>
      </c>
      <c r="F11" s="32">
        <f>data!H11</f>
        <v>6.3804322018452364</v>
      </c>
      <c r="G11" s="33">
        <f>data!I11</f>
        <v>0.41403877735137939</v>
      </c>
      <c r="H11" s="32">
        <f>data!J11</f>
        <v>5.5810684354517814</v>
      </c>
      <c r="I11" s="33">
        <f>data!K11</f>
        <v>0.63827681541442871</v>
      </c>
      <c r="J11" s="7">
        <f>IF(data!T11 &gt; 0,data!T11,"")</f>
        <v>34.979648888111107</v>
      </c>
      <c r="K11" s="32">
        <f>data!L11</f>
        <v>6.2173099517822266</v>
      </c>
      <c r="L11" s="7">
        <f>data!M11</f>
        <v>0.41720879077911383</v>
      </c>
      <c r="M11" s="7">
        <f>data!N11</f>
        <v>0.28467497229576111</v>
      </c>
      <c r="N11" s="33">
        <f>data!O11</f>
        <v>1.1901171207427981</v>
      </c>
      <c r="O11" s="32">
        <f>data!P11</f>
        <v>6.0604877471923828</v>
      </c>
      <c r="P11" s="7">
        <f>data!Q11</f>
        <v>0.84876656532287598</v>
      </c>
      <c r="Q11" s="7">
        <f>data!R11</f>
        <v>-0.40553015470504761</v>
      </c>
      <c r="R11" s="33">
        <f>data!S11</f>
        <v>1.0801024436950679</v>
      </c>
      <c r="S11" s="7">
        <f t="shared" si="0"/>
        <v>4.304514804622924</v>
      </c>
      <c r="T11" s="54">
        <f>data!F11</f>
        <v>0</v>
      </c>
      <c r="U11" s="35">
        <f>data!G11</f>
        <v>0</v>
      </c>
    </row>
    <row r="12" spans="1:21" x14ac:dyDescent="0.25">
      <c r="A12" s="34" t="str">
        <f>data!A12</f>
        <v>Musso</v>
      </c>
      <c r="B12" s="35" t="str">
        <f>data!B12</f>
        <v>P</v>
      </c>
      <c r="C12" s="10" t="str">
        <f>data!C12</f>
        <v>Atalanta</v>
      </c>
      <c r="D12" s="10" t="str">
        <f>data!D12</f>
        <v>Avg</v>
      </c>
      <c r="E12" s="10">
        <f>data!E12</f>
        <v>1</v>
      </c>
      <c r="F12" s="32">
        <f>data!H12</f>
        <v>6.2506215002976449</v>
      </c>
      <c r="G12" s="33">
        <f>data!I12</f>
        <v>0.3784106969833374</v>
      </c>
      <c r="H12" s="32">
        <f>data!J12</f>
        <v>5.5302089074901346</v>
      </c>
      <c r="I12" s="33">
        <f>data!K12</f>
        <v>0.62952888011932373</v>
      </c>
      <c r="J12" s="7">
        <f>IF(data!T12 &gt; 0,data!T12,"")</f>
        <v>43.711811304092407</v>
      </c>
      <c r="K12" s="32">
        <f>data!L12</f>
        <v>6.131016731262207</v>
      </c>
      <c r="L12" s="7">
        <f>data!M12</f>
        <v>0.39996033906936651</v>
      </c>
      <c r="M12" s="7">
        <f>data!N12</f>
        <v>0.21938104927539831</v>
      </c>
      <c r="N12" s="33">
        <f>data!O12</f>
        <v>1.204045176506042</v>
      </c>
      <c r="O12" s="32">
        <f>data!P12</f>
        <v>6.0269303321838379</v>
      </c>
      <c r="P12" s="7">
        <f>data!Q12</f>
        <v>0.82135879993438721</v>
      </c>
      <c r="Q12" s="7">
        <f>data!R12</f>
        <v>-0.43230244517326349</v>
      </c>
      <c r="R12" s="33">
        <f>data!S12</f>
        <v>1.1130368709564209</v>
      </c>
      <c r="S12" s="7">
        <f t="shared" si="0"/>
        <v>4.2711511472514871</v>
      </c>
      <c r="T12" s="54">
        <f>data!F12</f>
        <v>1</v>
      </c>
      <c r="U12" s="35">
        <f>data!G12</f>
        <v>100</v>
      </c>
    </row>
    <row r="13" spans="1:21" x14ac:dyDescent="0.25">
      <c r="A13" s="34" t="str">
        <f>data!A13</f>
        <v>Rossi F.</v>
      </c>
      <c r="B13" s="35" t="str">
        <f>data!B13</f>
        <v>P</v>
      </c>
      <c r="C13" s="10" t="str">
        <f>data!C13</f>
        <v>Atalanta</v>
      </c>
      <c r="D13" s="10" t="str">
        <f>data!D13</f>
        <v>Avg</v>
      </c>
      <c r="E13" s="10">
        <f>data!E13</f>
        <v>1</v>
      </c>
      <c r="F13" s="32">
        <f>data!H13</f>
        <v>6.2506215002976449</v>
      </c>
      <c r="G13" s="33">
        <f>data!I13</f>
        <v>0.3784106969833374</v>
      </c>
      <c r="H13" s="32">
        <f>data!J13</f>
        <v>5.5302089074901346</v>
      </c>
      <c r="I13" s="33">
        <f>data!K13</f>
        <v>0.62952888011932373</v>
      </c>
      <c r="J13" s="7">
        <f>IF(data!T13 &gt; 0,data!T13,"")</f>
        <v>43.711811304092407</v>
      </c>
      <c r="K13" s="32">
        <f>data!L13</f>
        <v>6.131016731262207</v>
      </c>
      <c r="L13" s="7">
        <f>data!M13</f>
        <v>0.39996033906936651</v>
      </c>
      <c r="M13" s="7">
        <f>data!N13</f>
        <v>0.21938104927539831</v>
      </c>
      <c r="N13" s="33">
        <f>data!O13</f>
        <v>1.204045176506042</v>
      </c>
      <c r="O13" s="32">
        <f>data!P13</f>
        <v>6.0269303321838379</v>
      </c>
      <c r="P13" s="7">
        <f>data!Q13</f>
        <v>0.82135879993438721</v>
      </c>
      <c r="Q13" s="7">
        <f>data!R13</f>
        <v>-0.43230244517326349</v>
      </c>
      <c r="R13" s="33">
        <f>data!S13</f>
        <v>1.1130368709564209</v>
      </c>
      <c r="S13" s="7">
        <f t="shared" si="0"/>
        <v>4.2711511472514871</v>
      </c>
      <c r="T13" s="54">
        <f>data!F13</f>
        <v>0</v>
      </c>
      <c r="U13" s="35">
        <f>data!G13</f>
        <v>0</v>
      </c>
    </row>
    <row r="14" spans="1:21" x14ac:dyDescent="0.25">
      <c r="A14" s="34" t="str">
        <f>data!A14</f>
        <v>Meret</v>
      </c>
      <c r="B14" s="35" t="str">
        <f>data!B14</f>
        <v>P</v>
      </c>
      <c r="C14" s="10" t="str">
        <f>data!C14</f>
        <v>Napoli</v>
      </c>
      <c r="D14" s="10" t="str">
        <f>data!D14</f>
        <v>Avg</v>
      </c>
      <c r="E14" s="10">
        <f>data!E14</f>
        <v>1</v>
      </c>
      <c r="F14" s="32">
        <f>data!H14</f>
        <v>6.027280628128203</v>
      </c>
      <c r="G14" s="33">
        <f>data!I14</f>
        <v>0.43150973320007319</v>
      </c>
      <c r="H14" s="32">
        <f>data!J14</f>
        <v>5.5244193945304829</v>
      </c>
      <c r="I14" s="33">
        <f>data!K14</f>
        <v>0.72147715091705322</v>
      </c>
      <c r="J14" s="7">
        <f>IF(data!T14 &gt; 0,data!T14,"")</f>
        <v>67.060068249702454</v>
      </c>
      <c r="K14" s="32">
        <f>data!L14</f>
        <v>5.8890814781188956</v>
      </c>
      <c r="L14" s="7">
        <f>data!M14</f>
        <v>0.45316517353057861</v>
      </c>
      <c r="M14" s="7">
        <f>data!N14</f>
        <v>0.2237631231546402</v>
      </c>
      <c r="N14" s="33">
        <f>data!O14</f>
        <v>1.247005820274353</v>
      </c>
      <c r="O14" s="32">
        <f>data!P14</f>
        <v>6.2397589683532706</v>
      </c>
      <c r="P14" s="7">
        <f>data!Q14</f>
        <v>0.80453824996948242</v>
      </c>
      <c r="Q14" s="7">
        <f>data!R14</f>
        <v>-0.60582369565963745</v>
      </c>
      <c r="R14" s="33">
        <f>data!S14</f>
        <v>1.224701881408691</v>
      </c>
      <c r="S14" s="7">
        <f t="shared" si="0"/>
        <v>4.0814650926963765</v>
      </c>
      <c r="T14" s="54">
        <f>data!F14</f>
        <v>1</v>
      </c>
      <c r="U14" s="35">
        <f>data!G14</f>
        <v>100</v>
      </c>
    </row>
    <row r="15" spans="1:21" x14ac:dyDescent="0.25">
      <c r="A15" s="34" t="str">
        <f>data!A15</f>
        <v>Gollini</v>
      </c>
      <c r="B15" s="35" t="str">
        <f>data!B15</f>
        <v>P</v>
      </c>
      <c r="C15" s="10" t="str">
        <f>data!C15</f>
        <v>Napoli</v>
      </c>
      <c r="D15" s="10" t="str">
        <f>data!D15</f>
        <v>Avg</v>
      </c>
      <c r="E15" s="10">
        <f>data!E15</f>
        <v>1</v>
      </c>
      <c r="F15" s="32">
        <f>data!H15</f>
        <v>6.027280628128203</v>
      </c>
      <c r="G15" s="33">
        <f>data!I15</f>
        <v>0.43150973320007319</v>
      </c>
      <c r="H15" s="32">
        <f>data!J15</f>
        <v>5.5244193945304829</v>
      </c>
      <c r="I15" s="33">
        <f>data!K15</f>
        <v>0.72147715091705322</v>
      </c>
      <c r="J15" s="7">
        <f>IF(data!T15 &gt; 0,data!T15,"")</f>
        <v>67.060068249702454</v>
      </c>
      <c r="K15" s="32">
        <f>data!L15</f>
        <v>5.8890814781188956</v>
      </c>
      <c r="L15" s="7">
        <f>data!M15</f>
        <v>0.45316517353057861</v>
      </c>
      <c r="M15" s="7">
        <f>data!N15</f>
        <v>0.2237631231546402</v>
      </c>
      <c r="N15" s="33">
        <f>data!O15</f>
        <v>1.247005820274353</v>
      </c>
      <c r="O15" s="32">
        <f>data!P15</f>
        <v>6.2397589683532706</v>
      </c>
      <c r="P15" s="7">
        <f>data!Q15</f>
        <v>0.80453824996948242</v>
      </c>
      <c r="Q15" s="7">
        <f>data!R15</f>
        <v>-0.60582369565963745</v>
      </c>
      <c r="R15" s="33">
        <f>data!S15</f>
        <v>1.224701881408691</v>
      </c>
      <c r="S15" s="7">
        <f t="shared" si="0"/>
        <v>4.0814650926963765</v>
      </c>
      <c r="T15" s="54">
        <f>data!F15</f>
        <v>0</v>
      </c>
      <c r="U15" s="35">
        <f>data!G15</f>
        <v>0</v>
      </c>
    </row>
    <row r="16" spans="1:21" x14ac:dyDescent="0.25">
      <c r="A16" s="34" t="str">
        <f>data!A16</f>
        <v>Marfella</v>
      </c>
      <c r="B16" s="35" t="str">
        <f>data!B16</f>
        <v>P</v>
      </c>
      <c r="C16" s="10" t="str">
        <f>data!C16</f>
        <v>Napoli</v>
      </c>
      <c r="D16" s="10" t="str">
        <f>data!D16</f>
        <v>Avg</v>
      </c>
      <c r="E16" s="10">
        <f>data!E16</f>
        <v>1</v>
      </c>
      <c r="F16" s="32">
        <f>data!H16</f>
        <v>6.027280628128203</v>
      </c>
      <c r="G16" s="33">
        <f>data!I16</f>
        <v>0.43150973320007319</v>
      </c>
      <c r="H16" s="32">
        <f>data!J16</f>
        <v>5.5244193945304829</v>
      </c>
      <c r="I16" s="33">
        <f>data!K16</f>
        <v>0.72147715091705322</v>
      </c>
      <c r="J16" s="7">
        <f>IF(data!T16 &gt; 0,data!T16,"")</f>
        <v>67.060068249702454</v>
      </c>
      <c r="K16" s="32">
        <f>data!L16</f>
        <v>5.8890814781188956</v>
      </c>
      <c r="L16" s="7">
        <f>data!M16</f>
        <v>0.45316517353057861</v>
      </c>
      <c r="M16" s="7">
        <f>data!N16</f>
        <v>0.2237631231546402</v>
      </c>
      <c r="N16" s="33">
        <f>data!O16</f>
        <v>1.247005820274353</v>
      </c>
      <c r="O16" s="32">
        <f>data!P16</f>
        <v>6.2397589683532706</v>
      </c>
      <c r="P16" s="7">
        <f>data!Q16</f>
        <v>0.80453824996948242</v>
      </c>
      <c r="Q16" s="7">
        <f>data!R16</f>
        <v>-0.60582369565963745</v>
      </c>
      <c r="R16" s="33">
        <f>data!S16</f>
        <v>1.224701881408691</v>
      </c>
      <c r="S16" s="7">
        <f t="shared" si="0"/>
        <v>4.0814650926963765</v>
      </c>
      <c r="T16" s="54">
        <f>data!F16</f>
        <v>0</v>
      </c>
      <c r="U16" s="35">
        <f>data!G16</f>
        <v>0</v>
      </c>
    </row>
    <row r="17" spans="1:21" x14ac:dyDescent="0.25">
      <c r="A17" s="34" t="str">
        <f>data!A17</f>
        <v>Sportiello</v>
      </c>
      <c r="B17" s="35" t="str">
        <f>data!B17</f>
        <v>P</v>
      </c>
      <c r="C17" s="10" t="str">
        <f>data!C17</f>
        <v>Atalanta</v>
      </c>
      <c r="D17" s="10" t="str">
        <f>data!D17</f>
        <v>Avg</v>
      </c>
      <c r="E17" s="10">
        <f>data!E17</f>
        <v>1</v>
      </c>
      <c r="F17" s="32">
        <f>data!H17</f>
        <v>6.0729754761182768</v>
      </c>
      <c r="G17" s="33">
        <f>data!I17</f>
        <v>0.38075172901153559</v>
      </c>
      <c r="H17" s="32">
        <f>data!J17</f>
        <v>5.4300695819544442</v>
      </c>
      <c r="I17" s="33">
        <f>data!K17</f>
        <v>0.69164693355560303</v>
      </c>
      <c r="J17" s="7">
        <f>IF(data!T17 &gt; 0,data!T17,"")</f>
        <v>48.146454989910133</v>
      </c>
      <c r="K17" s="32">
        <f>data!L17</f>
        <v>5.9765729904174796</v>
      </c>
      <c r="L17" s="7">
        <f>data!M17</f>
        <v>0.41634613275527949</v>
      </c>
      <c r="M17" s="7">
        <f>data!N17</f>
        <v>0.17068146169185641</v>
      </c>
      <c r="N17" s="33">
        <f>data!O17</f>
        <v>1.2279539108276369</v>
      </c>
      <c r="O17" s="32">
        <f>data!P17</f>
        <v>6.0594325065612793</v>
      </c>
      <c r="P17" s="7">
        <f>data!Q17</f>
        <v>0.83920681476593018</v>
      </c>
      <c r="Q17" s="7">
        <f>data!R17</f>
        <v>-0.52469891309738159</v>
      </c>
      <c r="R17" s="33">
        <f>data!S17</f>
        <v>1.155708909034729</v>
      </c>
      <c r="S17" s="7">
        <f t="shared" si="0"/>
        <v>4.0467757148432382</v>
      </c>
      <c r="T17" s="54">
        <f>data!F17</f>
        <v>0</v>
      </c>
      <c r="U17" s="35">
        <f>data!G17</f>
        <v>0</v>
      </c>
    </row>
    <row r="18" spans="1:21" x14ac:dyDescent="0.25">
      <c r="A18" s="34" t="str">
        <f>data!A18</f>
        <v>Maignan</v>
      </c>
      <c r="B18" s="35" t="str">
        <f>data!B18</f>
        <v>P</v>
      </c>
      <c r="C18" s="10" t="str">
        <f>data!C18</f>
        <v>Milan</v>
      </c>
      <c r="D18" s="10" t="str">
        <f>data!D18</f>
        <v>Avg</v>
      </c>
      <c r="E18" s="10">
        <f>data!E18</f>
        <v>1</v>
      </c>
      <c r="F18" s="32">
        <f>data!H18</f>
        <v>6.3553110742470107</v>
      </c>
      <c r="G18" s="33">
        <f>data!I18</f>
        <v>0.39361917972564697</v>
      </c>
      <c r="H18" s="32">
        <f>data!J18</f>
        <v>5.4216600966494246</v>
      </c>
      <c r="I18" s="33">
        <f>data!K18</f>
        <v>0.62234115600585938</v>
      </c>
      <c r="J18" s="7">
        <f>IF(data!T18 &gt; 0,data!T18,"")</f>
        <v>26.269428431987759</v>
      </c>
      <c r="K18" s="32">
        <f>data!L18</f>
        <v>6.2052545547485352</v>
      </c>
      <c r="L18" s="7">
        <f>data!M18</f>
        <v>0.40062803030014038</v>
      </c>
      <c r="M18" s="7">
        <f>data!N18</f>
        <v>0.27302297949790949</v>
      </c>
      <c r="N18" s="33">
        <f>data!O18</f>
        <v>1.1809284687042241</v>
      </c>
      <c r="O18" s="32">
        <f>data!P18</f>
        <v>5.8299283981323242</v>
      </c>
      <c r="P18" s="7">
        <f>data!Q18</f>
        <v>0.85769236087799072</v>
      </c>
      <c r="Q18" s="7">
        <f>data!R18</f>
        <v>-0.34457644820213318</v>
      </c>
      <c r="R18" s="33">
        <f>data!S18</f>
        <v>1.047836899757385</v>
      </c>
      <c r="S18" s="7">
        <f t="shared" si="0"/>
        <v>4.1769777846377059</v>
      </c>
      <c r="T18" s="54">
        <f>data!F18</f>
        <v>1</v>
      </c>
      <c r="U18" s="35">
        <f>data!G18</f>
        <v>100</v>
      </c>
    </row>
    <row r="19" spans="1:21" x14ac:dyDescent="0.25">
      <c r="A19" s="34" t="str">
        <f>data!A19</f>
        <v>Mirante</v>
      </c>
      <c r="B19" s="35" t="str">
        <f>data!B19</f>
        <v>P</v>
      </c>
      <c r="C19" s="10" t="str">
        <f>data!C19</f>
        <v>Milan</v>
      </c>
      <c r="D19" s="10" t="str">
        <f>data!D19</f>
        <v>Avg</v>
      </c>
      <c r="E19" s="10">
        <f>data!E19</f>
        <v>1</v>
      </c>
      <c r="F19" s="32">
        <f>data!H19</f>
        <v>6.3553110742470107</v>
      </c>
      <c r="G19" s="33">
        <f>data!I19</f>
        <v>0.39361917972564697</v>
      </c>
      <c r="H19" s="32">
        <f>data!J19</f>
        <v>5.4216600966494246</v>
      </c>
      <c r="I19" s="33">
        <f>data!K19</f>
        <v>0.62234115600585938</v>
      </c>
      <c r="J19" s="7">
        <f>IF(data!T19 &gt; 0,data!T19,"")</f>
        <v>26.269428431987759</v>
      </c>
      <c r="K19" s="32">
        <f>data!L19</f>
        <v>6.2052545547485352</v>
      </c>
      <c r="L19" s="7">
        <f>data!M19</f>
        <v>0.40062803030014038</v>
      </c>
      <c r="M19" s="7">
        <f>data!N19</f>
        <v>0.27302297949790949</v>
      </c>
      <c r="N19" s="33">
        <f>data!O19</f>
        <v>1.1809284687042241</v>
      </c>
      <c r="O19" s="32">
        <f>data!P19</f>
        <v>5.8299283981323242</v>
      </c>
      <c r="P19" s="7">
        <f>data!Q19</f>
        <v>0.85769236087799072</v>
      </c>
      <c r="Q19" s="7">
        <f>data!R19</f>
        <v>-0.34457644820213318</v>
      </c>
      <c r="R19" s="33">
        <f>data!S19</f>
        <v>1.047836899757385</v>
      </c>
      <c r="S19" s="7">
        <f t="shared" si="0"/>
        <v>4.1769777846377059</v>
      </c>
      <c r="T19" s="54">
        <f>data!F19</f>
        <v>0</v>
      </c>
      <c r="U19" s="35">
        <f>data!G19</f>
        <v>0</v>
      </c>
    </row>
    <row r="20" spans="1:21" x14ac:dyDescent="0.25">
      <c r="A20" s="34" t="str">
        <f>data!A20</f>
        <v>Carnesecchi</v>
      </c>
      <c r="B20" s="35" t="str">
        <f>data!B20</f>
        <v>P</v>
      </c>
      <c r="C20" s="10" t="str">
        <f>data!C20</f>
        <v>Cremonese</v>
      </c>
      <c r="D20" s="10" t="str">
        <f>data!D20</f>
        <v>Avg</v>
      </c>
      <c r="E20" s="10">
        <f>data!E20</f>
        <v>1</v>
      </c>
      <c r="F20" s="32">
        <f>data!H20</f>
        <v>6.3907178836840757</v>
      </c>
      <c r="G20" s="33">
        <f>data!I20</f>
        <v>0.41512835025787348</v>
      </c>
      <c r="H20" s="32">
        <f>data!J20</f>
        <v>5.3722116535420614</v>
      </c>
      <c r="I20" s="33">
        <f>data!K20</f>
        <v>0.67242962121963501</v>
      </c>
      <c r="J20" s="7">
        <f>IF(data!T20 &gt; 0,data!T20,"")</f>
        <v>17.473980039358139</v>
      </c>
      <c r="K20" s="32">
        <f>data!L20</f>
        <v>6.2195258140563956</v>
      </c>
      <c r="L20" s="7">
        <f>data!M20</f>
        <v>0.41381651163101202</v>
      </c>
      <c r="M20" s="7">
        <f>data!N20</f>
        <v>0.30053657293319702</v>
      </c>
      <c r="N20" s="33">
        <f>data!O20</f>
        <v>1.178911089897156</v>
      </c>
      <c r="O20" s="32">
        <f>data!P20</f>
        <v>5.826998233795166</v>
      </c>
      <c r="P20" s="7">
        <f>data!Q20</f>
        <v>0.9194633960723877</v>
      </c>
      <c r="Q20" s="7">
        <f>data!R20</f>
        <v>-0.35715624690055853</v>
      </c>
      <c r="R20" s="33">
        <f>data!S20</f>
        <v>1.0199816226959231</v>
      </c>
      <c r="S20" s="7">
        <f t="shared" si="0"/>
        <v>4.0273524111027914</v>
      </c>
      <c r="T20" s="54">
        <f>data!F20</f>
        <v>0</v>
      </c>
      <c r="U20" s="35">
        <f>data!G20</f>
        <v>0</v>
      </c>
    </row>
    <row r="21" spans="1:21" x14ac:dyDescent="0.25">
      <c r="A21" s="34" t="str">
        <f>data!A21</f>
        <v>Sarr M.</v>
      </c>
      <c r="B21" s="35" t="str">
        <f>data!B21</f>
        <v>P</v>
      </c>
      <c r="C21" s="10" t="str">
        <f>data!C21</f>
        <v>Cremonese</v>
      </c>
      <c r="D21" s="10" t="str">
        <f>data!D21</f>
        <v>Avg</v>
      </c>
      <c r="E21" s="10">
        <f>data!E21</f>
        <v>1</v>
      </c>
      <c r="F21" s="32">
        <f>data!H21</f>
        <v>6.3907178836840757</v>
      </c>
      <c r="G21" s="33">
        <f>data!I21</f>
        <v>0.41512835025787348</v>
      </c>
      <c r="H21" s="32">
        <f>data!J21</f>
        <v>5.3722116535420614</v>
      </c>
      <c r="I21" s="33">
        <f>data!K21</f>
        <v>0.67242962121963501</v>
      </c>
      <c r="J21" s="7">
        <f>IF(data!T21 &gt; 0,data!T21,"")</f>
        <v>17.473980039358139</v>
      </c>
      <c r="K21" s="32">
        <f>data!L21</f>
        <v>6.2195258140563956</v>
      </c>
      <c r="L21" s="7">
        <f>data!M21</f>
        <v>0.41381651163101202</v>
      </c>
      <c r="M21" s="7">
        <f>data!N21</f>
        <v>0.30053657293319702</v>
      </c>
      <c r="N21" s="33">
        <f>data!O21</f>
        <v>1.178911089897156</v>
      </c>
      <c r="O21" s="32">
        <f>data!P21</f>
        <v>5.826998233795166</v>
      </c>
      <c r="P21" s="7">
        <f>data!Q21</f>
        <v>0.9194633960723877</v>
      </c>
      <c r="Q21" s="7">
        <f>data!R21</f>
        <v>-0.35715624690055853</v>
      </c>
      <c r="R21" s="33">
        <f>data!S21</f>
        <v>1.0199816226959231</v>
      </c>
      <c r="S21" s="7">
        <f t="shared" si="0"/>
        <v>4.0273524111027914</v>
      </c>
      <c r="T21" s="54">
        <f>data!F21</f>
        <v>0</v>
      </c>
      <c r="U21" s="35">
        <f>data!G21</f>
        <v>0</v>
      </c>
    </row>
    <row r="22" spans="1:21" x14ac:dyDescent="0.25">
      <c r="A22" s="34" t="str">
        <f>data!A22</f>
        <v>Ciezkowski</v>
      </c>
      <c r="B22" s="35" t="str">
        <f>data!B22</f>
        <v>P</v>
      </c>
      <c r="C22" s="10" t="str">
        <f>data!C22</f>
        <v>Cremonese</v>
      </c>
      <c r="D22" s="10" t="str">
        <f>data!D22</f>
        <v>Avg</v>
      </c>
      <c r="E22" s="10">
        <f>data!E22</f>
        <v>1</v>
      </c>
      <c r="F22" s="32">
        <f>data!H22</f>
        <v>6.3907178836840757</v>
      </c>
      <c r="G22" s="33">
        <f>data!I22</f>
        <v>0.41512835025787348</v>
      </c>
      <c r="H22" s="32">
        <f>data!J22</f>
        <v>5.3722116535420614</v>
      </c>
      <c r="I22" s="33">
        <f>data!K22</f>
        <v>0.67242962121963501</v>
      </c>
      <c r="J22" s="7">
        <f>IF(data!T22 &gt; 0,data!T22,"")</f>
        <v>17.473980039358139</v>
      </c>
      <c r="K22" s="32">
        <f>data!L22</f>
        <v>6.2195258140563956</v>
      </c>
      <c r="L22" s="7">
        <f>data!M22</f>
        <v>0.41381651163101202</v>
      </c>
      <c r="M22" s="7">
        <f>data!N22</f>
        <v>0.30053657293319702</v>
      </c>
      <c r="N22" s="33">
        <f>data!O22</f>
        <v>1.178911089897156</v>
      </c>
      <c r="O22" s="32">
        <f>data!P22</f>
        <v>5.826998233795166</v>
      </c>
      <c r="P22" s="7">
        <f>data!Q22</f>
        <v>0.9194633960723877</v>
      </c>
      <c r="Q22" s="7">
        <f>data!R22</f>
        <v>-0.35715624690055853</v>
      </c>
      <c r="R22" s="33">
        <f>data!S22</f>
        <v>1.0199816226959231</v>
      </c>
      <c r="S22" s="7">
        <f t="shared" si="0"/>
        <v>4.0273524111027914</v>
      </c>
      <c r="T22" s="54">
        <f>data!F22</f>
        <v>0</v>
      </c>
      <c r="U22" s="35">
        <f>data!G22</f>
        <v>0</v>
      </c>
    </row>
    <row r="23" spans="1:21" x14ac:dyDescent="0.25">
      <c r="A23" s="34" t="str">
        <f>data!A23</f>
        <v>Saro</v>
      </c>
      <c r="B23" s="35" t="str">
        <f>data!B23</f>
        <v>P</v>
      </c>
      <c r="C23" s="10" t="str">
        <f>data!C23</f>
        <v>Cremonese</v>
      </c>
      <c r="D23" s="10" t="str">
        <f>data!D23</f>
        <v>Avg</v>
      </c>
      <c r="E23" s="10">
        <f>data!E23</f>
        <v>1</v>
      </c>
      <c r="F23" s="32">
        <f>data!H23</f>
        <v>6.3907178836840757</v>
      </c>
      <c r="G23" s="33">
        <f>data!I23</f>
        <v>0.41512835025787348</v>
      </c>
      <c r="H23" s="32">
        <f>data!J23</f>
        <v>5.3722116535420614</v>
      </c>
      <c r="I23" s="33">
        <f>data!K23</f>
        <v>0.67242962121963501</v>
      </c>
      <c r="J23" s="7">
        <f>IF(data!T23 &gt; 0,data!T23,"")</f>
        <v>17.473980039358139</v>
      </c>
      <c r="K23" s="32">
        <f>data!L23</f>
        <v>6.2195258140563956</v>
      </c>
      <c r="L23" s="7">
        <f>data!M23</f>
        <v>0.41381651163101202</v>
      </c>
      <c r="M23" s="7">
        <f>data!N23</f>
        <v>0.30053657293319702</v>
      </c>
      <c r="N23" s="33">
        <f>data!O23</f>
        <v>1.178911089897156</v>
      </c>
      <c r="O23" s="32">
        <f>data!P23</f>
        <v>5.826998233795166</v>
      </c>
      <c r="P23" s="7">
        <f>data!Q23</f>
        <v>0.9194633960723877</v>
      </c>
      <c r="Q23" s="7">
        <f>data!R23</f>
        <v>-0.35715624690055853</v>
      </c>
      <c r="R23" s="33">
        <f>data!S23</f>
        <v>1.0199816226959231</v>
      </c>
      <c r="S23" s="7">
        <f t="shared" si="0"/>
        <v>4.0273524111027914</v>
      </c>
      <c r="T23" s="54">
        <f>data!F23</f>
        <v>0</v>
      </c>
      <c r="U23" s="35">
        <f>data!G23</f>
        <v>0</v>
      </c>
    </row>
    <row r="24" spans="1:21" x14ac:dyDescent="0.25">
      <c r="A24" s="34" t="str">
        <f>data!A24</f>
        <v>Pegolo</v>
      </c>
      <c r="B24" s="35" t="str">
        <f>data!B24</f>
        <v>P</v>
      </c>
      <c r="C24" s="10" t="str">
        <f>data!C24</f>
        <v>Sassuolo</v>
      </c>
      <c r="D24" s="10" t="str">
        <f>data!D24</f>
        <v>Avg</v>
      </c>
      <c r="E24" s="10">
        <f>data!E24</f>
        <v>1</v>
      </c>
      <c r="F24" s="32">
        <f>data!H24</f>
        <v>6.3133760427394714</v>
      </c>
      <c r="G24" s="33">
        <f>data!I24</f>
        <v>0.38782811164855963</v>
      </c>
      <c r="H24" s="32">
        <f>data!J24</f>
        <v>5.3401658071850484</v>
      </c>
      <c r="I24" s="33">
        <f>data!K24</f>
        <v>0.67846500873565674</v>
      </c>
      <c r="J24" s="7">
        <f>IF(data!T24 &gt; 0,data!T24,"")</f>
        <v>30.224127322435379</v>
      </c>
      <c r="K24" s="32">
        <f>data!L24</f>
        <v>6.1699123382568359</v>
      </c>
      <c r="L24" s="7">
        <f>data!M24</f>
        <v>0.39733529090881348</v>
      </c>
      <c r="M24" s="7">
        <f>data!N24</f>
        <v>0.26365408301353449</v>
      </c>
      <c r="N24" s="33">
        <f>data!O24</f>
        <v>1.18639600276947</v>
      </c>
      <c r="O24" s="32">
        <f>data!P24</f>
        <v>5.879784107208252</v>
      </c>
      <c r="P24" s="7">
        <f>data!Q24</f>
        <v>0.88446122407913208</v>
      </c>
      <c r="Q24" s="7">
        <f>data!R24</f>
        <v>-0.43608909845352167</v>
      </c>
      <c r="R24" s="33">
        <f>data!S24</f>
        <v>1.0836658477783201</v>
      </c>
      <c r="S24" s="7">
        <f t="shared" si="0"/>
        <v>3.9832357897137349</v>
      </c>
      <c r="T24" s="54">
        <f>data!F24</f>
        <v>0</v>
      </c>
      <c r="U24" s="35">
        <f>data!G24</f>
        <v>0</v>
      </c>
    </row>
    <row r="25" spans="1:21" x14ac:dyDescent="0.25">
      <c r="A25" s="34" t="str">
        <f>data!A25</f>
        <v>Silvestri</v>
      </c>
      <c r="B25" s="35" t="str">
        <f>data!B25</f>
        <v>P</v>
      </c>
      <c r="C25" s="10" t="str">
        <f>data!C25</f>
        <v>Udinese</v>
      </c>
      <c r="D25" s="10" t="str">
        <f>data!D25</f>
        <v>Avg</v>
      </c>
      <c r="E25" s="10">
        <f>data!E25</f>
        <v>1</v>
      </c>
      <c r="F25" s="32">
        <f>data!H25</f>
        <v>6.3829948818930982</v>
      </c>
      <c r="G25" s="33">
        <f>data!I25</f>
        <v>0.4030463695526123</v>
      </c>
      <c r="H25" s="32">
        <f>data!J25</f>
        <v>5.2789173510487366</v>
      </c>
      <c r="I25" s="33">
        <f>data!K25</f>
        <v>0.63237869739532471</v>
      </c>
      <c r="J25" s="7">
        <f>IF(data!T25 &gt; 0,data!T25,"")</f>
        <v>16.77356548607349</v>
      </c>
      <c r="K25" s="32">
        <f>data!L25</f>
        <v>6.2217674255371094</v>
      </c>
      <c r="L25" s="7">
        <f>data!M25</f>
        <v>0.40561807155609131</v>
      </c>
      <c r="M25" s="7">
        <f>data!N25</f>
        <v>0.28930062055587769</v>
      </c>
      <c r="N25" s="33">
        <f>data!O25</f>
        <v>1.1737902164459231</v>
      </c>
      <c r="O25" s="32">
        <f>data!P25</f>
        <v>5.6463756561279297</v>
      </c>
      <c r="P25" s="7">
        <f>data!Q25</f>
        <v>0.88978445529937744</v>
      </c>
      <c r="Q25" s="7">
        <f>data!R25</f>
        <v>-0.3000698983669281</v>
      </c>
      <c r="R25" s="33">
        <f>data!S25</f>
        <v>1.0098046064376831</v>
      </c>
      <c r="S25" s="7">
        <f t="shared" si="0"/>
        <v>4.0141599562580872</v>
      </c>
      <c r="T25" s="54">
        <f>data!F25</f>
        <v>1</v>
      </c>
      <c r="U25" s="35">
        <f>data!G25</f>
        <v>100</v>
      </c>
    </row>
    <row r="26" spans="1:21" x14ac:dyDescent="0.25">
      <c r="A26" s="34" t="str">
        <f>data!A26</f>
        <v>Padelli</v>
      </c>
      <c r="B26" s="35" t="str">
        <f>data!B26</f>
        <v>P</v>
      </c>
      <c r="C26" s="10" t="str">
        <f>data!C26</f>
        <v>Udinese</v>
      </c>
      <c r="D26" s="10" t="str">
        <f>data!D26</f>
        <v>Avg</v>
      </c>
      <c r="E26" s="10">
        <f>data!E26</f>
        <v>1</v>
      </c>
      <c r="F26" s="32">
        <f>data!H26</f>
        <v>6.3829948818930982</v>
      </c>
      <c r="G26" s="33">
        <f>data!I26</f>
        <v>0.4030463695526123</v>
      </c>
      <c r="H26" s="32">
        <f>data!J26</f>
        <v>5.2789173510487366</v>
      </c>
      <c r="I26" s="33">
        <f>data!K26</f>
        <v>0.63237869739532471</v>
      </c>
      <c r="J26" s="7">
        <f>IF(data!T26 &gt; 0,data!T26,"")</f>
        <v>16.77356548607349</v>
      </c>
      <c r="K26" s="32">
        <f>data!L26</f>
        <v>6.2217674255371094</v>
      </c>
      <c r="L26" s="7">
        <f>data!M26</f>
        <v>0.40561807155609131</v>
      </c>
      <c r="M26" s="7">
        <f>data!N26</f>
        <v>0.28930062055587769</v>
      </c>
      <c r="N26" s="33">
        <f>data!O26</f>
        <v>1.1737902164459231</v>
      </c>
      <c r="O26" s="32">
        <f>data!P26</f>
        <v>5.6463756561279297</v>
      </c>
      <c r="P26" s="7">
        <f>data!Q26</f>
        <v>0.88978445529937744</v>
      </c>
      <c r="Q26" s="7">
        <f>data!R26</f>
        <v>-0.3000698983669281</v>
      </c>
      <c r="R26" s="33">
        <f>data!S26</f>
        <v>1.0098046064376831</v>
      </c>
      <c r="S26" s="7">
        <f t="shared" si="0"/>
        <v>4.0141599562580872</v>
      </c>
      <c r="T26" s="54">
        <f>data!F26</f>
        <v>0</v>
      </c>
      <c r="U26" s="35">
        <f>data!G26</f>
        <v>0</v>
      </c>
    </row>
    <row r="27" spans="1:21" x14ac:dyDescent="0.25">
      <c r="A27" s="34" t="str">
        <f>data!A27</f>
        <v>Piana</v>
      </c>
      <c r="B27" s="35" t="str">
        <f>data!B27</f>
        <v>P</v>
      </c>
      <c r="C27" s="10" t="str">
        <f>data!C27</f>
        <v>Udinese</v>
      </c>
      <c r="D27" s="10" t="str">
        <f>data!D27</f>
        <v>Avg</v>
      </c>
      <c r="E27" s="10">
        <f>data!E27</f>
        <v>1</v>
      </c>
      <c r="F27" s="32">
        <f>data!H27</f>
        <v>6.3829948818930982</v>
      </c>
      <c r="G27" s="33">
        <f>data!I27</f>
        <v>0.4030463695526123</v>
      </c>
      <c r="H27" s="32">
        <f>data!J27</f>
        <v>5.2789173510487366</v>
      </c>
      <c r="I27" s="33">
        <f>data!K27</f>
        <v>0.63237869739532471</v>
      </c>
      <c r="J27" s="7">
        <f>IF(data!T27 &gt; 0,data!T27,"")</f>
        <v>16.77356548607349</v>
      </c>
      <c r="K27" s="32">
        <f>data!L27</f>
        <v>6.2217674255371094</v>
      </c>
      <c r="L27" s="7">
        <f>data!M27</f>
        <v>0.40561807155609131</v>
      </c>
      <c r="M27" s="7">
        <f>data!N27</f>
        <v>0.28930062055587769</v>
      </c>
      <c r="N27" s="33">
        <f>data!O27</f>
        <v>1.1737902164459231</v>
      </c>
      <c r="O27" s="32">
        <f>data!P27</f>
        <v>5.6463756561279297</v>
      </c>
      <c r="P27" s="7">
        <f>data!Q27</f>
        <v>0.88978445529937744</v>
      </c>
      <c r="Q27" s="7">
        <f>data!R27</f>
        <v>-0.3000698983669281</v>
      </c>
      <c r="R27" s="33">
        <f>data!S27</f>
        <v>1.0098046064376831</v>
      </c>
      <c r="S27" s="7">
        <f t="shared" si="0"/>
        <v>4.0141599562580872</v>
      </c>
      <c r="T27" s="54">
        <f>data!F27</f>
        <v>0</v>
      </c>
      <c r="U27" s="35">
        <f>data!G27</f>
        <v>0</v>
      </c>
    </row>
    <row r="28" spans="1:21" x14ac:dyDescent="0.25">
      <c r="A28" s="34" t="str">
        <f>data!A28</f>
        <v>Milinkovic-Savic V.</v>
      </c>
      <c r="B28" s="35" t="str">
        <f>data!B28</f>
        <v>P</v>
      </c>
      <c r="C28" s="10" t="str">
        <f>data!C28</f>
        <v>Torino</v>
      </c>
      <c r="D28" s="10" t="str">
        <f>data!D28</f>
        <v>Avg</v>
      </c>
      <c r="E28" s="10">
        <f>data!E28</f>
        <v>1</v>
      </c>
      <c r="F28" s="32">
        <f>data!H28</f>
        <v>6.3172587231056614</v>
      </c>
      <c r="G28" s="33">
        <f>data!I28</f>
        <v>0.37699353694915771</v>
      </c>
      <c r="H28" s="32">
        <f>data!J28</f>
        <v>5.2291088839363384</v>
      </c>
      <c r="I28" s="33">
        <f>data!K28</f>
        <v>0.60598284006118774</v>
      </c>
      <c r="J28" s="7">
        <f>IF(data!T28 &gt; 0,data!T28,"")</f>
        <v>16.908670961856838</v>
      </c>
      <c r="K28" s="32">
        <f>data!L28</f>
        <v>6.1809744834899902</v>
      </c>
      <c r="L28" s="7">
        <f>data!M28</f>
        <v>0.38883405923843378</v>
      </c>
      <c r="M28" s="7">
        <f>data!N28</f>
        <v>0.25595110654830933</v>
      </c>
      <c r="N28" s="33">
        <f>data!O28</f>
        <v>1.175070524215698</v>
      </c>
      <c r="O28" s="32">
        <f>data!P28</f>
        <v>5.5474939346313477</v>
      </c>
      <c r="P28" s="7">
        <f>data!Q28</f>
        <v>0.86506879329681396</v>
      </c>
      <c r="Q28" s="7">
        <f>data!R28</f>
        <v>-0.26818710565567022</v>
      </c>
      <c r="R28" s="33">
        <f>data!S28</f>
        <v>1.0053014755249019</v>
      </c>
      <c r="S28" s="7">
        <f t="shared" si="0"/>
        <v>4.0171432038139629</v>
      </c>
      <c r="T28" s="54">
        <f>data!F28</f>
        <v>1</v>
      </c>
      <c r="U28" s="35">
        <f>data!G28</f>
        <v>100</v>
      </c>
    </row>
    <row r="29" spans="1:21" x14ac:dyDescent="0.25">
      <c r="A29" s="34" t="str">
        <f>data!A29</f>
        <v>Berisha</v>
      </c>
      <c r="B29" s="35" t="str">
        <f>data!B29</f>
        <v>P</v>
      </c>
      <c r="C29" s="10" t="str">
        <f>data!C29</f>
        <v>Torino</v>
      </c>
      <c r="D29" s="10" t="str">
        <f>data!D29</f>
        <v>Avg</v>
      </c>
      <c r="E29" s="10">
        <f>data!E29</f>
        <v>1</v>
      </c>
      <c r="F29" s="32">
        <f>data!H29</f>
        <v>6.3172587231056614</v>
      </c>
      <c r="G29" s="33">
        <f>data!I29</f>
        <v>0.37699353694915771</v>
      </c>
      <c r="H29" s="32">
        <f>data!J29</f>
        <v>5.2291088839363384</v>
      </c>
      <c r="I29" s="33">
        <f>data!K29</f>
        <v>0.60598284006118774</v>
      </c>
      <c r="J29" s="7">
        <f>IF(data!T29 &gt; 0,data!T29,"")</f>
        <v>16.908670961856838</v>
      </c>
      <c r="K29" s="32">
        <f>data!L29</f>
        <v>6.1809744834899902</v>
      </c>
      <c r="L29" s="7">
        <f>data!M29</f>
        <v>0.38883405923843378</v>
      </c>
      <c r="M29" s="7">
        <f>data!N29</f>
        <v>0.25595110654830933</v>
      </c>
      <c r="N29" s="33">
        <f>data!O29</f>
        <v>1.175070524215698</v>
      </c>
      <c r="O29" s="32">
        <f>data!P29</f>
        <v>5.5474939346313477</v>
      </c>
      <c r="P29" s="7">
        <f>data!Q29</f>
        <v>0.86506879329681396</v>
      </c>
      <c r="Q29" s="7">
        <f>data!R29</f>
        <v>-0.26818710565567022</v>
      </c>
      <c r="R29" s="33">
        <f>data!S29</f>
        <v>1.0053014755249019</v>
      </c>
      <c r="S29" s="7">
        <f t="shared" si="0"/>
        <v>4.0171432038139629</v>
      </c>
      <c r="T29" s="54">
        <f>data!F29</f>
        <v>0</v>
      </c>
      <c r="U29" s="35">
        <f>data!G29</f>
        <v>0</v>
      </c>
    </row>
    <row r="30" spans="1:21" x14ac:dyDescent="0.25">
      <c r="A30" s="34" t="str">
        <f>data!A30</f>
        <v>Gemello</v>
      </c>
      <c r="B30" s="35" t="str">
        <f>data!B30</f>
        <v>P</v>
      </c>
      <c r="C30" s="10" t="str">
        <f>data!C30</f>
        <v>Torino</v>
      </c>
      <c r="D30" s="10" t="str">
        <f>data!D30</f>
        <v>Avg</v>
      </c>
      <c r="E30" s="10">
        <f>data!E30</f>
        <v>1</v>
      </c>
      <c r="F30" s="32">
        <f>data!H30</f>
        <v>6.3172587231056614</v>
      </c>
      <c r="G30" s="33">
        <f>data!I30</f>
        <v>0.37699353694915771</v>
      </c>
      <c r="H30" s="32">
        <f>data!J30</f>
        <v>5.2291088839363384</v>
      </c>
      <c r="I30" s="33">
        <f>data!K30</f>
        <v>0.60598284006118774</v>
      </c>
      <c r="J30" s="7">
        <f>IF(data!T30 &gt; 0,data!T30,"")</f>
        <v>16.908670961856838</v>
      </c>
      <c r="K30" s="32">
        <f>data!L30</f>
        <v>6.1809744834899902</v>
      </c>
      <c r="L30" s="7">
        <f>data!M30</f>
        <v>0.38883405923843378</v>
      </c>
      <c r="M30" s="7">
        <f>data!N30</f>
        <v>0.25595110654830933</v>
      </c>
      <c r="N30" s="33">
        <f>data!O30</f>
        <v>1.175070524215698</v>
      </c>
      <c r="O30" s="32">
        <f>data!P30</f>
        <v>5.5474939346313477</v>
      </c>
      <c r="P30" s="7">
        <f>data!Q30</f>
        <v>0.86506879329681396</v>
      </c>
      <c r="Q30" s="7">
        <f>data!R30</f>
        <v>-0.26818710565567022</v>
      </c>
      <c r="R30" s="33">
        <f>data!S30</f>
        <v>1.0053014755249019</v>
      </c>
      <c r="S30" s="7">
        <f t="shared" si="0"/>
        <v>4.0171432038139629</v>
      </c>
      <c r="T30" s="54">
        <f>data!F30</f>
        <v>0</v>
      </c>
      <c r="U30" s="35">
        <f>data!G30</f>
        <v>0</v>
      </c>
    </row>
    <row r="31" spans="1:21" x14ac:dyDescent="0.25">
      <c r="A31" s="34" t="str">
        <f>data!A31</f>
        <v>Luis Maximiano</v>
      </c>
      <c r="B31" s="35" t="str">
        <f>data!B31</f>
        <v>P</v>
      </c>
      <c r="C31" s="10" t="str">
        <f>data!C31</f>
        <v>Lazio</v>
      </c>
      <c r="D31" s="10" t="str">
        <f>data!D31</f>
        <v>Avg</v>
      </c>
      <c r="E31" s="10">
        <f>data!E31</f>
        <v>1</v>
      </c>
      <c r="F31" s="32">
        <f>data!H31</f>
        <v>5.4758572172222397</v>
      </c>
      <c r="G31" s="33">
        <f>data!I31</f>
        <v>0.37450599670410162</v>
      </c>
      <c r="H31" s="32">
        <f>data!J31</f>
        <v>5.1413390944841133</v>
      </c>
      <c r="I31" s="33">
        <f>data!K31</f>
        <v>0.80531984567642212</v>
      </c>
      <c r="J31" s="7">
        <f>IF(data!T31 &gt; 0,data!T31,"")</f>
        <v>60.453400015830987</v>
      </c>
      <c r="K31" s="32">
        <f>data!L31</f>
        <v>5.4373183250427246</v>
      </c>
      <c r="L31" s="7">
        <f>data!M31</f>
        <v>0.44041427969932562</v>
      </c>
      <c r="M31" s="7">
        <f>data!N31</f>
        <v>6.5075874328613281E-2</v>
      </c>
      <c r="N31" s="33">
        <f>data!O31</f>
        <v>1.279011487960815</v>
      </c>
      <c r="O31" s="32">
        <f>data!P31</f>
        <v>5.9649515151977539</v>
      </c>
      <c r="P31" s="7">
        <f>data!Q31</f>
        <v>0.84304153919219971</v>
      </c>
      <c r="Q31" s="7">
        <f>data!R31</f>
        <v>-0.65985769033432007</v>
      </c>
      <c r="R31" s="33">
        <f>data!S31</f>
        <v>1.2444707155227659</v>
      </c>
      <c r="S31" s="7">
        <f t="shared" si="0"/>
        <v>3.5306994031312691</v>
      </c>
      <c r="T31" s="54">
        <f>data!F31</f>
        <v>0</v>
      </c>
      <c r="U31" s="35">
        <f>data!G31</f>
        <v>0</v>
      </c>
    </row>
    <row r="32" spans="1:21" x14ac:dyDescent="0.25">
      <c r="A32" s="34" t="str">
        <f>data!A32</f>
        <v>Rui Patricio</v>
      </c>
      <c r="B32" s="35" t="str">
        <f>data!B32</f>
        <v>P</v>
      </c>
      <c r="C32" s="10" t="str">
        <f>data!C32</f>
        <v>Roma</v>
      </c>
      <c r="D32" s="10" t="str">
        <f>data!D32</f>
        <v>Avg</v>
      </c>
      <c r="E32" s="10">
        <f>data!E32</f>
        <v>1</v>
      </c>
      <c r="F32" s="32">
        <f>data!H32</f>
        <v>5.9525799324865769</v>
      </c>
      <c r="G32" s="33">
        <f>data!I32</f>
        <v>0.35887980461120611</v>
      </c>
      <c r="H32" s="32">
        <f>data!J32</f>
        <v>5.1410957661292356</v>
      </c>
      <c r="I32" s="33">
        <f>data!K32</f>
        <v>0.73179614543914795</v>
      </c>
      <c r="J32" s="7">
        <f>IF(data!T32 &gt; 0,data!T32,"")</f>
        <v>40.236304700374603</v>
      </c>
      <c r="K32" s="32">
        <f>data!L32</f>
        <v>5.8774261474609384</v>
      </c>
      <c r="L32" s="7">
        <f>data!M32</f>
        <v>0.40131384134292603</v>
      </c>
      <c r="M32" s="7">
        <f>data!N32</f>
        <v>0.13842715322971341</v>
      </c>
      <c r="N32" s="33">
        <f>data!O32</f>
        <v>1.230907678604126</v>
      </c>
      <c r="O32" s="32">
        <f>data!P32</f>
        <v>5.8197546005249023</v>
      </c>
      <c r="P32" s="7">
        <f>data!Q32</f>
        <v>0.87490367889404297</v>
      </c>
      <c r="Q32" s="7">
        <f>data!R32</f>
        <v>-0.54094070196151733</v>
      </c>
      <c r="R32" s="33">
        <f>data!S32</f>
        <v>1.149328231811523</v>
      </c>
      <c r="S32" s="7">
        <f t="shared" si="0"/>
        <v>3.6775034752509397</v>
      </c>
      <c r="T32" s="54">
        <f>data!F32</f>
        <v>1</v>
      </c>
      <c r="U32" s="35">
        <f>data!G32</f>
        <v>100</v>
      </c>
    </row>
    <row r="33" spans="1:21" x14ac:dyDescent="0.25">
      <c r="A33" s="34" t="str">
        <f>data!A33</f>
        <v>Boer</v>
      </c>
      <c r="B33" s="35" t="str">
        <f>data!B33</f>
        <v>P</v>
      </c>
      <c r="C33" s="10" t="str">
        <f>data!C33</f>
        <v>Roma</v>
      </c>
      <c r="D33" s="10" t="str">
        <f>data!D33</f>
        <v>Avg</v>
      </c>
      <c r="E33" s="10">
        <f>data!E33</f>
        <v>1</v>
      </c>
      <c r="F33" s="32">
        <f>data!H33</f>
        <v>5.9525799324865769</v>
      </c>
      <c r="G33" s="33">
        <f>data!I33</f>
        <v>0.35887980461120611</v>
      </c>
      <c r="H33" s="32">
        <f>data!J33</f>
        <v>5.1410957661292356</v>
      </c>
      <c r="I33" s="33">
        <f>data!K33</f>
        <v>0.73179614543914795</v>
      </c>
      <c r="J33" s="7">
        <f>IF(data!T33 &gt; 0,data!T33,"")</f>
        <v>40.236304700374603</v>
      </c>
      <c r="K33" s="32">
        <f>data!L33</f>
        <v>5.8774261474609384</v>
      </c>
      <c r="L33" s="7">
        <f>data!M33</f>
        <v>0.40131384134292603</v>
      </c>
      <c r="M33" s="7">
        <f>data!N33</f>
        <v>0.13842715322971341</v>
      </c>
      <c r="N33" s="33">
        <f>data!O33</f>
        <v>1.230907678604126</v>
      </c>
      <c r="O33" s="32">
        <f>data!P33</f>
        <v>5.8197546005249023</v>
      </c>
      <c r="P33" s="7">
        <f>data!Q33</f>
        <v>0.87490367889404297</v>
      </c>
      <c r="Q33" s="7">
        <f>data!R33</f>
        <v>-0.54094070196151733</v>
      </c>
      <c r="R33" s="33">
        <f>data!S33</f>
        <v>1.149328231811523</v>
      </c>
      <c r="S33" s="7">
        <f t="shared" si="0"/>
        <v>3.6775034752509397</v>
      </c>
      <c r="T33" s="54">
        <f>data!F33</f>
        <v>0</v>
      </c>
      <c r="U33" s="35">
        <f>data!G33</f>
        <v>0</v>
      </c>
    </row>
    <row r="34" spans="1:21" x14ac:dyDescent="0.25">
      <c r="A34" s="34" t="str">
        <f>data!A34</f>
        <v>Svilar</v>
      </c>
      <c r="B34" s="35" t="str">
        <f>data!B34</f>
        <v>P</v>
      </c>
      <c r="C34" s="10" t="str">
        <f>data!C34</f>
        <v>Roma</v>
      </c>
      <c r="D34" s="10" t="str">
        <f>data!D34</f>
        <v>Avg</v>
      </c>
      <c r="E34" s="10">
        <f>data!E34</f>
        <v>1</v>
      </c>
      <c r="F34" s="32">
        <f>data!H34</f>
        <v>5.9525799324865769</v>
      </c>
      <c r="G34" s="33">
        <f>data!I34</f>
        <v>0.35887980461120611</v>
      </c>
      <c r="H34" s="32">
        <f>data!J34</f>
        <v>5.1410957661292356</v>
      </c>
      <c r="I34" s="33">
        <f>data!K34</f>
        <v>0.73179614543914795</v>
      </c>
      <c r="J34" s="7">
        <f>IF(data!T34 &gt; 0,data!T34,"")</f>
        <v>40.236304700374603</v>
      </c>
      <c r="K34" s="32">
        <f>data!L34</f>
        <v>5.8774261474609384</v>
      </c>
      <c r="L34" s="7">
        <f>data!M34</f>
        <v>0.40131384134292603</v>
      </c>
      <c r="M34" s="7">
        <f>data!N34</f>
        <v>0.13842715322971341</v>
      </c>
      <c r="N34" s="33">
        <f>data!O34</f>
        <v>1.230907678604126</v>
      </c>
      <c r="O34" s="32">
        <f>data!P34</f>
        <v>5.8197546005249023</v>
      </c>
      <c r="P34" s="7">
        <f>data!Q34</f>
        <v>0.87490367889404297</v>
      </c>
      <c r="Q34" s="7">
        <f>data!R34</f>
        <v>-0.54094070196151733</v>
      </c>
      <c r="R34" s="33">
        <f>data!S34</f>
        <v>1.149328231811523</v>
      </c>
      <c r="S34" s="7">
        <f t="shared" si="0"/>
        <v>3.6775034752509397</v>
      </c>
      <c r="T34" s="54">
        <f>data!F34</f>
        <v>0</v>
      </c>
      <c r="U34" s="35">
        <f>data!G34</f>
        <v>0</v>
      </c>
    </row>
    <row r="35" spans="1:21" x14ac:dyDescent="0.25">
      <c r="A35" s="34" t="str">
        <f>data!A35</f>
        <v>Sepe</v>
      </c>
      <c r="B35" s="35" t="str">
        <f>data!B35</f>
        <v>P</v>
      </c>
      <c r="C35" s="10" t="str">
        <f>data!C35</f>
        <v>Salernitana</v>
      </c>
      <c r="D35" s="10" t="str">
        <f>data!D35</f>
        <v>Avg</v>
      </c>
      <c r="E35" s="10">
        <f>data!E35</f>
        <v>1</v>
      </c>
      <c r="F35" s="32">
        <f>data!H35</f>
        <v>6.39567466074962</v>
      </c>
      <c r="G35" s="33">
        <f>data!I35</f>
        <v>0.40471541881561279</v>
      </c>
      <c r="H35" s="32">
        <f>data!J35</f>
        <v>5.1068156633523589</v>
      </c>
      <c r="I35" s="33">
        <f>data!K35</f>
        <v>0.68470656871795654</v>
      </c>
      <c r="J35" s="7">
        <f>IF(data!T35 &gt; 0,data!T35,"")</f>
        <v>10.19980311393738</v>
      </c>
      <c r="K35" s="32">
        <f>data!L35</f>
        <v>6.2304697036743164</v>
      </c>
      <c r="L35" s="7">
        <f>data!M35</f>
        <v>0.40539044141769409</v>
      </c>
      <c r="M35" s="7">
        <f>data!N35</f>
        <v>0.29636198282241821</v>
      </c>
      <c r="N35" s="33">
        <f>data!O35</f>
        <v>1.169399499893188</v>
      </c>
      <c r="O35" s="32">
        <f>data!P35</f>
        <v>5.5208640098571777</v>
      </c>
      <c r="P35" s="7">
        <f>data!Q35</f>
        <v>0.95534384250640869</v>
      </c>
      <c r="Q35" s="7">
        <f>data!R35</f>
        <v>-0.31462135910987848</v>
      </c>
      <c r="R35" s="33">
        <f>data!S35</f>
        <v>0.98853182792663574</v>
      </c>
      <c r="S35" s="7">
        <f t="shared" si="0"/>
        <v>3.7374025259164458</v>
      </c>
      <c r="T35" s="54">
        <f>data!F35</f>
        <v>1</v>
      </c>
      <c r="U35" s="35">
        <f>data!G35</f>
        <v>100</v>
      </c>
    </row>
    <row r="36" spans="1:21" x14ac:dyDescent="0.25">
      <c r="A36" s="34" t="str">
        <f>data!A36</f>
        <v>Fiorillo</v>
      </c>
      <c r="B36" s="35" t="str">
        <f>data!B36</f>
        <v>P</v>
      </c>
      <c r="C36" s="10" t="str">
        <f>data!C36</f>
        <v>Salernitana</v>
      </c>
      <c r="D36" s="10" t="str">
        <f>data!D36</f>
        <v>Avg</v>
      </c>
      <c r="E36" s="10">
        <f>data!E36</f>
        <v>1</v>
      </c>
      <c r="F36" s="32">
        <f>data!H36</f>
        <v>6.39567466074962</v>
      </c>
      <c r="G36" s="33">
        <f>data!I36</f>
        <v>0.40471541881561279</v>
      </c>
      <c r="H36" s="32">
        <f>data!J36</f>
        <v>5.1068156633523589</v>
      </c>
      <c r="I36" s="33">
        <f>data!K36</f>
        <v>0.68470656871795654</v>
      </c>
      <c r="J36" s="7">
        <f>IF(data!T36 &gt; 0,data!T36,"")</f>
        <v>10.19980311393738</v>
      </c>
      <c r="K36" s="32">
        <f>data!L36</f>
        <v>6.2304697036743164</v>
      </c>
      <c r="L36" s="7">
        <f>data!M36</f>
        <v>0.40539044141769409</v>
      </c>
      <c r="M36" s="7">
        <f>data!N36</f>
        <v>0.29636198282241821</v>
      </c>
      <c r="N36" s="33">
        <f>data!O36</f>
        <v>1.169399499893188</v>
      </c>
      <c r="O36" s="32">
        <f>data!P36</f>
        <v>5.5208640098571777</v>
      </c>
      <c r="P36" s="7">
        <f>data!Q36</f>
        <v>0.95534384250640869</v>
      </c>
      <c r="Q36" s="7">
        <f>data!R36</f>
        <v>-0.31462135910987848</v>
      </c>
      <c r="R36" s="33">
        <f>data!S36</f>
        <v>0.98853182792663574</v>
      </c>
      <c r="S36" s="7">
        <f t="shared" si="0"/>
        <v>3.7374025259164458</v>
      </c>
      <c r="T36" s="54">
        <f>data!F36</f>
        <v>0</v>
      </c>
      <c r="U36" s="35">
        <f>data!G36</f>
        <v>0</v>
      </c>
    </row>
    <row r="37" spans="1:21" x14ac:dyDescent="0.25">
      <c r="A37" s="34" t="str">
        <f>data!A37</f>
        <v>Ochoa</v>
      </c>
      <c r="B37" s="35" t="str">
        <f>data!B37</f>
        <v>P</v>
      </c>
      <c r="C37" s="10" t="str">
        <f>data!C37</f>
        <v>Salernitana</v>
      </c>
      <c r="D37" s="10" t="str">
        <f>data!D37</f>
        <v>Avg</v>
      </c>
      <c r="E37" s="10">
        <f>data!E37</f>
        <v>1</v>
      </c>
      <c r="F37" s="32">
        <f>data!H37</f>
        <v>6.4069047521841416</v>
      </c>
      <c r="G37" s="33">
        <f>data!I37</f>
        <v>0.41050267219543463</v>
      </c>
      <c r="H37" s="32">
        <f>data!J37</f>
        <v>5.0896964518865184</v>
      </c>
      <c r="I37" s="33">
        <f>data!K37</f>
        <v>0.69527930021286011</v>
      </c>
      <c r="J37" s="7">
        <f>IF(data!T37 &gt; 0,data!T37,"")</f>
        <v>11.127122119069099</v>
      </c>
      <c r="K37" s="32">
        <f>data!L37</f>
        <v>6.2350006103515616</v>
      </c>
      <c r="L37" s="7">
        <f>data!M37</f>
        <v>0.40829867124557501</v>
      </c>
      <c r="M37" s="7">
        <f>data!N37</f>
        <v>0.30575919151306152</v>
      </c>
      <c r="N37" s="33">
        <f>data!O37</f>
        <v>1.168128967285156</v>
      </c>
      <c r="O37" s="32">
        <f>data!P37</f>
        <v>5.538907527923584</v>
      </c>
      <c r="P37" s="7">
        <f>data!Q37</f>
        <v>0.95865392684936523</v>
      </c>
      <c r="Q37" s="7">
        <f>data!R37</f>
        <v>-0.33858358860015869</v>
      </c>
      <c r="R37" s="33">
        <f>data!S37</f>
        <v>0.99912929534912109</v>
      </c>
      <c r="S37" s="7">
        <f t="shared" si="0"/>
        <v>3.6991378514607982</v>
      </c>
      <c r="T37" s="54">
        <f>data!F37</f>
        <v>0</v>
      </c>
      <c r="U37" s="35">
        <f>data!G37</f>
        <v>0</v>
      </c>
    </row>
    <row r="38" spans="1:21" x14ac:dyDescent="0.25">
      <c r="A38" s="34" t="str">
        <f>data!A38</f>
        <v>Falcone</v>
      </c>
      <c r="B38" s="35" t="str">
        <f>data!B38</f>
        <v>P</v>
      </c>
      <c r="C38" s="10" t="str">
        <f>data!C38</f>
        <v>Lecce</v>
      </c>
      <c r="D38" s="10" t="str">
        <f>data!D38</f>
        <v>Avg</v>
      </c>
      <c r="E38" s="10">
        <f>data!E38</f>
        <v>1</v>
      </c>
      <c r="F38" s="32">
        <f>data!H38</f>
        <v>6.3272221453772488</v>
      </c>
      <c r="G38" s="33">
        <f>data!I38</f>
        <v>0.3774566650390625</v>
      </c>
      <c r="H38" s="32">
        <f>data!J38</f>
        <v>5.0367509599051141</v>
      </c>
      <c r="I38" s="33">
        <f>data!K38</f>
        <v>0.64137279987335205</v>
      </c>
      <c r="J38" s="7">
        <f>IF(data!T38 &gt; 0,data!T38,"")</f>
        <v>11.339663714170459</v>
      </c>
      <c r="K38" s="32">
        <f>data!L38</f>
        <v>6.1901025772094727</v>
      </c>
      <c r="L38" s="7">
        <f>data!M38</f>
        <v>0.38914251327514648</v>
      </c>
      <c r="M38" s="7">
        <f>data!N38</f>
        <v>0.25749653577804571</v>
      </c>
      <c r="N38" s="33">
        <f>data!O38</f>
        <v>1.17109203338623</v>
      </c>
      <c r="O38" s="32">
        <f>data!P38</f>
        <v>5.377385139465332</v>
      </c>
      <c r="P38" s="7">
        <f>data!Q38</f>
        <v>0.91230118274688721</v>
      </c>
      <c r="Q38" s="7">
        <f>data!R38</f>
        <v>-0.2714189887046814</v>
      </c>
      <c r="R38" s="33">
        <f>data!S38</f>
        <v>0.98670315742492676</v>
      </c>
      <c r="S38" s="7">
        <f t="shared" si="0"/>
        <v>3.75400536015841</v>
      </c>
      <c r="T38" s="54">
        <f>data!F38</f>
        <v>1</v>
      </c>
      <c r="U38" s="35">
        <f>data!G38</f>
        <v>100</v>
      </c>
    </row>
    <row r="39" spans="1:21" x14ac:dyDescent="0.25">
      <c r="A39" s="34" t="str">
        <f>data!A39</f>
        <v>Brancolini</v>
      </c>
      <c r="B39" s="35" t="str">
        <f>data!B39</f>
        <v>P</v>
      </c>
      <c r="C39" s="10" t="str">
        <f>data!C39</f>
        <v>Lecce</v>
      </c>
      <c r="D39" s="10" t="str">
        <f>data!D39</f>
        <v>Avg</v>
      </c>
      <c r="E39" s="10">
        <f>data!E39</f>
        <v>1</v>
      </c>
      <c r="F39" s="32">
        <f>data!H39</f>
        <v>6.3272221453772488</v>
      </c>
      <c r="G39" s="33">
        <f>data!I39</f>
        <v>0.3774566650390625</v>
      </c>
      <c r="H39" s="32">
        <f>data!J39</f>
        <v>5.0367509599051141</v>
      </c>
      <c r="I39" s="33">
        <f>data!K39</f>
        <v>0.64137279987335205</v>
      </c>
      <c r="J39" s="7">
        <f>IF(data!T39 &gt; 0,data!T39,"")</f>
        <v>11.339663714170459</v>
      </c>
      <c r="K39" s="32">
        <f>data!L39</f>
        <v>6.1901025772094727</v>
      </c>
      <c r="L39" s="7">
        <f>data!M39</f>
        <v>0.38914251327514648</v>
      </c>
      <c r="M39" s="7">
        <f>data!N39</f>
        <v>0.25749653577804571</v>
      </c>
      <c r="N39" s="33">
        <f>data!O39</f>
        <v>1.17109203338623</v>
      </c>
      <c r="O39" s="32">
        <f>data!P39</f>
        <v>5.377385139465332</v>
      </c>
      <c r="P39" s="7">
        <f>data!Q39</f>
        <v>0.91230118274688721</v>
      </c>
      <c r="Q39" s="7">
        <f>data!R39</f>
        <v>-0.2714189887046814</v>
      </c>
      <c r="R39" s="33">
        <f>data!S39</f>
        <v>0.98670315742492676</v>
      </c>
      <c r="S39" s="7">
        <f t="shared" si="0"/>
        <v>3.75400536015841</v>
      </c>
      <c r="T39" s="54">
        <f>data!F39</f>
        <v>0</v>
      </c>
      <c r="U39" s="35">
        <f>data!G39</f>
        <v>0</v>
      </c>
    </row>
    <row r="40" spans="1:21" x14ac:dyDescent="0.25">
      <c r="A40" s="34" t="str">
        <f>data!A40</f>
        <v>Bleve</v>
      </c>
      <c r="B40" s="35" t="str">
        <f>data!B40</f>
        <v>P</v>
      </c>
      <c r="C40" s="10" t="str">
        <f>data!C40</f>
        <v>Lecce</v>
      </c>
      <c r="D40" s="10" t="str">
        <f>data!D40</f>
        <v>Avg</v>
      </c>
      <c r="E40" s="10">
        <f>data!E40</f>
        <v>1</v>
      </c>
      <c r="F40" s="32">
        <f>data!H40</f>
        <v>6.3272221453772488</v>
      </c>
      <c r="G40" s="33">
        <f>data!I40</f>
        <v>0.3774566650390625</v>
      </c>
      <c r="H40" s="32">
        <f>data!J40</f>
        <v>5.0367509599051141</v>
      </c>
      <c r="I40" s="33">
        <f>data!K40</f>
        <v>0.64137279987335205</v>
      </c>
      <c r="J40" s="7">
        <f>IF(data!T40 &gt; 0,data!T40,"")</f>
        <v>11.339663714170459</v>
      </c>
      <c r="K40" s="32">
        <f>data!L40</f>
        <v>6.1901025772094727</v>
      </c>
      <c r="L40" s="7">
        <f>data!M40</f>
        <v>0.38914251327514648</v>
      </c>
      <c r="M40" s="7">
        <f>data!N40</f>
        <v>0.25749653577804571</v>
      </c>
      <c r="N40" s="33">
        <f>data!O40</f>
        <v>1.17109203338623</v>
      </c>
      <c r="O40" s="32">
        <f>data!P40</f>
        <v>5.377385139465332</v>
      </c>
      <c r="P40" s="7">
        <f>data!Q40</f>
        <v>0.91230118274688721</v>
      </c>
      <c r="Q40" s="7">
        <f>data!R40</f>
        <v>-0.2714189887046814</v>
      </c>
      <c r="R40" s="33">
        <f>data!S40</f>
        <v>0.98670315742492676</v>
      </c>
      <c r="S40" s="7">
        <f t="shared" si="0"/>
        <v>3.75400536015841</v>
      </c>
      <c r="T40" s="54">
        <f>data!F40</f>
        <v>0</v>
      </c>
      <c r="U40" s="35">
        <f>data!G40</f>
        <v>0</v>
      </c>
    </row>
    <row r="41" spans="1:21" x14ac:dyDescent="0.25">
      <c r="A41" s="34" t="str">
        <f>data!A41</f>
        <v>Dragowski</v>
      </c>
      <c r="B41" s="35" t="str">
        <f>data!B41</f>
        <v>P</v>
      </c>
      <c r="C41" s="10" t="str">
        <f>data!C41</f>
        <v>Spezia</v>
      </c>
      <c r="D41" s="10" t="str">
        <f>data!D41</f>
        <v>Avg</v>
      </c>
      <c r="E41" s="10">
        <f>data!E41</f>
        <v>1</v>
      </c>
      <c r="F41" s="32">
        <f>data!H41</f>
        <v>6.287870970864553</v>
      </c>
      <c r="G41" s="33">
        <f>data!I41</f>
        <v>0.36829936504364008</v>
      </c>
      <c r="H41" s="32">
        <f>data!J41</f>
        <v>4.8484889068946293</v>
      </c>
      <c r="I41" s="33">
        <f>data!K41</f>
        <v>0.69222754240036011</v>
      </c>
      <c r="J41" s="7">
        <f>IF(data!T41 &gt; 0,data!T41,"")</f>
        <v>11.2719701603055</v>
      </c>
      <c r="K41" s="32">
        <f>data!L41</f>
        <v>6.1604280471801758</v>
      </c>
      <c r="L41" s="7">
        <f>data!M41</f>
        <v>0.38361793756484991</v>
      </c>
      <c r="M41" s="7">
        <f>data!N41</f>
        <v>0.24312898516654971</v>
      </c>
      <c r="N41" s="33">
        <f>data!O41</f>
        <v>1.171602725982666</v>
      </c>
      <c r="O41" s="32">
        <f>data!P41</f>
        <v>5.2962203025817871</v>
      </c>
      <c r="P41" s="7">
        <f>data!Q41</f>
        <v>0.95229482650756836</v>
      </c>
      <c r="Q41" s="7">
        <f>data!R41</f>
        <v>-0.33640366792678827</v>
      </c>
      <c r="R41" s="33">
        <f>data!S41</f>
        <v>1.0005947351455691</v>
      </c>
      <c r="S41" s="7">
        <f t="shared" si="0"/>
        <v>3.4640338220939091</v>
      </c>
      <c r="T41" s="54">
        <f>data!F41</f>
        <v>1</v>
      </c>
      <c r="U41" s="35">
        <f>data!G41</f>
        <v>100</v>
      </c>
    </row>
    <row r="42" spans="1:21" x14ac:dyDescent="0.25">
      <c r="A42" s="34" t="str">
        <f>data!A42</f>
        <v>Marchetti</v>
      </c>
      <c r="B42" s="35" t="str">
        <f>data!B42</f>
        <v>P</v>
      </c>
      <c r="C42" s="10" t="str">
        <f>data!C42</f>
        <v>Spezia</v>
      </c>
      <c r="D42" s="10" t="str">
        <f>data!D42</f>
        <v>Avg</v>
      </c>
      <c r="E42" s="10">
        <f>data!E42</f>
        <v>1</v>
      </c>
      <c r="F42" s="32">
        <f>data!H42</f>
        <v>6.287870970864553</v>
      </c>
      <c r="G42" s="33">
        <f>data!I42</f>
        <v>0.36829936504364008</v>
      </c>
      <c r="H42" s="32">
        <f>data!J42</f>
        <v>4.8484889068946293</v>
      </c>
      <c r="I42" s="33">
        <f>data!K42</f>
        <v>0.69222754240036011</v>
      </c>
      <c r="J42" s="7">
        <f>IF(data!T42 &gt; 0,data!T42,"")</f>
        <v>11.2719701603055</v>
      </c>
      <c r="K42" s="32">
        <f>data!L42</f>
        <v>6.1604280471801758</v>
      </c>
      <c r="L42" s="7">
        <f>data!M42</f>
        <v>0.38361793756484991</v>
      </c>
      <c r="M42" s="7">
        <f>data!N42</f>
        <v>0.24312898516654971</v>
      </c>
      <c r="N42" s="33">
        <f>data!O42</f>
        <v>1.171602725982666</v>
      </c>
      <c r="O42" s="32">
        <f>data!P42</f>
        <v>5.2962203025817871</v>
      </c>
      <c r="P42" s="7">
        <f>data!Q42</f>
        <v>0.95229482650756836</v>
      </c>
      <c r="Q42" s="7">
        <f>data!R42</f>
        <v>-0.33640366792678827</v>
      </c>
      <c r="R42" s="33">
        <f>data!S42</f>
        <v>1.0005947351455691</v>
      </c>
      <c r="S42" s="7">
        <f t="shared" si="0"/>
        <v>3.4640338220939091</v>
      </c>
      <c r="T42" s="54">
        <f>data!F42</f>
        <v>0</v>
      </c>
      <c r="U42" s="35">
        <f>data!G42</f>
        <v>0</v>
      </c>
    </row>
    <row r="43" spans="1:21" x14ac:dyDescent="0.25">
      <c r="A43" s="34" t="str">
        <f>data!A43</f>
        <v>Consigli</v>
      </c>
      <c r="B43" s="35" t="str">
        <f>data!B43</f>
        <v>P</v>
      </c>
      <c r="C43" s="10" t="str">
        <f>data!C43</f>
        <v>Sassuolo</v>
      </c>
      <c r="D43" s="10" t="str">
        <f>data!D43</f>
        <v>Avg</v>
      </c>
      <c r="E43" s="10">
        <f>data!E43</f>
        <v>1</v>
      </c>
      <c r="F43" s="32">
        <f>data!H43</f>
        <v>6.2327374320227316</v>
      </c>
      <c r="G43" s="33">
        <f>data!I43</f>
        <v>0.35008227825164789</v>
      </c>
      <c r="H43" s="32">
        <f>data!J43</f>
        <v>4.7929307795240117</v>
      </c>
      <c r="I43" s="33">
        <f>data!K43</f>
        <v>0.70355671644210815</v>
      </c>
      <c r="J43" s="7">
        <f>IF(data!T43 &gt; 0,data!T43,"")</f>
        <v>14.074501767754549</v>
      </c>
      <c r="K43" s="32">
        <f>data!L43</f>
        <v>6.1197214126586914</v>
      </c>
      <c r="L43" s="7">
        <f>data!M43</f>
        <v>0.36951571702957148</v>
      </c>
      <c r="M43" s="7">
        <f>data!N43</f>
        <v>0.22428564727306369</v>
      </c>
      <c r="N43" s="33">
        <f>data!O43</f>
        <v>1.174934864044189</v>
      </c>
      <c r="O43" s="32">
        <f>data!P43</f>
        <v>5.3001489639282227</v>
      </c>
      <c r="P43" s="7">
        <f>data!Q43</f>
        <v>0.94537174701690674</v>
      </c>
      <c r="Q43" s="7">
        <f>data!R43</f>
        <v>-0.38459327816963201</v>
      </c>
      <c r="R43" s="33">
        <f>data!S43</f>
        <v>1.030247688293457</v>
      </c>
      <c r="S43" s="7">
        <f t="shared" si="0"/>
        <v>3.3858173466397954</v>
      </c>
      <c r="T43" s="54">
        <f>data!F43</f>
        <v>1</v>
      </c>
      <c r="U43" s="35">
        <f>data!G43</f>
        <v>100</v>
      </c>
    </row>
    <row r="44" spans="1:21" x14ac:dyDescent="0.25">
      <c r="A44" s="34" t="str">
        <f>data!A44</f>
        <v>Russo A.</v>
      </c>
      <c r="B44" s="35" t="str">
        <f>data!B44</f>
        <v>P</v>
      </c>
      <c r="C44" s="10" t="str">
        <f>data!C44</f>
        <v>Sassuolo</v>
      </c>
      <c r="D44" s="10" t="str">
        <f>data!D44</f>
        <v>Avg</v>
      </c>
      <c r="E44" s="10">
        <f>data!E44</f>
        <v>1</v>
      </c>
      <c r="F44" s="32">
        <f>data!H44</f>
        <v>6.2327374320227316</v>
      </c>
      <c r="G44" s="33">
        <f>data!I44</f>
        <v>0.35008227825164789</v>
      </c>
      <c r="H44" s="32">
        <f>data!J44</f>
        <v>4.7929307795240117</v>
      </c>
      <c r="I44" s="33">
        <f>data!K44</f>
        <v>0.70355671644210815</v>
      </c>
      <c r="J44" s="7">
        <f>IF(data!T44 &gt; 0,data!T44,"")</f>
        <v>14.074501767754549</v>
      </c>
      <c r="K44" s="32">
        <f>data!L44</f>
        <v>6.1197214126586914</v>
      </c>
      <c r="L44" s="7">
        <f>data!M44</f>
        <v>0.36951571702957148</v>
      </c>
      <c r="M44" s="7">
        <f>data!N44</f>
        <v>0.22428564727306369</v>
      </c>
      <c r="N44" s="33">
        <f>data!O44</f>
        <v>1.174934864044189</v>
      </c>
      <c r="O44" s="32">
        <f>data!P44</f>
        <v>5.3001489639282227</v>
      </c>
      <c r="P44" s="7">
        <f>data!Q44</f>
        <v>0.94537174701690674</v>
      </c>
      <c r="Q44" s="7">
        <f>data!R44</f>
        <v>-0.38459327816963201</v>
      </c>
      <c r="R44" s="33">
        <f>data!S44</f>
        <v>1.030247688293457</v>
      </c>
      <c r="S44" s="7">
        <f t="shared" si="0"/>
        <v>3.3858173466397954</v>
      </c>
      <c r="T44" s="54">
        <f>data!F44</f>
        <v>0</v>
      </c>
      <c r="U44" s="35">
        <f>data!G44</f>
        <v>0</v>
      </c>
    </row>
    <row r="45" spans="1:21" x14ac:dyDescent="0.25">
      <c r="A45" s="34" t="str">
        <f>data!A45</f>
        <v>Zovko</v>
      </c>
      <c r="B45" s="35" t="str">
        <f>data!B45</f>
        <v>P</v>
      </c>
      <c r="C45" s="10" t="str">
        <f>data!C45</f>
        <v>Spezia</v>
      </c>
      <c r="D45" s="10" t="str">
        <f>data!D45</f>
        <v>Avg</v>
      </c>
      <c r="E45" s="10">
        <f>data!E45</f>
        <v>1</v>
      </c>
      <c r="F45" s="32">
        <f>data!H45</f>
        <v>6.278358402988907</v>
      </c>
      <c r="G45" s="33">
        <f>data!I45</f>
        <v>0.37568259239196777</v>
      </c>
      <c r="H45" s="32">
        <f>data!J45</f>
        <v>4.7748090378227506</v>
      </c>
      <c r="I45" s="33">
        <f>data!K45</f>
        <v>0.73012936115264893</v>
      </c>
      <c r="J45" s="7">
        <f>IF(data!T45 &gt; 0,data!T45,"")</f>
        <v>10.520251095294951</v>
      </c>
      <c r="K45" s="32">
        <f>data!L45</f>
        <v>6.1474742889404297</v>
      </c>
      <c r="L45" s="7">
        <f>data!M45</f>
        <v>0.39071136713027949</v>
      </c>
      <c r="M45" s="7">
        <f>data!N45</f>
        <v>0.24519246816635129</v>
      </c>
      <c r="N45" s="33">
        <f>data!O45</f>
        <v>1.173442125320435</v>
      </c>
      <c r="O45" s="32">
        <f>data!P45</f>
        <v>5.2935161590576172</v>
      </c>
      <c r="P45" s="7">
        <f>data!Q45</f>
        <v>0.98227429389953613</v>
      </c>
      <c r="Q45" s="7">
        <f>data!R45</f>
        <v>-0.37762701511383062</v>
      </c>
      <c r="R45" s="33">
        <f>data!S45</f>
        <v>1.0079859495162959</v>
      </c>
      <c r="S45" s="7">
        <f t="shared" si="0"/>
        <v>3.3145503155174527</v>
      </c>
      <c r="T45" s="54">
        <f>data!F45</f>
        <v>0</v>
      </c>
      <c r="U45" s="35">
        <f>data!G45</f>
        <v>0</v>
      </c>
    </row>
    <row r="46" spans="1:21" x14ac:dyDescent="0.25">
      <c r="A46" s="34" t="str">
        <f>data!A46</f>
        <v>Cordaz</v>
      </c>
      <c r="B46" s="35" t="str">
        <f>data!B46</f>
        <v>P</v>
      </c>
      <c r="C46" s="10" t="str">
        <f>data!C46</f>
        <v>Inter</v>
      </c>
      <c r="D46" s="10" t="str">
        <f>data!D46</f>
        <v>Avg</v>
      </c>
      <c r="E46" s="10">
        <f>data!E46</f>
        <v>1</v>
      </c>
      <c r="F46" s="32">
        <f>data!H46</f>
        <v>6.2132919804416744</v>
      </c>
      <c r="G46" s="33">
        <f>data!I46</f>
        <v>0.36320316791534418</v>
      </c>
      <c r="H46" s="32">
        <f>data!J46</f>
        <v>4.7296063136478557</v>
      </c>
      <c r="I46" s="33">
        <f>data!K46</f>
        <v>0.74939030408859253</v>
      </c>
      <c r="J46" s="7">
        <f>IF(data!T46 &gt; 0,data!T46,"")</f>
        <v>13.51685244590044</v>
      </c>
      <c r="K46" s="32">
        <f>data!L46</f>
        <v>6.0953845977783203</v>
      </c>
      <c r="L46" s="7">
        <f>data!M46</f>
        <v>0.38276410102844238</v>
      </c>
      <c r="M46" s="7">
        <f>data!N46</f>
        <v>0.2259242236614227</v>
      </c>
      <c r="N46" s="33">
        <f>data!O46</f>
        <v>1.1806710958480831</v>
      </c>
      <c r="O46" s="32">
        <f>data!P46</f>
        <v>5.3109121322631836</v>
      </c>
      <c r="P46" s="7">
        <f>data!Q46</f>
        <v>0.98041915893554688</v>
      </c>
      <c r="Q46" s="7">
        <f>data!R46</f>
        <v>-0.42332655191421509</v>
      </c>
      <c r="R46" s="33">
        <f>data!S46</f>
        <v>1.0313069820404051</v>
      </c>
      <c r="S46" s="7">
        <f t="shared" si="0"/>
        <v>3.2308257054706706</v>
      </c>
      <c r="T46" s="54">
        <f>data!F46</f>
        <v>0</v>
      </c>
      <c r="U46" s="35">
        <f>data!G46</f>
        <v>0</v>
      </c>
    </row>
    <row r="47" spans="1:21" x14ac:dyDescent="0.25">
      <c r="A47" s="34" t="str">
        <f>data!A47</f>
        <v>Onana</v>
      </c>
      <c r="B47" s="35" t="str">
        <f>data!B47</f>
        <v>P</v>
      </c>
      <c r="C47" s="10" t="str">
        <f>data!C47</f>
        <v>Inter</v>
      </c>
      <c r="D47" s="10" t="str">
        <f>data!D47</f>
        <v>Avg</v>
      </c>
      <c r="E47" s="10">
        <f>data!E47</f>
        <v>1</v>
      </c>
      <c r="F47" s="32">
        <f>data!H47</f>
        <v>6.2131406500659594</v>
      </c>
      <c r="G47" s="33">
        <f>data!I47</f>
        <v>0.36319291591644293</v>
      </c>
      <c r="H47" s="32">
        <f>data!J47</f>
        <v>4.7294069843554336</v>
      </c>
      <c r="I47" s="33">
        <f>data!K47</f>
        <v>0.74950331449508667</v>
      </c>
      <c r="J47" s="7">
        <f>IF(data!T47 &gt; 0,data!T47,"")</f>
        <v>13.52034118026495</v>
      </c>
      <c r="K47" s="32">
        <f>data!L47</f>
        <v>6.0952596664428711</v>
      </c>
      <c r="L47" s="7">
        <f>data!M47</f>
        <v>0.38276666402816772</v>
      </c>
      <c r="M47" s="7">
        <f>data!N47</f>
        <v>0.22587338089942929</v>
      </c>
      <c r="N47" s="33">
        <f>data!O47</f>
        <v>1.1806901693344121</v>
      </c>
      <c r="O47" s="32">
        <f>data!P47</f>
        <v>5.3109478950500488</v>
      </c>
      <c r="P47" s="7">
        <f>data!Q47</f>
        <v>0.9804719090461731</v>
      </c>
      <c r="Q47" s="7">
        <f>data!R47</f>
        <v>-0.42347508668899542</v>
      </c>
      <c r="R47" s="33">
        <f>data!S47</f>
        <v>1.031360268592834</v>
      </c>
      <c r="S47" s="7">
        <f t="shared" si="0"/>
        <v>3.2304003553652603</v>
      </c>
      <c r="T47" s="54">
        <f>data!F47</f>
        <v>0</v>
      </c>
      <c r="U47" s="35">
        <f>data!G47</f>
        <v>0</v>
      </c>
    </row>
    <row r="48" spans="1:21" x14ac:dyDescent="0.25">
      <c r="A48" s="34" t="str">
        <f>data!A48</f>
        <v>Montipo'</v>
      </c>
      <c r="B48" s="35" t="str">
        <f>data!B48</f>
        <v>P</v>
      </c>
      <c r="C48" s="10" t="str">
        <f>data!C48</f>
        <v>Verona</v>
      </c>
      <c r="D48" s="10" t="str">
        <f>data!D48</f>
        <v>Avg</v>
      </c>
      <c r="E48" s="10">
        <f>data!E48</f>
        <v>1</v>
      </c>
      <c r="F48" s="32">
        <f>data!H48</f>
        <v>6.3104271552771429</v>
      </c>
      <c r="G48" s="33">
        <f>data!I48</f>
        <v>0.37040066719055181</v>
      </c>
      <c r="H48" s="32">
        <f>data!J48</f>
        <v>4.5022748762307998</v>
      </c>
      <c r="I48" s="33">
        <f>data!K48</f>
        <v>0.74814498424530029</v>
      </c>
      <c r="J48" s="7">
        <f>IF(data!T48 &gt; 0,data!T48,"")</f>
        <v>5.8845946565270424</v>
      </c>
      <c r="K48" s="32">
        <f>data!L48</f>
        <v>6.1747236251831046</v>
      </c>
      <c r="L48" s="7">
        <f>data!M48</f>
        <v>0.38146162033081049</v>
      </c>
      <c r="M48" s="7">
        <f>data!N48</f>
        <v>0.2599073052406311</v>
      </c>
      <c r="N48" s="33">
        <f>data!O48</f>
        <v>1.1648850440978999</v>
      </c>
      <c r="O48" s="32">
        <f>data!P48</f>
        <v>5.0089015960693359</v>
      </c>
      <c r="P48" s="7">
        <f>data!Q48</f>
        <v>1.019072294235229</v>
      </c>
      <c r="Q48" s="7">
        <f>data!R48</f>
        <v>-0.35974138975143433</v>
      </c>
      <c r="R48" s="33">
        <f>data!S48</f>
        <v>0.97678613662719727</v>
      </c>
      <c r="S48" s="7">
        <f t="shared" si="0"/>
        <v>3.0059849077401992</v>
      </c>
      <c r="T48" s="54">
        <f>data!F48</f>
        <v>1</v>
      </c>
      <c r="U48" s="35">
        <f>data!G48</f>
        <v>100</v>
      </c>
    </row>
    <row r="49" spans="1:21" x14ac:dyDescent="0.25">
      <c r="A49" s="34" t="str">
        <f>data!A49</f>
        <v>Perilli</v>
      </c>
      <c r="B49" s="35" t="str">
        <f>data!B49</f>
        <v>P</v>
      </c>
      <c r="C49" s="10" t="str">
        <f>data!C49</f>
        <v>Verona</v>
      </c>
      <c r="D49" s="10" t="str">
        <f>data!D49</f>
        <v>Avg</v>
      </c>
      <c r="E49" s="10">
        <f>data!E49</f>
        <v>1</v>
      </c>
      <c r="F49" s="32">
        <f>data!H49</f>
        <v>6.3104271552771429</v>
      </c>
      <c r="G49" s="33">
        <f>data!I49</f>
        <v>0.37040066719055181</v>
      </c>
      <c r="H49" s="32">
        <f>data!J49</f>
        <v>4.5022748762307998</v>
      </c>
      <c r="I49" s="33">
        <f>data!K49</f>
        <v>0.74814498424530029</v>
      </c>
      <c r="J49" s="7">
        <f>IF(data!T49 &gt; 0,data!T49,"")</f>
        <v>5.8845946565270424</v>
      </c>
      <c r="K49" s="32">
        <f>data!L49</f>
        <v>6.1747236251831046</v>
      </c>
      <c r="L49" s="7">
        <f>data!M49</f>
        <v>0.38146162033081049</v>
      </c>
      <c r="M49" s="7">
        <f>data!N49</f>
        <v>0.2599073052406311</v>
      </c>
      <c r="N49" s="33">
        <f>data!O49</f>
        <v>1.1648850440978999</v>
      </c>
      <c r="O49" s="32">
        <f>data!P49</f>
        <v>5.0089015960693359</v>
      </c>
      <c r="P49" s="7">
        <f>data!Q49</f>
        <v>1.019072294235229</v>
      </c>
      <c r="Q49" s="7">
        <f>data!R49</f>
        <v>-0.35974138975143433</v>
      </c>
      <c r="R49" s="33">
        <f>data!S49</f>
        <v>0.97678613662719727</v>
      </c>
      <c r="S49" s="7">
        <f t="shared" si="0"/>
        <v>3.0059849077401992</v>
      </c>
      <c r="T49" s="54">
        <f>data!F49</f>
        <v>0</v>
      </c>
      <c r="U49" s="35">
        <f>data!G49</f>
        <v>0</v>
      </c>
    </row>
    <row r="50" spans="1:21" x14ac:dyDescent="0.25">
      <c r="A50" s="34" t="str">
        <f>data!A50</f>
        <v>Berardi A.</v>
      </c>
      <c r="B50" s="35" t="str">
        <f>data!B50</f>
        <v>P</v>
      </c>
      <c r="C50" s="10" t="str">
        <f>data!C50</f>
        <v>Verona</v>
      </c>
      <c r="D50" s="10" t="str">
        <f>data!D50</f>
        <v>Avg</v>
      </c>
      <c r="E50" s="10">
        <f>data!E50</f>
        <v>1</v>
      </c>
      <c r="F50" s="32">
        <f>data!H50</f>
        <v>6.3104271552771429</v>
      </c>
      <c r="G50" s="33">
        <f>data!I50</f>
        <v>0.37040066719055181</v>
      </c>
      <c r="H50" s="32">
        <f>data!J50</f>
        <v>4.5022748762307998</v>
      </c>
      <c r="I50" s="33">
        <f>data!K50</f>
        <v>0.74814498424530029</v>
      </c>
      <c r="J50" s="7">
        <f>IF(data!T50 &gt; 0,data!T50,"")</f>
        <v>5.8845946565270424</v>
      </c>
      <c r="K50" s="32">
        <f>data!L50</f>
        <v>6.1747236251831046</v>
      </c>
      <c r="L50" s="7">
        <f>data!M50</f>
        <v>0.38146162033081049</v>
      </c>
      <c r="M50" s="7">
        <f>data!N50</f>
        <v>0.2599073052406311</v>
      </c>
      <c r="N50" s="33">
        <f>data!O50</f>
        <v>1.1648850440978999</v>
      </c>
      <c r="O50" s="32">
        <f>data!P50</f>
        <v>5.0089015960693359</v>
      </c>
      <c r="P50" s="7">
        <f>data!Q50</f>
        <v>1.019072294235229</v>
      </c>
      <c r="Q50" s="7">
        <f>data!R50</f>
        <v>-0.35974138975143433</v>
      </c>
      <c r="R50" s="33">
        <f>data!S50</f>
        <v>0.97678613662719727</v>
      </c>
      <c r="S50" s="7">
        <f t="shared" si="0"/>
        <v>3.0059849077401992</v>
      </c>
      <c r="T50" s="54">
        <f>data!F50</f>
        <v>0</v>
      </c>
      <c r="U50" s="35">
        <f>data!G50</f>
        <v>0</v>
      </c>
    </row>
    <row r="51" spans="1:21" x14ac:dyDescent="0.25">
      <c r="A51" s="34" t="str">
        <f>data!A51</f>
        <v>Chiesa M.</v>
      </c>
      <c r="B51" s="35" t="str">
        <f>data!B51</f>
        <v>P</v>
      </c>
      <c r="C51" s="10" t="str">
        <f>data!C51</f>
        <v>Verona</v>
      </c>
      <c r="D51" s="10" t="str">
        <f>data!D51</f>
        <v>Avg</v>
      </c>
      <c r="E51" s="10">
        <f>data!E51</f>
        <v>1</v>
      </c>
      <c r="F51" s="32">
        <f>data!H51</f>
        <v>6.3104271552771429</v>
      </c>
      <c r="G51" s="33">
        <f>data!I51</f>
        <v>0.37040066719055181</v>
      </c>
      <c r="H51" s="32">
        <f>data!J51</f>
        <v>4.5022748762307998</v>
      </c>
      <c r="I51" s="33">
        <f>data!K51</f>
        <v>0.74814498424530029</v>
      </c>
      <c r="J51" s="7">
        <f>IF(data!T51 &gt; 0,data!T51,"")</f>
        <v>5.8845946565270424</v>
      </c>
      <c r="K51" s="32">
        <f>data!L51</f>
        <v>6.1747236251831046</v>
      </c>
      <c r="L51" s="7">
        <f>data!M51</f>
        <v>0.38146162033081049</v>
      </c>
      <c r="M51" s="7">
        <f>data!N51</f>
        <v>0.2599073052406311</v>
      </c>
      <c r="N51" s="33">
        <f>data!O51</f>
        <v>1.1648850440978999</v>
      </c>
      <c r="O51" s="32">
        <f>data!P51</f>
        <v>5.0089015960693359</v>
      </c>
      <c r="P51" s="7">
        <f>data!Q51</f>
        <v>1.019072294235229</v>
      </c>
      <c r="Q51" s="7">
        <f>data!R51</f>
        <v>-0.35974138975143433</v>
      </c>
      <c r="R51" s="33">
        <f>data!S51</f>
        <v>0.97678613662719727</v>
      </c>
      <c r="S51" s="7">
        <f t="shared" si="0"/>
        <v>3.0059849077401992</v>
      </c>
      <c r="T51" s="54">
        <f>data!F51</f>
        <v>0</v>
      </c>
      <c r="U51" s="35">
        <f>data!G51</f>
        <v>0</v>
      </c>
    </row>
    <row r="52" spans="1:21" x14ac:dyDescent="0.25">
      <c r="A52" s="34" t="str">
        <f>data!A52</f>
        <v>Audero</v>
      </c>
      <c r="B52" s="35" t="str">
        <f>data!B52</f>
        <v>P</v>
      </c>
      <c r="C52" s="10" t="str">
        <f>data!C52</f>
        <v>Sampdoria</v>
      </c>
      <c r="D52" s="10" t="str">
        <f>data!D52</f>
        <v>Avg</v>
      </c>
      <c r="E52" s="10">
        <f>data!E52</f>
        <v>1</v>
      </c>
      <c r="F52" s="32">
        <f>data!H52</f>
        <v>6.3287819209685097</v>
      </c>
      <c r="G52" s="33">
        <f>data!I52</f>
        <v>0.37745487689971918</v>
      </c>
      <c r="H52" s="32">
        <f>data!J52</f>
        <v>4.4784033825702192</v>
      </c>
      <c r="I52" s="33">
        <f>data!K52</f>
        <v>0.77070850133895874</v>
      </c>
      <c r="J52" s="7">
        <f>IF(data!T52 &gt; 0,data!T52,"")</f>
        <v>5.5626055225729942</v>
      </c>
      <c r="K52" s="32">
        <f>data!L52</f>
        <v>6.1857690811157227</v>
      </c>
      <c r="L52" s="7">
        <f>data!M52</f>
        <v>0.38574075698852539</v>
      </c>
      <c r="M52" s="7">
        <f>data!N52</f>
        <v>0.27022942900657648</v>
      </c>
      <c r="N52" s="33">
        <f>data!O52</f>
        <v>1.163096070289612</v>
      </c>
      <c r="O52" s="32">
        <f>data!P52</f>
        <v>5.0189862251281738</v>
      </c>
      <c r="P52" s="7">
        <f>data!Q52</f>
        <v>1.038175702095032</v>
      </c>
      <c r="Q52" s="7">
        <f>data!R52</f>
        <v>-0.37611711025238043</v>
      </c>
      <c r="R52" s="33">
        <f>data!S52</f>
        <v>0.9761626124382019</v>
      </c>
      <c r="S52" s="7">
        <f t="shared" si="0"/>
        <v>2.9369863798923017</v>
      </c>
      <c r="T52" s="54">
        <f>data!F52</f>
        <v>1</v>
      </c>
      <c r="U52" s="35">
        <f>data!G52</f>
        <v>100</v>
      </c>
    </row>
    <row r="53" spans="1:21" x14ac:dyDescent="0.25">
      <c r="A53" s="34" t="str">
        <f>data!A53</f>
        <v>Ravaglia</v>
      </c>
      <c r="B53" s="35" t="str">
        <f>data!B53</f>
        <v>P</v>
      </c>
      <c r="C53" s="10" t="str">
        <f>data!C53</f>
        <v>Sampdoria</v>
      </c>
      <c r="D53" s="10" t="str">
        <f>data!D53</f>
        <v>Avg</v>
      </c>
      <c r="E53" s="10">
        <f>data!E53</f>
        <v>1</v>
      </c>
      <c r="F53" s="32">
        <f>data!H53</f>
        <v>6.3287819209685097</v>
      </c>
      <c r="G53" s="33">
        <f>data!I53</f>
        <v>0.37745487689971918</v>
      </c>
      <c r="H53" s="32">
        <f>data!J53</f>
        <v>4.4784033825702192</v>
      </c>
      <c r="I53" s="33">
        <f>data!K53</f>
        <v>0.77070850133895874</v>
      </c>
      <c r="J53" s="7">
        <f>IF(data!T53 &gt; 0,data!T53,"")</f>
        <v>5.5626055225729942</v>
      </c>
      <c r="K53" s="32">
        <f>data!L53</f>
        <v>6.1857690811157227</v>
      </c>
      <c r="L53" s="7">
        <f>data!M53</f>
        <v>0.38574075698852539</v>
      </c>
      <c r="M53" s="7">
        <f>data!N53</f>
        <v>0.27022942900657648</v>
      </c>
      <c r="N53" s="33">
        <f>data!O53</f>
        <v>1.163096070289612</v>
      </c>
      <c r="O53" s="32">
        <f>data!P53</f>
        <v>5.0189862251281738</v>
      </c>
      <c r="P53" s="7">
        <f>data!Q53</f>
        <v>1.038175702095032</v>
      </c>
      <c r="Q53" s="7">
        <f>data!R53</f>
        <v>-0.37611711025238043</v>
      </c>
      <c r="R53" s="33">
        <f>data!S53</f>
        <v>0.9761626124382019</v>
      </c>
      <c r="S53" s="7">
        <f t="shared" si="0"/>
        <v>2.9369863798923017</v>
      </c>
      <c r="T53" s="54">
        <f>data!F53</f>
        <v>0</v>
      </c>
      <c r="U53" s="35">
        <f>data!G53</f>
        <v>0</v>
      </c>
    </row>
    <row r="54" spans="1:21" x14ac:dyDescent="0.25">
      <c r="A54" s="34" t="str">
        <f>data!A54</f>
        <v>Turk</v>
      </c>
      <c r="B54" s="35" t="str">
        <f>data!B54</f>
        <v>P</v>
      </c>
      <c r="C54" s="10" t="str">
        <f>data!C54</f>
        <v>Sampdoria</v>
      </c>
      <c r="D54" s="10" t="str">
        <f>data!D54</f>
        <v>Avg</v>
      </c>
      <c r="E54" s="10">
        <f>data!E54</f>
        <v>1</v>
      </c>
      <c r="F54" s="32">
        <f>data!H54</f>
        <v>6.3287819209685097</v>
      </c>
      <c r="G54" s="33">
        <f>data!I54</f>
        <v>0.37745487689971918</v>
      </c>
      <c r="H54" s="32">
        <f>data!J54</f>
        <v>4.4784033825702192</v>
      </c>
      <c r="I54" s="33">
        <f>data!K54</f>
        <v>0.77070850133895874</v>
      </c>
      <c r="J54" s="7">
        <f>IF(data!T54 &gt; 0,data!T54,"")</f>
        <v>5.5626055225729942</v>
      </c>
      <c r="K54" s="32">
        <f>data!L54</f>
        <v>6.1857690811157227</v>
      </c>
      <c r="L54" s="7">
        <f>data!M54</f>
        <v>0.38574075698852539</v>
      </c>
      <c r="M54" s="7">
        <f>data!N54</f>
        <v>0.27022942900657648</v>
      </c>
      <c r="N54" s="33">
        <f>data!O54</f>
        <v>1.163096070289612</v>
      </c>
      <c r="O54" s="32">
        <f>data!P54</f>
        <v>5.0189862251281738</v>
      </c>
      <c r="P54" s="7">
        <f>data!Q54</f>
        <v>1.038175702095032</v>
      </c>
      <c r="Q54" s="7">
        <f>data!R54</f>
        <v>-0.37611711025238043</v>
      </c>
      <c r="R54" s="33">
        <f>data!S54</f>
        <v>0.9761626124382019</v>
      </c>
      <c r="S54" s="7">
        <f t="shared" si="0"/>
        <v>2.9369863798923017</v>
      </c>
      <c r="T54" s="54">
        <f>data!F54</f>
        <v>0</v>
      </c>
      <c r="U54" s="35">
        <f>data!G54</f>
        <v>0</v>
      </c>
    </row>
    <row r="55" spans="1:21" x14ac:dyDescent="0.25">
      <c r="A55" s="34" t="str">
        <f>data!A55</f>
        <v>Skorupski</v>
      </c>
      <c r="B55" s="35" t="str">
        <f>data!B55</f>
        <v>P</v>
      </c>
      <c r="C55" s="10" t="str">
        <f>data!C55</f>
        <v>Bologna</v>
      </c>
      <c r="D55" s="10" t="str">
        <f>data!D55</f>
        <v>Avg</v>
      </c>
      <c r="E55" s="10">
        <f>data!E55</f>
        <v>1</v>
      </c>
      <c r="F55" s="32">
        <f>data!H55</f>
        <v>6.1905781864828313</v>
      </c>
      <c r="G55" s="33">
        <f>data!I55</f>
        <v>0.36131870746612549</v>
      </c>
      <c r="H55" s="32">
        <f>data!J55</f>
        <v>4.3643804270116489</v>
      </c>
      <c r="I55" s="33">
        <f>data!K55</f>
        <v>0.78060930967330933</v>
      </c>
      <c r="J55" s="7">
        <f>IF(data!T55 &gt; 0,data!T55,"")</f>
        <v>6.089865043759346</v>
      </c>
      <c r="K55" s="32">
        <f>data!L55</f>
        <v>6.0775947570800781</v>
      </c>
      <c r="L55" s="7">
        <f>data!M55</f>
        <v>0.38360190391540527</v>
      </c>
      <c r="M55" s="7">
        <f>data!N55</f>
        <v>0.21625012159347529</v>
      </c>
      <c r="N55" s="33">
        <f>data!O55</f>
        <v>1.173258781433105</v>
      </c>
      <c r="O55" s="32">
        <f>data!P55</f>
        <v>4.9408297538757324</v>
      </c>
      <c r="P55" s="7">
        <f>data!Q55</f>
        <v>1.0342550277709961</v>
      </c>
      <c r="Q55" s="7">
        <f>data!R55</f>
        <v>-0.40196278691291809</v>
      </c>
      <c r="R55" s="33">
        <f>data!S55</f>
        <v>0.99233901500701904</v>
      </c>
      <c r="S55" s="7">
        <f t="shared" si="0"/>
        <v>2.8031618076650302</v>
      </c>
      <c r="T55" s="54">
        <f>data!F55</f>
        <v>1</v>
      </c>
      <c r="U55" s="35">
        <f>data!G55</f>
        <v>100</v>
      </c>
    </row>
    <row r="56" spans="1:21" x14ac:dyDescent="0.25">
      <c r="A56" s="34" t="str">
        <f>data!A56</f>
        <v>Bardi</v>
      </c>
      <c r="B56" s="35" t="str">
        <f>data!B56</f>
        <v>P</v>
      </c>
      <c r="C56" s="10" t="str">
        <f>data!C56</f>
        <v>Bologna</v>
      </c>
      <c r="D56" s="10" t="str">
        <f>data!D56</f>
        <v>Avg</v>
      </c>
      <c r="E56" s="10">
        <f>data!E56</f>
        <v>1</v>
      </c>
      <c r="F56" s="32">
        <f>data!H56</f>
        <v>6.1905781864828313</v>
      </c>
      <c r="G56" s="33">
        <f>data!I56</f>
        <v>0.36131870746612549</v>
      </c>
      <c r="H56" s="32">
        <f>data!J56</f>
        <v>4.3643804270116489</v>
      </c>
      <c r="I56" s="33">
        <f>data!K56</f>
        <v>0.78060930967330933</v>
      </c>
      <c r="J56" s="7">
        <f>IF(data!T56 &gt; 0,data!T56,"")</f>
        <v>6.089865043759346</v>
      </c>
      <c r="K56" s="32">
        <f>data!L56</f>
        <v>6.0775947570800781</v>
      </c>
      <c r="L56" s="7">
        <f>data!M56</f>
        <v>0.38360190391540527</v>
      </c>
      <c r="M56" s="7">
        <f>data!N56</f>
        <v>0.21625012159347529</v>
      </c>
      <c r="N56" s="33">
        <f>data!O56</f>
        <v>1.173258781433105</v>
      </c>
      <c r="O56" s="32">
        <f>data!P56</f>
        <v>4.9408297538757324</v>
      </c>
      <c r="P56" s="7">
        <f>data!Q56</f>
        <v>1.0342550277709961</v>
      </c>
      <c r="Q56" s="7">
        <f>data!R56</f>
        <v>-0.40196278691291809</v>
      </c>
      <c r="R56" s="33">
        <f>data!S56</f>
        <v>0.99233901500701904</v>
      </c>
      <c r="S56" s="7">
        <f t="shared" si="0"/>
        <v>2.8031618076650302</v>
      </c>
      <c r="T56" s="54">
        <f>data!F56</f>
        <v>0</v>
      </c>
      <c r="U56" s="35">
        <f>data!G56</f>
        <v>0</v>
      </c>
    </row>
    <row r="57" spans="1:21" x14ac:dyDescent="0.25">
      <c r="A57" s="34" t="str">
        <f>data!A57</f>
        <v>Ravaglia F.</v>
      </c>
      <c r="B57" s="35" t="str">
        <f>data!B57</f>
        <v>P</v>
      </c>
      <c r="C57" s="10" t="str">
        <f>data!C57</f>
        <v>Bologna</v>
      </c>
      <c r="D57" s="10" t="str">
        <f>data!D57</f>
        <v>Avg</v>
      </c>
      <c r="E57" s="10">
        <f>data!E57</f>
        <v>1</v>
      </c>
      <c r="F57" s="32">
        <f>data!H57</f>
        <v>6.1905781864828313</v>
      </c>
      <c r="G57" s="33">
        <f>data!I57</f>
        <v>0.36131870746612549</v>
      </c>
      <c r="H57" s="32">
        <f>data!J57</f>
        <v>4.3643804270116489</v>
      </c>
      <c r="I57" s="33">
        <f>data!K57</f>
        <v>0.78060930967330933</v>
      </c>
      <c r="J57" s="7">
        <f>IF(data!T57 &gt; 0,data!T57,"")</f>
        <v>6.089865043759346</v>
      </c>
      <c r="K57" s="32">
        <f>data!L57</f>
        <v>6.0775947570800781</v>
      </c>
      <c r="L57" s="7">
        <f>data!M57</f>
        <v>0.38360190391540527</v>
      </c>
      <c r="M57" s="7">
        <f>data!N57</f>
        <v>0.21625012159347529</v>
      </c>
      <c r="N57" s="33">
        <f>data!O57</f>
        <v>1.173258781433105</v>
      </c>
      <c r="O57" s="32">
        <f>data!P57</f>
        <v>4.9408297538757324</v>
      </c>
      <c r="P57" s="7">
        <f>data!Q57</f>
        <v>1.0342550277709961</v>
      </c>
      <c r="Q57" s="7">
        <f>data!R57</f>
        <v>-0.40196278691291809</v>
      </c>
      <c r="R57" s="33">
        <f>data!S57</f>
        <v>0.99233901500701904</v>
      </c>
      <c r="S57" s="7">
        <f t="shared" si="0"/>
        <v>2.8031618076650302</v>
      </c>
      <c r="T57" s="54">
        <f>data!F57</f>
        <v>0</v>
      </c>
      <c r="U57" s="35">
        <f>data!G57</f>
        <v>0</v>
      </c>
    </row>
    <row r="58" spans="1:21" x14ac:dyDescent="0.25">
      <c r="A58" s="34" t="str">
        <f>data!A58</f>
        <v>Bagnolini</v>
      </c>
      <c r="B58" s="35" t="str">
        <f>data!B58</f>
        <v>P</v>
      </c>
      <c r="C58" s="10" t="str">
        <f>data!C58</f>
        <v>Bologna</v>
      </c>
      <c r="D58" s="10" t="str">
        <f>data!D58</f>
        <v>Avg</v>
      </c>
      <c r="E58" s="10">
        <f>data!E58</f>
        <v>1</v>
      </c>
      <c r="F58" s="32">
        <f>data!H58</f>
        <v>6.1905781864828313</v>
      </c>
      <c r="G58" s="33">
        <f>data!I58</f>
        <v>0.36131870746612549</v>
      </c>
      <c r="H58" s="32">
        <f>data!J58</f>
        <v>4.3643804270116489</v>
      </c>
      <c r="I58" s="33">
        <f>data!K58</f>
        <v>0.78060930967330933</v>
      </c>
      <c r="J58" s="7">
        <f>IF(data!T58 &gt; 0,data!T58,"")</f>
        <v>6.089865043759346</v>
      </c>
      <c r="K58" s="32">
        <f>data!L58</f>
        <v>6.0775947570800781</v>
      </c>
      <c r="L58" s="7">
        <f>data!M58</f>
        <v>0.38360190391540527</v>
      </c>
      <c r="M58" s="7">
        <f>data!N58</f>
        <v>0.21625012159347529</v>
      </c>
      <c r="N58" s="33">
        <f>data!O58</f>
        <v>1.173258781433105</v>
      </c>
      <c r="O58" s="32">
        <f>data!P58</f>
        <v>4.9408297538757324</v>
      </c>
      <c r="P58" s="7">
        <f>data!Q58</f>
        <v>1.0342550277709961</v>
      </c>
      <c r="Q58" s="7">
        <f>data!R58</f>
        <v>-0.40196278691291809</v>
      </c>
      <c r="R58" s="33">
        <f>data!S58</f>
        <v>0.99233901500701904</v>
      </c>
      <c r="S58" s="7">
        <f t="shared" si="0"/>
        <v>2.8031618076650302</v>
      </c>
      <c r="T58" s="54">
        <f>data!F58</f>
        <v>0</v>
      </c>
      <c r="U58" s="35">
        <f>data!G58</f>
        <v>0</v>
      </c>
    </row>
    <row r="59" spans="1:21" x14ac:dyDescent="0.25">
      <c r="A59" s="34" t="str">
        <f>data!A59</f>
        <v>Di Gregorio</v>
      </c>
      <c r="B59" s="35" t="str">
        <f>data!B59</f>
        <v>P</v>
      </c>
      <c r="C59" s="10" t="str">
        <f>data!C59</f>
        <v>Monza</v>
      </c>
      <c r="D59" s="10" t="str">
        <f>data!D59</f>
        <v>Avg</v>
      </c>
      <c r="E59" s="10">
        <f>data!E59</f>
        <v>1</v>
      </c>
      <c r="F59" s="32">
        <f>data!H59</f>
        <v>6.2300922436701276</v>
      </c>
      <c r="G59" s="33">
        <f>data!I59</f>
        <v>0.36948049068450928</v>
      </c>
      <c r="H59" s="32">
        <f>data!J59</f>
        <v>4.2788893541266324</v>
      </c>
      <c r="I59" s="33">
        <f>data!K59</f>
        <v>0.82992821931838989</v>
      </c>
      <c r="J59" s="7">
        <f>IF(data!T59 &gt; 0,data!T59,"")</f>
        <v>5.9953827410936356</v>
      </c>
      <c r="K59" s="32">
        <f>data!L59</f>
        <v>6.1037712097167969</v>
      </c>
      <c r="L59" s="7">
        <f>data!M59</f>
        <v>0.3859027624130249</v>
      </c>
      <c r="M59" s="7">
        <f>data!N59</f>
        <v>0.23964209854602811</v>
      </c>
      <c r="N59" s="33">
        <f>data!O59</f>
        <v>1.1677700281143191</v>
      </c>
      <c r="O59" s="32">
        <f>data!P59</f>
        <v>4.9208407402038574</v>
      </c>
      <c r="P59" s="7">
        <f>data!Q59</f>
        <v>1.0623424053192141</v>
      </c>
      <c r="Q59" s="7">
        <f>data!R59</f>
        <v>-0.43870759010314941</v>
      </c>
      <c r="R59" s="33">
        <f>data!S59</f>
        <v>0.99711394309997559</v>
      </c>
      <c r="S59" s="7">
        <f t="shared" si="0"/>
        <v>2.6190329154898526</v>
      </c>
      <c r="T59" s="54">
        <f>data!F59</f>
        <v>1</v>
      </c>
      <c r="U59" s="35">
        <f>data!G59</f>
        <v>100</v>
      </c>
    </row>
    <row r="60" spans="1:21" x14ac:dyDescent="0.25">
      <c r="A60" s="34" t="str">
        <f>data!A60</f>
        <v>Lamanna</v>
      </c>
      <c r="B60" s="35" t="str">
        <f>data!B60</f>
        <v>P</v>
      </c>
      <c r="C60" s="10" t="str">
        <f>data!C60</f>
        <v>Monza</v>
      </c>
      <c r="D60" s="10" t="str">
        <f>data!D60</f>
        <v>Avg</v>
      </c>
      <c r="E60" s="10">
        <f>data!E60</f>
        <v>1</v>
      </c>
      <c r="F60" s="32">
        <f>data!H60</f>
        <v>6.2300922436701276</v>
      </c>
      <c r="G60" s="33">
        <f>data!I60</f>
        <v>0.36948049068450928</v>
      </c>
      <c r="H60" s="32">
        <f>data!J60</f>
        <v>4.2788893541266324</v>
      </c>
      <c r="I60" s="33">
        <f>data!K60</f>
        <v>0.82992821931838989</v>
      </c>
      <c r="J60" s="7">
        <f>IF(data!T60 &gt; 0,data!T60,"")</f>
        <v>5.9953827410936356</v>
      </c>
      <c r="K60" s="32">
        <f>data!L60</f>
        <v>6.1037712097167969</v>
      </c>
      <c r="L60" s="7">
        <f>data!M60</f>
        <v>0.3859027624130249</v>
      </c>
      <c r="M60" s="7">
        <f>data!N60</f>
        <v>0.23964209854602811</v>
      </c>
      <c r="N60" s="33">
        <f>data!O60</f>
        <v>1.1677700281143191</v>
      </c>
      <c r="O60" s="32">
        <f>data!P60</f>
        <v>4.9208407402038574</v>
      </c>
      <c r="P60" s="7">
        <f>data!Q60</f>
        <v>1.0623424053192141</v>
      </c>
      <c r="Q60" s="7">
        <f>data!R60</f>
        <v>-0.43870759010314941</v>
      </c>
      <c r="R60" s="33">
        <f>data!S60</f>
        <v>0.99711394309997559</v>
      </c>
      <c r="S60" s="7">
        <f t="shared" si="0"/>
        <v>2.6190329154898526</v>
      </c>
      <c r="T60" s="54">
        <f>data!F60</f>
        <v>0</v>
      </c>
      <c r="U60" s="35">
        <f>data!G60</f>
        <v>0</v>
      </c>
    </row>
    <row r="61" spans="1:21" x14ac:dyDescent="0.25">
      <c r="A61" s="34" t="str">
        <f>data!A61</f>
        <v>Cragno</v>
      </c>
      <c r="B61" s="35" t="str">
        <f>data!B61</f>
        <v>P</v>
      </c>
      <c r="C61" s="10" t="str">
        <f>data!C61</f>
        <v>Monza</v>
      </c>
      <c r="D61" s="10" t="str">
        <f>data!D61</f>
        <v>Avg</v>
      </c>
      <c r="E61" s="10">
        <f>data!E61</f>
        <v>1</v>
      </c>
      <c r="F61" s="32">
        <f>data!H61</f>
        <v>6.2300922436701276</v>
      </c>
      <c r="G61" s="33">
        <f>data!I61</f>
        <v>0.36948049068450928</v>
      </c>
      <c r="H61" s="32">
        <f>data!J61</f>
        <v>4.2788893541266324</v>
      </c>
      <c r="I61" s="33">
        <f>data!K61</f>
        <v>0.82992821931838989</v>
      </c>
      <c r="J61" s="7">
        <f>IF(data!T61 &gt; 0,data!T61,"")</f>
        <v>5.9953827410936356</v>
      </c>
      <c r="K61" s="32">
        <f>data!L61</f>
        <v>6.1037712097167969</v>
      </c>
      <c r="L61" s="7">
        <f>data!M61</f>
        <v>0.3859027624130249</v>
      </c>
      <c r="M61" s="7">
        <f>data!N61</f>
        <v>0.23964209854602811</v>
      </c>
      <c r="N61" s="33">
        <f>data!O61</f>
        <v>1.1677700281143191</v>
      </c>
      <c r="O61" s="32">
        <f>data!P61</f>
        <v>4.9208407402038574</v>
      </c>
      <c r="P61" s="7">
        <f>data!Q61</f>
        <v>1.0623424053192141</v>
      </c>
      <c r="Q61" s="7">
        <f>data!R61</f>
        <v>-0.43870759010314941</v>
      </c>
      <c r="R61" s="33">
        <f>data!S61</f>
        <v>0.99711394309997559</v>
      </c>
      <c r="S61" s="7">
        <f t="shared" si="0"/>
        <v>2.6190329154898526</v>
      </c>
      <c r="T61" s="54">
        <f>data!F61</f>
        <v>0</v>
      </c>
      <c r="U61" s="35">
        <f>data!G61</f>
        <v>0</v>
      </c>
    </row>
    <row r="62" spans="1:21" x14ac:dyDescent="0.25">
      <c r="A62" s="34" t="str">
        <f>data!A62</f>
        <v>Sorrentino A.</v>
      </c>
      <c r="B62" s="35" t="str">
        <f>data!B62</f>
        <v>P</v>
      </c>
      <c r="C62" s="10" t="str">
        <f>data!C62</f>
        <v>Monza</v>
      </c>
      <c r="D62" s="10" t="str">
        <f>data!D62</f>
        <v>Avg</v>
      </c>
      <c r="E62" s="10">
        <f>data!E62</f>
        <v>1</v>
      </c>
      <c r="F62" s="32">
        <f>data!H62</f>
        <v>6.2300922436701276</v>
      </c>
      <c r="G62" s="33">
        <f>data!I62</f>
        <v>0.36948049068450928</v>
      </c>
      <c r="H62" s="32">
        <f>data!J62</f>
        <v>4.2788893541266324</v>
      </c>
      <c r="I62" s="33">
        <f>data!K62</f>
        <v>0.82992821931838989</v>
      </c>
      <c r="J62" s="7">
        <f>IF(data!T62 &gt; 0,data!T62,"")</f>
        <v>5.9953827410936356</v>
      </c>
      <c r="K62" s="32">
        <f>data!L62</f>
        <v>6.1037712097167969</v>
      </c>
      <c r="L62" s="7">
        <f>data!M62</f>
        <v>0.3859027624130249</v>
      </c>
      <c r="M62" s="7">
        <f>data!N62</f>
        <v>0.23964209854602811</v>
      </c>
      <c r="N62" s="33">
        <f>data!O62</f>
        <v>1.1677700281143191</v>
      </c>
      <c r="O62" s="32">
        <f>data!P62</f>
        <v>4.9208407402038574</v>
      </c>
      <c r="P62" s="7">
        <f>data!Q62</f>
        <v>1.0623424053192141</v>
      </c>
      <c r="Q62" s="7">
        <f>data!R62</f>
        <v>-0.43870759010314941</v>
      </c>
      <c r="R62" s="33">
        <f>data!S62</f>
        <v>0.99711394309997559</v>
      </c>
      <c r="S62" s="7">
        <f t="shared" si="0"/>
        <v>2.6190329154898526</v>
      </c>
      <c r="T62" s="54">
        <f>data!F62</f>
        <v>0</v>
      </c>
      <c r="U62" s="35">
        <f>data!G62</f>
        <v>0</v>
      </c>
    </row>
    <row r="63" spans="1:21" x14ac:dyDescent="0.25">
      <c r="A63" s="34" t="str">
        <f>data!A63</f>
        <v>Handanovic</v>
      </c>
      <c r="B63" s="35" t="str">
        <f>data!B63</f>
        <v>P</v>
      </c>
      <c r="C63" s="10" t="str">
        <f>data!C63</f>
        <v>Inter</v>
      </c>
      <c r="D63" s="10" t="str">
        <f>data!D63</f>
        <v>Avg</v>
      </c>
      <c r="E63" s="10">
        <f>data!E63</f>
        <v>1</v>
      </c>
      <c r="F63" s="32">
        <f>data!H63</f>
        <v>6.0388830205149988</v>
      </c>
      <c r="G63" s="33">
        <f>data!I63</f>
        <v>0.37001514434814448</v>
      </c>
      <c r="H63" s="32">
        <f>data!J63</f>
        <v>4.2748869649807464</v>
      </c>
      <c r="I63" s="33">
        <f>data!K63</f>
        <v>0.88742715120315552</v>
      </c>
      <c r="J63" s="7">
        <f>IF(data!T63 &gt; 0,data!T63,"")</f>
        <v>8.8096441701054573</v>
      </c>
      <c r="K63" s="32">
        <f>data!L63</f>
        <v>5.9342479705810547</v>
      </c>
      <c r="L63" s="7">
        <f>data!M63</f>
        <v>0.3986937403678894</v>
      </c>
      <c r="M63" s="7">
        <f>data!N63</f>
        <v>0.19315725564956671</v>
      </c>
      <c r="N63" s="33">
        <f>data!O63</f>
        <v>1.190598845481873</v>
      </c>
      <c r="O63" s="32">
        <f>data!P63</f>
        <v>5.0353918075561523</v>
      </c>
      <c r="P63" s="7">
        <f>data!Q63</f>
        <v>1.0653741359710689</v>
      </c>
      <c r="Q63" s="7">
        <f>data!R63</f>
        <v>-0.52125906944274902</v>
      </c>
      <c r="R63" s="33">
        <f>data!S63</f>
        <v>1.042373418807983</v>
      </c>
      <c r="S63" s="7">
        <f t="shared" si="0"/>
        <v>2.5000326625744353</v>
      </c>
      <c r="T63" s="54">
        <f>data!F63</f>
        <v>1</v>
      </c>
      <c r="U63" s="35">
        <f>data!G63</f>
        <v>100</v>
      </c>
    </row>
    <row r="64" spans="1:21" x14ac:dyDescent="0.25">
      <c r="A64" s="34" t="str">
        <f>data!A64</f>
        <v>Tatarusanu</v>
      </c>
      <c r="B64" s="35" t="str">
        <f>data!B64</f>
        <v>P</v>
      </c>
      <c r="C64" s="10" t="str">
        <f>data!C64</f>
        <v>Milan</v>
      </c>
      <c r="D64" s="10" t="str">
        <f>data!D64</f>
        <v>Avg</v>
      </c>
      <c r="E64" s="10">
        <f>data!E64</f>
        <v>1</v>
      </c>
      <c r="F64" s="32">
        <f>data!H64</f>
        <v>5.9913279177209349</v>
      </c>
      <c r="G64" s="33">
        <f>data!I64</f>
        <v>0.33031201362609858</v>
      </c>
      <c r="H64" s="32">
        <f>data!J64</f>
        <v>4.0302297483716032</v>
      </c>
      <c r="I64" s="33">
        <f>data!K64</f>
        <v>0.84470570087432861</v>
      </c>
      <c r="J64" s="7">
        <f>IF(data!T64 &gt; 0,data!T64,"")</f>
        <v>6.421809084713459</v>
      </c>
      <c r="K64" s="32">
        <f>data!L64</f>
        <v>5.9159536361694336</v>
      </c>
      <c r="L64" s="7">
        <f>data!M64</f>
        <v>0.36603826284408569</v>
      </c>
      <c r="M64" s="7">
        <f>data!N64</f>
        <v>0.15213632583618161</v>
      </c>
      <c r="N64" s="33">
        <f>data!O64</f>
        <v>1.184040307998657</v>
      </c>
      <c r="O64" s="32">
        <f>data!P64</f>
        <v>4.7173633575439453</v>
      </c>
      <c r="P64" s="7">
        <f>data!Q64</f>
        <v>1.052635192871094</v>
      </c>
      <c r="Q64" s="7">
        <f>data!R64</f>
        <v>-0.47798237204551702</v>
      </c>
      <c r="R64" s="33">
        <f>data!S64</f>
        <v>1.025073289871216</v>
      </c>
      <c r="S64" s="7">
        <f t="shared" si="0"/>
        <v>2.340818346622946</v>
      </c>
      <c r="T64" s="54">
        <f>data!F64</f>
        <v>0</v>
      </c>
      <c r="U64" s="35">
        <f>data!G64</f>
        <v>0</v>
      </c>
    </row>
    <row r="65" spans="1:21" x14ac:dyDescent="0.25">
      <c r="A65" s="34" t="str">
        <f>data!A65</f>
        <v>Terracciano</v>
      </c>
      <c r="B65" s="35" t="str">
        <f>data!B65</f>
        <v>P</v>
      </c>
      <c r="C65" s="10" t="str">
        <f>data!C65</f>
        <v>Fiorentina</v>
      </c>
      <c r="D65" s="10" t="str">
        <f>data!D65</f>
        <v>Avg</v>
      </c>
      <c r="E65" s="10">
        <f>data!E65</f>
        <v>1</v>
      </c>
      <c r="F65" s="32">
        <f>data!H65</f>
        <v>6.0151065921451394</v>
      </c>
      <c r="G65" s="33">
        <f>data!I65</f>
        <v>0.3670051097869873</v>
      </c>
      <c r="H65" s="32">
        <f>data!J65</f>
        <v>3.8426691184324588</v>
      </c>
      <c r="I65" s="33">
        <f>data!K65</f>
        <v>0.97260135412216187</v>
      </c>
      <c r="J65" s="7">
        <f>IF(data!T65 &gt; 0,data!T65,"")</f>
        <v>4.2950852774083614</v>
      </c>
      <c r="K65" s="32">
        <f>data!L65</f>
        <v>5.9133768081665039</v>
      </c>
      <c r="L65" s="7">
        <f>data!M65</f>
        <v>0.39694458246231079</v>
      </c>
      <c r="M65" s="7">
        <f>data!N65</f>
        <v>0.18889081478118899</v>
      </c>
      <c r="N65" s="33">
        <f>data!O65</f>
        <v>1.1799331903457639</v>
      </c>
      <c r="O65" s="32">
        <f>data!P65</f>
        <v>4.6526756286621094</v>
      </c>
      <c r="P65" s="7">
        <f>data!Q65</f>
        <v>1.1366239786148069</v>
      </c>
      <c r="Q65" s="7">
        <f>data!R65</f>
        <v>-0.54048317670822144</v>
      </c>
      <c r="R65" s="33">
        <f>data!S65</f>
        <v>1.0125265121459961</v>
      </c>
      <c r="S65" s="7">
        <f t="shared" si="0"/>
        <v>1.8974664101881351</v>
      </c>
      <c r="T65" s="54">
        <f>data!F65</f>
        <v>1</v>
      </c>
      <c r="U65" s="35">
        <f>data!G65</f>
        <v>100</v>
      </c>
    </row>
    <row r="66" spans="1:21" x14ac:dyDescent="0.25">
      <c r="A66" s="34" t="str">
        <f>data!A66</f>
        <v>Sirigu</v>
      </c>
      <c r="B66" s="35" t="str">
        <f>data!B66</f>
        <v>P</v>
      </c>
      <c r="C66" s="10" t="str">
        <f>data!C66</f>
        <v>Fiorentina</v>
      </c>
      <c r="D66" s="10" t="str">
        <f>data!D66</f>
        <v>Avg</v>
      </c>
      <c r="E66" s="10">
        <f>data!E66</f>
        <v>1</v>
      </c>
      <c r="F66" s="32">
        <f>data!H66</f>
        <v>6.0151065921451394</v>
      </c>
      <c r="G66" s="33">
        <f>data!I66</f>
        <v>0.3670051097869873</v>
      </c>
      <c r="H66" s="32">
        <f>data!J66</f>
        <v>3.8426691184324588</v>
      </c>
      <c r="I66" s="33">
        <f>data!K66</f>
        <v>0.97260135412216187</v>
      </c>
      <c r="J66" s="7">
        <f>IF(data!T66 &gt; 0,data!T66,"")</f>
        <v>4.2950852774083614</v>
      </c>
      <c r="K66" s="32">
        <f>data!L66</f>
        <v>5.9133768081665039</v>
      </c>
      <c r="L66" s="7">
        <f>data!M66</f>
        <v>0.39694458246231079</v>
      </c>
      <c r="M66" s="7">
        <f>data!N66</f>
        <v>0.18889081478118899</v>
      </c>
      <c r="N66" s="33">
        <f>data!O66</f>
        <v>1.1799331903457639</v>
      </c>
      <c r="O66" s="32">
        <f>data!P66</f>
        <v>4.6526756286621094</v>
      </c>
      <c r="P66" s="7">
        <f>data!Q66</f>
        <v>1.1366239786148069</v>
      </c>
      <c r="Q66" s="7">
        <f>data!R66</f>
        <v>-0.54048317670822144</v>
      </c>
      <c r="R66" s="33">
        <f>data!S66</f>
        <v>1.0125265121459961</v>
      </c>
      <c r="S66" s="7">
        <f t="shared" ref="S66:S129" si="1">IF(B66="P",H66-2*I66,H66+2*I66)</f>
        <v>1.8974664101881351</v>
      </c>
      <c r="T66" s="54">
        <f>data!F66</f>
        <v>0</v>
      </c>
      <c r="U66" s="35">
        <f>data!G66</f>
        <v>0</v>
      </c>
    </row>
    <row r="67" spans="1:21" x14ac:dyDescent="0.25">
      <c r="A67" s="34" t="str">
        <f>data!A67</f>
        <v>Cerofolini</v>
      </c>
      <c r="B67" s="35" t="str">
        <f>data!B67</f>
        <v>P</v>
      </c>
      <c r="C67" s="10" t="str">
        <f>data!C67</f>
        <v>Fiorentina</v>
      </c>
      <c r="D67" s="10" t="str">
        <f>data!D67</f>
        <v>Avg</v>
      </c>
      <c r="E67" s="10">
        <f>data!E67</f>
        <v>1</v>
      </c>
      <c r="F67" s="32">
        <f>data!H67</f>
        <v>6.0151065921451394</v>
      </c>
      <c r="G67" s="33">
        <f>data!I67</f>
        <v>0.3670051097869873</v>
      </c>
      <c r="H67" s="32">
        <f>data!J67</f>
        <v>3.8426691184324588</v>
      </c>
      <c r="I67" s="33">
        <f>data!K67</f>
        <v>0.97260135412216187</v>
      </c>
      <c r="J67" s="7">
        <f>IF(data!T67 &gt; 0,data!T67,"")</f>
        <v>4.2950852774083614</v>
      </c>
      <c r="K67" s="32">
        <f>data!L67</f>
        <v>5.9133768081665039</v>
      </c>
      <c r="L67" s="7">
        <f>data!M67</f>
        <v>0.39694458246231079</v>
      </c>
      <c r="M67" s="7">
        <f>data!N67</f>
        <v>0.18889081478118899</v>
      </c>
      <c r="N67" s="33">
        <f>data!O67</f>
        <v>1.1799331903457639</v>
      </c>
      <c r="O67" s="32">
        <f>data!P67</f>
        <v>4.6526756286621094</v>
      </c>
      <c r="P67" s="7">
        <f>data!Q67</f>
        <v>1.1366239786148069</v>
      </c>
      <c r="Q67" s="7">
        <f>data!R67</f>
        <v>-0.54048317670822144</v>
      </c>
      <c r="R67" s="33">
        <f>data!S67</f>
        <v>1.0125265121459961</v>
      </c>
      <c r="S67" s="7">
        <f t="shared" si="1"/>
        <v>1.8974664101881351</v>
      </c>
      <c r="T67" s="54">
        <f>data!F67</f>
        <v>0</v>
      </c>
      <c r="U67" s="35">
        <f>data!G67</f>
        <v>0</v>
      </c>
    </row>
    <row r="68" spans="1:21" x14ac:dyDescent="0.25">
      <c r="A68" s="34" t="str">
        <f>data!A68</f>
        <v>Kim</v>
      </c>
      <c r="B68" s="35" t="str">
        <f>data!B68</f>
        <v>D</v>
      </c>
      <c r="C68" s="10" t="str">
        <f>data!C68</f>
        <v>Napoli</v>
      </c>
      <c r="D68" s="10" t="str">
        <f>data!D68</f>
        <v>Avg</v>
      </c>
      <c r="E68" s="10">
        <f>data!E68</f>
        <v>1</v>
      </c>
      <c r="F68" s="32">
        <f>data!H68</f>
        <v>6.3058012374115533</v>
      </c>
      <c r="G68" s="33">
        <f>data!I68</f>
        <v>0.50098073482513428</v>
      </c>
      <c r="H68" s="32">
        <f>data!J68</f>
        <v>6.9209775701912637</v>
      </c>
      <c r="I68" s="33">
        <f>data!K68</f>
        <v>1.1303014755249019</v>
      </c>
      <c r="J68" s="7" t="str">
        <f>IF(data!T68 &gt; 0,data!T68,"")</f>
        <v/>
      </c>
      <c r="K68" s="32">
        <f>data!L68</f>
        <v>6.2301492691040039</v>
      </c>
      <c r="L68" s="7">
        <f>data!M68</f>
        <v>0.57246917486190796</v>
      </c>
      <c r="M68" s="7">
        <f>data!N68</f>
        <v>9.7584865987300873E-2</v>
      </c>
      <c r="N68" s="33">
        <f>data!O68</f>
        <v>1.1091387271881099</v>
      </c>
      <c r="O68" s="32">
        <f>data!P68</f>
        <v>5.8620262145996094</v>
      </c>
      <c r="P68" s="7">
        <f>data!Q68</f>
        <v>1.1255959272384639</v>
      </c>
      <c r="Q68" s="7">
        <f>data!R68</f>
        <v>0.56884157657623291</v>
      </c>
      <c r="R68" s="33">
        <f>data!S68</f>
        <v>1.9998182058334351</v>
      </c>
      <c r="S68" s="7">
        <f t="shared" si="1"/>
        <v>9.1815805212410666</v>
      </c>
      <c r="T68" s="54">
        <f>data!F68</f>
        <v>1</v>
      </c>
      <c r="U68" s="35">
        <f>data!G68</f>
        <v>90</v>
      </c>
    </row>
    <row r="69" spans="1:21" x14ac:dyDescent="0.25">
      <c r="A69" s="34" t="str">
        <f>data!A69</f>
        <v>Dimarco</v>
      </c>
      <c r="B69" s="35" t="str">
        <f>data!B69</f>
        <v>D</v>
      </c>
      <c r="C69" s="10" t="str">
        <f>data!C69</f>
        <v>Inter</v>
      </c>
      <c r="D69" s="10" t="str">
        <f>data!D69</f>
        <v>Avg</v>
      </c>
      <c r="E69" s="10">
        <f>data!E69</f>
        <v>1</v>
      </c>
      <c r="F69" s="32">
        <f>data!H69</f>
        <v>6.229764589166229</v>
      </c>
      <c r="G69" s="33">
        <f>data!I69</f>
        <v>0.510628342628479</v>
      </c>
      <c r="H69" s="32">
        <f>data!J69</f>
        <v>6.7948574057317561</v>
      </c>
      <c r="I69" s="33">
        <f>data!K69</f>
        <v>1.049086332321167</v>
      </c>
      <c r="J69" s="7" t="str">
        <f>IF(data!T69 &gt; 0,data!T69,"")</f>
        <v/>
      </c>
      <c r="K69" s="32">
        <f>data!L69</f>
        <v>6.0737662315368652</v>
      </c>
      <c r="L69" s="7">
        <f>data!M69</f>
        <v>0.54700362682342529</v>
      </c>
      <c r="M69" s="7">
        <f>data!N69</f>
        <v>0.20930120348930359</v>
      </c>
      <c r="N69" s="33">
        <f>data!O69</f>
        <v>1.1035816669464109</v>
      </c>
      <c r="O69" s="32">
        <f>data!P69</f>
        <v>5.8265705108642578</v>
      </c>
      <c r="P69" s="7">
        <f>data!Q69</f>
        <v>1.0867364406585689</v>
      </c>
      <c r="Q69" s="7">
        <f>data!R69</f>
        <v>0.54752242565155029</v>
      </c>
      <c r="R69" s="33">
        <f>data!S69</f>
        <v>1.999804735183716</v>
      </c>
      <c r="S69" s="7">
        <f t="shared" si="1"/>
        <v>8.8930300703740901</v>
      </c>
      <c r="T69" s="54">
        <f>data!F69</f>
        <v>1</v>
      </c>
      <c r="U69" s="35">
        <f>data!G69</f>
        <v>95</v>
      </c>
    </row>
    <row r="70" spans="1:21" x14ac:dyDescent="0.25">
      <c r="A70" s="34" t="str">
        <f>data!A70</f>
        <v>Hernandez T.</v>
      </c>
      <c r="B70" s="35" t="str">
        <f>data!B70</f>
        <v>D</v>
      </c>
      <c r="C70" s="10" t="str">
        <f>data!C70</f>
        <v>Milan</v>
      </c>
      <c r="D70" s="10" t="str">
        <f>data!D70</f>
        <v>Avg</v>
      </c>
      <c r="E70" s="10">
        <f>data!E70</f>
        <v>1</v>
      </c>
      <c r="F70" s="32">
        <f>data!H70</f>
        <v>6.1872093972300606</v>
      </c>
      <c r="G70" s="33">
        <f>data!I70</f>
        <v>0.53943657875061035</v>
      </c>
      <c r="H70" s="32">
        <f>data!J70</f>
        <v>6.7638977489231937</v>
      </c>
      <c r="I70" s="33">
        <f>data!K70</f>
        <v>1.1072473526000981</v>
      </c>
      <c r="J70" s="7" t="str">
        <f>IF(data!T70 &gt; 0,data!T70,"")</f>
        <v/>
      </c>
      <c r="K70" s="32">
        <f>data!L70</f>
        <v>6.1546697616577148</v>
      </c>
      <c r="L70" s="7">
        <f>data!M70</f>
        <v>0.633575439453125</v>
      </c>
      <c r="M70" s="7">
        <f>data!N70</f>
        <v>3.8000822067260742E-2</v>
      </c>
      <c r="N70" s="33">
        <f>data!O70</f>
        <v>1.080852150917053</v>
      </c>
      <c r="O70" s="32">
        <f>data!P70</f>
        <v>5.7352910041809082</v>
      </c>
      <c r="P70" s="7">
        <f>data!Q70</f>
        <v>1.1275572776794429</v>
      </c>
      <c r="Q70" s="7">
        <f>data!R70</f>
        <v>0.55667704343795776</v>
      </c>
      <c r="R70" s="33">
        <f>data!S70</f>
        <v>1.9997909069061279</v>
      </c>
      <c r="S70" s="7">
        <f t="shared" si="1"/>
        <v>8.9783924541233908</v>
      </c>
      <c r="T70" s="54">
        <f>data!F70</f>
        <v>1</v>
      </c>
      <c r="U70" s="35">
        <f>data!G70</f>
        <v>80</v>
      </c>
    </row>
    <row r="71" spans="1:21" x14ac:dyDescent="0.25">
      <c r="A71" s="34" t="str">
        <f>data!A71</f>
        <v>Danilo</v>
      </c>
      <c r="B71" s="35" t="str">
        <f>data!B71</f>
        <v>D</v>
      </c>
      <c r="C71" s="10" t="str">
        <f>data!C71</f>
        <v>Juventus</v>
      </c>
      <c r="D71" s="10" t="str">
        <f>data!D71</f>
        <v>Avg</v>
      </c>
      <c r="E71" s="10">
        <f>data!E71</f>
        <v>1</v>
      </c>
      <c r="F71" s="32">
        <f>data!H71</f>
        <v>6.2484203107404754</v>
      </c>
      <c r="G71" s="33">
        <f>data!I71</f>
        <v>0.48872232437133789</v>
      </c>
      <c r="H71" s="32">
        <f>data!J71</f>
        <v>6.7512834663468819</v>
      </c>
      <c r="I71" s="33">
        <f>data!K71</f>
        <v>0.97795569896697998</v>
      </c>
      <c r="J71" s="7" t="str">
        <f>IF(data!T71 &gt; 0,data!T71,"")</f>
        <v/>
      </c>
      <c r="K71" s="32">
        <f>data!L71</f>
        <v>6.1729187965393066</v>
      </c>
      <c r="L71" s="7">
        <f>data!M71</f>
        <v>0.55813014507293701</v>
      </c>
      <c r="M71" s="7">
        <f>data!N71</f>
        <v>0.10000079870224</v>
      </c>
      <c r="N71" s="33">
        <f>data!O71</f>
        <v>1.126200318336487</v>
      </c>
      <c r="O71" s="32">
        <f>data!P71</f>
        <v>5.8696117401123047</v>
      </c>
      <c r="P71" s="7">
        <f>data!Q71</f>
        <v>1.0677560567855831</v>
      </c>
      <c r="Q71" s="7">
        <f>data!R71</f>
        <v>0.5169447660446167</v>
      </c>
      <c r="R71" s="33">
        <f>data!S71</f>
        <v>1.99979567527771</v>
      </c>
      <c r="S71" s="7">
        <f t="shared" si="1"/>
        <v>8.7071948642808419</v>
      </c>
      <c r="T71" s="54">
        <f>data!F71</f>
        <v>1</v>
      </c>
      <c r="U71" s="35">
        <f>data!G71</f>
        <v>95</v>
      </c>
    </row>
    <row r="72" spans="1:21" x14ac:dyDescent="0.25">
      <c r="A72" s="34" t="str">
        <f>data!A72</f>
        <v>Doig</v>
      </c>
      <c r="B72" s="35" t="str">
        <f>data!B72</f>
        <v>D</v>
      </c>
      <c r="C72" s="10" t="str">
        <f>data!C72</f>
        <v>Verona</v>
      </c>
      <c r="D72" s="10" t="str">
        <f>data!D72</f>
        <v>Avg</v>
      </c>
      <c r="E72" s="10">
        <f>data!E72</f>
        <v>1</v>
      </c>
      <c r="F72" s="32">
        <f>data!H72</f>
        <v>6.234802486159337</v>
      </c>
      <c r="G72" s="33">
        <f>data!I72</f>
        <v>0.503753662109375</v>
      </c>
      <c r="H72" s="32">
        <f>data!J72</f>
        <v>6.750310731555146</v>
      </c>
      <c r="I72" s="33">
        <f>data!K72</f>
        <v>0.99957370758056641</v>
      </c>
      <c r="J72" s="7" t="str">
        <f>IF(data!T72 &gt; 0,data!T72,"")</f>
        <v/>
      </c>
      <c r="K72" s="32">
        <f>data!L72</f>
        <v>6.0821065902709961</v>
      </c>
      <c r="L72" s="7">
        <f>data!M72</f>
        <v>0.53997409343719482</v>
      </c>
      <c r="M72" s="7">
        <f>data!N72</f>
        <v>0.2076777517795563</v>
      </c>
      <c r="N72" s="33">
        <f>data!O72</f>
        <v>1.110199451446533</v>
      </c>
      <c r="O72" s="32">
        <f>data!P72</f>
        <v>5.841005802154541</v>
      </c>
      <c r="P72" s="7">
        <f>data!Q72</f>
        <v>1.071089029312134</v>
      </c>
      <c r="Q72" s="7">
        <f>data!R72</f>
        <v>0.52836507558822632</v>
      </c>
      <c r="R72" s="33">
        <f>data!S72</f>
        <v>1.9997996091842649</v>
      </c>
      <c r="S72" s="7">
        <f t="shared" si="1"/>
        <v>8.7494581467162789</v>
      </c>
      <c r="T72" s="54">
        <f>data!F72</f>
        <v>0</v>
      </c>
      <c r="U72" s="35">
        <f>data!G72</f>
        <v>65</v>
      </c>
    </row>
    <row r="73" spans="1:21" x14ac:dyDescent="0.25">
      <c r="A73" s="34" t="str">
        <f>data!A73</f>
        <v>Udogie</v>
      </c>
      <c r="B73" s="35" t="str">
        <f>data!B73</f>
        <v>D</v>
      </c>
      <c r="C73" s="10" t="str">
        <f>data!C73</f>
        <v>Udinese</v>
      </c>
      <c r="D73" s="10" t="str">
        <f>data!D73</f>
        <v>Avg</v>
      </c>
      <c r="E73" s="10">
        <f>data!E73</f>
        <v>1</v>
      </c>
      <c r="F73" s="32">
        <f>data!H73</f>
        <v>6.1451888411245159</v>
      </c>
      <c r="G73" s="33">
        <f>data!I73</f>
        <v>0.54239130020141602</v>
      </c>
      <c r="H73" s="32">
        <f>data!J73</f>
        <v>6.7431478723242906</v>
      </c>
      <c r="I73" s="33">
        <f>data!K73</f>
        <v>1.134252667427063</v>
      </c>
      <c r="J73" s="7" t="str">
        <f>IF(data!T73 &gt; 0,data!T73,"")</f>
        <v/>
      </c>
      <c r="K73" s="32">
        <f>data!L73</f>
        <v>6.0560073852539063</v>
      </c>
      <c r="L73" s="7">
        <f>data!M73</f>
        <v>0.61593759059906006</v>
      </c>
      <c r="M73" s="7">
        <f>data!N73</f>
        <v>0.107152059674263</v>
      </c>
      <c r="N73" s="33">
        <f>data!O73</f>
        <v>1.077107191085815</v>
      </c>
      <c r="O73" s="32">
        <f>data!P73</f>
        <v>5.6779441833496094</v>
      </c>
      <c r="P73" s="7">
        <f>data!Q73</f>
        <v>1.122166633605957</v>
      </c>
      <c r="Q73" s="7">
        <f>data!R73</f>
        <v>0.57261216640472412</v>
      </c>
      <c r="R73" s="33">
        <f>data!S73</f>
        <v>1.999792098999023</v>
      </c>
      <c r="S73" s="7">
        <f t="shared" si="1"/>
        <v>9.0116532071784157</v>
      </c>
      <c r="T73" s="54">
        <f>data!F73</f>
        <v>1</v>
      </c>
      <c r="U73" s="35">
        <f>data!G73</f>
        <v>75</v>
      </c>
    </row>
    <row r="74" spans="1:21" x14ac:dyDescent="0.25">
      <c r="A74" s="34" t="str">
        <f>data!A74</f>
        <v>Smalling</v>
      </c>
      <c r="B74" s="35" t="str">
        <f>data!B74</f>
        <v>D</v>
      </c>
      <c r="C74" s="10" t="str">
        <f>data!C74</f>
        <v>Roma</v>
      </c>
      <c r="D74" s="10" t="str">
        <f>data!D74</f>
        <v>Avg</v>
      </c>
      <c r="E74" s="10">
        <f>data!E74</f>
        <v>1</v>
      </c>
      <c r="F74" s="32">
        <f>data!H74</f>
        <v>6.2293558309649768</v>
      </c>
      <c r="G74" s="33">
        <f>data!I74</f>
        <v>0.49991607666015619</v>
      </c>
      <c r="H74" s="32">
        <f>data!J74</f>
        <v>6.7280374317513427</v>
      </c>
      <c r="I74" s="33">
        <f>data!K74</f>
        <v>0.97352981567382813</v>
      </c>
      <c r="J74" s="7" t="str">
        <f>IF(data!T74 &gt; 0,data!T74,"")</f>
        <v/>
      </c>
      <c r="K74" s="32">
        <f>data!L74</f>
        <v>6.1744012832641602</v>
      </c>
      <c r="L74" s="7">
        <f>data!M74</f>
        <v>0.5797044038772583</v>
      </c>
      <c r="M74" s="7">
        <f>data!N74</f>
        <v>7.0199884474277496E-2</v>
      </c>
      <c r="N74" s="33">
        <f>data!O74</f>
        <v>1.116461038589478</v>
      </c>
      <c r="O74" s="32">
        <f>data!P74</f>
        <v>5.8550701141357422</v>
      </c>
      <c r="P74" s="7">
        <f>data!Q74</f>
        <v>1.0745900869369509</v>
      </c>
      <c r="Q74" s="7">
        <f>data!R74</f>
        <v>0.51062637567520142</v>
      </c>
      <c r="R74" s="33">
        <f>data!S74</f>
        <v>1.9997880458831789</v>
      </c>
      <c r="S74" s="7">
        <f t="shared" si="1"/>
        <v>8.675097063098999</v>
      </c>
      <c r="T74" s="54">
        <f>data!F74</f>
        <v>1</v>
      </c>
      <c r="U74" s="35">
        <f>data!G74</f>
        <v>95</v>
      </c>
    </row>
    <row r="75" spans="1:21" x14ac:dyDescent="0.25">
      <c r="A75" s="34" t="str">
        <f>data!A75</f>
        <v>Rrahmani</v>
      </c>
      <c r="B75" s="35" t="str">
        <f>data!B75</f>
        <v>D</v>
      </c>
      <c r="C75" s="10" t="str">
        <f>data!C75</f>
        <v>Napoli</v>
      </c>
      <c r="D75" s="10" t="str">
        <f>data!D75</f>
        <v>Avg</v>
      </c>
      <c r="E75" s="10">
        <f>data!E75</f>
        <v>1</v>
      </c>
      <c r="F75" s="32">
        <f>data!H75</f>
        <v>6.2390702581690913</v>
      </c>
      <c r="G75" s="33">
        <f>data!I75</f>
        <v>0.47557544708251948</v>
      </c>
      <c r="H75" s="32">
        <f>data!J75</f>
        <v>6.7183626834613097</v>
      </c>
      <c r="I75" s="33">
        <f>data!K75</f>
        <v>0.94998729228973389</v>
      </c>
      <c r="J75" s="7" t="str">
        <f>IF(data!T75 &gt; 0,data!T75,"")</f>
        <v/>
      </c>
      <c r="K75" s="32">
        <f>data!L75</f>
        <v>6.2012772560119629</v>
      </c>
      <c r="L75" s="7">
        <f>data!M75</f>
        <v>0.55813920497894287</v>
      </c>
      <c r="M75" s="7">
        <f>data!N75</f>
        <v>5.0206534564495087E-2</v>
      </c>
      <c r="N75" s="33">
        <f>data!O75</f>
        <v>1.14290463924408</v>
      </c>
      <c r="O75" s="32">
        <f>data!P75</f>
        <v>5.8680410385131836</v>
      </c>
      <c r="P75" s="7">
        <f>data!Q75</f>
        <v>1.053753733634949</v>
      </c>
      <c r="Q75" s="7">
        <f>data!R75</f>
        <v>0.50880551338195801</v>
      </c>
      <c r="R75" s="33">
        <f>data!S75</f>
        <v>1.999791622161865</v>
      </c>
      <c r="S75" s="7">
        <f t="shared" si="1"/>
        <v>8.6183372680407775</v>
      </c>
      <c r="T75" s="54">
        <f>data!F75</f>
        <v>0</v>
      </c>
      <c r="U75" s="35">
        <f>data!G75</f>
        <v>60</v>
      </c>
    </row>
    <row r="76" spans="1:21" x14ac:dyDescent="0.25">
      <c r="A76" s="34" t="str">
        <f>data!A76</f>
        <v>Posch</v>
      </c>
      <c r="B76" s="35" t="str">
        <f>data!B76</f>
        <v>D</v>
      </c>
      <c r="C76" s="10" t="str">
        <f>data!C76</f>
        <v>Bologna</v>
      </c>
      <c r="D76" s="10" t="str">
        <f>data!D76</f>
        <v>Avg</v>
      </c>
      <c r="E76" s="10">
        <f>data!E76</f>
        <v>1</v>
      </c>
      <c r="F76" s="32">
        <f>data!H76</f>
        <v>6.0899901528626383</v>
      </c>
      <c r="G76" s="33">
        <f>data!I76</f>
        <v>0.57049202919006348</v>
      </c>
      <c r="H76" s="32">
        <f>data!J76</f>
        <v>6.7173049993433143</v>
      </c>
      <c r="I76" s="33">
        <f>data!K76</f>
        <v>1.1634365320205691</v>
      </c>
      <c r="J76" s="7" t="str">
        <f>IF(data!T76 &gt; 0,data!T76,"")</f>
        <v/>
      </c>
      <c r="K76" s="32">
        <f>data!L76</f>
        <v>5.9970788955688477</v>
      </c>
      <c r="L76" s="7">
        <f>data!M76</f>
        <v>0.64786338806152344</v>
      </c>
      <c r="M76" s="7">
        <f>data!N76</f>
        <v>0.105866402387619</v>
      </c>
      <c r="N76" s="33">
        <f>data!O76</f>
        <v>1.0551266670227051</v>
      </c>
      <c r="O76" s="32">
        <f>data!P76</f>
        <v>5.6155405044555664</v>
      </c>
      <c r="P76" s="7">
        <f>data!Q76</f>
        <v>1.1227772235870359</v>
      </c>
      <c r="Q76" s="7">
        <f>data!R76</f>
        <v>0.58541584014892578</v>
      </c>
      <c r="R76" s="33">
        <f>data!S76</f>
        <v>1.999784111976624</v>
      </c>
      <c r="S76" s="7">
        <f t="shared" si="1"/>
        <v>9.044178063384452</v>
      </c>
      <c r="T76" s="54">
        <f>data!F76</f>
        <v>0</v>
      </c>
      <c r="U76" s="35">
        <f>data!G76</f>
        <v>65</v>
      </c>
    </row>
    <row r="77" spans="1:21" x14ac:dyDescent="0.25">
      <c r="A77" s="34" t="str">
        <f>data!A77</f>
        <v>Baschirotto</v>
      </c>
      <c r="B77" s="35" t="str">
        <f>data!B77</f>
        <v>D</v>
      </c>
      <c r="C77" s="10" t="str">
        <f>data!C77</f>
        <v>Lecce</v>
      </c>
      <c r="D77" s="10" t="str">
        <f>data!D77</f>
        <v>Avg</v>
      </c>
      <c r="E77" s="10">
        <f>data!E77</f>
        <v>1</v>
      </c>
      <c r="F77" s="32">
        <f>data!H77</f>
        <v>6.2076188204295466</v>
      </c>
      <c r="G77" s="33">
        <f>data!I77</f>
        <v>0.50430142879486084</v>
      </c>
      <c r="H77" s="32">
        <f>data!J77</f>
        <v>6.7079046833879774</v>
      </c>
      <c r="I77" s="33">
        <f>data!K77</f>
        <v>0.9863964319229126</v>
      </c>
      <c r="J77" s="7" t="str">
        <f>IF(data!T77 &gt; 0,data!T77,"")</f>
        <v/>
      </c>
      <c r="K77" s="32">
        <f>data!L77</f>
        <v>6.1433191299438477</v>
      </c>
      <c r="L77" s="7">
        <f>data!M77</f>
        <v>0.58114618062973022</v>
      </c>
      <c r="M77" s="7">
        <f>data!N77</f>
        <v>8.1820406019687653E-2</v>
      </c>
      <c r="N77" s="33">
        <f>data!O77</f>
        <v>1.1124483346939089</v>
      </c>
      <c r="O77" s="32">
        <f>data!P77</f>
        <v>5.8226499557495117</v>
      </c>
      <c r="P77" s="7">
        <f>data!Q77</f>
        <v>1.0872592926025391</v>
      </c>
      <c r="Q77" s="7">
        <f>data!R77</f>
        <v>0.51185929775238037</v>
      </c>
      <c r="R77" s="33">
        <f>data!S77</f>
        <v>1.9997823238372801</v>
      </c>
      <c r="S77" s="7">
        <f t="shared" si="1"/>
        <v>8.6806975472338017</v>
      </c>
      <c r="T77" s="54">
        <f>data!F77</f>
        <v>1</v>
      </c>
      <c r="U77" s="35">
        <f>data!G77</f>
        <v>100</v>
      </c>
    </row>
    <row r="78" spans="1:21" x14ac:dyDescent="0.25">
      <c r="A78" s="34" t="str">
        <f>data!A78</f>
        <v>Di Lorenzo</v>
      </c>
      <c r="B78" s="35" t="str">
        <f>data!B78</f>
        <v>D</v>
      </c>
      <c r="C78" s="10" t="str">
        <f>data!C78</f>
        <v>Napoli</v>
      </c>
      <c r="D78" s="10" t="str">
        <f>data!D78</f>
        <v>Avg</v>
      </c>
      <c r="E78" s="10">
        <f>data!E78</f>
        <v>1</v>
      </c>
      <c r="F78" s="32">
        <f>data!H78</f>
        <v>6.2485440641525756</v>
      </c>
      <c r="G78" s="33">
        <f>data!I78</f>
        <v>0.44694280624389648</v>
      </c>
      <c r="H78" s="32">
        <f>data!J78</f>
        <v>6.6731514829420977</v>
      </c>
      <c r="I78" s="33">
        <f>data!K78</f>
        <v>0.88269698619842529</v>
      </c>
      <c r="J78" s="7" t="str">
        <f>IF(data!T78 &gt; 0,data!T78,"")</f>
        <v/>
      </c>
      <c r="K78" s="32">
        <f>data!L78</f>
        <v>6.1696033477783203</v>
      </c>
      <c r="L78" s="7">
        <f>data!M78</f>
        <v>0.50663447380065918</v>
      </c>
      <c r="M78" s="7">
        <f>data!N78</f>
        <v>0.1154775097966194</v>
      </c>
      <c r="N78" s="33">
        <f>data!O78</f>
        <v>1.173459529876709</v>
      </c>
      <c r="O78" s="32">
        <f>data!P78</f>
        <v>5.8997368812561044</v>
      </c>
      <c r="P78" s="7">
        <f>data!Q78</f>
        <v>1.0197703838348391</v>
      </c>
      <c r="Q78" s="7">
        <f>data!R78</f>
        <v>0.48511934280395508</v>
      </c>
      <c r="R78" s="33">
        <f>data!S78</f>
        <v>1.999786853790283</v>
      </c>
      <c r="S78" s="7">
        <f t="shared" si="1"/>
        <v>8.4385454553389483</v>
      </c>
      <c r="T78" s="54">
        <f>data!F78</f>
        <v>1</v>
      </c>
      <c r="U78" s="35">
        <f>data!G78</f>
        <v>95</v>
      </c>
    </row>
    <row r="79" spans="1:21" x14ac:dyDescent="0.25">
      <c r="A79" s="34" t="str">
        <f>data!A79</f>
        <v>Mario Rui</v>
      </c>
      <c r="B79" s="35" t="str">
        <f>data!B79</f>
        <v>D</v>
      </c>
      <c r="C79" s="10" t="str">
        <f>data!C79</f>
        <v>Napoli</v>
      </c>
      <c r="D79" s="10" t="str">
        <f>data!D79</f>
        <v>Avg</v>
      </c>
      <c r="E79" s="10">
        <f>data!E79</f>
        <v>1</v>
      </c>
      <c r="F79" s="32">
        <f>data!H79</f>
        <v>6.2476662908345171</v>
      </c>
      <c r="G79" s="33">
        <f>data!I79</f>
        <v>0.46702885627746582</v>
      </c>
      <c r="H79" s="32">
        <f>data!J79</f>
        <v>6.6256257051243903</v>
      </c>
      <c r="I79" s="33">
        <f>data!K79</f>
        <v>0.83998751640319824</v>
      </c>
      <c r="J79" s="7" t="str">
        <f>IF(data!T79 &gt; 0,data!T79,"")</f>
        <v/>
      </c>
      <c r="K79" s="32">
        <f>data!L79</f>
        <v>6.1888055801391602</v>
      </c>
      <c r="L79" s="7">
        <f>data!M79</f>
        <v>0.53954774141311646</v>
      </c>
      <c r="M79" s="7">
        <f>data!N79</f>
        <v>8.0987349152565002E-2</v>
      </c>
      <c r="N79" s="33">
        <f>data!O79</f>
        <v>1.1507943868637081</v>
      </c>
      <c r="O79" s="32">
        <f>data!P79</f>
        <v>5.9039788246154794</v>
      </c>
      <c r="P79" s="7">
        <f>data!Q79</f>
        <v>1.0032252073287959</v>
      </c>
      <c r="Q79" s="7">
        <f>data!R79</f>
        <v>0.46508276462554932</v>
      </c>
      <c r="R79" s="33">
        <f>data!S79</f>
        <v>1.999776363372803</v>
      </c>
      <c r="S79" s="7">
        <f t="shared" si="1"/>
        <v>8.3056007379307868</v>
      </c>
      <c r="T79" s="54">
        <f>data!F79</f>
        <v>1</v>
      </c>
      <c r="U79" s="35">
        <f>data!G79</f>
        <v>75</v>
      </c>
    </row>
    <row r="80" spans="1:21" x14ac:dyDescent="0.25">
      <c r="A80" s="34" t="str">
        <f>data!A80</f>
        <v>Juan Jesus</v>
      </c>
      <c r="B80" s="35" t="str">
        <f>data!B80</f>
        <v>D</v>
      </c>
      <c r="C80" s="10" t="str">
        <f>data!C80</f>
        <v>Napoli</v>
      </c>
      <c r="D80" s="10" t="str">
        <f>data!D80</f>
        <v>Avg</v>
      </c>
      <c r="E80" s="10">
        <f>data!E80</f>
        <v>1</v>
      </c>
      <c r="F80" s="32">
        <f>data!H80</f>
        <v>6.220938980108901</v>
      </c>
      <c r="G80" s="33">
        <f>data!I80</f>
        <v>0.40744853019714361</v>
      </c>
      <c r="H80" s="32">
        <f>data!J80</f>
        <v>6.6072780151240584</v>
      </c>
      <c r="I80" s="33">
        <f>data!K80</f>
        <v>0.81858718395233154</v>
      </c>
      <c r="J80" s="7" t="str">
        <f>IF(data!T80 &gt; 0,data!T80,"")</f>
        <v/>
      </c>
      <c r="K80" s="32">
        <f>data!L80</f>
        <v>6.1596317291259766</v>
      </c>
      <c r="L80" s="7">
        <f>data!M80</f>
        <v>0.46775686740875239</v>
      </c>
      <c r="M80" s="7">
        <f>data!N80</f>
        <v>9.7727037966251373E-2</v>
      </c>
      <c r="N80" s="33">
        <f>data!O80</f>
        <v>1.224400997161865</v>
      </c>
      <c r="O80" s="32">
        <f>data!P80</f>
        <v>5.9081826210021973</v>
      </c>
      <c r="P80" s="7">
        <f>data!Q80</f>
        <v>0.98689699172973633</v>
      </c>
      <c r="Q80" s="7">
        <f>data!R80</f>
        <v>0.45924612879753107</v>
      </c>
      <c r="R80" s="33">
        <f>data!S80</f>
        <v>1.999775171279907</v>
      </c>
      <c r="S80" s="7">
        <f t="shared" si="1"/>
        <v>8.2444523830287224</v>
      </c>
      <c r="T80" s="54">
        <f>data!F80</f>
        <v>0</v>
      </c>
      <c r="U80" s="35">
        <f>data!G80</f>
        <v>35</v>
      </c>
    </row>
    <row r="81" spans="1:21" x14ac:dyDescent="0.25">
      <c r="A81" s="34" t="str">
        <f>data!A81</f>
        <v>Bonucci</v>
      </c>
      <c r="B81" s="35" t="str">
        <f>data!B81</f>
        <v>D</v>
      </c>
      <c r="C81" s="10" t="str">
        <f>data!C81</f>
        <v>Juventus</v>
      </c>
      <c r="D81" s="10" t="str">
        <f>data!D81</f>
        <v>Avg</v>
      </c>
      <c r="E81" s="10">
        <f>data!E81</f>
        <v>1</v>
      </c>
      <c r="F81" s="32">
        <f>data!H81</f>
        <v>6.1565910701040423</v>
      </c>
      <c r="G81" s="33">
        <f>data!I81</f>
        <v>0.49098241329193121</v>
      </c>
      <c r="H81" s="32">
        <f>data!J81</f>
        <v>6.5863160812581292</v>
      </c>
      <c r="I81" s="33">
        <f>data!K81</f>
        <v>0.87893390655517578</v>
      </c>
      <c r="J81" s="7" t="str">
        <f>IF(data!T81 &gt; 0,data!T81,"")</f>
        <v/>
      </c>
      <c r="K81" s="32">
        <f>data!L81</f>
        <v>6.0785021781921387</v>
      </c>
      <c r="L81" s="7">
        <f>data!M81</f>
        <v>0.55981212854385376</v>
      </c>
      <c r="M81" s="7">
        <f>data!N81</f>
        <v>0.10319164395332341</v>
      </c>
      <c r="N81" s="33">
        <f>data!O81</f>
        <v>1.129831790924072</v>
      </c>
      <c r="O81" s="32">
        <f>data!P81</f>
        <v>5.8279204368591309</v>
      </c>
      <c r="P81" s="7">
        <f>data!Q81</f>
        <v>1.0389212369918821</v>
      </c>
      <c r="Q81" s="7">
        <f>data!R81</f>
        <v>0.46815526485443121</v>
      </c>
      <c r="R81" s="33">
        <f>data!S81</f>
        <v>1.999758839607239</v>
      </c>
      <c r="S81" s="7">
        <f t="shared" si="1"/>
        <v>8.3441838943684807</v>
      </c>
      <c r="T81" s="54">
        <f>data!F81</f>
        <v>0</v>
      </c>
      <c r="U81" s="35">
        <f>data!G81</f>
        <v>45</v>
      </c>
    </row>
    <row r="82" spans="1:21" x14ac:dyDescent="0.25">
      <c r="A82" s="34" t="str">
        <f>data!A82</f>
        <v>Darmian</v>
      </c>
      <c r="B82" s="35" t="str">
        <f>data!B82</f>
        <v>D</v>
      </c>
      <c r="C82" s="10" t="str">
        <f>data!C82</f>
        <v>Inter</v>
      </c>
      <c r="D82" s="10" t="str">
        <f>data!D82</f>
        <v>Avg</v>
      </c>
      <c r="E82" s="10">
        <f>data!E82</f>
        <v>1</v>
      </c>
      <c r="F82" s="32">
        <f>data!H82</f>
        <v>6.1079088896184324</v>
      </c>
      <c r="G82" s="33">
        <f>data!I82</f>
        <v>0.44943892955780029</v>
      </c>
      <c r="H82" s="32">
        <f>data!J82</f>
        <v>6.5383160211133582</v>
      </c>
      <c r="I82" s="33">
        <f>data!K82</f>
        <v>0.87297737598419189</v>
      </c>
      <c r="J82" s="7" t="str">
        <f>IF(data!T82 &gt; 0,data!T82,"")</f>
        <v/>
      </c>
      <c r="K82" s="32">
        <f>data!L82</f>
        <v>5.9571313858032227</v>
      </c>
      <c r="L82" s="7">
        <f>data!M82</f>
        <v>0.4705461859703064</v>
      </c>
      <c r="M82" s="7">
        <f>data!N82</f>
        <v>0.23479202389717099</v>
      </c>
      <c r="N82" s="33">
        <f>data!O82</f>
        <v>1.1828339099884031</v>
      </c>
      <c r="O82" s="32">
        <f>data!P82</f>
        <v>5.7695684432983398</v>
      </c>
      <c r="P82" s="7">
        <f>data!Q82</f>
        <v>0.99908924102783203</v>
      </c>
      <c r="Q82" s="7">
        <f>data!R82</f>
        <v>0.49028387665748602</v>
      </c>
      <c r="R82" s="33">
        <f>data!S82</f>
        <v>1.9997682571411131</v>
      </c>
      <c r="S82" s="7">
        <f t="shared" si="1"/>
        <v>8.284270773081742</v>
      </c>
      <c r="T82" s="54">
        <f>data!F82</f>
        <v>1</v>
      </c>
      <c r="U82" s="35">
        <f>data!G82</f>
        <v>70</v>
      </c>
    </row>
    <row r="83" spans="1:21" x14ac:dyDescent="0.25">
      <c r="A83" s="34" t="str">
        <f>data!A83</f>
        <v>Dumfries</v>
      </c>
      <c r="B83" s="35" t="str">
        <f>data!B83</f>
        <v>D</v>
      </c>
      <c r="C83" s="10" t="str">
        <f>data!C83</f>
        <v>Inter</v>
      </c>
      <c r="D83" s="10" t="str">
        <f>data!D83</f>
        <v>Avg</v>
      </c>
      <c r="E83" s="10">
        <f>data!E83</f>
        <v>1</v>
      </c>
      <c r="F83" s="32">
        <f>data!H83</f>
        <v>6.0433654645243458</v>
      </c>
      <c r="G83" s="33">
        <f>data!I83</f>
        <v>0.51883864402770996</v>
      </c>
      <c r="H83" s="32">
        <f>data!J83</f>
        <v>6.5209297295433126</v>
      </c>
      <c r="I83" s="33">
        <f>data!K83</f>
        <v>0.99211776256561279</v>
      </c>
      <c r="J83" s="7" t="str">
        <f>IF(data!T83 &gt; 0,data!T83,"")</f>
        <v/>
      </c>
      <c r="K83" s="32">
        <f>data!L83</f>
        <v>5.9456796646118164</v>
      </c>
      <c r="L83" s="7">
        <f>data!M83</f>
        <v>0.58462947607040405</v>
      </c>
      <c r="M83" s="7">
        <f>data!N83</f>
        <v>0.1233651638031006</v>
      </c>
      <c r="N83" s="33">
        <f>data!O83</f>
        <v>1.1065289974212651</v>
      </c>
      <c r="O83" s="32">
        <f>data!P83</f>
        <v>5.6221294403076172</v>
      </c>
      <c r="P83" s="7">
        <f>data!Q83</f>
        <v>1.0711038112640381</v>
      </c>
      <c r="Q83" s="7">
        <f>data!R83</f>
        <v>0.52283143997192383</v>
      </c>
      <c r="R83" s="33">
        <f>data!S83</f>
        <v>1.999755382537842</v>
      </c>
      <c r="S83" s="7">
        <f t="shared" si="1"/>
        <v>8.5051652546745373</v>
      </c>
      <c r="T83" s="54">
        <f>data!F83</f>
        <v>1</v>
      </c>
      <c r="U83" s="35">
        <f>data!G83</f>
        <v>85</v>
      </c>
    </row>
    <row r="84" spans="1:21" x14ac:dyDescent="0.25">
      <c r="A84" s="34" t="str">
        <f>data!A84</f>
        <v>Parisi</v>
      </c>
      <c r="B84" s="35" t="str">
        <f>data!B84</f>
        <v>D</v>
      </c>
      <c r="C84" s="10" t="str">
        <f>data!C84</f>
        <v>Empoli</v>
      </c>
      <c r="D84" s="10" t="str">
        <f>data!D84</f>
        <v>Avg</v>
      </c>
      <c r="E84" s="10">
        <f>data!E84</f>
        <v>1</v>
      </c>
      <c r="F84" s="32">
        <f>data!H84</f>
        <v>6.1769100883767214</v>
      </c>
      <c r="G84" s="33">
        <f>data!I84</f>
        <v>0.43993353843688959</v>
      </c>
      <c r="H84" s="32">
        <f>data!J84</f>
        <v>6.5185996316908428</v>
      </c>
      <c r="I84" s="33">
        <f>data!K84</f>
        <v>0.76791083812713623</v>
      </c>
      <c r="J84" s="7" t="str">
        <f>IF(data!T84 &gt; 0,data!T84,"")</f>
        <v/>
      </c>
      <c r="K84" s="32">
        <f>data!L84</f>
        <v>6.0530481338500977</v>
      </c>
      <c r="L84" s="7">
        <f>data!M84</f>
        <v>0.47460454702377319</v>
      </c>
      <c r="M84" s="7">
        <f>data!N84</f>
        <v>0.19202286005020139</v>
      </c>
      <c r="N84" s="33">
        <f>data!O84</f>
        <v>1.187730193138123</v>
      </c>
      <c r="O84" s="32">
        <f>data!P84</f>
        <v>5.8792190551757813</v>
      </c>
      <c r="P84" s="7">
        <f>data!Q84</f>
        <v>0.96116840839385986</v>
      </c>
      <c r="Q84" s="7">
        <f>data!R84</f>
        <v>0.43642431497573853</v>
      </c>
      <c r="R84" s="33">
        <f>data!S84</f>
        <v>1.9997590780258181</v>
      </c>
      <c r="S84" s="7">
        <f t="shared" si="1"/>
        <v>8.0544213079451161</v>
      </c>
      <c r="T84" s="54">
        <f>data!F84</f>
        <v>1</v>
      </c>
      <c r="U84" s="35">
        <f>data!G84</f>
        <v>90</v>
      </c>
    </row>
    <row r="85" spans="1:21" x14ac:dyDescent="0.25">
      <c r="A85" s="34" t="str">
        <f>data!A85</f>
        <v>Romagnoli</v>
      </c>
      <c r="B85" s="35" t="str">
        <f>data!B85</f>
        <v>D</v>
      </c>
      <c r="C85" s="10" t="str">
        <f>data!C85</f>
        <v>Lazio</v>
      </c>
      <c r="D85" s="10" t="str">
        <f>data!D85</f>
        <v>Avg</v>
      </c>
      <c r="E85" s="10">
        <f>data!E85</f>
        <v>1</v>
      </c>
      <c r="F85" s="32">
        <f>data!H85</f>
        <v>6.1885647797708447</v>
      </c>
      <c r="G85" s="33">
        <f>data!I85</f>
        <v>0.49229884147644037</v>
      </c>
      <c r="H85" s="32">
        <f>data!J85</f>
        <v>6.5182050698202989</v>
      </c>
      <c r="I85" s="33">
        <f>data!K85</f>
        <v>0.81658685207366943</v>
      </c>
      <c r="J85" s="7" t="str">
        <f>IF(data!T85 &gt; 0,data!T85,"")</f>
        <v/>
      </c>
      <c r="K85" s="32">
        <f>data!L85</f>
        <v>6.1896581649780273</v>
      </c>
      <c r="L85" s="7">
        <f>data!M85</f>
        <v>0.59149843454360962</v>
      </c>
      <c r="M85" s="7">
        <f>data!N85</f>
        <v>-1.25458836555481E-3</v>
      </c>
      <c r="N85" s="33">
        <f>data!O85</f>
        <v>1.1308703422546389</v>
      </c>
      <c r="O85" s="32">
        <f>data!P85</f>
        <v>5.8535475730895996</v>
      </c>
      <c r="P85" s="7">
        <f>data!Q85</f>
        <v>1.0534260272979741</v>
      </c>
      <c r="Q85" s="7">
        <f>data!R85</f>
        <v>0.41850408911705023</v>
      </c>
      <c r="R85" s="33">
        <f>data!S85</f>
        <v>1.999720096588135</v>
      </c>
      <c r="S85" s="7">
        <f t="shared" si="1"/>
        <v>8.1513787739676378</v>
      </c>
      <c r="T85" s="54">
        <f>data!F85</f>
        <v>1</v>
      </c>
      <c r="U85" s="35">
        <f>data!G85</f>
        <v>90</v>
      </c>
    </row>
    <row r="86" spans="1:21" x14ac:dyDescent="0.25">
      <c r="A86" s="34" t="str">
        <f>data!A86</f>
        <v>Demiral</v>
      </c>
      <c r="B86" s="35" t="str">
        <f>data!B86</f>
        <v>D</v>
      </c>
      <c r="C86" s="10" t="str">
        <f>data!C86</f>
        <v>Atalanta</v>
      </c>
      <c r="D86" s="10" t="str">
        <f>data!D86</f>
        <v>Avg</v>
      </c>
      <c r="E86" s="10">
        <f>data!E86</f>
        <v>1</v>
      </c>
      <c r="F86" s="32">
        <f>data!H86</f>
        <v>6.1326696456656551</v>
      </c>
      <c r="G86" s="33">
        <f>data!I86</f>
        <v>0.48414850234985352</v>
      </c>
      <c r="H86" s="32">
        <f>data!J86</f>
        <v>6.5179653390553112</v>
      </c>
      <c r="I86" s="33">
        <f>data!K86</f>
        <v>0.8305356502532959</v>
      </c>
      <c r="J86" s="7" t="str">
        <f>IF(data!T86 &gt; 0,data!T86,"")</f>
        <v/>
      </c>
      <c r="K86" s="32">
        <f>data!L86</f>
        <v>6.0595693588256836</v>
      </c>
      <c r="L86" s="7">
        <f>data!M86</f>
        <v>0.55388510227203369</v>
      </c>
      <c r="M86" s="7">
        <f>data!N86</f>
        <v>9.7795560956001282E-2</v>
      </c>
      <c r="N86" s="33">
        <f>data!O86</f>
        <v>1.139126062393188</v>
      </c>
      <c r="O86" s="32">
        <f>data!P86</f>
        <v>5.8194246292114258</v>
      </c>
      <c r="P86" s="7">
        <f>data!Q86</f>
        <v>1.0246315002441411</v>
      </c>
      <c r="Q86" s="7">
        <f>data!R86</f>
        <v>0.44581598043441772</v>
      </c>
      <c r="R86" s="33">
        <f>data!S86</f>
        <v>1.999744653701782</v>
      </c>
      <c r="S86" s="7">
        <f t="shared" si="1"/>
        <v>8.1790366395619039</v>
      </c>
      <c r="T86" s="54">
        <f>data!F86</f>
        <v>1</v>
      </c>
      <c r="U86" s="35">
        <f>data!G86</f>
        <v>80</v>
      </c>
    </row>
    <row r="87" spans="1:21" x14ac:dyDescent="0.25">
      <c r="A87" s="34" t="str">
        <f>data!A87</f>
        <v>Olivera</v>
      </c>
      <c r="B87" s="35" t="str">
        <f>data!B87</f>
        <v>D</v>
      </c>
      <c r="C87" s="10" t="str">
        <f>data!C87</f>
        <v>Napoli</v>
      </c>
      <c r="D87" s="10" t="str">
        <f>data!D87</f>
        <v>Avg</v>
      </c>
      <c r="E87" s="10">
        <f>data!E87</f>
        <v>1</v>
      </c>
      <c r="F87" s="32">
        <f>data!H87</f>
        <v>6.110995260501964</v>
      </c>
      <c r="G87" s="33">
        <f>data!I87</f>
        <v>0.3956446647644043</v>
      </c>
      <c r="H87" s="32">
        <f>data!J87</f>
        <v>6.5165659539384446</v>
      </c>
      <c r="I87" s="33">
        <f>data!K87</f>
        <v>0.79919946193695068</v>
      </c>
      <c r="J87" s="7" t="str">
        <f>IF(data!T87 &gt; 0,data!T87,"")</f>
        <v/>
      </c>
      <c r="K87" s="32">
        <f>data!L87</f>
        <v>5.9687671661376953</v>
      </c>
      <c r="L87" s="7">
        <f>data!M87</f>
        <v>0.40431755781173712</v>
      </c>
      <c r="M87" s="7">
        <f>data!N87</f>
        <v>0.25706642866134638</v>
      </c>
      <c r="N87" s="33">
        <f>data!O87</f>
        <v>1.2544980049133301</v>
      </c>
      <c r="O87" s="32">
        <f>data!P87</f>
        <v>5.8353724479675293</v>
      </c>
      <c r="P87" s="7">
        <f>data!Q87</f>
        <v>0.96644413471221924</v>
      </c>
      <c r="Q87" s="7">
        <f>data!R87</f>
        <v>0.45733439922332758</v>
      </c>
      <c r="R87" s="33">
        <f>data!S87</f>
        <v>1.999761700630188</v>
      </c>
      <c r="S87" s="7">
        <f t="shared" si="1"/>
        <v>8.114964877812346</v>
      </c>
      <c r="T87" s="54">
        <f>data!F87</f>
        <v>0</v>
      </c>
      <c r="U87" s="35">
        <f>data!G87</f>
        <v>65</v>
      </c>
    </row>
    <row r="88" spans="1:21" x14ac:dyDescent="0.25">
      <c r="A88" s="34" t="str">
        <f>data!A88</f>
        <v>Tomori</v>
      </c>
      <c r="B88" s="35" t="str">
        <f>data!B88</f>
        <v>D</v>
      </c>
      <c r="C88" s="10" t="str">
        <f>data!C88</f>
        <v>Milan</v>
      </c>
      <c r="D88" s="10" t="str">
        <f>data!D88</f>
        <v>Avg</v>
      </c>
      <c r="E88" s="10">
        <f>data!E88</f>
        <v>1</v>
      </c>
      <c r="F88" s="32">
        <f>data!H88</f>
        <v>6.1544827428637996</v>
      </c>
      <c r="G88" s="33">
        <f>data!I88</f>
        <v>0.49843943119049072</v>
      </c>
      <c r="H88" s="32">
        <f>data!J88</f>
        <v>6.5158461496750633</v>
      </c>
      <c r="I88" s="33">
        <f>data!K88</f>
        <v>0.81808340549468994</v>
      </c>
      <c r="J88" s="7" t="str">
        <f>IF(data!T88 &gt; 0,data!T88,"")</f>
        <v/>
      </c>
      <c r="K88" s="32">
        <f>data!L88</f>
        <v>6.1211366653442383</v>
      </c>
      <c r="L88" s="7">
        <f>data!M88</f>
        <v>0.58649224042892456</v>
      </c>
      <c r="M88" s="7">
        <f>data!N88</f>
        <v>4.2074374854564667E-2</v>
      </c>
      <c r="N88" s="33">
        <f>data!O88</f>
        <v>1.1242989301681521</v>
      </c>
      <c r="O88" s="32">
        <f>data!P88</f>
        <v>5.8426990509033203</v>
      </c>
      <c r="P88" s="7">
        <f>data!Q88</f>
        <v>1.0409233570098879</v>
      </c>
      <c r="Q88" s="7">
        <f>data!R88</f>
        <v>0.42754346132278442</v>
      </c>
      <c r="R88" s="33">
        <f>data!S88</f>
        <v>1.999728918075562</v>
      </c>
      <c r="S88" s="7">
        <f t="shared" si="1"/>
        <v>8.1520129606644431</v>
      </c>
      <c r="T88" s="54">
        <f>data!F88</f>
        <v>1</v>
      </c>
      <c r="U88" s="35">
        <f>data!G88</f>
        <v>95</v>
      </c>
    </row>
    <row r="89" spans="1:21" x14ac:dyDescent="0.25">
      <c r="A89" s="34" t="str">
        <f>data!A89</f>
        <v>Bastoni S.</v>
      </c>
      <c r="B89" s="35" t="str">
        <f>data!B89</f>
        <v>D</v>
      </c>
      <c r="C89" s="10" t="str">
        <f>data!C89</f>
        <v>Spezia</v>
      </c>
      <c r="D89" s="10" t="str">
        <f>data!D89</f>
        <v>Avg</v>
      </c>
      <c r="E89" s="10">
        <f>data!E89</f>
        <v>1</v>
      </c>
      <c r="F89" s="32">
        <f>data!H89</f>
        <v>6.1035188472205011</v>
      </c>
      <c r="G89" s="33">
        <f>data!I89</f>
        <v>0.4830859899520874</v>
      </c>
      <c r="H89" s="32">
        <f>data!J89</f>
        <v>6.503075169741134</v>
      </c>
      <c r="I89" s="33">
        <f>data!K89</f>
        <v>0.85858702659606934</v>
      </c>
      <c r="J89" s="7" t="str">
        <f>IF(data!T89 &gt; 0,data!T89,"")</f>
        <v/>
      </c>
      <c r="K89" s="32">
        <f>data!L89</f>
        <v>5.9858407974243164</v>
      </c>
      <c r="L89" s="7">
        <f>data!M89</f>
        <v>0.53188812732696533</v>
      </c>
      <c r="M89" s="7">
        <f>data!N89</f>
        <v>0.16306060552597049</v>
      </c>
      <c r="N89" s="33">
        <f>data!O89</f>
        <v>1.139597415924072</v>
      </c>
      <c r="O89" s="32">
        <f>data!P89</f>
        <v>5.762883186340332</v>
      </c>
      <c r="P89" s="7">
        <f>data!Q89</f>
        <v>1.0193779468536379</v>
      </c>
      <c r="Q89" s="7">
        <f>data!R89</f>
        <v>0.46859562397003168</v>
      </c>
      <c r="R89" s="33">
        <f>data!S89</f>
        <v>1.9997596740722661</v>
      </c>
      <c r="S89" s="7">
        <f t="shared" si="1"/>
        <v>8.2202492229332726</v>
      </c>
      <c r="T89" s="54">
        <f>data!F89</f>
        <v>0</v>
      </c>
      <c r="U89" s="35">
        <f>data!G89</f>
        <v>65</v>
      </c>
    </row>
    <row r="90" spans="1:21" x14ac:dyDescent="0.25">
      <c r="A90" s="34" t="str">
        <f>data!A90</f>
        <v>Depaoli</v>
      </c>
      <c r="B90" s="35" t="str">
        <f>data!B90</f>
        <v>D</v>
      </c>
      <c r="C90" s="10" t="str">
        <f>data!C90</f>
        <v>Verona</v>
      </c>
      <c r="D90" s="10" t="str">
        <f>data!D90</f>
        <v>Avg</v>
      </c>
      <c r="E90" s="10">
        <f>data!E90</f>
        <v>1</v>
      </c>
      <c r="F90" s="32">
        <f>data!H90</f>
        <v>6.0352970604958678</v>
      </c>
      <c r="G90" s="33">
        <f>data!I90</f>
        <v>0.51151776313781738</v>
      </c>
      <c r="H90" s="32">
        <f>data!J90</f>
        <v>6.5005558505614944</v>
      </c>
      <c r="I90" s="33">
        <f>data!K90</f>
        <v>0.95802688598632813</v>
      </c>
      <c r="J90" s="7" t="str">
        <f>IF(data!T90 &gt; 0,data!T90,"")</f>
        <v/>
      </c>
      <c r="K90" s="32">
        <f>data!L90</f>
        <v>5.8526391983032227</v>
      </c>
      <c r="L90" s="7">
        <f>data!M90</f>
        <v>0.53297823667526245</v>
      </c>
      <c r="M90" s="7">
        <f>data!N90</f>
        <v>0.25059431791305542</v>
      </c>
      <c r="N90" s="33">
        <f>data!O90</f>
        <v>1.1158871650695801</v>
      </c>
      <c r="O90" s="32">
        <f>data!P90</f>
        <v>5.6317768096923828</v>
      </c>
      <c r="P90" s="7">
        <f>data!Q90</f>
        <v>1.033458948135376</v>
      </c>
      <c r="Q90" s="7">
        <f>data!R90</f>
        <v>0.52416074275970459</v>
      </c>
      <c r="R90" s="33">
        <f>data!S90</f>
        <v>1.999763965606689</v>
      </c>
      <c r="S90" s="7">
        <f t="shared" si="1"/>
        <v>8.4166096225341498</v>
      </c>
      <c r="T90" s="54">
        <f>data!F90</f>
        <v>1</v>
      </c>
      <c r="U90" s="35">
        <f>data!G90</f>
        <v>70</v>
      </c>
    </row>
    <row r="91" spans="1:21" x14ac:dyDescent="0.25">
      <c r="A91" s="34" t="str">
        <f>data!A91</f>
        <v>Scalvini</v>
      </c>
      <c r="B91" s="35" t="str">
        <f>data!B91</f>
        <v>D</v>
      </c>
      <c r="C91" s="10" t="str">
        <f>data!C91</f>
        <v>Atalanta</v>
      </c>
      <c r="D91" s="10" t="str">
        <f>data!D91</f>
        <v>Avg</v>
      </c>
      <c r="E91" s="10">
        <f>data!E91</f>
        <v>1</v>
      </c>
      <c r="F91" s="32">
        <f>data!H91</f>
        <v>6.0682071154807087</v>
      </c>
      <c r="G91" s="33">
        <f>data!I91</f>
        <v>0.52717113494873047</v>
      </c>
      <c r="H91" s="32">
        <f>data!J91</f>
        <v>6.492687447976536</v>
      </c>
      <c r="I91" s="33">
        <f>data!K91</f>
        <v>0.91789567470550537</v>
      </c>
      <c r="J91" s="7" t="str">
        <f>IF(data!T91 &gt; 0,data!T91,"")</f>
        <v/>
      </c>
      <c r="K91" s="32">
        <f>data!L91</f>
        <v>6.0198907852172852</v>
      </c>
      <c r="L91" s="7">
        <f>data!M91</f>
        <v>0.61430180072784424</v>
      </c>
      <c r="M91" s="7">
        <f>data!N91</f>
        <v>5.8150053024291992E-2</v>
      </c>
      <c r="N91" s="33">
        <f>data!O91</f>
        <v>1.100538849830627</v>
      </c>
      <c r="O91" s="32">
        <f>data!P91</f>
        <v>5.6968412399291992</v>
      </c>
      <c r="P91" s="7">
        <f>data!Q91</f>
        <v>1.077793955802917</v>
      </c>
      <c r="Q91" s="7">
        <f>data!R91</f>
        <v>0.47456616163253779</v>
      </c>
      <c r="R91" s="33">
        <f>data!S91</f>
        <v>1.999728679656982</v>
      </c>
      <c r="S91" s="7">
        <f t="shared" si="1"/>
        <v>8.3284787973875467</v>
      </c>
      <c r="T91" s="54">
        <f>data!F91</f>
        <v>1</v>
      </c>
      <c r="U91" s="35">
        <f>data!G91</f>
        <v>75</v>
      </c>
    </row>
    <row r="92" spans="1:21" x14ac:dyDescent="0.25">
      <c r="A92" s="34" t="str">
        <f>data!A92</f>
        <v>Calabria</v>
      </c>
      <c r="B92" s="35" t="str">
        <f>data!B92</f>
        <v>D</v>
      </c>
      <c r="C92" s="10" t="str">
        <f>data!C92</f>
        <v>Milan</v>
      </c>
      <c r="D92" s="10" t="str">
        <f>data!D92</f>
        <v>Avg</v>
      </c>
      <c r="E92" s="10">
        <f>data!E92</f>
        <v>1</v>
      </c>
      <c r="F92" s="32">
        <f>data!H92</f>
        <v>6.0775895908200894</v>
      </c>
      <c r="G92" s="33">
        <f>data!I92</f>
        <v>0.51073873043060303</v>
      </c>
      <c r="H92" s="32">
        <f>data!J92</f>
        <v>6.4773176437058382</v>
      </c>
      <c r="I92" s="33">
        <f>data!K92</f>
        <v>0.88848364353179932</v>
      </c>
      <c r="J92" s="7" t="str">
        <f>IF(data!T92 &gt; 0,data!T92,"")</f>
        <v/>
      </c>
      <c r="K92" s="32">
        <f>data!L92</f>
        <v>5.990330696105957</v>
      </c>
      <c r="L92" s="7">
        <f>data!M92</f>
        <v>0.57946151494979858</v>
      </c>
      <c r="M92" s="7">
        <f>data!N92</f>
        <v>0.1112556457519531</v>
      </c>
      <c r="N92" s="33">
        <f>data!O92</f>
        <v>1.11388099193573</v>
      </c>
      <c r="O92" s="32">
        <f>data!P92</f>
        <v>5.7085661888122559</v>
      </c>
      <c r="P92" s="7">
        <f>data!Q92</f>
        <v>1.0477461814880371</v>
      </c>
      <c r="Q92" s="7">
        <f>data!R92</f>
        <v>0.47219604253768921</v>
      </c>
      <c r="R92" s="33">
        <f>data!S92</f>
        <v>1.9997415542602539</v>
      </c>
      <c r="S92" s="7">
        <f t="shared" si="1"/>
        <v>8.2542849307694368</v>
      </c>
      <c r="T92" s="54">
        <f>data!F92</f>
        <v>0</v>
      </c>
      <c r="U92" s="35">
        <f>data!G92</f>
        <v>55</v>
      </c>
    </row>
    <row r="93" spans="1:21" x14ac:dyDescent="0.25">
      <c r="A93" s="34" t="str">
        <f>data!A93</f>
        <v>Carlos Augusto</v>
      </c>
      <c r="B93" s="35" t="str">
        <f>data!B93</f>
        <v>D</v>
      </c>
      <c r="C93" s="10" t="str">
        <f>data!C93</f>
        <v>Monza</v>
      </c>
      <c r="D93" s="10" t="str">
        <f>data!D93</f>
        <v>Avg</v>
      </c>
      <c r="E93" s="10">
        <f>data!E93</f>
        <v>1</v>
      </c>
      <c r="F93" s="32">
        <f>data!H93</f>
        <v>6.0411915695618088</v>
      </c>
      <c r="G93" s="33">
        <f>data!I93</f>
        <v>0.52539670467376709</v>
      </c>
      <c r="H93" s="32">
        <f>data!J93</f>
        <v>6.4724403682728564</v>
      </c>
      <c r="I93" s="33">
        <f>data!K93</f>
        <v>0.94344580173492432</v>
      </c>
      <c r="J93" s="7" t="str">
        <f>IF(data!T93 &gt; 0,data!T93,"")</f>
        <v/>
      </c>
      <c r="K93" s="32">
        <f>data!L93</f>
        <v>5.9856319427490234</v>
      </c>
      <c r="L93" s="7">
        <f>data!M93</f>
        <v>0.60955452919006348</v>
      </c>
      <c r="M93" s="7">
        <f>data!N93</f>
        <v>6.7465290427207947E-2</v>
      </c>
      <c r="N93" s="33">
        <f>data!O93</f>
        <v>1.1026737689971919</v>
      </c>
      <c r="O93" s="32">
        <f>data!P93</f>
        <v>5.6461286544799796</v>
      </c>
      <c r="P93" s="7">
        <f>data!Q93</f>
        <v>1.0882455110549929</v>
      </c>
      <c r="Q93" s="7">
        <f>data!R93</f>
        <v>0.48485869169235229</v>
      </c>
      <c r="R93" s="33">
        <f>data!S93</f>
        <v>1.9997260570526121</v>
      </c>
      <c r="S93" s="7">
        <f t="shared" si="1"/>
        <v>8.359331971742705</v>
      </c>
      <c r="T93" s="54">
        <f>data!F93</f>
        <v>1</v>
      </c>
      <c r="U93" s="35">
        <f>data!G93</f>
        <v>90</v>
      </c>
    </row>
    <row r="94" spans="1:21" x14ac:dyDescent="0.25">
      <c r="A94" s="34" t="str">
        <f>data!A94</f>
        <v>Mazzocchi</v>
      </c>
      <c r="B94" s="35" t="str">
        <f>data!B94</f>
        <v>D</v>
      </c>
      <c r="C94" s="10" t="str">
        <f>data!C94</f>
        <v>Salernitana</v>
      </c>
      <c r="D94" s="10" t="str">
        <f>data!D94</f>
        <v>Avg</v>
      </c>
      <c r="E94" s="10">
        <f>data!E94</f>
        <v>1</v>
      </c>
      <c r="F94" s="32">
        <f>data!H94</f>
        <v>6.0821262219905243</v>
      </c>
      <c r="G94" s="33">
        <f>data!I94</f>
        <v>0.47030520439147949</v>
      </c>
      <c r="H94" s="32">
        <f>data!J94</f>
        <v>6.4596786794465473</v>
      </c>
      <c r="I94" s="33">
        <f>data!K94</f>
        <v>0.7863767147064209</v>
      </c>
      <c r="J94" s="7" t="str">
        <f>IF(data!T94 &gt; 0,data!T94,"")</f>
        <v/>
      </c>
      <c r="K94" s="32">
        <f>data!L94</f>
        <v>5.9293193817138672</v>
      </c>
      <c r="L94" s="7">
        <f>data!M94</f>
        <v>0.49659603834152222</v>
      </c>
      <c r="M94" s="7">
        <f>data!N94</f>
        <v>0.22564354538917539</v>
      </c>
      <c r="N94" s="33">
        <f>data!O94</f>
        <v>1.157900810241699</v>
      </c>
      <c r="O94" s="32">
        <f>data!P94</f>
        <v>5.800142765045166</v>
      </c>
      <c r="P94" s="7">
        <f>data!Q94</f>
        <v>0.97376883029937744</v>
      </c>
      <c r="Q94" s="7">
        <f>data!R94</f>
        <v>0.44265961647033691</v>
      </c>
      <c r="R94" s="33">
        <f>data!S94</f>
        <v>1.999750971794128</v>
      </c>
      <c r="S94" s="7">
        <f t="shared" si="1"/>
        <v>8.0324321088593891</v>
      </c>
      <c r="T94" s="54">
        <f>data!F94</f>
        <v>1</v>
      </c>
      <c r="U94" s="35">
        <f>data!G94</f>
        <v>75</v>
      </c>
    </row>
    <row r="95" spans="1:21" x14ac:dyDescent="0.25">
      <c r="A95" s="34" t="str">
        <f>data!A95</f>
        <v>Toloi</v>
      </c>
      <c r="B95" s="35" t="str">
        <f>data!B95</f>
        <v>D</v>
      </c>
      <c r="C95" s="10" t="str">
        <f>data!C95</f>
        <v>Atalanta</v>
      </c>
      <c r="D95" s="10" t="str">
        <f>data!D95</f>
        <v>Avg</v>
      </c>
      <c r="E95" s="10">
        <f>data!E95</f>
        <v>1</v>
      </c>
      <c r="F95" s="32">
        <f>data!H95</f>
        <v>6.1468751088592004</v>
      </c>
      <c r="G95" s="33">
        <f>data!I95</f>
        <v>0.48547756671905518</v>
      </c>
      <c r="H95" s="32">
        <f>data!J95</f>
        <v>6.4509342039872166</v>
      </c>
      <c r="I95" s="33">
        <f>data!K95</f>
        <v>0.74054515361785889</v>
      </c>
      <c r="J95" s="7" t="str">
        <f>IF(data!T95 &gt; 0,data!T95,"")</f>
        <v/>
      </c>
      <c r="K95" s="32">
        <f>data!L95</f>
        <v>6.1146063804626456</v>
      </c>
      <c r="L95" s="7">
        <f>data!M95</f>
        <v>0.57203495502471924</v>
      </c>
      <c r="M95" s="7">
        <f>data!N95</f>
        <v>4.1756272315978997E-2</v>
      </c>
      <c r="N95" s="33">
        <f>data!O95</f>
        <v>1.1387325525283809</v>
      </c>
      <c r="O95" s="32">
        <f>data!P95</f>
        <v>5.8653669357299796</v>
      </c>
      <c r="P95" s="7">
        <f>data!Q95</f>
        <v>0.98858398199081421</v>
      </c>
      <c r="Q95" s="7">
        <f>data!R95</f>
        <v>0.39694759249687189</v>
      </c>
      <c r="R95" s="33">
        <f>data!S95</f>
        <v>1.999717712402344</v>
      </c>
      <c r="S95" s="7">
        <f t="shared" si="1"/>
        <v>7.9320245112229344</v>
      </c>
      <c r="T95" s="54">
        <f>data!F95</f>
        <v>1</v>
      </c>
      <c r="U95" s="35">
        <f>data!G95</f>
        <v>70</v>
      </c>
    </row>
    <row r="96" spans="1:21" x14ac:dyDescent="0.25">
      <c r="A96" s="34" t="str">
        <f>data!A96</f>
        <v>Masina</v>
      </c>
      <c r="B96" s="35" t="str">
        <f>data!B96</f>
        <v>D</v>
      </c>
      <c r="C96" s="10" t="str">
        <f>data!C96</f>
        <v>Udinese</v>
      </c>
      <c r="D96" s="10" t="str">
        <f>data!D96</f>
        <v>Avg</v>
      </c>
      <c r="E96" s="10">
        <f>data!E96</f>
        <v>1</v>
      </c>
      <c r="F96" s="32">
        <f>data!H96</f>
        <v>6.0392704001582906</v>
      </c>
      <c r="G96" s="33">
        <f>data!I96</f>
        <v>0.42603778839111328</v>
      </c>
      <c r="H96" s="32">
        <f>data!J96</f>
        <v>6.4039658410361584</v>
      </c>
      <c r="I96" s="33">
        <f>data!K96</f>
        <v>0.74378764629364014</v>
      </c>
      <c r="J96" s="7" t="str">
        <f>IF(data!T96 &gt; 0,data!T96,"")</f>
        <v/>
      </c>
      <c r="K96" s="32">
        <f>data!L96</f>
        <v>5.9071002006530762</v>
      </c>
      <c r="L96" s="7">
        <f>data!M96</f>
        <v>0.45143419504165649</v>
      </c>
      <c r="M96" s="7">
        <f>data!N96</f>
        <v>0.21502375602722171</v>
      </c>
      <c r="N96" s="33">
        <f>data!O96</f>
        <v>1.215176582336426</v>
      </c>
      <c r="O96" s="32">
        <f>data!P96</f>
        <v>5.7884302139282227</v>
      </c>
      <c r="P96" s="7">
        <f>data!Q96</f>
        <v>0.94020164012908936</v>
      </c>
      <c r="Q96" s="7">
        <f>data!R96</f>
        <v>0.43213182687759399</v>
      </c>
      <c r="R96" s="33">
        <f>data!S96</f>
        <v>1.999741315841675</v>
      </c>
      <c r="S96" s="7">
        <f t="shared" si="1"/>
        <v>7.8915411336234387</v>
      </c>
      <c r="T96" s="54">
        <f>data!F96</f>
        <v>0</v>
      </c>
      <c r="U96" s="35">
        <f>data!G96</f>
        <v>20</v>
      </c>
    </row>
    <row r="97" spans="1:21" x14ac:dyDescent="0.25">
      <c r="A97" s="34" t="str">
        <f>data!A97</f>
        <v>Palomino</v>
      </c>
      <c r="B97" s="35" t="str">
        <f>data!B97</f>
        <v>D</v>
      </c>
      <c r="C97" s="10" t="str">
        <f>data!C97</f>
        <v>Atalanta</v>
      </c>
      <c r="D97" s="10" t="str">
        <f>data!D97</f>
        <v>Avg</v>
      </c>
      <c r="E97" s="10">
        <f>data!E97</f>
        <v>1</v>
      </c>
      <c r="F97" s="32">
        <f>data!H97</f>
        <v>6.1121418686398643</v>
      </c>
      <c r="G97" s="33">
        <f>data!I97</f>
        <v>0.49786984920501709</v>
      </c>
      <c r="H97" s="32">
        <f>data!J97</f>
        <v>6.4033413848670184</v>
      </c>
      <c r="I97" s="33">
        <f>data!K97</f>
        <v>0.74838948249816895</v>
      </c>
      <c r="J97" s="7" t="str">
        <f>IF(data!T97 &gt; 0,data!T97,"")</f>
        <v/>
      </c>
      <c r="K97" s="32">
        <f>data!L97</f>
        <v>6.0804157257080078</v>
      </c>
      <c r="L97" s="7">
        <f>data!M97</f>
        <v>0.5865856409072876</v>
      </c>
      <c r="M97" s="7">
        <f>data!N97</f>
        <v>4.0045380592346191E-2</v>
      </c>
      <c r="N97" s="33">
        <f>data!O97</f>
        <v>1.128057479858398</v>
      </c>
      <c r="O97" s="32">
        <f>data!P97</f>
        <v>5.8300991058349609</v>
      </c>
      <c r="P97" s="7">
        <f>data!Q97</f>
        <v>1.032488346099854</v>
      </c>
      <c r="Q97" s="7">
        <f>data!R97</f>
        <v>0.37552410364151001</v>
      </c>
      <c r="R97" s="33">
        <f>data!S97</f>
        <v>1.999683141708374</v>
      </c>
      <c r="S97" s="7">
        <f t="shared" si="1"/>
        <v>7.9001203498633563</v>
      </c>
      <c r="T97" s="54">
        <f>data!F97</f>
        <v>0</v>
      </c>
      <c r="U97" s="35">
        <f>data!G97</f>
        <v>25</v>
      </c>
    </row>
    <row r="98" spans="1:21" x14ac:dyDescent="0.25">
      <c r="A98" s="34" t="str">
        <f>data!A98</f>
        <v>Ballo-Toure'</v>
      </c>
      <c r="B98" s="35" t="str">
        <f>data!B98</f>
        <v>D</v>
      </c>
      <c r="C98" s="10" t="str">
        <f>data!C98</f>
        <v>Milan</v>
      </c>
      <c r="D98" s="10" t="str">
        <f>data!D98</f>
        <v>Avg</v>
      </c>
      <c r="E98" s="10">
        <f>data!E98</f>
        <v>1</v>
      </c>
      <c r="F98" s="32">
        <f>data!H98</f>
        <v>6.1109469384602964</v>
      </c>
      <c r="G98" s="33">
        <f>data!I98</f>
        <v>0.37877941131591802</v>
      </c>
      <c r="H98" s="32">
        <f>data!J98</f>
        <v>6.3835976568879014</v>
      </c>
      <c r="I98" s="33">
        <f>data!K98</f>
        <v>0.63440465927124023</v>
      </c>
      <c r="J98" s="7" t="str">
        <f>IF(data!T98 &gt; 0,data!T98,"")</f>
        <v/>
      </c>
      <c r="K98" s="32">
        <f>data!L98</f>
        <v>5.999359130859375</v>
      </c>
      <c r="L98" s="7">
        <f>data!M98</f>
        <v>0.40343666076660162</v>
      </c>
      <c r="M98" s="7">
        <f>data!N98</f>
        <v>0.20348657667636871</v>
      </c>
      <c r="N98" s="33">
        <f>data!O98</f>
        <v>1.2738878726959231</v>
      </c>
      <c r="O98" s="32">
        <f>data!P98</f>
        <v>5.8989744186401367</v>
      </c>
      <c r="P98" s="7">
        <f>data!Q98</f>
        <v>0.88039982318878174</v>
      </c>
      <c r="Q98" s="7">
        <f>data!R98</f>
        <v>0.37395060062408447</v>
      </c>
      <c r="R98" s="33">
        <f>data!S98</f>
        <v>1.9997260570526121</v>
      </c>
      <c r="S98" s="7">
        <f t="shared" si="1"/>
        <v>7.6524069754303818</v>
      </c>
      <c r="T98" s="54">
        <f>data!F98</f>
        <v>0</v>
      </c>
      <c r="U98" s="35">
        <f>data!G98</f>
        <v>15</v>
      </c>
    </row>
    <row r="99" spans="1:21" x14ac:dyDescent="0.25">
      <c r="A99" s="34" t="str">
        <f>data!A99</f>
        <v>Rodrigo Becao</v>
      </c>
      <c r="B99" s="35" t="str">
        <f>data!B99</f>
        <v>D</v>
      </c>
      <c r="C99" s="10" t="str">
        <f>data!C99</f>
        <v>Udinese</v>
      </c>
      <c r="D99" s="10" t="str">
        <f>data!D99</f>
        <v>Avg</v>
      </c>
      <c r="E99" s="10">
        <f>data!E99</f>
        <v>1</v>
      </c>
      <c r="F99" s="32">
        <f>data!H99</f>
        <v>6.1069115535794518</v>
      </c>
      <c r="G99" s="33">
        <f>data!I99</f>
        <v>0.43373000621795649</v>
      </c>
      <c r="H99" s="32">
        <f>data!J99</f>
        <v>6.3520877398999147</v>
      </c>
      <c r="I99" s="33">
        <f>data!K99</f>
        <v>0.63749337196350098</v>
      </c>
      <c r="J99" s="7" t="str">
        <f>IF(data!T99 &gt; 0,data!T99,"")</f>
        <v/>
      </c>
      <c r="K99" s="32">
        <f>data!L99</f>
        <v>6.0806541442871094</v>
      </c>
      <c r="L99" s="7">
        <f>data!M99</f>
        <v>0.51490473747253418</v>
      </c>
      <c r="M99" s="7">
        <f>data!N99</f>
        <v>3.7897232919931412E-2</v>
      </c>
      <c r="N99" s="33">
        <f>data!O99</f>
        <v>1.2002484798431401</v>
      </c>
      <c r="O99" s="32">
        <f>data!P99</f>
        <v>5.8847827911376953</v>
      </c>
      <c r="P99" s="7">
        <f>data!Q99</f>
        <v>0.91852784156799316</v>
      </c>
      <c r="Q99" s="7">
        <f>data!R99</f>
        <v>0.34922340512275701</v>
      </c>
      <c r="R99" s="33">
        <f>data!S99</f>
        <v>1.9996993541717529</v>
      </c>
      <c r="S99" s="7">
        <f t="shared" si="1"/>
        <v>7.6270744838269167</v>
      </c>
      <c r="T99" s="54">
        <f>data!F99</f>
        <v>0</v>
      </c>
      <c r="U99" s="35">
        <f>data!G99</f>
        <v>65</v>
      </c>
    </row>
    <row r="100" spans="1:21" x14ac:dyDescent="0.25">
      <c r="A100" s="34" t="str">
        <f>data!A100</f>
        <v>Florenzi</v>
      </c>
      <c r="B100" s="35" t="str">
        <f>data!B100</f>
        <v>D</v>
      </c>
      <c r="C100" s="10" t="str">
        <f>data!C100</f>
        <v>Milan</v>
      </c>
      <c r="D100" s="10" t="str">
        <f>data!D100</f>
        <v>Avg</v>
      </c>
      <c r="E100" s="10">
        <f>data!E100</f>
        <v>1</v>
      </c>
      <c r="F100" s="32">
        <f>data!H100</f>
        <v>6.0764762425590053</v>
      </c>
      <c r="G100" s="33">
        <f>data!I100</f>
        <v>0.42408442497253418</v>
      </c>
      <c r="H100" s="32">
        <f>data!J100</f>
        <v>6.2908946351535873</v>
      </c>
      <c r="I100" s="33">
        <f>data!K100</f>
        <v>0.56226456165313721</v>
      </c>
      <c r="J100" s="7" t="str">
        <f>IF(data!T100 &gt; 0,data!T100,"")</f>
        <v/>
      </c>
      <c r="K100" s="32">
        <f>data!L100</f>
        <v>6.0233011245727539</v>
      </c>
      <c r="L100" s="7">
        <f>data!M100</f>
        <v>0.491829514503479</v>
      </c>
      <c r="M100" s="7">
        <f>data!N100</f>
        <v>8.0392375588417053E-2</v>
      </c>
      <c r="N100" s="33">
        <f>data!O100</f>
        <v>1.2128580808639531</v>
      </c>
      <c r="O100" s="32">
        <f>data!P100</f>
        <v>5.9043107032775879</v>
      </c>
      <c r="P100" s="7">
        <f>data!Q100</f>
        <v>0.85155677795410156</v>
      </c>
      <c r="Q100" s="7">
        <f>data!R100</f>
        <v>0.31559574604034418</v>
      </c>
      <c r="R100" s="33">
        <f>data!S100</f>
        <v>1.99968433380127</v>
      </c>
      <c r="S100" s="7">
        <f t="shared" si="1"/>
        <v>7.4154237584598617</v>
      </c>
      <c r="T100" s="54">
        <f>data!F100</f>
        <v>0</v>
      </c>
      <c r="U100" s="35">
        <f>data!G100</f>
        <v>10</v>
      </c>
    </row>
    <row r="101" spans="1:21" x14ac:dyDescent="0.25">
      <c r="A101" s="34" t="str">
        <f>data!A101</f>
        <v>Ebuehi</v>
      </c>
      <c r="B101" s="35" t="str">
        <f>data!B101</f>
        <v>D</v>
      </c>
      <c r="C101" s="10" t="str">
        <f>data!C101</f>
        <v>Empoli</v>
      </c>
      <c r="D101" s="10" t="str">
        <f>data!D101</f>
        <v>Avg</v>
      </c>
      <c r="E101" s="10">
        <f>data!E101</f>
        <v>1</v>
      </c>
      <c r="F101" s="32">
        <f>data!H101</f>
        <v>6.0584625219043504</v>
      </c>
      <c r="G101" s="33">
        <f>data!I101</f>
        <v>0.38196659088134771</v>
      </c>
      <c r="H101" s="32">
        <f>data!J101</f>
        <v>6.2862914423742966</v>
      </c>
      <c r="I101" s="33">
        <f>data!K101</f>
        <v>0.56970155239105225</v>
      </c>
      <c r="J101" s="7" t="str">
        <f>IF(data!T101 &gt; 0,data!T101,"")</f>
        <v/>
      </c>
      <c r="K101" s="32">
        <f>data!L101</f>
        <v>5.9629755020141602</v>
      </c>
      <c r="L101" s="7">
        <f>data!M101</f>
        <v>0.41792002320289612</v>
      </c>
      <c r="M101" s="7">
        <f>data!N101</f>
        <v>0.1686646044254303</v>
      </c>
      <c r="N101" s="33">
        <f>data!O101</f>
        <v>1.2705061435699461</v>
      </c>
      <c r="O101" s="32">
        <f>data!P101</f>
        <v>5.879969596862793</v>
      </c>
      <c r="P101" s="7">
        <f>data!Q101</f>
        <v>0.8407103419303894</v>
      </c>
      <c r="Q101" s="7">
        <f>data!R101</f>
        <v>0.33468788862228388</v>
      </c>
      <c r="R101" s="33">
        <f>data!S101</f>
        <v>1.9996974468231199</v>
      </c>
      <c r="S101" s="7">
        <f t="shared" si="1"/>
        <v>7.4256945471564011</v>
      </c>
      <c r="T101" s="54">
        <f>data!F101</f>
        <v>0</v>
      </c>
      <c r="U101" s="35">
        <f>data!G101</f>
        <v>50</v>
      </c>
    </row>
    <row r="102" spans="1:21" x14ac:dyDescent="0.25">
      <c r="A102" s="34" t="str">
        <f>data!A102</f>
        <v>Bremer</v>
      </c>
      <c r="B102" s="35" t="str">
        <f>data!B102</f>
        <v>D</v>
      </c>
      <c r="C102" s="10" t="str">
        <f>data!C102</f>
        <v>Juventus</v>
      </c>
      <c r="D102" s="10" t="str">
        <f>data!D102</f>
        <v>Avg</v>
      </c>
      <c r="E102" s="10">
        <f>data!E102</f>
        <v>1</v>
      </c>
      <c r="F102" s="32">
        <f>data!H102</f>
        <v>5.9736300211272164</v>
      </c>
      <c r="G102" s="33">
        <f>data!I102</f>
        <v>0.56886947154998779</v>
      </c>
      <c r="H102" s="32">
        <f>data!J102</f>
        <v>6.2607049674489268</v>
      </c>
      <c r="I102" s="33">
        <f>data!K102</f>
        <v>0.86029291152954102</v>
      </c>
      <c r="J102" s="7" t="str">
        <f>IF(data!T102 &gt; 0,data!T102,"")</f>
        <v/>
      </c>
      <c r="K102" s="32">
        <f>data!L102</f>
        <v>5.9764046669006348</v>
      </c>
      <c r="L102" s="7">
        <f>data!M102</f>
        <v>0.6792256236076355</v>
      </c>
      <c r="M102" s="7">
        <f>data!N102</f>
        <v>-2.8198733925819401E-3</v>
      </c>
      <c r="N102" s="33">
        <f>data!O102</f>
        <v>1.071013927459717</v>
      </c>
      <c r="O102" s="32">
        <f>data!P102</f>
        <v>5.607635498046875</v>
      </c>
      <c r="P102" s="7">
        <f>data!Q102</f>
        <v>1.195432662963867</v>
      </c>
      <c r="Q102" s="7">
        <f>data!R102</f>
        <v>0.37148991227149958</v>
      </c>
      <c r="R102" s="33">
        <f>data!S102</f>
        <v>1.999551057815552</v>
      </c>
      <c r="S102" s="7">
        <f t="shared" si="1"/>
        <v>7.9812907905080088</v>
      </c>
      <c r="T102" s="54">
        <f>data!F102</f>
        <v>1</v>
      </c>
      <c r="U102" s="35">
        <f>data!G102</f>
        <v>80</v>
      </c>
    </row>
    <row r="103" spans="1:21" x14ac:dyDescent="0.25">
      <c r="A103" s="34" t="str">
        <f>data!A103</f>
        <v>Ibanez</v>
      </c>
      <c r="B103" s="35" t="str">
        <f>data!B103</f>
        <v>D</v>
      </c>
      <c r="C103" s="10" t="str">
        <f>data!C103</f>
        <v>Roma</v>
      </c>
      <c r="D103" s="10" t="str">
        <f>data!D103</f>
        <v>Avg</v>
      </c>
      <c r="E103" s="10">
        <f>data!E103</f>
        <v>1</v>
      </c>
      <c r="F103" s="32">
        <f>data!H103</f>
        <v>6.0368903280012667</v>
      </c>
      <c r="G103" s="33">
        <f>data!I103</f>
        <v>0.50003421306610107</v>
      </c>
      <c r="H103" s="32">
        <f>data!J103</f>
        <v>6.2512250028590177</v>
      </c>
      <c r="I103" s="33">
        <f>data!K103</f>
        <v>0.71602582931518555</v>
      </c>
      <c r="J103" s="7" t="str">
        <f>IF(data!T103 &gt; 0,data!T103,"")</f>
        <v/>
      </c>
      <c r="K103" s="32">
        <f>data!L103</f>
        <v>6.0332813262939453</v>
      </c>
      <c r="L103" s="7">
        <f>data!M103</f>
        <v>0.59943532943725586</v>
      </c>
      <c r="M103" s="7">
        <f>data!N103</f>
        <v>4.6683698892593384E-3</v>
      </c>
      <c r="N103" s="33">
        <f>data!O103</f>
        <v>1.134310245513916</v>
      </c>
      <c r="O103" s="32">
        <f>data!P103</f>
        <v>5.751406192779541</v>
      </c>
      <c r="P103" s="7">
        <f>data!Q103</f>
        <v>1.073946475982666</v>
      </c>
      <c r="Q103" s="7">
        <f>data!R103</f>
        <v>0.32419344782829279</v>
      </c>
      <c r="R103" s="33">
        <f>data!S103</f>
        <v>1.9996006488800051</v>
      </c>
      <c r="S103" s="7">
        <f t="shared" si="1"/>
        <v>7.6832766614893888</v>
      </c>
      <c r="T103" s="54">
        <f>data!F103</f>
        <v>1</v>
      </c>
      <c r="U103" s="35">
        <f>data!G103</f>
        <v>90</v>
      </c>
    </row>
    <row r="104" spans="1:21" x14ac:dyDescent="0.25">
      <c r="A104" s="34" t="str">
        <f>data!A104</f>
        <v>Reca</v>
      </c>
      <c r="B104" s="35" t="str">
        <f>data!B104</f>
        <v>D</v>
      </c>
      <c r="C104" s="10" t="str">
        <f>data!C104</f>
        <v>Spezia</v>
      </c>
      <c r="D104" s="10" t="str">
        <f>data!D104</f>
        <v>Avg</v>
      </c>
      <c r="E104" s="10">
        <f>data!E104</f>
        <v>1</v>
      </c>
      <c r="F104" s="32">
        <f>data!H104</f>
        <v>5.991429929807488</v>
      </c>
      <c r="G104" s="33">
        <f>data!I104</f>
        <v>0.4464799165725708</v>
      </c>
      <c r="H104" s="32">
        <f>data!J104</f>
        <v>6.2492539432457797</v>
      </c>
      <c r="I104" s="33">
        <f>data!K104</f>
        <v>0.64928817749023438</v>
      </c>
      <c r="J104" s="7" t="str">
        <f>IF(data!T104 &gt; 0,data!T104,"")</f>
        <v/>
      </c>
      <c r="K104" s="32">
        <f>data!L104</f>
        <v>5.9077949523925781</v>
      </c>
      <c r="L104" s="7">
        <f>data!M104</f>
        <v>0.50404322147369385</v>
      </c>
      <c r="M104" s="7">
        <f>data!N104</f>
        <v>0.1229963153600693</v>
      </c>
      <c r="N104" s="33">
        <f>data!O104</f>
        <v>1.188536405563354</v>
      </c>
      <c r="O104" s="32">
        <f>data!P104</f>
        <v>5.766878604888916</v>
      </c>
      <c r="P104" s="7">
        <f>data!Q104</f>
        <v>0.92554831504821777</v>
      </c>
      <c r="Q104" s="7">
        <f>data!R104</f>
        <v>0.35731399059295649</v>
      </c>
      <c r="R104" s="33">
        <f>data!S104</f>
        <v>1.999688863754272</v>
      </c>
      <c r="S104" s="7">
        <f t="shared" si="1"/>
        <v>7.5478302982262484</v>
      </c>
      <c r="T104" s="54">
        <f>data!F104</f>
        <v>1</v>
      </c>
      <c r="U104" s="35">
        <f>data!G104</f>
        <v>80</v>
      </c>
    </row>
    <row r="105" spans="1:21" x14ac:dyDescent="0.25">
      <c r="A105" s="34" t="str">
        <f>data!A105</f>
        <v>Martinez Quarta</v>
      </c>
      <c r="B105" s="35" t="str">
        <f>data!B105</f>
        <v>D</v>
      </c>
      <c r="C105" s="10" t="str">
        <f>data!C105</f>
        <v>Fiorentina</v>
      </c>
      <c r="D105" s="10" t="str">
        <f>data!D105</f>
        <v>Avg</v>
      </c>
      <c r="E105" s="10">
        <f>data!E105</f>
        <v>1</v>
      </c>
      <c r="F105" s="32">
        <f>data!H105</f>
        <v>6.0123794861899533</v>
      </c>
      <c r="G105" s="33">
        <f>data!I105</f>
        <v>0.49740850925445562</v>
      </c>
      <c r="H105" s="32">
        <f>data!J105</f>
        <v>6.2444192532055069</v>
      </c>
      <c r="I105" s="33">
        <f>data!K105</f>
        <v>0.662636399269104</v>
      </c>
      <c r="J105" s="7" t="str">
        <f>IF(data!T105 &gt; 0,data!T105,"")</f>
        <v/>
      </c>
      <c r="K105" s="32">
        <f>data!L105</f>
        <v>6.0069656372070313</v>
      </c>
      <c r="L105" s="7">
        <f>data!M105</f>
        <v>0.59592974185943604</v>
      </c>
      <c r="M105" s="7">
        <f>data!N105</f>
        <v>6.8592578172683716E-3</v>
      </c>
      <c r="N105" s="33">
        <f>data!O105</f>
        <v>1.1375846862792971</v>
      </c>
      <c r="O105" s="32">
        <f>data!P105</f>
        <v>5.7576580047607422</v>
      </c>
      <c r="P105" s="7">
        <f>data!Q105</f>
        <v>0.95177048444747925</v>
      </c>
      <c r="Q105" s="7">
        <f>data!R105</f>
        <v>0.35113996267318731</v>
      </c>
      <c r="R105" s="33">
        <f>data!S105</f>
        <v>1.9996457099914551</v>
      </c>
      <c r="S105" s="7">
        <f t="shared" si="1"/>
        <v>7.569692051743715</v>
      </c>
      <c r="T105" s="54">
        <f>data!F105</f>
        <v>1</v>
      </c>
      <c r="U105" s="35">
        <f>data!G105</f>
        <v>70</v>
      </c>
    </row>
    <row r="106" spans="1:21" x14ac:dyDescent="0.25">
      <c r="A106" s="34" t="str">
        <f>data!A106</f>
        <v>Zappacosta</v>
      </c>
      <c r="B106" s="35" t="str">
        <f>data!B106</f>
        <v>D</v>
      </c>
      <c r="C106" s="10" t="str">
        <f>data!C106</f>
        <v>Atalanta</v>
      </c>
      <c r="D106" s="10" t="str">
        <f>data!D106</f>
        <v>Avg</v>
      </c>
      <c r="E106" s="10">
        <f>data!E106</f>
        <v>1</v>
      </c>
      <c r="F106" s="32">
        <f>data!H106</f>
        <v>6.0428608168682487</v>
      </c>
      <c r="G106" s="33">
        <f>data!I106</f>
        <v>0.39499747753143311</v>
      </c>
      <c r="H106" s="32">
        <f>data!J106</f>
        <v>6.2436066754545099</v>
      </c>
      <c r="I106" s="33">
        <f>data!K106</f>
        <v>0.55852079391479492</v>
      </c>
      <c r="J106" s="7" t="str">
        <f>IF(data!T106 &gt; 0,data!T106,"")</f>
        <v/>
      </c>
      <c r="K106" s="32">
        <f>data!L106</f>
        <v>5.9447956085205078</v>
      </c>
      <c r="L106" s="7">
        <f>data!M106</f>
        <v>0.43280071020126343</v>
      </c>
      <c r="M106" s="7">
        <f>data!N106</f>
        <v>0.1672362685203552</v>
      </c>
      <c r="N106" s="33">
        <f>data!O106</f>
        <v>1.2518975734710689</v>
      </c>
      <c r="O106" s="32">
        <f>data!P106</f>
        <v>5.8523645401000977</v>
      </c>
      <c r="P106" s="7">
        <f>data!Q106</f>
        <v>0.83555817604064941</v>
      </c>
      <c r="Q106" s="7">
        <f>data!R106</f>
        <v>0.32534673810005188</v>
      </c>
      <c r="R106" s="33">
        <f>data!S106</f>
        <v>1.9996869564056401</v>
      </c>
      <c r="S106" s="7">
        <f t="shared" si="1"/>
        <v>7.3606482632840997</v>
      </c>
      <c r="T106" s="54">
        <f>data!F106</f>
        <v>0</v>
      </c>
      <c r="U106" s="35">
        <f>data!G106</f>
        <v>25</v>
      </c>
    </row>
    <row r="107" spans="1:21" x14ac:dyDescent="0.25">
      <c r="A107" s="34" t="str">
        <f>data!A107</f>
        <v>Faraoni</v>
      </c>
      <c r="B107" s="35" t="str">
        <f>data!B107</f>
        <v>D</v>
      </c>
      <c r="C107" s="10" t="str">
        <f>data!C107</f>
        <v>Verona</v>
      </c>
      <c r="D107" s="10" t="str">
        <f>data!D107</f>
        <v>Avg</v>
      </c>
      <c r="E107" s="10">
        <f>data!E107</f>
        <v>1</v>
      </c>
      <c r="F107" s="32">
        <f>data!H107</f>
        <v>5.9851654052250201</v>
      </c>
      <c r="G107" s="33">
        <f>data!I107</f>
        <v>0.39983594417572021</v>
      </c>
      <c r="H107" s="32">
        <f>data!J107</f>
        <v>6.237783831426956</v>
      </c>
      <c r="I107" s="33">
        <f>data!K107</f>
        <v>0.65586662292480469</v>
      </c>
      <c r="J107" s="7" t="str">
        <f>IF(data!T107 &gt; 0,data!T107,"")</f>
        <v/>
      </c>
      <c r="K107" s="32">
        <f>data!L107</f>
        <v>5.8765573501586914</v>
      </c>
      <c r="L107" s="7">
        <f>data!M107</f>
        <v>0.43237105011940002</v>
      </c>
      <c r="M107" s="7">
        <f>data!N107</f>
        <v>0.18519535660743711</v>
      </c>
      <c r="N107" s="33">
        <f>data!O107</f>
        <v>1.24985671043396</v>
      </c>
      <c r="O107" s="32">
        <f>data!P107</f>
        <v>5.7233705520629883</v>
      </c>
      <c r="P107" s="7">
        <f>data!Q107</f>
        <v>0.88559281826019287</v>
      </c>
      <c r="Q107" s="7">
        <f>data!R107</f>
        <v>0.39162221550941467</v>
      </c>
      <c r="R107" s="33">
        <f>data!S107</f>
        <v>1.99970555305481</v>
      </c>
      <c r="S107" s="7">
        <f t="shared" si="1"/>
        <v>7.5495170772765654</v>
      </c>
      <c r="T107" s="54">
        <f>data!F107</f>
        <v>0</v>
      </c>
      <c r="U107" s="35">
        <f>data!G107</f>
        <v>40</v>
      </c>
    </row>
    <row r="108" spans="1:21" x14ac:dyDescent="0.25">
      <c r="A108" s="34" t="str">
        <f>data!A108</f>
        <v>Maehle</v>
      </c>
      <c r="B108" s="35" t="str">
        <f>data!B108</f>
        <v>D</v>
      </c>
      <c r="C108" s="10" t="str">
        <f>data!C108</f>
        <v>Atalanta</v>
      </c>
      <c r="D108" s="10" t="str">
        <f>data!D108</f>
        <v>Avg</v>
      </c>
      <c r="E108" s="10">
        <f>data!E108</f>
        <v>1</v>
      </c>
      <c r="F108" s="32">
        <f>data!H108</f>
        <v>6.0230572550412056</v>
      </c>
      <c r="G108" s="33">
        <f>data!I108</f>
        <v>0.38226163387298578</v>
      </c>
      <c r="H108" s="32">
        <f>data!J108</f>
        <v>6.2295651599210053</v>
      </c>
      <c r="I108" s="33">
        <f>data!K108</f>
        <v>0.56601941585540771</v>
      </c>
      <c r="J108" s="7" t="str">
        <f>IF(data!T108 &gt; 0,data!T108,"")</f>
        <v/>
      </c>
      <c r="K108" s="32">
        <f>data!L108</f>
        <v>5.9125552177429199</v>
      </c>
      <c r="L108" s="7">
        <f>data!M108</f>
        <v>0.40859335660934448</v>
      </c>
      <c r="M108" s="7">
        <f>data!N108</f>
        <v>0.19901248812675479</v>
      </c>
      <c r="N108" s="33">
        <f>data!O108</f>
        <v>1.2736649513244629</v>
      </c>
      <c r="O108" s="32">
        <f>data!P108</f>
        <v>5.8230757713317871</v>
      </c>
      <c r="P108" s="7">
        <f>data!Q108</f>
        <v>0.83027273416519165</v>
      </c>
      <c r="Q108" s="7">
        <f>data!R108</f>
        <v>0.33813902735710138</v>
      </c>
      <c r="R108" s="33">
        <f>data!S108</f>
        <v>1.999687552452087</v>
      </c>
      <c r="S108" s="7">
        <f t="shared" si="1"/>
        <v>7.3616039916318208</v>
      </c>
      <c r="T108" s="54">
        <f>data!F108</f>
        <v>1</v>
      </c>
      <c r="U108" s="35">
        <f>data!G108</f>
        <v>85</v>
      </c>
    </row>
    <row r="109" spans="1:21" x14ac:dyDescent="0.25">
      <c r="A109" s="34" t="str">
        <f>data!A109</f>
        <v>Milenkovic</v>
      </c>
      <c r="B109" s="35" t="str">
        <f>data!B109</f>
        <v>D</v>
      </c>
      <c r="C109" s="10" t="str">
        <f>data!C109</f>
        <v>Fiorentina</v>
      </c>
      <c r="D109" s="10" t="str">
        <f>data!D109</f>
        <v>Avg</v>
      </c>
      <c r="E109" s="10">
        <f>data!E109</f>
        <v>1</v>
      </c>
      <c r="F109" s="32">
        <f>data!H109</f>
        <v>5.9649683259426229</v>
      </c>
      <c r="G109" s="33">
        <f>data!I109</f>
        <v>0.55518722534179688</v>
      </c>
      <c r="H109" s="32">
        <f>data!J109</f>
        <v>6.2281767444015568</v>
      </c>
      <c r="I109" s="33">
        <f>data!K109</f>
        <v>0.85081887245178223</v>
      </c>
      <c r="J109" s="7" t="str">
        <f>IF(data!T109 &gt; 0,data!T109,"")</f>
        <v/>
      </c>
      <c r="K109" s="32">
        <f>data!L109</f>
        <v>5.9613914489746094</v>
      </c>
      <c r="L109" s="7">
        <f>data!M109</f>
        <v>0.66198629140853882</v>
      </c>
      <c r="M109" s="7">
        <f>data!N109</f>
        <v>4.0094628930091858E-3</v>
      </c>
      <c r="N109" s="33">
        <f>data!O109</f>
        <v>1.0835170745849609</v>
      </c>
      <c r="O109" s="32">
        <f>data!P109</f>
        <v>5.5947370529174796</v>
      </c>
      <c r="P109" s="7">
        <f>data!Q109</f>
        <v>1.2076611518859861</v>
      </c>
      <c r="Q109" s="7">
        <f>data!R109</f>
        <v>0.35849064588546747</v>
      </c>
      <c r="R109" s="33">
        <f>data!S109</f>
        <v>1.9995353221893311</v>
      </c>
      <c r="S109" s="7">
        <f t="shared" si="1"/>
        <v>7.9298144893051212</v>
      </c>
      <c r="T109" s="54">
        <f>data!F109</f>
        <v>1</v>
      </c>
      <c r="U109" s="35">
        <f>data!G109</f>
        <v>70</v>
      </c>
    </row>
    <row r="110" spans="1:21" x14ac:dyDescent="0.25">
      <c r="A110" s="34" t="str">
        <f>data!A110</f>
        <v>Bijol</v>
      </c>
      <c r="B110" s="35" t="str">
        <f>data!B110</f>
        <v>D</v>
      </c>
      <c r="C110" s="10" t="str">
        <f>data!C110</f>
        <v>Udinese</v>
      </c>
      <c r="D110" s="10" t="str">
        <f>data!D110</f>
        <v>Avg</v>
      </c>
      <c r="E110" s="10">
        <f>data!E110</f>
        <v>1</v>
      </c>
      <c r="F110" s="32">
        <f>data!H110</f>
        <v>5.9832344068469112</v>
      </c>
      <c r="G110" s="33">
        <f>data!I110</f>
        <v>0.5483626127243042</v>
      </c>
      <c r="H110" s="32">
        <f>data!J110</f>
        <v>6.2245908056466188</v>
      </c>
      <c r="I110" s="33">
        <f>data!K110</f>
        <v>0.83740484714508057</v>
      </c>
      <c r="J110" s="7" t="str">
        <f>IF(data!T110 &gt; 0,data!T110,"")</f>
        <v/>
      </c>
      <c r="K110" s="32">
        <f>data!L110</f>
        <v>5.9930429458618164</v>
      </c>
      <c r="L110" s="7">
        <f>data!M110</f>
        <v>0.65857893228530884</v>
      </c>
      <c r="M110" s="7">
        <f>data!N110</f>
        <v>-1.0995179414749151E-2</v>
      </c>
      <c r="N110" s="33">
        <f>data!O110</f>
        <v>1.0919914245605471</v>
      </c>
      <c r="O110" s="32">
        <f>data!P110</f>
        <v>5.6180124282836914</v>
      </c>
      <c r="P110" s="7">
        <f>data!Q110</f>
        <v>1.219133615493774</v>
      </c>
      <c r="Q110" s="7">
        <f>data!R110</f>
        <v>0.34301620721817022</v>
      </c>
      <c r="R110" s="33">
        <f>data!S110</f>
        <v>1.999542236328125</v>
      </c>
      <c r="S110" s="7">
        <f t="shared" si="1"/>
        <v>7.89940049993678</v>
      </c>
      <c r="T110" s="54">
        <f>data!F110</f>
        <v>1</v>
      </c>
      <c r="U110" s="35">
        <f>data!G110</f>
        <v>75</v>
      </c>
    </row>
    <row r="111" spans="1:21" x14ac:dyDescent="0.25">
      <c r="A111" s="34" t="str">
        <f>data!A111</f>
        <v>D'ambrosio</v>
      </c>
      <c r="B111" s="35" t="str">
        <f>data!B111</f>
        <v>D</v>
      </c>
      <c r="C111" s="10" t="str">
        <f>data!C111</f>
        <v>Inter</v>
      </c>
      <c r="D111" s="10" t="str">
        <f>data!D111</f>
        <v>Avg</v>
      </c>
      <c r="E111" s="10">
        <f>data!E111</f>
        <v>1</v>
      </c>
      <c r="F111" s="32">
        <f>data!H111</f>
        <v>6.1027425716562256</v>
      </c>
      <c r="G111" s="33">
        <f>data!I111</f>
        <v>0.37010300159454351</v>
      </c>
      <c r="H111" s="32">
        <f>data!J111</f>
        <v>6.2245336232517889</v>
      </c>
      <c r="I111" s="33">
        <f>data!K111</f>
        <v>0.43532443046569819</v>
      </c>
      <c r="J111" s="7" t="str">
        <f>IF(data!T111 &gt; 0,data!T111,"")</f>
        <v/>
      </c>
      <c r="K111" s="32">
        <f>data!L111</f>
        <v>6.0952167510986328</v>
      </c>
      <c r="L111" s="7">
        <f>data!M111</f>
        <v>0.44941496849060059</v>
      </c>
      <c r="M111" s="7">
        <f>data!N111</f>
        <v>1.258691772818565E-2</v>
      </c>
      <c r="N111" s="33">
        <f>data!O111</f>
        <v>1.283296942710876</v>
      </c>
      <c r="O111" s="32">
        <f>data!P111</f>
        <v>5.9892749786376953</v>
      </c>
      <c r="P111" s="7">
        <f>data!Q111</f>
        <v>0.7479546070098877</v>
      </c>
      <c r="Q111" s="7">
        <f>data!R111</f>
        <v>0.22632412612438199</v>
      </c>
      <c r="R111" s="33">
        <f>data!S111</f>
        <v>1.9996378421783449</v>
      </c>
      <c r="S111" s="7">
        <f t="shared" si="1"/>
        <v>7.0951824841831854</v>
      </c>
      <c r="T111" s="54">
        <f>data!F111</f>
        <v>0</v>
      </c>
      <c r="U111" s="35">
        <f>data!G111</f>
        <v>20</v>
      </c>
    </row>
    <row r="112" spans="1:21" x14ac:dyDescent="0.25">
      <c r="A112" s="34" t="str">
        <f>data!A112</f>
        <v>Valeri</v>
      </c>
      <c r="B112" s="35" t="str">
        <f>data!B112</f>
        <v>D</v>
      </c>
      <c r="C112" s="10" t="str">
        <f>data!C112</f>
        <v>Cremonese</v>
      </c>
      <c r="D112" s="10" t="str">
        <f>data!D112</f>
        <v>Avg</v>
      </c>
      <c r="E112" s="10">
        <f>data!E112</f>
        <v>1</v>
      </c>
      <c r="F112" s="32">
        <f>data!H112</f>
        <v>6.0446857200684292</v>
      </c>
      <c r="G112" s="33">
        <f>data!I112</f>
        <v>0.36131536960601812</v>
      </c>
      <c r="H112" s="32">
        <f>data!J112</f>
        <v>6.21409035591729</v>
      </c>
      <c r="I112" s="33">
        <f>data!K112</f>
        <v>0.50019323825836182</v>
      </c>
      <c r="J112" s="7" t="str">
        <f>IF(data!T112 &gt; 0,data!T112,"")</f>
        <v/>
      </c>
      <c r="K112" s="32">
        <f>data!L112</f>
        <v>5.9372949600219727</v>
      </c>
      <c r="L112" s="7">
        <f>data!M112</f>
        <v>0.38340649008750921</v>
      </c>
      <c r="M112" s="7">
        <f>data!N112</f>
        <v>0.20602285861968991</v>
      </c>
      <c r="N112" s="33">
        <f>data!O112</f>
        <v>1.303881168365479</v>
      </c>
      <c r="O112" s="32">
        <f>data!P112</f>
        <v>5.8872365951538086</v>
      </c>
      <c r="P112" s="7">
        <f>data!Q112</f>
        <v>0.78444933891296387</v>
      </c>
      <c r="Q112" s="7">
        <f>data!R112</f>
        <v>0.29340589046478271</v>
      </c>
      <c r="R112" s="33">
        <f>data!S112</f>
        <v>1.999667882919312</v>
      </c>
      <c r="S112" s="7">
        <f t="shared" si="1"/>
        <v>7.2144768324340136</v>
      </c>
      <c r="T112" s="54">
        <f>data!F112</f>
        <v>1</v>
      </c>
      <c r="U112" s="35">
        <f>data!G112</f>
        <v>90</v>
      </c>
    </row>
    <row r="113" spans="1:21" x14ac:dyDescent="0.25">
      <c r="A113" s="34" t="str">
        <f>data!A113</f>
        <v>Holm</v>
      </c>
      <c r="B113" s="35" t="str">
        <f>data!B113</f>
        <v>D</v>
      </c>
      <c r="C113" s="10" t="str">
        <f>data!C113</f>
        <v>Spezia</v>
      </c>
      <c r="D113" s="10" t="str">
        <f>data!D113</f>
        <v>Avg</v>
      </c>
      <c r="E113" s="10">
        <f>data!E113</f>
        <v>1</v>
      </c>
      <c r="F113" s="32">
        <f>data!H113</f>
        <v>5.9859200674803272</v>
      </c>
      <c r="G113" s="33">
        <f>data!I113</f>
        <v>0.41082584857940668</v>
      </c>
      <c r="H113" s="32">
        <f>data!J113</f>
        <v>6.18058379326538</v>
      </c>
      <c r="I113" s="33">
        <f>data!K113</f>
        <v>0.57695662975311279</v>
      </c>
      <c r="J113" s="7" t="str">
        <f>IF(data!T113 &gt; 0,data!T113,"")</f>
        <v/>
      </c>
      <c r="K113" s="32">
        <f>data!L113</f>
        <v>5.8925304412841797</v>
      </c>
      <c r="L113" s="7">
        <f>data!M113</f>
        <v>0.45530077815055853</v>
      </c>
      <c r="M113" s="7">
        <f>data!N113</f>
        <v>0.15154549479484561</v>
      </c>
      <c r="N113" s="33">
        <f>data!O113</f>
        <v>1.2336148023605349</v>
      </c>
      <c r="O113" s="32">
        <f>data!P113</f>
        <v>5.764625072479248</v>
      </c>
      <c r="P113" s="7">
        <f>data!Q113</f>
        <v>0.84402334690093994</v>
      </c>
      <c r="Q113" s="7">
        <f>data!R113</f>
        <v>0.34040218591690058</v>
      </c>
      <c r="R113" s="33">
        <f>data!S113</f>
        <v>1.999676108360291</v>
      </c>
      <c r="S113" s="7">
        <f t="shared" si="1"/>
        <v>7.3344970527716056</v>
      </c>
      <c r="T113" s="54">
        <f>data!F113</f>
        <v>1</v>
      </c>
      <c r="U113" s="35">
        <f>data!G113</f>
        <v>95</v>
      </c>
    </row>
    <row r="114" spans="1:21" x14ac:dyDescent="0.25">
      <c r="A114" s="34" t="str">
        <f>data!A114</f>
        <v>Zortea</v>
      </c>
      <c r="B114" s="35" t="str">
        <f>data!B114</f>
        <v>D</v>
      </c>
      <c r="C114" s="10" t="str">
        <f>data!C114</f>
        <v>Atalanta</v>
      </c>
      <c r="D114" s="10" t="str">
        <f>data!D114</f>
        <v>Avg</v>
      </c>
      <c r="E114" s="10">
        <f>data!E114</f>
        <v>1</v>
      </c>
      <c r="F114" s="32">
        <f>data!H114</f>
        <v>5.9321953308877449</v>
      </c>
      <c r="G114" s="33">
        <f>data!I114</f>
        <v>0.42060089111328119</v>
      </c>
      <c r="H114" s="32">
        <f>data!J114</f>
        <v>6.1793830199379798</v>
      </c>
      <c r="I114" s="33">
        <f>data!K114</f>
        <v>0.65916240215301514</v>
      </c>
      <c r="J114" s="7" t="str">
        <f>IF(data!T114 &gt; 0,data!T114,"")</f>
        <v/>
      </c>
      <c r="K114" s="32">
        <f>data!L114</f>
        <v>5.8359360694885254</v>
      </c>
      <c r="L114" s="7">
        <f>data!M114</f>
        <v>0.46573752164840698</v>
      </c>
      <c r="M114" s="7">
        <f>data!N114</f>
        <v>0.15278542041778559</v>
      </c>
      <c r="N114" s="33">
        <f>data!O114</f>
        <v>1.2192914485931401</v>
      </c>
      <c r="O114" s="32">
        <f>data!P114</f>
        <v>5.6713657379150391</v>
      </c>
      <c r="P114" s="7">
        <f>data!Q114</f>
        <v>0.90660715103149414</v>
      </c>
      <c r="Q114" s="7">
        <f>data!R114</f>
        <v>0.37984120845794678</v>
      </c>
      <c r="R114" s="33">
        <f>data!S114</f>
        <v>1.999692916870117</v>
      </c>
      <c r="S114" s="7">
        <f t="shared" si="1"/>
        <v>7.4977078242440101</v>
      </c>
      <c r="T114" s="54">
        <f>data!F114</f>
        <v>0</v>
      </c>
      <c r="U114" s="35">
        <f>data!G114</f>
        <v>45</v>
      </c>
    </row>
    <row r="115" spans="1:21" x14ac:dyDescent="0.25">
      <c r="A115" s="34" t="str">
        <f>data!A115</f>
        <v>Schuurs</v>
      </c>
      <c r="B115" s="35" t="str">
        <f>data!B115</f>
        <v>D</v>
      </c>
      <c r="C115" s="10" t="str">
        <f>data!C115</f>
        <v>Torino</v>
      </c>
      <c r="D115" s="10" t="str">
        <f>data!D115</f>
        <v>Avg</v>
      </c>
      <c r="E115" s="10">
        <f>data!E115</f>
        <v>1</v>
      </c>
      <c r="F115" s="32">
        <f>data!H115</f>
        <v>6.0922679342303123</v>
      </c>
      <c r="G115" s="33">
        <f>data!I115</f>
        <v>0.35192465782165527</v>
      </c>
      <c r="H115" s="32">
        <f>data!J115</f>
        <v>6.1602640003238252</v>
      </c>
      <c r="I115" s="33">
        <f>data!K115</f>
        <v>0.36127185821533198</v>
      </c>
      <c r="J115" s="7" t="str">
        <f>IF(data!T115 &gt; 0,data!T115,"")</f>
        <v/>
      </c>
      <c r="K115" s="32">
        <f>data!L115</f>
        <v>6.1068592071533203</v>
      </c>
      <c r="L115" s="7">
        <f>data!M115</f>
        <v>0.43787789344787598</v>
      </c>
      <c r="M115" s="7">
        <f>data!N115</f>
        <v>-2.468612045049667E-2</v>
      </c>
      <c r="N115" s="33">
        <f>data!O115</f>
        <v>1.3107056617736821</v>
      </c>
      <c r="O115" s="32">
        <f>data!P115</f>
        <v>6.0163240432739258</v>
      </c>
      <c r="P115" s="7">
        <f>data!Q115</f>
        <v>0.67590194940567017</v>
      </c>
      <c r="Q115" s="7">
        <f>data!R115</f>
        <v>0.15595296025276181</v>
      </c>
      <c r="R115" s="33">
        <f>data!S115</f>
        <v>1.99958348274231</v>
      </c>
      <c r="S115" s="7">
        <f t="shared" si="1"/>
        <v>6.8828077167544892</v>
      </c>
      <c r="T115" s="54">
        <f>data!F115</f>
        <v>0</v>
      </c>
      <c r="U115" s="35">
        <f>data!G115</f>
        <v>65</v>
      </c>
    </row>
    <row r="116" spans="1:21" x14ac:dyDescent="0.25">
      <c r="A116" s="34" t="str">
        <f>data!A116</f>
        <v>Aina</v>
      </c>
      <c r="B116" s="35" t="str">
        <f>data!B116</f>
        <v>D</v>
      </c>
      <c r="C116" s="10" t="str">
        <f>data!C116</f>
        <v>Torino</v>
      </c>
      <c r="D116" s="10" t="str">
        <f>data!D116</f>
        <v>Avg</v>
      </c>
      <c r="E116" s="10">
        <f>data!E116</f>
        <v>1</v>
      </c>
      <c r="F116" s="32">
        <f>data!H116</f>
        <v>5.9564446560337867</v>
      </c>
      <c r="G116" s="33">
        <f>data!I116</f>
        <v>0.4353327751159668</v>
      </c>
      <c r="H116" s="32">
        <f>data!J116</f>
        <v>6.1544841439570979</v>
      </c>
      <c r="I116" s="33">
        <f>data!K116</f>
        <v>0.58806073665618896</v>
      </c>
      <c r="J116" s="7" t="str">
        <f>IF(data!T116 &gt; 0,data!T116,"")</f>
        <v/>
      </c>
      <c r="K116" s="32">
        <f>data!L116</f>
        <v>5.8906183242797852</v>
      </c>
      <c r="L116" s="7">
        <f>data!M116</f>
        <v>0.49933001399040222</v>
      </c>
      <c r="M116" s="7">
        <f>data!N116</f>
        <v>9.7842961549758911E-2</v>
      </c>
      <c r="N116" s="33">
        <f>data!O116</f>
        <v>1.2012414932250981</v>
      </c>
      <c r="O116" s="32">
        <f>data!P116</f>
        <v>5.7464051246643066</v>
      </c>
      <c r="P116" s="7">
        <f>data!Q116</f>
        <v>0.88605070114135742</v>
      </c>
      <c r="Q116" s="7">
        <f>data!R116</f>
        <v>0.32080051302909851</v>
      </c>
      <c r="R116" s="33">
        <f>data!S116</f>
        <v>1.999661922454834</v>
      </c>
      <c r="S116" s="7">
        <f t="shared" si="1"/>
        <v>7.3306056172694758</v>
      </c>
      <c r="T116" s="54">
        <f>data!F116</f>
        <v>0</v>
      </c>
      <c r="U116" s="35">
        <f>data!G116</f>
        <v>50</v>
      </c>
    </row>
    <row r="117" spans="1:21" x14ac:dyDescent="0.25">
      <c r="A117" s="34" t="str">
        <f>data!A117</f>
        <v>Acerbi</v>
      </c>
      <c r="B117" s="35" t="str">
        <f>data!B117</f>
        <v>D</v>
      </c>
      <c r="C117" s="10" t="str">
        <f>data!C117</f>
        <v>Inter</v>
      </c>
      <c r="D117" s="10" t="str">
        <f>data!D117</f>
        <v>Avg</v>
      </c>
      <c r="E117" s="10">
        <f>data!E117</f>
        <v>1</v>
      </c>
      <c r="F117" s="32">
        <f>data!H117</f>
        <v>6.0457859061956718</v>
      </c>
      <c r="G117" s="33">
        <f>data!I117</f>
        <v>0.39493680000305181</v>
      </c>
      <c r="H117" s="32">
        <f>data!J117</f>
        <v>6.1517892155453628</v>
      </c>
      <c r="I117" s="33">
        <f>data!K117</f>
        <v>0.37533438205718989</v>
      </c>
      <c r="J117" s="7" t="str">
        <f>IF(data!T117 &gt; 0,data!T117,"")</f>
        <v/>
      </c>
      <c r="K117" s="32">
        <f>data!L117</f>
        <v>6.0780010223388672</v>
      </c>
      <c r="L117" s="7">
        <f>data!M117</f>
        <v>0.49347925186157232</v>
      </c>
      <c r="M117" s="7">
        <f>data!N117</f>
        <v>-4.8480838537216193E-2</v>
      </c>
      <c r="N117" s="33">
        <f>data!O117</f>
        <v>1.257875442504883</v>
      </c>
      <c r="O117" s="32">
        <f>data!P117</f>
        <v>6.0134286880493164</v>
      </c>
      <c r="P117" s="7">
        <f>data!Q117</f>
        <v>0.71113359928131104</v>
      </c>
      <c r="Q117" s="7">
        <f>data!R117</f>
        <v>0.14186641573905939</v>
      </c>
      <c r="R117" s="33">
        <f>data!S117</f>
        <v>1.999549388885498</v>
      </c>
      <c r="S117" s="7">
        <f t="shared" si="1"/>
        <v>6.9024579796597427</v>
      </c>
      <c r="T117" s="54">
        <f>data!F117</f>
        <v>0</v>
      </c>
      <c r="U117" s="35">
        <f>data!G117</f>
        <v>60</v>
      </c>
    </row>
    <row r="118" spans="1:21" x14ac:dyDescent="0.25">
      <c r="A118" s="34" t="str">
        <f>data!A118</f>
        <v>Gosens</v>
      </c>
      <c r="B118" s="35" t="str">
        <f>data!B118</f>
        <v>D</v>
      </c>
      <c r="C118" s="10" t="str">
        <f>data!C118</f>
        <v>Inter</v>
      </c>
      <c r="D118" s="10" t="str">
        <f>data!D118</f>
        <v>Avg</v>
      </c>
      <c r="E118" s="10">
        <f>data!E118</f>
        <v>1</v>
      </c>
      <c r="F118" s="32">
        <f>data!H118</f>
        <v>5.9780969670718616</v>
      </c>
      <c r="G118" s="33">
        <f>data!I118</f>
        <v>0.34929847717285162</v>
      </c>
      <c r="H118" s="32">
        <f>data!J118</f>
        <v>6.1355343078020761</v>
      </c>
      <c r="I118" s="33">
        <f>data!K118</f>
        <v>0.50317037105560303</v>
      </c>
      <c r="J118" s="7" t="str">
        <f>IF(data!T118 &gt; 0,data!T118,"")</f>
        <v/>
      </c>
      <c r="K118" s="32">
        <f>data!L118</f>
        <v>5.8760480880737296</v>
      </c>
      <c r="L118" s="7">
        <f>data!M118</f>
        <v>0.37135893106460571</v>
      </c>
      <c r="M118" s="7">
        <f>data!N118</f>
        <v>0.20225122570991519</v>
      </c>
      <c r="N118" s="33">
        <f>data!O118</f>
        <v>1.325592517852783</v>
      </c>
      <c r="O118" s="32">
        <f>data!P118</f>
        <v>5.7999105453491211</v>
      </c>
      <c r="P118" s="7">
        <f>data!Q118</f>
        <v>0.77897751331329346</v>
      </c>
      <c r="Q118" s="7">
        <f>data!R118</f>
        <v>0.30237692594528198</v>
      </c>
      <c r="R118" s="33">
        <f>data!S118</f>
        <v>1.9996545314788821</v>
      </c>
      <c r="S118" s="7">
        <f t="shared" si="1"/>
        <v>7.1418750499132821</v>
      </c>
      <c r="T118" s="54">
        <f>data!F118</f>
        <v>0</v>
      </c>
      <c r="U118" s="35">
        <f>data!G118</f>
        <v>80</v>
      </c>
    </row>
    <row r="119" spans="1:21" x14ac:dyDescent="0.25">
      <c r="A119" s="34" t="str">
        <f>data!A119</f>
        <v>Vojvoda</v>
      </c>
      <c r="B119" s="35" t="str">
        <f>data!B119</f>
        <v>D</v>
      </c>
      <c r="C119" s="10" t="str">
        <f>data!C119</f>
        <v>Torino</v>
      </c>
      <c r="D119" s="10" t="str">
        <f>data!D119</f>
        <v>Avg</v>
      </c>
      <c r="E119" s="10">
        <f>data!E119</f>
        <v>1</v>
      </c>
      <c r="F119" s="32">
        <f>data!H119</f>
        <v>5.972168380738065</v>
      </c>
      <c r="G119" s="33">
        <f>data!I119</f>
        <v>0.43272483348846441</v>
      </c>
      <c r="H119" s="32">
        <f>data!J119</f>
        <v>6.1270975159752012</v>
      </c>
      <c r="I119" s="33">
        <f>data!K119</f>
        <v>0.52475810050964355</v>
      </c>
      <c r="J119" s="7" t="str">
        <f>IF(data!T119 &gt; 0,data!T119,"")</f>
        <v/>
      </c>
      <c r="K119" s="32">
        <f>data!L119</f>
        <v>5.941199779510498</v>
      </c>
      <c r="L119" s="7">
        <f>data!M119</f>
        <v>0.51201581954956055</v>
      </c>
      <c r="M119" s="7">
        <f>data!N119</f>
        <v>4.4904462993144989E-2</v>
      </c>
      <c r="N119" s="33">
        <f>data!O119</f>
        <v>1.2060209512710569</v>
      </c>
      <c r="O119" s="32">
        <f>data!P119</f>
        <v>5.8188867568969727</v>
      </c>
      <c r="P119" s="7">
        <f>data!Q119</f>
        <v>0.87096321582794189</v>
      </c>
      <c r="Q119" s="7">
        <f>data!R119</f>
        <v>0.2529335618019104</v>
      </c>
      <c r="R119" s="33">
        <f>data!S119</f>
        <v>1.999605178833008</v>
      </c>
      <c r="S119" s="7">
        <f t="shared" si="1"/>
        <v>7.1766137169944884</v>
      </c>
      <c r="T119" s="54">
        <f>data!F119</f>
        <v>0</v>
      </c>
      <c r="U119" s="35">
        <f>data!G119</f>
        <v>65</v>
      </c>
    </row>
    <row r="120" spans="1:21" x14ac:dyDescent="0.25">
      <c r="A120" s="34" t="str">
        <f>data!A120</f>
        <v>Kalulu</v>
      </c>
      <c r="B120" s="35" t="str">
        <f>data!B120</f>
        <v>D</v>
      </c>
      <c r="C120" s="10" t="str">
        <f>data!C120</f>
        <v>Milan</v>
      </c>
      <c r="D120" s="10" t="str">
        <f>data!D120</f>
        <v>Avg</v>
      </c>
      <c r="E120" s="10">
        <f>data!E120</f>
        <v>1</v>
      </c>
      <c r="F120" s="32">
        <f>data!H120</f>
        <v>5.9114764443448369</v>
      </c>
      <c r="G120" s="33">
        <f>data!I120</f>
        <v>0.56587779521942139</v>
      </c>
      <c r="H120" s="32">
        <f>data!J120</f>
        <v>6.1208853250149131</v>
      </c>
      <c r="I120" s="33">
        <f>data!K120</f>
        <v>0.79969418048858643</v>
      </c>
      <c r="J120" s="7" t="str">
        <f>IF(data!T120 &gt; 0,data!T120,"")</f>
        <v/>
      </c>
      <c r="K120" s="32">
        <f>data!L120</f>
        <v>5.9335794448852539</v>
      </c>
      <c r="L120" s="7">
        <f>data!M120</f>
        <v>0.68202769756317139</v>
      </c>
      <c r="M120" s="7">
        <f>data!N120</f>
        <v>-2.3963294923305511E-2</v>
      </c>
      <c r="N120" s="33">
        <f>data!O120</f>
        <v>1.0789585113525391</v>
      </c>
      <c r="O120" s="32">
        <f>data!P120</f>
        <v>5.5679721832275391</v>
      </c>
      <c r="P120" s="7">
        <f>data!Q120</f>
        <v>1.2048590183258061</v>
      </c>
      <c r="Q120" s="7">
        <f>data!R120</f>
        <v>0.31953603029251099</v>
      </c>
      <c r="R120" s="33">
        <f>data!S120</f>
        <v>1.9994513988494871</v>
      </c>
      <c r="S120" s="7">
        <f t="shared" si="1"/>
        <v>7.720273685992086</v>
      </c>
      <c r="T120" s="54">
        <f>data!F120</f>
        <v>1</v>
      </c>
      <c r="U120" s="35">
        <f>data!G120</f>
        <v>95</v>
      </c>
    </row>
    <row r="121" spans="1:21" x14ac:dyDescent="0.25">
      <c r="A121" s="34" t="str">
        <f>data!A121</f>
        <v>Singo</v>
      </c>
      <c r="B121" s="35" t="str">
        <f>data!B121</f>
        <v>D</v>
      </c>
      <c r="C121" s="10" t="str">
        <f>data!C121</f>
        <v>Torino</v>
      </c>
      <c r="D121" s="10" t="str">
        <f>data!D121</f>
        <v>Avg</v>
      </c>
      <c r="E121" s="10">
        <f>data!E121</f>
        <v>1</v>
      </c>
      <c r="F121" s="32">
        <f>data!H121</f>
        <v>5.9930189079517362</v>
      </c>
      <c r="G121" s="33">
        <f>data!I121</f>
        <v>0.39709150791168207</v>
      </c>
      <c r="H121" s="32">
        <f>data!J121</f>
        <v>6.1190916653456506</v>
      </c>
      <c r="I121" s="33">
        <f>data!K121</f>
        <v>0.43678438663482672</v>
      </c>
      <c r="J121" s="7" t="str">
        <f>IF(data!T121 &gt; 0,data!T121,"")</f>
        <v/>
      </c>
      <c r="K121" s="32">
        <f>data!L121</f>
        <v>5.9592885971069336</v>
      </c>
      <c r="L121" s="7">
        <f>data!M121</f>
        <v>0.46931502223014832</v>
      </c>
      <c r="M121" s="7">
        <f>data!N121</f>
        <v>5.3399961441755288E-2</v>
      </c>
      <c r="N121" s="33">
        <f>data!O121</f>
        <v>1.2507081031799321</v>
      </c>
      <c r="O121" s="32">
        <f>data!P121</f>
        <v>5.8946700096130371</v>
      </c>
      <c r="P121" s="7">
        <f>data!Q121</f>
        <v>0.76432603597640991</v>
      </c>
      <c r="Q121" s="7">
        <f>data!R121</f>
        <v>0.212492436170578</v>
      </c>
      <c r="R121" s="33">
        <f>data!S121</f>
        <v>1.999597549438477</v>
      </c>
      <c r="S121" s="7">
        <f t="shared" si="1"/>
        <v>6.992660438615304</v>
      </c>
      <c r="T121" s="54">
        <f>data!F121</f>
        <v>1</v>
      </c>
      <c r="U121" s="35">
        <f>data!G121</f>
        <v>70</v>
      </c>
    </row>
    <row r="122" spans="1:21" x14ac:dyDescent="0.25">
      <c r="A122" s="34" t="str">
        <f>data!A122</f>
        <v>Bastoni</v>
      </c>
      <c r="B122" s="35" t="str">
        <f>data!B122</f>
        <v>D</v>
      </c>
      <c r="C122" s="10" t="str">
        <f>data!C122</f>
        <v>Inter</v>
      </c>
      <c r="D122" s="10" t="str">
        <f>data!D122</f>
        <v>Avg</v>
      </c>
      <c r="E122" s="10">
        <f>data!E122</f>
        <v>1</v>
      </c>
      <c r="F122" s="32">
        <f>data!H122</f>
        <v>6.0343824295018873</v>
      </c>
      <c r="G122" s="33">
        <f>data!I122</f>
        <v>0.47281551361083979</v>
      </c>
      <c r="H122" s="32">
        <f>data!J122</f>
        <v>6.0963156571654729</v>
      </c>
      <c r="I122" s="33">
        <f>data!K122</f>
        <v>0.48977518081665039</v>
      </c>
      <c r="J122" s="7" t="str">
        <f>IF(data!T122 &gt; 0,data!T122,"")</f>
        <v/>
      </c>
      <c r="K122" s="32">
        <f>data!L122</f>
        <v>6.0777745246887207</v>
      </c>
      <c r="L122" s="7">
        <f>data!M122</f>
        <v>0.58429765701293945</v>
      </c>
      <c r="M122" s="7">
        <f>data!N122</f>
        <v>-5.510161817073822E-2</v>
      </c>
      <c r="N122" s="33">
        <f>data!O122</f>
        <v>1.167688131332397</v>
      </c>
      <c r="O122" s="32">
        <f>data!P122</f>
        <v>5.8966646194458008</v>
      </c>
      <c r="P122" s="7">
        <f>data!Q122</f>
        <v>0.91071599721908569</v>
      </c>
      <c r="Q122" s="7">
        <f>data!R122</f>
        <v>0.16082873940467829</v>
      </c>
      <c r="R122" s="33">
        <f>data!S122</f>
        <v>1.999453186988831</v>
      </c>
      <c r="S122" s="7">
        <f t="shared" si="1"/>
        <v>7.0758660187987736</v>
      </c>
      <c r="T122" s="54">
        <f>data!F122</f>
        <v>1</v>
      </c>
      <c r="U122" s="35">
        <f>data!G122</f>
        <v>75</v>
      </c>
    </row>
    <row r="123" spans="1:21" x14ac:dyDescent="0.25">
      <c r="A123" s="34" t="str">
        <f>data!A123</f>
        <v>Conti</v>
      </c>
      <c r="B123" s="35" t="str">
        <f>data!B123</f>
        <v>D</v>
      </c>
      <c r="C123" s="10" t="str">
        <f>data!C123</f>
        <v>Sampdoria</v>
      </c>
      <c r="D123" s="10" t="str">
        <f>data!D123</f>
        <v>Avg</v>
      </c>
      <c r="E123" s="10">
        <f>data!E123</f>
        <v>1</v>
      </c>
      <c r="F123" s="32">
        <f>data!H123</f>
        <v>5.9376408417008602</v>
      </c>
      <c r="G123" s="33">
        <f>data!I123</f>
        <v>0.54344284534454346</v>
      </c>
      <c r="H123" s="32">
        <f>data!J123</f>
        <v>6.0853735588281843</v>
      </c>
      <c r="I123" s="33">
        <f>data!K123</f>
        <v>0.71396505832672119</v>
      </c>
      <c r="J123" s="7" t="str">
        <f>IF(data!T123 &gt; 0,data!T123,"")</f>
        <v/>
      </c>
      <c r="K123" s="32">
        <f>data!L123</f>
        <v>5.9402494430541992</v>
      </c>
      <c r="L123" s="7">
        <f>data!M123</f>
        <v>0.65156435966491699</v>
      </c>
      <c r="M123" s="7">
        <f>data!N123</f>
        <v>-2.922110259532928E-3</v>
      </c>
      <c r="N123" s="33">
        <f>data!O123</f>
        <v>1.1062320470809941</v>
      </c>
      <c r="O123" s="32">
        <f>data!P123</f>
        <v>5.6237630844116211</v>
      </c>
      <c r="P123" s="7">
        <f>data!Q123</f>
        <v>1.126280546188354</v>
      </c>
      <c r="Q123" s="7">
        <f>data!R123</f>
        <v>0.28918355703353882</v>
      </c>
      <c r="R123" s="33">
        <f>data!S123</f>
        <v>1.999521017074585</v>
      </c>
      <c r="S123" s="7">
        <f t="shared" si="1"/>
        <v>7.5133036754816267</v>
      </c>
      <c r="T123" s="54">
        <f>data!F123</f>
        <v>0</v>
      </c>
      <c r="U123" s="35">
        <f>data!G123</f>
        <v>5</v>
      </c>
    </row>
    <row r="124" spans="1:21" x14ac:dyDescent="0.25">
      <c r="A124" s="34" t="str">
        <f>data!A124</f>
        <v>Mancini</v>
      </c>
      <c r="B124" s="35" t="str">
        <f>data!B124</f>
        <v>D</v>
      </c>
      <c r="C124" s="10" t="str">
        <f>data!C124</f>
        <v>Roma</v>
      </c>
      <c r="D124" s="10" t="str">
        <f>data!D124</f>
        <v>Avg</v>
      </c>
      <c r="E124" s="10">
        <f>data!E124</f>
        <v>1</v>
      </c>
      <c r="F124" s="32">
        <f>data!H124</f>
        <v>6.043048358086903</v>
      </c>
      <c r="G124" s="33">
        <f>data!I124</f>
        <v>0.34693217277526861</v>
      </c>
      <c r="H124" s="32">
        <f>data!J124</f>
        <v>6.0801040418599257</v>
      </c>
      <c r="I124" s="33">
        <f>data!K124</f>
        <v>0.3161168098449707</v>
      </c>
      <c r="J124" s="7" t="str">
        <f>IF(data!T124 &gt; 0,data!T124,"")</f>
        <v/>
      </c>
      <c r="K124" s="32">
        <f>data!L124</f>
        <v>6.0831737518310547</v>
      </c>
      <c r="L124" s="7">
        <f>data!M124</f>
        <v>0.44223695993423462</v>
      </c>
      <c r="M124" s="7">
        <f>data!N124</f>
        <v>-6.7526683211326599E-2</v>
      </c>
      <c r="N124" s="33">
        <f>data!O124</f>
        <v>1.323546886444092</v>
      </c>
      <c r="O124" s="32">
        <f>data!P124</f>
        <v>6.0044679641723633</v>
      </c>
      <c r="P124" s="7">
        <f>data!Q124</f>
        <v>0.6337464451789856</v>
      </c>
      <c r="Q124" s="7">
        <f>data!R124</f>
        <v>8.8532686233520508E-2</v>
      </c>
      <c r="R124" s="33">
        <f>data!S124</f>
        <v>1.999499559402466</v>
      </c>
      <c r="S124" s="7">
        <f t="shared" si="1"/>
        <v>6.7123376615498671</v>
      </c>
      <c r="T124" s="54">
        <f>data!F124</f>
        <v>1</v>
      </c>
      <c r="U124" s="35">
        <f>data!G124</f>
        <v>95</v>
      </c>
    </row>
    <row r="125" spans="1:21" x14ac:dyDescent="0.25">
      <c r="A125" s="34" t="str">
        <f>data!A125</f>
        <v>Sernicola</v>
      </c>
      <c r="B125" s="35" t="str">
        <f>data!B125</f>
        <v>D</v>
      </c>
      <c r="C125" s="10" t="str">
        <f>data!C125</f>
        <v>Cremonese</v>
      </c>
      <c r="D125" s="10" t="str">
        <f>data!D125</f>
        <v>Avg</v>
      </c>
      <c r="E125" s="10">
        <f>data!E125</f>
        <v>1</v>
      </c>
      <c r="F125" s="32">
        <f>data!H125</f>
        <v>5.9236252323554428</v>
      </c>
      <c r="G125" s="33">
        <f>data!I125</f>
        <v>0.38923001289367681</v>
      </c>
      <c r="H125" s="32">
        <f>data!J125</f>
        <v>6.0770861528582873</v>
      </c>
      <c r="I125" s="33">
        <f>data!K125</f>
        <v>0.52483665943145752</v>
      </c>
      <c r="J125" s="7" t="str">
        <f>IF(data!T125 &gt; 0,data!T125,"")</f>
        <v/>
      </c>
      <c r="K125" s="32">
        <f>data!L125</f>
        <v>5.8578014373779297</v>
      </c>
      <c r="L125" s="7">
        <f>data!M125</f>
        <v>0.44398701190948492</v>
      </c>
      <c r="M125" s="7">
        <f>data!N125</f>
        <v>0.1100163236260414</v>
      </c>
      <c r="N125" s="33">
        <f>data!O125</f>
        <v>1.261329174041748</v>
      </c>
      <c r="O125" s="32">
        <f>data!P125</f>
        <v>5.7299275398254386</v>
      </c>
      <c r="P125" s="7">
        <f>data!Q125</f>
        <v>0.81680500507354736</v>
      </c>
      <c r="Q125" s="7">
        <f>data!R125</f>
        <v>0.2985069751739502</v>
      </c>
      <c r="R125" s="33">
        <f>data!S125</f>
        <v>1.999635696411133</v>
      </c>
      <c r="S125" s="7">
        <f t="shared" si="1"/>
        <v>7.1267594717212024</v>
      </c>
      <c r="T125" s="54">
        <f>data!F125</f>
        <v>1</v>
      </c>
      <c r="U125" s="35">
        <f>data!G125</f>
        <v>75</v>
      </c>
    </row>
    <row r="126" spans="1:21" x14ac:dyDescent="0.25">
      <c r="A126" s="34" t="str">
        <f>data!A126</f>
        <v>Perez N.</v>
      </c>
      <c r="B126" s="35" t="str">
        <f>data!B126</f>
        <v>D</v>
      </c>
      <c r="C126" s="10" t="str">
        <f>data!C126</f>
        <v>Udinese</v>
      </c>
      <c r="D126" s="10" t="str">
        <f>data!D126</f>
        <v>Avg</v>
      </c>
      <c r="E126" s="10">
        <f>data!E126</f>
        <v>1</v>
      </c>
      <c r="F126" s="32">
        <f>data!H126</f>
        <v>6.0445180725778016</v>
      </c>
      <c r="G126" s="33">
        <f>data!I126</f>
        <v>0.47965216636657709</v>
      </c>
      <c r="H126" s="32">
        <f>data!J126</f>
        <v>6.0740913368860348</v>
      </c>
      <c r="I126" s="33">
        <f>data!K126</f>
        <v>0.52102673053741455</v>
      </c>
      <c r="J126" s="7" t="str">
        <f>IF(data!T126 &gt; 0,data!T126,"")</f>
        <v/>
      </c>
      <c r="K126" s="32">
        <f>data!L126</f>
        <v>6.1130781173706046</v>
      </c>
      <c r="L126" s="7">
        <f>data!M126</f>
        <v>0.59923624992370605</v>
      </c>
      <c r="M126" s="7">
        <f>data!N126</f>
        <v>-8.4791086614131927E-2</v>
      </c>
      <c r="N126" s="33">
        <f>data!O126</f>
        <v>1.1634171009063721</v>
      </c>
      <c r="O126" s="32">
        <f>data!P126</f>
        <v>5.8754997253417969</v>
      </c>
      <c r="P126" s="7">
        <f>data!Q126</f>
        <v>0.98183685541152954</v>
      </c>
      <c r="Q126" s="7">
        <f>data!R126</f>
        <v>0.14844593405723569</v>
      </c>
      <c r="R126" s="33">
        <f>data!S126</f>
        <v>1.999396920204163</v>
      </c>
      <c r="S126" s="7">
        <f t="shared" si="1"/>
        <v>7.1161447979608639</v>
      </c>
      <c r="T126" s="54">
        <f>data!F126</f>
        <v>1</v>
      </c>
      <c r="U126" s="35">
        <f>data!G126</f>
        <v>85</v>
      </c>
    </row>
    <row r="127" spans="1:21" x14ac:dyDescent="0.25">
      <c r="A127" s="34" t="str">
        <f>data!A127</f>
        <v>Cabal</v>
      </c>
      <c r="B127" s="35" t="str">
        <f>data!B127</f>
        <v>D</v>
      </c>
      <c r="C127" s="10" t="str">
        <f>data!C127</f>
        <v>Verona</v>
      </c>
      <c r="D127" s="10" t="str">
        <f>data!D127</f>
        <v>Avg</v>
      </c>
      <c r="E127" s="10">
        <f>data!E127</f>
        <v>1</v>
      </c>
      <c r="F127" s="32">
        <f>data!H127</f>
        <v>5.9809046176424241</v>
      </c>
      <c r="G127" s="33">
        <f>data!I127</f>
        <v>0.38758504390716553</v>
      </c>
      <c r="H127" s="32">
        <f>data!J127</f>
        <v>6.0579973433353711</v>
      </c>
      <c r="I127" s="33">
        <f>data!K127</f>
        <v>0.36873674392700201</v>
      </c>
      <c r="J127" s="7" t="str">
        <f>IF(data!T127 &gt; 0,data!T127,"")</f>
        <v/>
      </c>
      <c r="K127" s="32">
        <f>data!L127</f>
        <v>5.9968776702880859</v>
      </c>
      <c r="L127" s="7">
        <f>data!M127</f>
        <v>0.4794902503490448</v>
      </c>
      <c r="M127" s="7">
        <f>data!N127</f>
        <v>-2.4636734277009961E-2</v>
      </c>
      <c r="N127" s="33">
        <f>data!O127</f>
        <v>1.2697849273681641</v>
      </c>
      <c r="O127" s="32">
        <f>data!P127</f>
        <v>5.9333977699279794</v>
      </c>
      <c r="P127" s="7">
        <f>data!Q127</f>
        <v>0.71015274524688721</v>
      </c>
      <c r="Q127" s="7">
        <f>data!R127</f>
        <v>0.12942792475223541</v>
      </c>
      <c r="R127" s="33">
        <f>data!S127</f>
        <v>1.9995114803314209</v>
      </c>
      <c r="S127" s="7">
        <f t="shared" si="1"/>
        <v>6.795470831189375</v>
      </c>
      <c r="T127" s="54">
        <f>data!F127</f>
        <v>0</v>
      </c>
      <c r="U127" s="35">
        <f>data!G127</f>
        <v>15</v>
      </c>
    </row>
    <row r="128" spans="1:21" x14ac:dyDescent="0.25">
      <c r="A128" s="34" t="str">
        <f>data!A128</f>
        <v>Thiaw</v>
      </c>
      <c r="B128" s="35" t="str">
        <f>data!B128</f>
        <v>D</v>
      </c>
      <c r="C128" s="10" t="str">
        <f>data!C128</f>
        <v>Milan</v>
      </c>
      <c r="D128" s="10" t="str">
        <f>data!D128</f>
        <v>Avg</v>
      </c>
      <c r="E128" s="10">
        <f>data!E128</f>
        <v>1</v>
      </c>
      <c r="F128" s="32">
        <f>data!H128</f>
        <v>5.979872453729782</v>
      </c>
      <c r="G128" s="33">
        <f>data!I128</f>
        <v>0.42273056507110601</v>
      </c>
      <c r="H128" s="32">
        <f>data!J128</f>
        <v>6.0529109564027346</v>
      </c>
      <c r="I128" s="33">
        <f>data!K128</f>
        <v>0.42909729480743408</v>
      </c>
      <c r="J128" s="7" t="str">
        <f>IF(data!T128 &gt; 0,data!T128,"")</f>
        <v/>
      </c>
      <c r="K128" s="32">
        <f>data!L128</f>
        <v>6.0049371719360352</v>
      </c>
      <c r="L128" s="7">
        <f>data!M128</f>
        <v>0.52268099784851074</v>
      </c>
      <c r="M128" s="7">
        <f>data!N128</f>
        <v>-3.5598509013652802E-2</v>
      </c>
      <c r="N128" s="33">
        <f>data!O128</f>
        <v>1.228267550468445</v>
      </c>
      <c r="O128" s="32">
        <f>data!P128</f>
        <v>5.8752717971801758</v>
      </c>
      <c r="P128" s="7">
        <f>data!Q128</f>
        <v>0.79630506038665771</v>
      </c>
      <c r="Q128" s="7">
        <f>data!R128</f>
        <v>0.16353380680084231</v>
      </c>
      <c r="R128" s="33">
        <f>data!S128</f>
        <v>1.999505758285522</v>
      </c>
      <c r="S128" s="7">
        <f t="shared" si="1"/>
        <v>6.9111055460176027</v>
      </c>
      <c r="T128" s="54">
        <f>data!F128</f>
        <v>0</v>
      </c>
      <c r="U128" s="35">
        <f>data!G128</f>
        <v>20</v>
      </c>
    </row>
    <row r="129" spans="1:21" x14ac:dyDescent="0.25">
      <c r="A129" s="34" t="str">
        <f>data!A129</f>
        <v>Ehizibue</v>
      </c>
      <c r="B129" s="35" t="str">
        <f>data!B129</f>
        <v>D</v>
      </c>
      <c r="C129" s="10" t="str">
        <f>data!C129</f>
        <v>Udinese</v>
      </c>
      <c r="D129" s="10" t="str">
        <f>data!D129</f>
        <v>Avg</v>
      </c>
      <c r="E129" s="10">
        <f>data!E129</f>
        <v>1</v>
      </c>
      <c r="F129" s="32">
        <f>data!H129</f>
        <v>5.8856522210877067</v>
      </c>
      <c r="G129" s="33">
        <f>data!I129</f>
        <v>0.39844083786010742</v>
      </c>
      <c r="H129" s="32">
        <f>data!J129</f>
        <v>6.0461093749213974</v>
      </c>
      <c r="I129" s="33">
        <f>data!K129</f>
        <v>0.57250118255615234</v>
      </c>
      <c r="J129" s="7" t="str">
        <f>IF(data!T129 &gt; 0,data!T129,"")</f>
        <v/>
      </c>
      <c r="K129" s="32">
        <f>data!L129</f>
        <v>5.8217716217041016</v>
      </c>
      <c r="L129" s="7">
        <f>data!M129</f>
        <v>0.45609736442565918</v>
      </c>
      <c r="M129" s="7">
        <f>data!N129</f>
        <v>0.1039509326219559</v>
      </c>
      <c r="N129" s="33">
        <f>data!O129</f>
        <v>1.2486226558685301</v>
      </c>
      <c r="O129" s="32">
        <f>data!P129</f>
        <v>5.6430668830871582</v>
      </c>
      <c r="P129" s="7">
        <f>data!Q129</f>
        <v>0.85243654251098633</v>
      </c>
      <c r="Q129" s="7">
        <f>data!R129</f>
        <v>0.32772105932235718</v>
      </c>
      <c r="R129" s="33">
        <f>data!S129</f>
        <v>1.9996471405029299</v>
      </c>
      <c r="S129" s="7">
        <f t="shared" si="1"/>
        <v>7.1911117400337021</v>
      </c>
      <c r="T129" s="54">
        <f>data!F129</f>
        <v>0</v>
      </c>
      <c r="U129" s="35">
        <f>data!G129</f>
        <v>70</v>
      </c>
    </row>
    <row r="130" spans="1:21" x14ac:dyDescent="0.25">
      <c r="A130" s="34" t="str">
        <f>data!A130</f>
        <v>Amey</v>
      </c>
      <c r="B130" s="35" t="str">
        <f>data!B130</f>
        <v>D</v>
      </c>
      <c r="C130" s="10" t="str">
        <f>data!C130</f>
        <v>Bologna</v>
      </c>
      <c r="D130" s="10" t="str">
        <f>data!D130</f>
        <v>Avg</v>
      </c>
      <c r="E130" s="10">
        <f>data!E130</f>
        <v>1</v>
      </c>
      <c r="F130" s="32">
        <f>data!H130</f>
        <v>5.9598268698276584</v>
      </c>
      <c r="G130" s="33">
        <f>data!I130</f>
        <v>0.42026174068450928</v>
      </c>
      <c r="H130" s="32">
        <f>data!J130</f>
        <v>6.0404985337431594</v>
      </c>
      <c r="I130" s="33">
        <f>data!K130</f>
        <v>0.43523204326629639</v>
      </c>
      <c r="J130" s="7" t="str">
        <f>IF(data!T130 &gt; 0,data!T130,"")</f>
        <v/>
      </c>
      <c r="K130" s="32">
        <f>data!L130</f>
        <v>5.980527400970459</v>
      </c>
      <c r="L130" s="7">
        <f>data!M130</f>
        <v>0.51831692457199097</v>
      </c>
      <c r="M130" s="7">
        <f>data!N130</f>
        <v>-2.9571458697319031E-2</v>
      </c>
      <c r="N130" s="33">
        <f>data!O130</f>
        <v>1.23060142993927</v>
      </c>
      <c r="O130" s="32">
        <f>data!P130</f>
        <v>5.8605899810791016</v>
      </c>
      <c r="P130" s="7">
        <f>data!Q130</f>
        <v>0.80727744102478027</v>
      </c>
      <c r="Q130" s="7">
        <f>data!R130</f>
        <v>0.1634675711393356</v>
      </c>
      <c r="R130" s="33">
        <f>data!S130</f>
        <v>1.9995074272155759</v>
      </c>
      <c r="S130" s="7">
        <f t="shared" ref="S130:S193" si="2">IF(B130="P",H130-2*I130,H130+2*I130)</f>
        <v>6.9109626202757521</v>
      </c>
      <c r="T130" s="54">
        <f>data!F130</f>
        <v>0</v>
      </c>
      <c r="U130" s="35">
        <f>data!G130</f>
        <v>0</v>
      </c>
    </row>
    <row r="131" spans="1:21" x14ac:dyDescent="0.25">
      <c r="A131" s="34" t="str">
        <f>data!A131</f>
        <v>Ismajli</v>
      </c>
      <c r="B131" s="35" t="str">
        <f>data!B131</f>
        <v>D</v>
      </c>
      <c r="C131" s="10" t="str">
        <f>data!C131</f>
        <v>Empoli</v>
      </c>
      <c r="D131" s="10" t="str">
        <f>data!D131</f>
        <v>Avg</v>
      </c>
      <c r="E131" s="10">
        <f>data!E131</f>
        <v>1</v>
      </c>
      <c r="F131" s="32">
        <f>data!H131</f>
        <v>6.0204322179945198</v>
      </c>
      <c r="G131" s="33">
        <f>data!I131</f>
        <v>0.40087592601776117</v>
      </c>
      <c r="H131" s="32">
        <f>data!J131</f>
        <v>6.0331380411512292</v>
      </c>
      <c r="I131" s="33">
        <f>data!K131</f>
        <v>0.37459123134613043</v>
      </c>
      <c r="J131" s="7" t="str">
        <f>IF(data!T131 &gt; 0,data!T131,"")</f>
        <v/>
      </c>
      <c r="K131" s="32">
        <f>data!L131</f>
        <v>6.0898098945617676</v>
      </c>
      <c r="L131" s="7">
        <f>data!M131</f>
        <v>0.51280784606933594</v>
      </c>
      <c r="M131" s="7">
        <f>data!N131</f>
        <v>-0.1003966331481934</v>
      </c>
      <c r="N131" s="33">
        <f>data!O131</f>
        <v>1.2616510391235349</v>
      </c>
      <c r="O131" s="32">
        <f>data!P131</f>
        <v>5.9487466812133789</v>
      </c>
      <c r="P131" s="7">
        <f>data!Q131</f>
        <v>0.75483465194702148</v>
      </c>
      <c r="Q131" s="7">
        <f>data!R131</f>
        <v>8.2973115146160126E-2</v>
      </c>
      <c r="R131" s="33">
        <f>data!S131</f>
        <v>1.9994218349456789</v>
      </c>
      <c r="S131" s="7">
        <f t="shared" si="2"/>
        <v>6.7823205038434899</v>
      </c>
      <c r="T131" s="54">
        <f>data!F131</f>
        <v>1</v>
      </c>
      <c r="U131" s="35">
        <f>data!G131</f>
        <v>70</v>
      </c>
    </row>
    <row r="132" spans="1:21" x14ac:dyDescent="0.25">
      <c r="A132" s="34" t="str">
        <f>data!A132</f>
        <v>Kyriakopoulos</v>
      </c>
      <c r="B132" s="35" t="str">
        <f>data!B132</f>
        <v>D</v>
      </c>
      <c r="C132" s="10" t="str">
        <f>data!C132</f>
        <v>Sassuolo</v>
      </c>
      <c r="D132" s="10" t="str">
        <f>data!D132</f>
        <v>Avg</v>
      </c>
      <c r="E132" s="10">
        <f>data!E132</f>
        <v>1</v>
      </c>
      <c r="F132" s="32">
        <f>data!H132</f>
        <v>5.8884704192547286</v>
      </c>
      <c r="G132" s="33">
        <f>data!I132</f>
        <v>0.45000016689300543</v>
      </c>
      <c r="H132" s="32">
        <f>data!J132</f>
        <v>6.0328533767730974</v>
      </c>
      <c r="I132" s="33">
        <f>data!K132</f>
        <v>0.58799457550048828</v>
      </c>
      <c r="J132" s="7" t="str">
        <f>IF(data!T132 &gt; 0,data!T132,"")</f>
        <v/>
      </c>
      <c r="K132" s="32">
        <f>data!L132</f>
        <v>5.8451662063598633</v>
      </c>
      <c r="L132" s="7">
        <f>data!M132</f>
        <v>0.52706289291381836</v>
      </c>
      <c r="M132" s="7">
        <f>data!N132</f>
        <v>6.091250479221344E-2</v>
      </c>
      <c r="N132" s="33">
        <f>data!O132</f>
        <v>1.190273523330688</v>
      </c>
      <c r="O132" s="32">
        <f>data!P132</f>
        <v>5.6419820785522461</v>
      </c>
      <c r="P132" s="7">
        <f>data!Q132</f>
        <v>0.91233032941818237</v>
      </c>
      <c r="Q132" s="7">
        <f>data!R132</f>
        <v>0.3008614182472229</v>
      </c>
      <c r="R132" s="33">
        <f>data!S132</f>
        <v>1.999596118927002</v>
      </c>
      <c r="S132" s="7">
        <f t="shared" si="2"/>
        <v>7.208842527774074</v>
      </c>
      <c r="T132" s="54">
        <f>data!F132</f>
        <v>0</v>
      </c>
      <c r="U132" s="35">
        <f>data!G132</f>
        <v>55</v>
      </c>
    </row>
    <row r="133" spans="1:21" x14ac:dyDescent="0.25">
      <c r="A133" s="34" t="str">
        <f>data!A133</f>
        <v>De Silvestri</v>
      </c>
      <c r="B133" s="35" t="str">
        <f>data!B133</f>
        <v>D</v>
      </c>
      <c r="C133" s="10" t="str">
        <f>data!C133</f>
        <v>Bologna</v>
      </c>
      <c r="D133" s="10" t="str">
        <f>data!D133</f>
        <v>Avg</v>
      </c>
      <c r="E133" s="10">
        <f>data!E133</f>
        <v>1</v>
      </c>
      <c r="F133" s="32">
        <f>data!H133</f>
        <v>5.8537779868396971</v>
      </c>
      <c r="G133" s="33">
        <f>data!I133</f>
        <v>0.45207703113555908</v>
      </c>
      <c r="H133" s="32">
        <f>data!J133</f>
        <v>6.0288940253037602</v>
      </c>
      <c r="I133" s="33">
        <f>data!K133</f>
        <v>0.60568535327911377</v>
      </c>
      <c r="J133" s="7" t="str">
        <f>IF(data!T133 &gt; 0,data!T133,"")</f>
        <v/>
      </c>
      <c r="K133" s="32">
        <f>data!L133</f>
        <v>5.8026199340820313</v>
      </c>
      <c r="L133" s="7">
        <f>data!M133</f>
        <v>0.52602523565292358</v>
      </c>
      <c r="M133" s="7">
        <f>data!N133</f>
        <v>7.2041988372802734E-2</v>
      </c>
      <c r="N133" s="33">
        <f>data!O133</f>
        <v>1.1859836578369141</v>
      </c>
      <c r="O133" s="32">
        <f>data!P133</f>
        <v>5.6129751205444336</v>
      </c>
      <c r="P133" s="7">
        <f>data!Q133</f>
        <v>0.91929793357849121</v>
      </c>
      <c r="Q133" s="7">
        <f>data!R133</f>
        <v>0.31554624438285828</v>
      </c>
      <c r="R133" s="33">
        <f>data!S133</f>
        <v>1.999611377716064</v>
      </c>
      <c r="S133" s="7">
        <f t="shared" si="2"/>
        <v>7.2402647318619877</v>
      </c>
      <c r="T133" s="54">
        <f>data!F133</f>
        <v>0</v>
      </c>
      <c r="U133" s="35">
        <f>data!G133</f>
        <v>45</v>
      </c>
    </row>
    <row r="134" spans="1:21" x14ac:dyDescent="0.25">
      <c r="A134" s="34" t="str">
        <f>data!A134</f>
        <v>Ceccherini</v>
      </c>
      <c r="B134" s="35" t="str">
        <f>data!B134</f>
        <v>D</v>
      </c>
      <c r="C134" s="10" t="str">
        <f>data!C134</f>
        <v>Verona</v>
      </c>
      <c r="D134" s="10" t="str">
        <f>data!D134</f>
        <v>Avg</v>
      </c>
      <c r="E134" s="10">
        <f>data!E134</f>
        <v>1</v>
      </c>
      <c r="F134" s="32">
        <f>data!H134</f>
        <v>5.8992340886894894</v>
      </c>
      <c r="G134" s="33">
        <f>data!I134</f>
        <v>0.50266087055206299</v>
      </c>
      <c r="H134" s="32">
        <f>data!J134</f>
        <v>6.0261664438177949</v>
      </c>
      <c r="I134" s="33">
        <f>data!K134</f>
        <v>0.63887012004852295</v>
      </c>
      <c r="J134" s="7" t="str">
        <f>IF(data!T134 &gt; 0,data!T134,"")</f>
        <v/>
      </c>
      <c r="K134" s="32">
        <f>data!L134</f>
        <v>5.8777890205383301</v>
      </c>
      <c r="L134" s="7">
        <f>data!M134</f>
        <v>0.59695309400558472</v>
      </c>
      <c r="M134" s="7">
        <f>data!N134</f>
        <v>2.6653900742530819E-2</v>
      </c>
      <c r="N134" s="33">
        <f>data!O134</f>
        <v>1.143155455589294</v>
      </c>
      <c r="O134" s="32">
        <f>data!P134</f>
        <v>5.6214637756347656</v>
      </c>
      <c r="P134" s="7">
        <f>data!Q134</f>
        <v>1.020374059677124</v>
      </c>
      <c r="Q134" s="7">
        <f>data!R134</f>
        <v>0.28065335750579828</v>
      </c>
      <c r="R134" s="33">
        <f>data!S134</f>
        <v>1.9995384216308589</v>
      </c>
      <c r="S134" s="7">
        <f t="shared" si="2"/>
        <v>7.3039066839148408</v>
      </c>
      <c r="T134" s="54">
        <f>data!F134</f>
        <v>0</v>
      </c>
      <c r="U134" s="35">
        <f>data!G134</f>
        <v>65</v>
      </c>
    </row>
    <row r="135" spans="1:21" x14ac:dyDescent="0.25">
      <c r="A135" s="34" t="str">
        <f>data!A135</f>
        <v>Mari'</v>
      </c>
      <c r="B135" s="35" t="str">
        <f>data!B135</f>
        <v>D</v>
      </c>
      <c r="C135" s="10" t="str">
        <f>data!C135</f>
        <v>Monza</v>
      </c>
      <c r="D135" s="10" t="str">
        <f>data!D135</f>
        <v>Avg</v>
      </c>
      <c r="E135" s="10">
        <f>data!E135</f>
        <v>1</v>
      </c>
      <c r="F135" s="32">
        <f>data!H135</f>
        <v>5.8696594225265413</v>
      </c>
      <c r="G135" s="33">
        <f>data!I135</f>
        <v>0.58215546607971191</v>
      </c>
      <c r="H135" s="32">
        <f>data!J135</f>
        <v>6.0143197761982634</v>
      </c>
      <c r="I135" s="33">
        <f>data!K135</f>
        <v>0.78260564804077148</v>
      </c>
      <c r="J135" s="7" t="str">
        <f>IF(data!T135 &gt; 0,data!T135,"")</f>
        <v/>
      </c>
      <c r="K135" s="32">
        <f>data!L135</f>
        <v>5.8944954872131348</v>
      </c>
      <c r="L135" s="7">
        <f>data!M135</f>
        <v>0.70118093490600586</v>
      </c>
      <c r="M135" s="7">
        <f>data!N135</f>
        <v>-2.619664371013641E-2</v>
      </c>
      <c r="N135" s="33">
        <f>data!O135</f>
        <v>1.067224383354187</v>
      </c>
      <c r="O135" s="32">
        <f>data!P135</f>
        <v>5.5117969512939453</v>
      </c>
      <c r="P135" s="7">
        <f>data!Q135</f>
        <v>1.2387542724609379</v>
      </c>
      <c r="Q135" s="7">
        <f>data!R135</f>
        <v>0.28551787137985229</v>
      </c>
      <c r="R135" s="33">
        <f>data!S135</f>
        <v>1.9993467330932619</v>
      </c>
      <c r="S135" s="7">
        <f t="shared" si="2"/>
        <v>7.5795310722798064</v>
      </c>
      <c r="T135" s="54">
        <f>data!F135</f>
        <v>0</v>
      </c>
      <c r="U135" s="35">
        <f>data!G135</f>
        <v>60</v>
      </c>
    </row>
    <row r="136" spans="1:21" x14ac:dyDescent="0.25">
      <c r="A136" s="34" t="str">
        <f>data!A136</f>
        <v>Augello</v>
      </c>
      <c r="B136" s="35" t="str">
        <f>data!B136</f>
        <v>D</v>
      </c>
      <c r="C136" s="10" t="str">
        <f>data!C136</f>
        <v>Sampdoria</v>
      </c>
      <c r="D136" s="10" t="str">
        <f>data!D136</f>
        <v>Avg</v>
      </c>
      <c r="E136" s="10">
        <f>data!E136</f>
        <v>1</v>
      </c>
      <c r="F136" s="32">
        <f>data!H136</f>
        <v>5.8154594652914273</v>
      </c>
      <c r="G136" s="33">
        <f>data!I136</f>
        <v>0.42543447017669678</v>
      </c>
      <c r="H136" s="32">
        <f>data!J136</f>
        <v>6.0122039181008002</v>
      </c>
      <c r="I136" s="33">
        <f>data!K136</f>
        <v>0.5268867015838623</v>
      </c>
      <c r="J136" s="7" t="str">
        <f>IF(data!T136 &gt; 0,data!T136,"")</f>
        <v/>
      </c>
      <c r="K136" s="32">
        <f>data!L136</f>
        <v>5.7328615188598633</v>
      </c>
      <c r="L136" s="7">
        <f>data!M136</f>
        <v>0.47920471429824829</v>
      </c>
      <c r="M136" s="7">
        <f>data!N136</f>
        <v>0.12768995761871341</v>
      </c>
      <c r="N136" s="33">
        <f>data!O136</f>
        <v>1.229984402656555</v>
      </c>
      <c r="O136" s="32">
        <f>data!P136</f>
        <v>5.6609382629394531</v>
      </c>
      <c r="P136" s="7">
        <f>data!Q136</f>
        <v>0.81586122512817383</v>
      </c>
      <c r="Q136" s="7">
        <f>data!R136</f>
        <v>0.30207324028015142</v>
      </c>
      <c r="R136" s="33">
        <f>data!S136</f>
        <v>1.9996025562286379</v>
      </c>
      <c r="S136" s="7">
        <f t="shared" si="2"/>
        <v>7.0659773212685248</v>
      </c>
      <c r="T136" s="54">
        <f>data!F136</f>
        <v>1</v>
      </c>
      <c r="U136" s="35">
        <f>data!G136</f>
        <v>90</v>
      </c>
    </row>
    <row r="137" spans="1:21" x14ac:dyDescent="0.25">
      <c r="A137" s="34" t="str">
        <f>data!A137</f>
        <v>Djimsiti</v>
      </c>
      <c r="B137" s="35" t="str">
        <f>data!B137</f>
        <v>D</v>
      </c>
      <c r="C137" s="10" t="str">
        <f>data!C137</f>
        <v>Atalanta</v>
      </c>
      <c r="D137" s="10" t="str">
        <f>data!D137</f>
        <v>Avg</v>
      </c>
      <c r="E137" s="10">
        <f>data!E137</f>
        <v>1</v>
      </c>
      <c r="F137" s="32">
        <f>data!H137</f>
        <v>5.9505855501181886</v>
      </c>
      <c r="G137" s="33">
        <f>data!I137</f>
        <v>0.40855216979980469</v>
      </c>
      <c r="H137" s="32">
        <f>data!J137</f>
        <v>6.0120274706882491</v>
      </c>
      <c r="I137" s="33">
        <f>data!K137</f>
        <v>0.39499187469482422</v>
      </c>
      <c r="J137" s="7" t="str">
        <f>IF(data!T137 &gt; 0,data!T137,"")</f>
        <v/>
      </c>
      <c r="K137" s="32">
        <f>data!L137</f>
        <v>5.974329948425293</v>
      </c>
      <c r="L137" s="7">
        <f>data!M137</f>
        <v>0.50629162788391113</v>
      </c>
      <c r="M137" s="7">
        <f>data!N137</f>
        <v>-3.4666482359170907E-2</v>
      </c>
      <c r="N137" s="33">
        <f>data!O137</f>
        <v>1.2468724250793459</v>
      </c>
      <c r="O137" s="32">
        <f>data!P137</f>
        <v>5.8835725784301758</v>
      </c>
      <c r="P137" s="7">
        <f>data!Q137</f>
        <v>0.76510351896286011</v>
      </c>
      <c r="Q137" s="7">
        <f>data!R137</f>
        <v>0.1241082698106766</v>
      </c>
      <c r="R137" s="33">
        <f>data!S137</f>
        <v>1.999459028244019</v>
      </c>
      <c r="S137" s="7">
        <f t="shared" si="2"/>
        <v>6.8020112200778975</v>
      </c>
      <c r="T137" s="54">
        <f>data!F137</f>
        <v>0</v>
      </c>
      <c r="U137" s="35">
        <f>data!G137</f>
        <v>35</v>
      </c>
    </row>
    <row r="138" spans="1:21" x14ac:dyDescent="0.25">
      <c r="A138" s="34" t="str">
        <f>data!A138</f>
        <v>Lykogiannis</v>
      </c>
      <c r="B138" s="35" t="str">
        <f>data!B138</f>
        <v>D</v>
      </c>
      <c r="C138" s="10" t="str">
        <f>data!C138</f>
        <v>Bologna</v>
      </c>
      <c r="D138" s="10" t="str">
        <f>data!D138</f>
        <v>Avg</v>
      </c>
      <c r="E138" s="10">
        <f>data!E138</f>
        <v>1</v>
      </c>
      <c r="F138" s="32">
        <f>data!H138</f>
        <v>5.9231598750233543</v>
      </c>
      <c r="G138" s="33">
        <f>data!I138</f>
        <v>0.34408247470855707</v>
      </c>
      <c r="H138" s="32">
        <f>data!J138</f>
        <v>6.0113892983307942</v>
      </c>
      <c r="I138" s="33">
        <f>data!K138</f>
        <v>0.34492993354797358</v>
      </c>
      <c r="J138" s="7" t="str">
        <f>IF(data!T138 &gt; 0,data!T138,"")</f>
        <v/>
      </c>
      <c r="K138" s="32">
        <f>data!L138</f>
        <v>5.8713340759277344</v>
      </c>
      <c r="L138" s="7">
        <f>data!M138</f>
        <v>0.39720559120178223</v>
      </c>
      <c r="M138" s="7">
        <f>data!N138</f>
        <v>9.6861928701400757E-2</v>
      </c>
      <c r="N138" s="33">
        <f>data!O138</f>
        <v>1.3312835693359379</v>
      </c>
      <c r="O138" s="32">
        <f>data!P138</f>
        <v>5.8762941360473633</v>
      </c>
      <c r="P138" s="7">
        <f>data!Q138</f>
        <v>0.64763092994689941</v>
      </c>
      <c r="Q138" s="7">
        <f>data!R138</f>
        <v>0.1529884338378906</v>
      </c>
      <c r="R138" s="33">
        <f>data!S138</f>
        <v>1.999536514282227</v>
      </c>
      <c r="S138" s="7">
        <f t="shared" si="2"/>
        <v>6.7012491654267414</v>
      </c>
      <c r="T138" s="54">
        <f>data!F138</f>
        <v>1</v>
      </c>
      <c r="U138" s="35">
        <f>data!G138</f>
        <v>80</v>
      </c>
    </row>
    <row r="139" spans="1:21" x14ac:dyDescent="0.25">
      <c r="A139" s="34" t="str">
        <f>data!A139</f>
        <v>Spinazzola</v>
      </c>
      <c r="B139" s="35" t="str">
        <f>data!B139</f>
        <v>D</v>
      </c>
      <c r="C139" s="10" t="str">
        <f>data!C139</f>
        <v>Roma</v>
      </c>
      <c r="D139" s="10" t="str">
        <f>data!D139</f>
        <v>Avg</v>
      </c>
      <c r="E139" s="10">
        <f>data!E139</f>
        <v>1</v>
      </c>
      <c r="F139" s="32">
        <f>data!H139</f>
        <v>5.9547371183251938</v>
      </c>
      <c r="G139" s="33">
        <f>data!I139</f>
        <v>0.33664155006408691</v>
      </c>
      <c r="H139" s="32">
        <f>data!J139</f>
        <v>6.0067065743907744</v>
      </c>
      <c r="I139" s="33">
        <f>data!K139</f>
        <v>0.31544899940490723</v>
      </c>
      <c r="J139" s="7" t="str">
        <f>IF(data!T139 &gt; 0,data!T139,"")</f>
        <v/>
      </c>
      <c r="K139" s="32">
        <f>data!L139</f>
        <v>5.9053955078125</v>
      </c>
      <c r="L139" s="7">
        <f>data!M139</f>
        <v>0.38955724239349371</v>
      </c>
      <c r="M139" s="7">
        <f>data!N139</f>
        <v>9.4068169593811035E-2</v>
      </c>
      <c r="N139" s="33">
        <f>data!O139</f>
        <v>1.3397514820098879</v>
      </c>
      <c r="O139" s="32">
        <f>data!P139</f>
        <v>5.9113969802856454</v>
      </c>
      <c r="P139" s="7">
        <f>data!Q139</f>
        <v>0.61713188886642456</v>
      </c>
      <c r="Q139" s="7">
        <f>data!R139</f>
        <v>0.11411479115486151</v>
      </c>
      <c r="R139" s="33">
        <f>data!S139</f>
        <v>1.9995050430297849</v>
      </c>
      <c r="S139" s="7">
        <f t="shared" si="2"/>
        <v>6.6376045732005888</v>
      </c>
      <c r="T139" s="54">
        <f>data!F139</f>
        <v>0</v>
      </c>
      <c r="U139" s="35">
        <f>data!G139</f>
        <v>60</v>
      </c>
    </row>
    <row r="140" spans="1:21" x14ac:dyDescent="0.25">
      <c r="A140" s="34" t="str">
        <f>data!A140</f>
        <v>Izzo</v>
      </c>
      <c r="B140" s="35" t="str">
        <f>data!B140</f>
        <v>D</v>
      </c>
      <c r="C140" s="10" t="str">
        <f>data!C140</f>
        <v>Monza</v>
      </c>
      <c r="D140" s="10" t="str">
        <f>data!D140</f>
        <v>Avg</v>
      </c>
      <c r="E140" s="10">
        <f>data!E140</f>
        <v>1</v>
      </c>
      <c r="F140" s="32">
        <f>data!H140</f>
        <v>5.9841693734040584</v>
      </c>
      <c r="G140" s="33">
        <f>data!I140</f>
        <v>0.3598552942276001</v>
      </c>
      <c r="H140" s="32">
        <f>data!J140</f>
        <v>6.0065669548631586</v>
      </c>
      <c r="I140" s="33">
        <f>data!K140</f>
        <v>0.30754709243774409</v>
      </c>
      <c r="J140" s="7" t="str">
        <f>IF(data!T140 &gt; 0,data!T140,"")</f>
        <v/>
      </c>
      <c r="K140" s="32">
        <f>data!L140</f>
        <v>6.0412063598632813</v>
      </c>
      <c r="L140" s="7">
        <f>data!M140</f>
        <v>0.46288758516311651</v>
      </c>
      <c r="M140" s="7">
        <f>data!N140</f>
        <v>-9.1543018817901611E-2</v>
      </c>
      <c r="N140" s="33">
        <f>data!O140</f>
        <v>1.311531782150269</v>
      </c>
      <c r="O140" s="32">
        <f>data!P140</f>
        <v>5.9712972640991211</v>
      </c>
      <c r="P140" s="7">
        <f>data!Q140</f>
        <v>0.64123731851577759</v>
      </c>
      <c r="Q140" s="7">
        <f>data!R140</f>
        <v>4.1333284229040153E-2</v>
      </c>
      <c r="R140" s="33">
        <f>data!S140</f>
        <v>1.9993999004364009</v>
      </c>
      <c r="S140" s="7">
        <f t="shared" si="2"/>
        <v>6.6216611397386469</v>
      </c>
      <c r="T140" s="54">
        <f>data!F140</f>
        <v>0</v>
      </c>
      <c r="U140" s="35">
        <f>data!G140</f>
        <v>60</v>
      </c>
    </row>
    <row r="141" spans="1:21" x14ac:dyDescent="0.25">
      <c r="A141" s="34" t="str">
        <f>data!A141</f>
        <v>Biraghi</v>
      </c>
      <c r="B141" s="35" t="str">
        <f>data!B141</f>
        <v>D</v>
      </c>
      <c r="C141" s="10" t="str">
        <f>data!C141</f>
        <v>Fiorentina</v>
      </c>
      <c r="D141" s="10" t="str">
        <f>data!D141</f>
        <v>Avg</v>
      </c>
      <c r="E141" s="10">
        <f>data!E141</f>
        <v>1</v>
      </c>
      <c r="F141" s="32">
        <f>data!H141</f>
        <v>5.9419308509535487</v>
      </c>
      <c r="G141" s="33">
        <f>data!I141</f>
        <v>0.37119388580322271</v>
      </c>
      <c r="H141" s="32">
        <f>data!J141</f>
        <v>6.0060935512275666</v>
      </c>
      <c r="I141" s="33">
        <f>data!K141</f>
        <v>0.33235442638397222</v>
      </c>
      <c r="J141" s="7" t="str">
        <f>IF(data!T141 &gt; 0,data!T141,"")</f>
        <v/>
      </c>
      <c r="K141" s="32">
        <f>data!L141</f>
        <v>5.9722380638122559</v>
      </c>
      <c r="L141" s="7">
        <f>data!M141</f>
        <v>0.46648558974266052</v>
      </c>
      <c r="M141" s="7">
        <f>data!N141</f>
        <v>-4.8322778195142753E-2</v>
      </c>
      <c r="N141" s="33">
        <f>data!O141</f>
        <v>1.294564843177795</v>
      </c>
      <c r="O141" s="32">
        <f>data!P141</f>
        <v>5.927699089050293</v>
      </c>
      <c r="P141" s="7">
        <f>data!Q141</f>
        <v>0.66552948951721191</v>
      </c>
      <c r="Q141" s="7">
        <f>data!R141</f>
        <v>8.6706995964050293E-2</v>
      </c>
      <c r="R141" s="33">
        <f>data!S141</f>
        <v>1.999453067779541</v>
      </c>
      <c r="S141" s="7">
        <f t="shared" si="2"/>
        <v>6.6708024039955109</v>
      </c>
      <c r="T141" s="54">
        <f>data!F141</f>
        <v>1</v>
      </c>
      <c r="U141" s="35">
        <f>data!G141</f>
        <v>90</v>
      </c>
    </row>
    <row r="142" spans="1:21" x14ac:dyDescent="0.25">
      <c r="A142" s="34" t="str">
        <f>data!A142</f>
        <v>Hysaj</v>
      </c>
      <c r="B142" s="35" t="str">
        <f>data!B142</f>
        <v>D</v>
      </c>
      <c r="C142" s="10" t="str">
        <f>data!C142</f>
        <v>Lazio</v>
      </c>
      <c r="D142" s="10" t="str">
        <f>data!D142</f>
        <v>Avg</v>
      </c>
      <c r="E142" s="10">
        <f>data!E142</f>
        <v>1</v>
      </c>
      <c r="F142" s="32">
        <f>data!H142</f>
        <v>5.9648658471421907</v>
      </c>
      <c r="G142" s="33">
        <f>data!I142</f>
        <v>0.33728468418121338</v>
      </c>
      <c r="H142" s="32">
        <f>data!J142</f>
        <v>6.0021318485570836</v>
      </c>
      <c r="I142" s="33">
        <f>data!K142</f>
        <v>0.31176114082336431</v>
      </c>
      <c r="J142" s="7" t="str">
        <f>IF(data!T142 &gt; 0,data!T142,"")</f>
        <v/>
      </c>
      <c r="K142" s="32">
        <f>data!L142</f>
        <v>5.9436130523681641</v>
      </c>
      <c r="L142" s="7">
        <f>data!M142</f>
        <v>0.40532341599464422</v>
      </c>
      <c r="M142" s="7">
        <f>data!N142</f>
        <v>3.9013486355543137E-2</v>
      </c>
      <c r="N142" s="33">
        <f>data!O142</f>
        <v>1.3371206521987919</v>
      </c>
      <c r="O142" s="32">
        <f>data!P142</f>
        <v>5.9216747283935547</v>
      </c>
      <c r="P142" s="7">
        <f>data!Q142</f>
        <v>0.62064337730407715</v>
      </c>
      <c r="Q142" s="7">
        <f>data!R142</f>
        <v>9.6038222312927246E-2</v>
      </c>
      <c r="R142" s="33">
        <f>data!S142</f>
        <v>1.999481201171875</v>
      </c>
      <c r="S142" s="7">
        <f t="shared" si="2"/>
        <v>6.6256541302038121</v>
      </c>
      <c r="T142" s="54">
        <f>data!F142</f>
        <v>0</v>
      </c>
      <c r="U142" s="35">
        <f>data!G142</f>
        <v>75</v>
      </c>
    </row>
    <row r="143" spans="1:21" x14ac:dyDescent="0.25">
      <c r="A143" s="34" t="str">
        <f>data!A143</f>
        <v>Umtiti</v>
      </c>
      <c r="B143" s="35" t="str">
        <f>data!B143</f>
        <v>D</v>
      </c>
      <c r="C143" s="10" t="str">
        <f>data!C143</f>
        <v>Lecce</v>
      </c>
      <c r="D143" s="10" t="str">
        <f>data!D143</f>
        <v>Avg</v>
      </c>
      <c r="E143" s="10">
        <f>data!E143</f>
        <v>1</v>
      </c>
      <c r="F143" s="32">
        <f>data!H143</f>
        <v>6.0192923764795729</v>
      </c>
      <c r="G143" s="33">
        <f>data!I143</f>
        <v>0.47209036350250239</v>
      </c>
      <c r="H143" s="32">
        <f>data!J143</f>
        <v>5.9991927288749922</v>
      </c>
      <c r="I143" s="33">
        <f>data!K143</f>
        <v>0.45500564575195313</v>
      </c>
      <c r="J143" s="7" t="str">
        <f>IF(data!T143 &gt; 0,data!T143,"")</f>
        <v/>
      </c>
      <c r="K143" s="32">
        <f>data!L143</f>
        <v>6.1206083297729492</v>
      </c>
      <c r="L143" s="7">
        <f>data!M143</f>
        <v>0.60087776184082031</v>
      </c>
      <c r="M143" s="7">
        <f>data!N143</f>
        <v>-0.12480846792459491</v>
      </c>
      <c r="N143" s="33">
        <f>data!O143</f>
        <v>1.1881885528564451</v>
      </c>
      <c r="O143" s="32">
        <f>data!P143</f>
        <v>5.9036235809326172</v>
      </c>
      <c r="P143" s="7">
        <f>data!Q143</f>
        <v>0.92170655727386475</v>
      </c>
      <c r="Q143" s="7">
        <f>data!R143</f>
        <v>7.6680496335029602E-2</v>
      </c>
      <c r="R143" s="33">
        <f>data!S143</f>
        <v>1.9993212223052981</v>
      </c>
      <c r="S143" s="7">
        <f t="shared" si="2"/>
        <v>6.9092040203788985</v>
      </c>
      <c r="T143" s="54">
        <f>data!F143</f>
        <v>0</v>
      </c>
      <c r="U143" s="35">
        <f>data!G143</f>
        <v>50</v>
      </c>
    </row>
    <row r="144" spans="1:21" x14ac:dyDescent="0.25">
      <c r="A144" s="34" t="str">
        <f>data!A144</f>
        <v>Ruggeri</v>
      </c>
      <c r="B144" s="35" t="str">
        <f>data!B144</f>
        <v>D</v>
      </c>
      <c r="C144" s="10" t="str">
        <f>data!C144</f>
        <v>Atalanta</v>
      </c>
      <c r="D144" s="10" t="str">
        <f>data!D144</f>
        <v>Avg</v>
      </c>
      <c r="E144" s="10">
        <f>data!E144</f>
        <v>1</v>
      </c>
      <c r="F144" s="32">
        <f>data!H144</f>
        <v>5.9292068855354252</v>
      </c>
      <c r="G144" s="33">
        <f>data!I144</f>
        <v>0.3499608039855957</v>
      </c>
      <c r="H144" s="32">
        <f>data!J144</f>
        <v>5.9874692942078642</v>
      </c>
      <c r="I144" s="33">
        <f>data!K144</f>
        <v>0.29659795761108398</v>
      </c>
      <c r="J144" s="7" t="str">
        <f>IF(data!T144 &gt; 0,data!T144,"")</f>
        <v/>
      </c>
      <c r="K144" s="32">
        <f>data!L144</f>
        <v>5.9669628143310547</v>
      </c>
      <c r="L144" s="7">
        <f>data!M144</f>
        <v>0.4453406035900116</v>
      </c>
      <c r="M144" s="7">
        <f>data!N144</f>
        <v>-6.3003994524478912E-2</v>
      </c>
      <c r="N144" s="33">
        <f>data!O144</f>
        <v>1.3264768123626709</v>
      </c>
      <c r="O144" s="32">
        <f>data!P144</f>
        <v>5.9541416168212891</v>
      </c>
      <c r="P144" s="7">
        <f>data!Q144</f>
        <v>0.61887657642364502</v>
      </c>
      <c r="Q144" s="7">
        <f>data!R144</f>
        <v>4.0261402726173401E-2</v>
      </c>
      <c r="R144" s="33">
        <f>data!S144</f>
        <v>1.999398946762085</v>
      </c>
      <c r="S144" s="7">
        <f t="shared" si="2"/>
        <v>6.5806652094300322</v>
      </c>
      <c r="T144" s="54">
        <f>data!F144</f>
        <v>0</v>
      </c>
      <c r="U144" s="35">
        <f>data!G144</f>
        <v>40</v>
      </c>
    </row>
    <row r="145" spans="1:21" x14ac:dyDescent="0.25">
      <c r="A145" s="34" t="str">
        <f>data!A145</f>
        <v>Lazzari</v>
      </c>
      <c r="B145" s="35" t="str">
        <f>data!B145</f>
        <v>D</v>
      </c>
      <c r="C145" s="10" t="str">
        <f>data!C145</f>
        <v>Lazio</v>
      </c>
      <c r="D145" s="10" t="str">
        <f>data!D145</f>
        <v>Avg</v>
      </c>
      <c r="E145" s="10">
        <f>data!E145</f>
        <v>1</v>
      </c>
      <c r="F145" s="32">
        <f>data!H145</f>
        <v>5.9768889492191004</v>
      </c>
      <c r="G145" s="33">
        <f>data!I145</f>
        <v>0.38483226299285889</v>
      </c>
      <c r="H145" s="32">
        <f>data!J145</f>
        <v>5.9868611488209034</v>
      </c>
      <c r="I145" s="33">
        <f>data!K145</f>
        <v>0.35360407829284668</v>
      </c>
      <c r="J145" s="7" t="str">
        <f>IF(data!T145 &gt; 0,data!T145,"")</f>
        <v/>
      </c>
      <c r="K145" s="32">
        <f>data!L145</f>
        <v>6.0268487930297852</v>
      </c>
      <c r="L145" s="7">
        <f>data!M145</f>
        <v>0.48865675926208502</v>
      </c>
      <c r="M145" s="7">
        <f>data!N145</f>
        <v>-7.5850754976272583E-2</v>
      </c>
      <c r="N145" s="33">
        <f>data!O145</f>
        <v>1.278581023216248</v>
      </c>
      <c r="O145" s="32">
        <f>data!P145</f>
        <v>5.9270524978637704</v>
      </c>
      <c r="P145" s="7">
        <f>data!Q145</f>
        <v>0.7257501482963562</v>
      </c>
      <c r="Q145" s="7">
        <f>data!R145</f>
        <v>6.1736814677715302E-2</v>
      </c>
      <c r="R145" s="33">
        <f>data!S145</f>
        <v>1.999386668205261</v>
      </c>
      <c r="S145" s="7">
        <f t="shared" si="2"/>
        <v>6.6940693054065967</v>
      </c>
      <c r="T145" s="54">
        <f>data!F145</f>
        <v>1</v>
      </c>
      <c r="U145" s="35">
        <f>data!G145</f>
        <v>80</v>
      </c>
    </row>
    <row r="146" spans="1:21" x14ac:dyDescent="0.25">
      <c r="A146" s="34" t="str">
        <f>data!A146</f>
        <v>Adopo</v>
      </c>
      <c r="B146" s="35" t="str">
        <f>data!B146</f>
        <v>D</v>
      </c>
      <c r="C146" s="10" t="str">
        <f>data!C146</f>
        <v>Torino</v>
      </c>
      <c r="D146" s="10" t="str">
        <f>data!D146</f>
        <v>Avg</v>
      </c>
      <c r="E146" s="10">
        <f>data!E146</f>
        <v>1</v>
      </c>
      <c r="F146" s="32">
        <f>data!H146</f>
        <v>5.95004267474157</v>
      </c>
      <c r="G146" s="33">
        <f>data!I146</f>
        <v>0.36553215980529791</v>
      </c>
      <c r="H146" s="32">
        <f>data!J146</f>
        <v>5.9762890509516433</v>
      </c>
      <c r="I146" s="33">
        <f>data!K146</f>
        <v>0.31955134868621832</v>
      </c>
      <c r="J146" s="7" t="str">
        <f>IF(data!T146 &gt; 0,data!T146,"")</f>
        <v/>
      </c>
      <c r="K146" s="32">
        <f>data!L146</f>
        <v>6.0090913772583008</v>
      </c>
      <c r="L146" s="7">
        <f>data!M146</f>
        <v>0.47004479169845581</v>
      </c>
      <c r="M146" s="7">
        <f>data!N146</f>
        <v>-9.3260958790779114E-2</v>
      </c>
      <c r="N146" s="33">
        <f>data!O146</f>
        <v>1.30572497844696</v>
      </c>
      <c r="O146" s="32">
        <f>data!P146</f>
        <v>5.9337930679321289</v>
      </c>
      <c r="P146" s="7">
        <f>data!Q146</f>
        <v>0.66316616535186768</v>
      </c>
      <c r="Q146" s="7">
        <f>data!R146</f>
        <v>4.8002760857343667E-2</v>
      </c>
      <c r="R146" s="33">
        <f>data!S146</f>
        <v>1.999390721321106</v>
      </c>
      <c r="S146" s="7">
        <f t="shared" si="2"/>
        <v>6.6153917483240798</v>
      </c>
      <c r="T146" s="54">
        <f>data!F146</f>
        <v>0</v>
      </c>
      <c r="U146" s="35">
        <f>data!G146</f>
        <v>25</v>
      </c>
    </row>
    <row r="147" spans="1:21" x14ac:dyDescent="0.25">
      <c r="A147" s="34" t="str">
        <f>data!A147</f>
        <v>Hateboer</v>
      </c>
      <c r="B147" s="35" t="str">
        <f>data!B147</f>
        <v>D</v>
      </c>
      <c r="C147" s="10" t="str">
        <f>data!C147</f>
        <v>Atalanta</v>
      </c>
      <c r="D147" s="10" t="str">
        <f>data!D147</f>
        <v>Avg</v>
      </c>
      <c r="E147" s="10">
        <f>data!E147</f>
        <v>1</v>
      </c>
      <c r="F147" s="32">
        <f>data!H147</f>
        <v>5.834756156963687</v>
      </c>
      <c r="G147" s="33">
        <f>data!I147</f>
        <v>0.44335389137268072</v>
      </c>
      <c r="H147" s="32">
        <f>data!J147</f>
        <v>5.976159876243206</v>
      </c>
      <c r="I147" s="33">
        <f>data!K147</f>
        <v>0.60304450988769531</v>
      </c>
      <c r="J147" s="7" t="str">
        <f>IF(data!T147 &gt; 0,data!T147,"")</f>
        <v/>
      </c>
      <c r="K147" s="32">
        <f>data!L147</f>
        <v>5.7807130813598633</v>
      </c>
      <c r="L147" s="7">
        <f>data!M147</f>
        <v>0.51460790634155273</v>
      </c>
      <c r="M147" s="7">
        <f>data!N147</f>
        <v>7.7891074120998383E-2</v>
      </c>
      <c r="N147" s="33">
        <f>data!O147</f>
        <v>1.200211763381958</v>
      </c>
      <c r="O147" s="32">
        <f>data!P147</f>
        <v>5.5604953765869141</v>
      </c>
      <c r="P147" s="7">
        <f>data!Q147</f>
        <v>0.91286402940750122</v>
      </c>
      <c r="Q147" s="7">
        <f>data!R147</f>
        <v>0.31751498579978937</v>
      </c>
      <c r="R147" s="33">
        <f>data!S147</f>
        <v>1.9995946884155269</v>
      </c>
      <c r="S147" s="7">
        <f t="shared" si="2"/>
        <v>7.1822488960185966</v>
      </c>
      <c r="T147" s="54">
        <f>data!F147</f>
        <v>1</v>
      </c>
      <c r="U147" s="35">
        <f>data!G147</f>
        <v>70</v>
      </c>
    </row>
    <row r="148" spans="1:21" x14ac:dyDescent="0.25">
      <c r="A148" s="34" t="str">
        <f>data!A148</f>
        <v>Rugani</v>
      </c>
      <c r="B148" s="35" t="str">
        <f>data!B148</f>
        <v>D</v>
      </c>
      <c r="C148" s="10" t="str">
        <f>data!C148</f>
        <v>Juventus</v>
      </c>
      <c r="D148" s="10" t="str">
        <f>data!D148</f>
        <v>Avg</v>
      </c>
      <c r="E148" s="10">
        <f>data!E148</f>
        <v>1</v>
      </c>
      <c r="F148" s="32">
        <f>data!H148</f>
        <v>5.9590815809968056</v>
      </c>
      <c r="G148" s="33">
        <f>data!I148</f>
        <v>0.3235851526260376</v>
      </c>
      <c r="H148" s="32">
        <f>data!J148</f>
        <v>5.9711993824596643</v>
      </c>
      <c r="I148" s="33">
        <f>data!K148</f>
        <v>0.25943005084991461</v>
      </c>
      <c r="J148" s="7" t="str">
        <f>IF(data!T148 &gt; 0,data!T148,"")</f>
        <v/>
      </c>
      <c r="K148" s="32">
        <f>data!L148</f>
        <v>6.0079784393310547</v>
      </c>
      <c r="L148" s="7">
        <f>data!M148</f>
        <v>0.41936594247817988</v>
      </c>
      <c r="M148" s="7">
        <f>data!N148</f>
        <v>-8.6701348423957825E-2</v>
      </c>
      <c r="N148" s="33">
        <f>data!O148</f>
        <v>1.364014148712158</v>
      </c>
      <c r="O148" s="32">
        <f>data!P148</f>
        <v>5.9676342010498047</v>
      </c>
      <c r="P148" s="7">
        <f>data!Q148</f>
        <v>0.55514657497406006</v>
      </c>
      <c r="Q148" s="7">
        <f>data!R148</f>
        <v>4.8105157911777496E-3</v>
      </c>
      <c r="R148" s="33">
        <f>data!S148</f>
        <v>1.9993736743927</v>
      </c>
      <c r="S148" s="7">
        <f t="shared" si="2"/>
        <v>6.4900594841594934</v>
      </c>
      <c r="T148" s="54">
        <f>data!F148</f>
        <v>0</v>
      </c>
      <c r="U148" s="35">
        <f>data!G148</f>
        <v>15</v>
      </c>
    </row>
    <row r="149" spans="1:21" x14ac:dyDescent="0.25">
      <c r="A149" s="34" t="str">
        <f>data!A149</f>
        <v>Marusic</v>
      </c>
      <c r="B149" s="35" t="str">
        <f>data!B149</f>
        <v>D</v>
      </c>
      <c r="C149" s="10" t="str">
        <f>data!C149</f>
        <v>Lazio</v>
      </c>
      <c r="D149" s="10" t="str">
        <f>data!D149</f>
        <v>Avg</v>
      </c>
      <c r="E149" s="10">
        <f>data!E149</f>
        <v>1</v>
      </c>
      <c r="F149" s="32">
        <f>data!H149</f>
        <v>5.9474311829670103</v>
      </c>
      <c r="G149" s="33">
        <f>data!I149</f>
        <v>0.37146937847137451</v>
      </c>
      <c r="H149" s="32">
        <f>data!J149</f>
        <v>5.9686329206074316</v>
      </c>
      <c r="I149" s="33">
        <f>data!K149</f>
        <v>0.34823346138000488</v>
      </c>
      <c r="J149" s="7" t="str">
        <f>IF(data!T149 &gt; 0,data!T149,"")</f>
        <v/>
      </c>
      <c r="K149" s="32">
        <f>data!L149</f>
        <v>5.981813907623291</v>
      </c>
      <c r="L149" s="7">
        <f>data!M149</f>
        <v>0.46819186210632319</v>
      </c>
      <c r="M149" s="7">
        <f>data!N149</f>
        <v>-5.4527334868907928E-2</v>
      </c>
      <c r="N149" s="33">
        <f>data!O149</f>
        <v>1.2937109470367429</v>
      </c>
      <c r="O149" s="32">
        <f>data!P149</f>
        <v>5.8986845016479492</v>
      </c>
      <c r="P149" s="7">
        <f>data!Q149</f>
        <v>0.70745468139648438</v>
      </c>
      <c r="Q149" s="7">
        <f>data!R149</f>
        <v>7.3770679533481598E-2</v>
      </c>
      <c r="R149" s="33">
        <f>data!S149</f>
        <v>1.999403715133667</v>
      </c>
      <c r="S149" s="7">
        <f t="shared" si="2"/>
        <v>6.6650998433674413</v>
      </c>
      <c r="T149" s="54">
        <f>data!F149</f>
        <v>1</v>
      </c>
      <c r="U149" s="35">
        <f>data!G149</f>
        <v>95</v>
      </c>
    </row>
    <row r="150" spans="1:21" x14ac:dyDescent="0.25">
      <c r="A150" s="34" t="str">
        <f>data!A150</f>
        <v>Patric</v>
      </c>
      <c r="B150" s="35" t="str">
        <f>data!B150</f>
        <v>D</v>
      </c>
      <c r="C150" s="10" t="str">
        <f>data!C150</f>
        <v>Lazio</v>
      </c>
      <c r="D150" s="10" t="str">
        <f>data!D150</f>
        <v>Avg</v>
      </c>
      <c r="E150" s="10">
        <f>data!E150</f>
        <v>1</v>
      </c>
      <c r="F150" s="32">
        <f>data!H150</f>
        <v>6.0132044788810006</v>
      </c>
      <c r="G150" s="33">
        <f>data!I150</f>
        <v>0.41416585445404053</v>
      </c>
      <c r="H150" s="32">
        <f>data!J150</f>
        <v>5.9682308447282857</v>
      </c>
      <c r="I150" s="33">
        <f>data!K150</f>
        <v>0.3696296215057373</v>
      </c>
      <c r="J150" s="7" t="str">
        <f>IF(data!T150 &gt; 0,data!T150,"")</f>
        <v/>
      </c>
      <c r="K150" s="32">
        <f>data!L150</f>
        <v>6.1173419952392578</v>
      </c>
      <c r="L150" s="7">
        <f>data!M150</f>
        <v>0.53666317462921143</v>
      </c>
      <c r="M150" s="7">
        <f>data!N150</f>
        <v>-0.14374756813049319</v>
      </c>
      <c r="N150" s="33">
        <f>data!O150</f>
        <v>1.24656093120575</v>
      </c>
      <c r="O150" s="32">
        <f>data!P150</f>
        <v>5.9729747772216797</v>
      </c>
      <c r="P150" s="7">
        <f>data!Q150</f>
        <v>0.79557740688323975</v>
      </c>
      <c r="Q150" s="7">
        <f>data!R150</f>
        <v>-4.2989961802959442E-3</v>
      </c>
      <c r="R150" s="33">
        <f>data!S150</f>
        <v>1.999215364456177</v>
      </c>
      <c r="S150" s="7">
        <f t="shared" si="2"/>
        <v>6.7074900877397603</v>
      </c>
      <c r="T150" s="54">
        <f>data!F150</f>
        <v>0</v>
      </c>
      <c r="U150" s="35">
        <f>data!G150</f>
        <v>50</v>
      </c>
    </row>
    <row r="151" spans="1:21" x14ac:dyDescent="0.25">
      <c r="A151" s="34" t="str">
        <f>data!A151</f>
        <v>Ostigard</v>
      </c>
      <c r="B151" s="35" t="str">
        <f>data!B151</f>
        <v>D</v>
      </c>
      <c r="C151" s="10" t="str">
        <f>data!C151</f>
        <v>Napoli</v>
      </c>
      <c r="D151" s="10" t="str">
        <f>data!D151</f>
        <v>Avg</v>
      </c>
      <c r="E151" s="10">
        <f>data!E151</f>
        <v>1</v>
      </c>
      <c r="F151" s="32">
        <f>data!H151</f>
        <v>5.9262509435873687</v>
      </c>
      <c r="G151" s="33">
        <f>data!I151</f>
        <v>0.31398117542266851</v>
      </c>
      <c r="H151" s="32">
        <f>data!J151</f>
        <v>5.966725752880313</v>
      </c>
      <c r="I151" s="33">
        <f>data!K151</f>
        <v>0.26921474933624268</v>
      </c>
      <c r="J151" s="7" t="str">
        <f>IF(data!T151 &gt; 0,data!T151,"")</f>
        <v/>
      </c>
      <c r="K151" s="32">
        <f>data!L151</f>
        <v>5.9212570190429688</v>
      </c>
      <c r="L151" s="7">
        <f>data!M151</f>
        <v>0.38619250059127808</v>
      </c>
      <c r="M151" s="7">
        <f>data!N151</f>
        <v>9.5981229096651077E-3</v>
      </c>
      <c r="N151" s="33">
        <f>data!O151</f>
        <v>1.37656557559967</v>
      </c>
      <c r="O151" s="32">
        <f>data!P151</f>
        <v>5.9282093048095703</v>
      </c>
      <c r="P151" s="7">
        <f>data!Q151</f>
        <v>0.55717086791992188</v>
      </c>
      <c r="Q151" s="7">
        <f>data!R151</f>
        <v>5.1430907100439072E-2</v>
      </c>
      <c r="R151" s="33">
        <f>data!S151</f>
        <v>1.99943482875824</v>
      </c>
      <c r="S151" s="7">
        <f t="shared" si="2"/>
        <v>6.5051552515527984</v>
      </c>
      <c r="T151" s="54">
        <f>data!F151</f>
        <v>0</v>
      </c>
      <c r="U151" s="35">
        <f>data!G151</f>
        <v>20</v>
      </c>
    </row>
    <row r="152" spans="1:21" x14ac:dyDescent="0.25">
      <c r="A152" s="34" t="str">
        <f>data!A152</f>
        <v>De Sciglio</v>
      </c>
      <c r="B152" s="35" t="str">
        <f>data!B152</f>
        <v>D</v>
      </c>
      <c r="C152" s="10" t="str">
        <f>data!C152</f>
        <v>Juventus</v>
      </c>
      <c r="D152" s="10" t="str">
        <f>data!D152</f>
        <v>Avg</v>
      </c>
      <c r="E152" s="10">
        <f>data!E152</f>
        <v>1</v>
      </c>
      <c r="F152" s="32">
        <f>data!H152</f>
        <v>5.8874181365307248</v>
      </c>
      <c r="G152" s="33">
        <f>data!I152</f>
        <v>0.34535861015319819</v>
      </c>
      <c r="H152" s="32">
        <f>data!J152</f>
        <v>5.9572964595283606</v>
      </c>
      <c r="I152" s="33">
        <f>data!K152</f>
        <v>0.33057701587677002</v>
      </c>
      <c r="J152" s="7" t="str">
        <f>IF(data!T152 &gt; 0,data!T152,"")</f>
        <v/>
      </c>
      <c r="K152" s="32">
        <f>data!L152</f>
        <v>5.8655414581298828</v>
      </c>
      <c r="L152" s="7">
        <f>data!M152</f>
        <v>0.41465935111045837</v>
      </c>
      <c r="M152" s="7">
        <f>data!N152</f>
        <v>3.9251949638128281E-2</v>
      </c>
      <c r="N152" s="33">
        <f>data!O152</f>
        <v>1.3294298648834231</v>
      </c>
      <c r="O152" s="32">
        <f>data!P152</f>
        <v>5.8567428588867188</v>
      </c>
      <c r="P152" s="7">
        <f>data!Q152</f>
        <v>0.64612472057342529</v>
      </c>
      <c r="Q152" s="7">
        <f>data!R152</f>
        <v>0.11482904851436609</v>
      </c>
      <c r="R152" s="33">
        <f>data!S152</f>
        <v>1.9994732141494751</v>
      </c>
      <c r="S152" s="7">
        <f t="shared" si="2"/>
        <v>6.6184504912819007</v>
      </c>
      <c r="T152" s="54">
        <f>data!F152</f>
        <v>0</v>
      </c>
      <c r="U152" s="35">
        <f>data!G152</f>
        <v>40</v>
      </c>
    </row>
    <row r="153" spans="1:21" x14ac:dyDescent="0.25">
      <c r="A153" s="34" t="str">
        <f>data!A153</f>
        <v>Quagliata</v>
      </c>
      <c r="B153" s="35" t="str">
        <f>data!B153</f>
        <v>D</v>
      </c>
      <c r="C153" s="10" t="str">
        <f>data!C153</f>
        <v>Cremonese</v>
      </c>
      <c r="D153" s="10" t="str">
        <f>data!D153</f>
        <v>Avg</v>
      </c>
      <c r="E153" s="10">
        <f>data!E153</f>
        <v>1</v>
      </c>
      <c r="F153" s="32">
        <f>data!H153</f>
        <v>5.9093809933359243</v>
      </c>
      <c r="G153" s="33">
        <f>data!I153</f>
        <v>0.3117910623550415</v>
      </c>
      <c r="H153" s="32">
        <f>data!J153</f>
        <v>5.9518141508049576</v>
      </c>
      <c r="I153" s="33">
        <f>data!K153</f>
        <v>0.27534341812133789</v>
      </c>
      <c r="J153" s="7" t="str">
        <f>IF(data!T153 &gt; 0,data!T153,"")</f>
        <v/>
      </c>
      <c r="K153" s="32">
        <f>data!L153</f>
        <v>5.889195442199707</v>
      </c>
      <c r="L153" s="7">
        <f>data!M153</f>
        <v>0.37599173188209528</v>
      </c>
      <c r="M153" s="7">
        <f>data!N153</f>
        <v>3.9988957345485687E-2</v>
      </c>
      <c r="N153" s="33">
        <f>data!O153</f>
        <v>1.379950165748596</v>
      </c>
      <c r="O153" s="32">
        <f>data!P153</f>
        <v>5.9052724838256836</v>
      </c>
      <c r="P153" s="7">
        <f>data!Q153</f>
        <v>0.56524050235748291</v>
      </c>
      <c r="Q153" s="7">
        <f>data!R153</f>
        <v>6.1051353812217712E-2</v>
      </c>
      <c r="R153" s="33">
        <f>data!S153</f>
        <v>1.9994387626647949</v>
      </c>
      <c r="S153" s="7">
        <f t="shared" si="2"/>
        <v>6.5025009870476334</v>
      </c>
      <c r="T153" s="54">
        <f>data!F153</f>
        <v>0</v>
      </c>
      <c r="U153" s="35">
        <f>data!G153</f>
        <v>65</v>
      </c>
    </row>
    <row r="154" spans="1:21" x14ac:dyDescent="0.25">
      <c r="A154" s="34" t="str">
        <f>data!A154</f>
        <v>Sala</v>
      </c>
      <c r="B154" s="35" t="str">
        <f>data!B154</f>
        <v>D</v>
      </c>
      <c r="C154" s="10" t="str">
        <f>data!C154</f>
        <v>Spezia</v>
      </c>
      <c r="D154" s="10" t="str">
        <f>data!D154</f>
        <v>Avg</v>
      </c>
      <c r="E154" s="10">
        <f>data!E154</f>
        <v>1</v>
      </c>
      <c r="F154" s="32">
        <f>data!H154</f>
        <v>5.890112710270536</v>
      </c>
      <c r="G154" s="33">
        <f>data!I154</f>
        <v>0.39453041553497309</v>
      </c>
      <c r="H154" s="32">
        <f>data!J154</f>
        <v>5.94831732811853</v>
      </c>
      <c r="I154" s="33">
        <f>data!K154</f>
        <v>0.39745080471038818</v>
      </c>
      <c r="J154" s="7" t="str">
        <f>IF(data!T154 &gt; 0,data!T154,"")</f>
        <v/>
      </c>
      <c r="K154" s="32">
        <f>data!L154</f>
        <v>5.9094257354736328</v>
      </c>
      <c r="L154" s="7">
        <f>data!M154</f>
        <v>0.48874759674072271</v>
      </c>
      <c r="M154" s="7">
        <f>data!N154</f>
        <v>-2.92508564889431E-2</v>
      </c>
      <c r="N154" s="33">
        <f>data!O154</f>
        <v>1.2628333568573</v>
      </c>
      <c r="O154" s="32">
        <f>data!P154</f>
        <v>5.8096413612365723</v>
      </c>
      <c r="P154" s="7">
        <f>data!Q154</f>
        <v>0.76181590557098389</v>
      </c>
      <c r="Q154" s="7">
        <f>data!R154</f>
        <v>0.13401298224925989</v>
      </c>
      <c r="R154" s="33">
        <f>data!S154</f>
        <v>1.9994549751281741</v>
      </c>
      <c r="S154" s="7">
        <f t="shared" si="2"/>
        <v>6.7432189375393063</v>
      </c>
      <c r="T154" s="54">
        <f>data!F154</f>
        <v>0</v>
      </c>
      <c r="U154" s="35">
        <f>data!G154</f>
        <v>30</v>
      </c>
    </row>
    <row r="155" spans="1:21" x14ac:dyDescent="0.25">
      <c r="A155" s="34" t="str">
        <f>data!A155</f>
        <v>Lazaro</v>
      </c>
      <c r="B155" s="35" t="str">
        <f>data!B155</f>
        <v>D</v>
      </c>
      <c r="C155" s="10" t="str">
        <f>data!C155</f>
        <v>Torino</v>
      </c>
      <c r="D155" s="10" t="str">
        <f>data!D155</f>
        <v>Avg</v>
      </c>
      <c r="E155" s="10">
        <f>data!E155</f>
        <v>1</v>
      </c>
      <c r="F155" s="32">
        <f>data!H155</f>
        <v>5.906750874886832</v>
      </c>
      <c r="G155" s="33">
        <f>data!I155</f>
        <v>0.44628357887268072</v>
      </c>
      <c r="H155" s="32">
        <f>data!J155</f>
        <v>5.944438557592072</v>
      </c>
      <c r="I155" s="33">
        <f>data!K155</f>
        <v>0.43654155731201172</v>
      </c>
      <c r="J155" s="7" t="str">
        <f>IF(data!T155 &gt; 0,data!T155,"")</f>
        <v/>
      </c>
      <c r="K155" s="32">
        <f>data!L155</f>
        <v>5.950587272644043</v>
      </c>
      <c r="L155" s="7">
        <f>data!M155</f>
        <v>0.5560762882232666</v>
      </c>
      <c r="M155" s="7">
        <f>data!N155</f>
        <v>-5.7936899363994598E-2</v>
      </c>
      <c r="N155" s="33">
        <f>data!O155</f>
        <v>1.2128691673278811</v>
      </c>
      <c r="O155" s="32">
        <f>data!P155</f>
        <v>5.7978229522705078</v>
      </c>
      <c r="P155" s="7">
        <f>data!Q155</f>
        <v>0.84168130159378052</v>
      </c>
      <c r="Q155" s="7">
        <f>data!R155</f>
        <v>0.1286399960517883</v>
      </c>
      <c r="R155" s="33">
        <f>data!S155</f>
        <v>1.9994572401046751</v>
      </c>
      <c r="S155" s="7">
        <f t="shared" si="2"/>
        <v>6.8175216722160954</v>
      </c>
      <c r="T155" s="54">
        <f>data!F155</f>
        <v>1</v>
      </c>
      <c r="U155" s="35">
        <f>data!G155</f>
        <v>75</v>
      </c>
    </row>
    <row r="156" spans="1:21" x14ac:dyDescent="0.25">
      <c r="A156" s="34" t="str">
        <f>data!A156</f>
        <v>Rodriguez R.</v>
      </c>
      <c r="B156" s="35" t="str">
        <f>data!B156</f>
        <v>D</v>
      </c>
      <c r="C156" s="10" t="str">
        <f>data!C156</f>
        <v>Torino</v>
      </c>
      <c r="D156" s="10" t="str">
        <f>data!D156</f>
        <v>Avg</v>
      </c>
      <c r="E156" s="10">
        <f>data!E156</f>
        <v>1</v>
      </c>
      <c r="F156" s="32">
        <f>data!H156</f>
        <v>5.9309930928190813</v>
      </c>
      <c r="G156" s="33">
        <f>data!I156</f>
        <v>0.36419308185577393</v>
      </c>
      <c r="H156" s="32">
        <f>data!J156</f>
        <v>5.9426714863274253</v>
      </c>
      <c r="I156" s="33">
        <f>data!K156</f>
        <v>0.30739521980285639</v>
      </c>
      <c r="J156" s="7" t="str">
        <f>IF(data!T156 &gt; 0,data!T156,"")</f>
        <v/>
      </c>
      <c r="K156" s="32">
        <f>data!L156</f>
        <v>6.0248088836669922</v>
      </c>
      <c r="L156" s="7">
        <f>data!M156</f>
        <v>0.47898930311202997</v>
      </c>
      <c r="M156" s="7">
        <f>data!N156</f>
        <v>-0.1449611485004425</v>
      </c>
      <c r="N156" s="33">
        <f>data!O156</f>
        <v>1.3146108388900759</v>
      </c>
      <c r="O156" s="32">
        <f>data!P156</f>
        <v>5.9380269050598136</v>
      </c>
      <c r="P156" s="7">
        <f>data!Q156</f>
        <v>0.65731310844421387</v>
      </c>
      <c r="Q156" s="7">
        <f>data!R156</f>
        <v>5.6268312036991119E-3</v>
      </c>
      <c r="R156" s="33">
        <f>data!S156</f>
        <v>1.9993007183074949</v>
      </c>
      <c r="S156" s="7">
        <f t="shared" si="2"/>
        <v>6.5574619259331381</v>
      </c>
      <c r="T156" s="54">
        <f>data!F156</f>
        <v>1</v>
      </c>
      <c r="U156" s="35">
        <f>data!G156</f>
        <v>85</v>
      </c>
    </row>
    <row r="157" spans="1:21" x14ac:dyDescent="0.25">
      <c r="A157" s="34" t="str">
        <f>data!A157</f>
        <v>Zanoli</v>
      </c>
      <c r="B157" s="35" t="str">
        <f>data!B157</f>
        <v>D</v>
      </c>
      <c r="C157" s="10" t="str">
        <f>data!C157</f>
        <v>Sampdoria</v>
      </c>
      <c r="D157" s="10" t="str">
        <f>data!D157</f>
        <v>Avg</v>
      </c>
      <c r="E157" s="10">
        <f>data!E157</f>
        <v>1</v>
      </c>
      <c r="F157" s="32">
        <f>data!H157</f>
        <v>5.9155185166185582</v>
      </c>
      <c r="G157" s="33">
        <f>data!I157</f>
        <v>0.31515777111053472</v>
      </c>
      <c r="H157" s="32">
        <f>data!J157</f>
        <v>5.9421644317776163</v>
      </c>
      <c r="I157" s="33">
        <f>data!K157</f>
        <v>0.2465779781341553</v>
      </c>
      <c r="J157" s="7" t="str">
        <f>IF(data!T157 &gt; 0,data!T157,"")</f>
        <v/>
      </c>
      <c r="K157" s="32">
        <f>data!L157</f>
        <v>5.9405031204223633</v>
      </c>
      <c r="L157" s="7">
        <f>data!M157</f>
        <v>0.40085291862487787</v>
      </c>
      <c r="M157" s="7">
        <f>data!N157</f>
        <v>-4.6361524611711502E-2</v>
      </c>
      <c r="N157" s="33">
        <f>data!O157</f>
        <v>1.3764579296112061</v>
      </c>
      <c r="O157" s="32">
        <f>data!P157</f>
        <v>5.9497442245483398</v>
      </c>
      <c r="P157" s="7">
        <f>data!Q157</f>
        <v>0.5325581431388855</v>
      </c>
      <c r="Q157" s="7">
        <f>data!R157</f>
        <v>-1.056729257106781E-2</v>
      </c>
      <c r="R157" s="33">
        <f>data!S157</f>
        <v>1.9993470907211299</v>
      </c>
      <c r="S157" s="7">
        <f t="shared" si="2"/>
        <v>6.4353203880459269</v>
      </c>
      <c r="T157" s="54">
        <f>data!F157</f>
        <v>0</v>
      </c>
      <c r="U157" s="35">
        <f>data!G157</f>
        <v>15</v>
      </c>
    </row>
    <row r="158" spans="1:21" x14ac:dyDescent="0.25">
      <c r="A158" s="34" t="str">
        <f>data!A158</f>
        <v>Casale</v>
      </c>
      <c r="B158" s="35" t="str">
        <f>data!B158</f>
        <v>D</v>
      </c>
      <c r="C158" s="10" t="str">
        <f>data!C158</f>
        <v>Lazio</v>
      </c>
      <c r="D158" s="10" t="str">
        <f>data!D158</f>
        <v>Avg</v>
      </c>
      <c r="E158" s="10">
        <f>data!E158</f>
        <v>1</v>
      </c>
      <c r="F158" s="32">
        <f>data!H158</f>
        <v>5.9462382351134844</v>
      </c>
      <c r="G158" s="33">
        <f>data!I158</f>
        <v>0.38404273986816412</v>
      </c>
      <c r="H158" s="32">
        <f>data!J158</f>
        <v>5.9233002514049877</v>
      </c>
      <c r="I158" s="33">
        <f>data!K158</f>
        <v>0.34087514877319341</v>
      </c>
      <c r="J158" s="7" t="str">
        <f>IF(data!T158 &gt; 0,data!T158,"")</f>
        <v/>
      </c>
      <c r="K158" s="32">
        <f>data!L158</f>
        <v>6.0228261947631836</v>
      </c>
      <c r="L158" s="7">
        <f>data!M158</f>
        <v>0.49635428190231318</v>
      </c>
      <c r="M158" s="7">
        <f>data!N158</f>
        <v>-0.1145592927932739</v>
      </c>
      <c r="N158" s="33">
        <f>data!O158</f>
        <v>1.2862458229064939</v>
      </c>
      <c r="O158" s="32">
        <f>data!P158</f>
        <v>5.9148550033569336</v>
      </c>
      <c r="P158" s="7">
        <f>data!Q158</f>
        <v>0.7277141809463501</v>
      </c>
      <c r="Q158" s="7">
        <f>data!R158</f>
        <v>8.5654072463512421E-3</v>
      </c>
      <c r="R158" s="33">
        <f>data!S158</f>
        <v>1.999258279800415</v>
      </c>
      <c r="S158" s="7">
        <f t="shared" si="2"/>
        <v>6.6050505489513744</v>
      </c>
      <c r="T158" s="54">
        <f>data!F158</f>
        <v>0</v>
      </c>
      <c r="U158" s="35">
        <f>data!G158</f>
        <v>60</v>
      </c>
    </row>
    <row r="159" spans="1:21" x14ac:dyDescent="0.25">
      <c r="A159" s="34" t="str">
        <f>data!A159</f>
        <v>Bayeye</v>
      </c>
      <c r="B159" s="35" t="str">
        <f>data!B159</f>
        <v>D</v>
      </c>
      <c r="C159" s="10" t="str">
        <f>data!C159</f>
        <v>Torino</v>
      </c>
      <c r="D159" s="10" t="str">
        <f>data!D159</f>
        <v>Avg</v>
      </c>
      <c r="E159" s="10">
        <f>data!E159</f>
        <v>1</v>
      </c>
      <c r="F159" s="32">
        <f>data!H159</f>
        <v>5.875184353163883</v>
      </c>
      <c r="G159" s="33">
        <f>data!I159</f>
        <v>0.44690346717834473</v>
      </c>
      <c r="H159" s="32">
        <f>data!J159</f>
        <v>5.9156572152524696</v>
      </c>
      <c r="I159" s="33">
        <f>data!K159</f>
        <v>0.44885408878326422</v>
      </c>
      <c r="J159" s="7" t="str">
        <f>IF(data!T159 &gt; 0,data!T159,"")</f>
        <v/>
      </c>
      <c r="K159" s="32">
        <f>data!L159</f>
        <v>5.9226961135864258</v>
      </c>
      <c r="L159" s="7">
        <f>data!M159</f>
        <v>0.55779606103897095</v>
      </c>
      <c r="M159" s="7">
        <f>data!N159</f>
        <v>-6.2854200601577759E-2</v>
      </c>
      <c r="N159" s="33">
        <f>data!O159</f>
        <v>1.2102212905883789</v>
      </c>
      <c r="O159" s="32">
        <f>data!P159</f>
        <v>5.7705135345458984</v>
      </c>
      <c r="P159" s="7">
        <f>data!Q159</f>
        <v>0.87030184268951416</v>
      </c>
      <c r="Q159" s="7">
        <f>data!R159</f>
        <v>0.12312442809343339</v>
      </c>
      <c r="R159" s="33">
        <f>data!S159</f>
        <v>1.999400854110718</v>
      </c>
      <c r="S159" s="7">
        <f t="shared" si="2"/>
        <v>6.8133653928189979</v>
      </c>
      <c r="T159" s="54">
        <f>data!F159</f>
        <v>0</v>
      </c>
      <c r="U159" s="35">
        <f>data!G159</f>
        <v>0</v>
      </c>
    </row>
    <row r="160" spans="1:21" x14ac:dyDescent="0.25">
      <c r="A160" s="34" t="str">
        <f>data!A160</f>
        <v>Cambiaso</v>
      </c>
      <c r="B160" s="35" t="str">
        <f>data!B160</f>
        <v>D</v>
      </c>
      <c r="C160" s="10" t="str">
        <f>data!C160</f>
        <v>Bologna</v>
      </c>
      <c r="D160" s="10" t="str">
        <f>data!D160</f>
        <v>Avg</v>
      </c>
      <c r="E160" s="10">
        <f>data!E160</f>
        <v>1</v>
      </c>
      <c r="F160" s="32">
        <f>data!H160</f>
        <v>5.8926102086969809</v>
      </c>
      <c r="G160" s="33">
        <f>data!I160</f>
        <v>0.39324343204498291</v>
      </c>
      <c r="H160" s="32">
        <f>data!J160</f>
        <v>5.9144528197264084</v>
      </c>
      <c r="I160" s="33">
        <f>data!K160</f>
        <v>0.3666146993637085</v>
      </c>
      <c r="J160" s="7" t="str">
        <f>IF(data!T160 &gt; 0,data!T160,"")</f>
        <v/>
      </c>
      <c r="K160" s="32">
        <f>data!L160</f>
        <v>5.9429178237915039</v>
      </c>
      <c r="L160" s="7">
        <f>data!M160</f>
        <v>0.49823817610740662</v>
      </c>
      <c r="M160" s="7">
        <f>data!N160</f>
        <v>-7.4867710471153259E-2</v>
      </c>
      <c r="N160" s="33">
        <f>data!O160</f>
        <v>1.268410205841064</v>
      </c>
      <c r="O160" s="32">
        <f>data!P160</f>
        <v>5.8471393585205078</v>
      </c>
      <c r="P160" s="7">
        <f>data!Q160</f>
        <v>0.74928665161132813</v>
      </c>
      <c r="Q160" s="7">
        <f>data!R160</f>
        <v>6.6804841160774231E-2</v>
      </c>
      <c r="R160" s="33">
        <f>data!S160</f>
        <v>1.999359607696533</v>
      </c>
      <c r="S160" s="7">
        <f t="shared" si="2"/>
        <v>6.6476822184538253</v>
      </c>
      <c r="T160" s="54">
        <f>data!F160</f>
        <v>1</v>
      </c>
      <c r="U160" s="35">
        <f>data!G160</f>
        <v>90</v>
      </c>
    </row>
    <row r="161" spans="1:21" x14ac:dyDescent="0.25">
      <c r="A161" s="34" t="str">
        <f>data!A161</f>
        <v>Gila</v>
      </c>
      <c r="B161" s="35" t="str">
        <f>data!B161</f>
        <v>D</v>
      </c>
      <c r="C161" s="10" t="str">
        <f>data!C161</f>
        <v>Lazio</v>
      </c>
      <c r="D161" s="10" t="str">
        <f>data!D161</f>
        <v>Avg</v>
      </c>
      <c r="E161" s="10">
        <f>data!E161</f>
        <v>1</v>
      </c>
      <c r="F161" s="32">
        <f>data!H161</f>
        <v>5.9343363669174121</v>
      </c>
      <c r="G161" s="33">
        <f>data!I161</f>
        <v>0.42598128318786621</v>
      </c>
      <c r="H161" s="32">
        <f>data!J161</f>
        <v>5.9118975023914899</v>
      </c>
      <c r="I161" s="33">
        <f>data!K161</f>
        <v>0.38235914707183838</v>
      </c>
      <c r="J161" s="7" t="str">
        <f>IF(data!T161 &gt; 0,data!T161,"")</f>
        <v/>
      </c>
      <c r="K161" s="32">
        <f>data!L161</f>
        <v>6.0144228935241699</v>
      </c>
      <c r="L161" s="7">
        <f>data!M161</f>
        <v>0.54424369335174561</v>
      </c>
      <c r="M161" s="7">
        <f>data!N161</f>
        <v>-0.10929502546787261</v>
      </c>
      <c r="N161" s="33">
        <f>data!O161</f>
        <v>1.2373683452606199</v>
      </c>
      <c r="O161" s="32">
        <f>data!P161</f>
        <v>5.8913311958312988</v>
      </c>
      <c r="P161" s="7">
        <f>data!Q161</f>
        <v>0.81086665391921997</v>
      </c>
      <c r="Q161" s="7">
        <f>data!R161</f>
        <v>1.8775556236505508E-2</v>
      </c>
      <c r="R161" s="33">
        <f>data!S161</f>
        <v>1.999226331710815</v>
      </c>
      <c r="S161" s="7">
        <f t="shared" si="2"/>
        <v>6.6766157965351667</v>
      </c>
      <c r="T161" s="54">
        <f>data!F161</f>
        <v>0</v>
      </c>
      <c r="U161" s="35">
        <f>data!G161</f>
        <v>20</v>
      </c>
    </row>
    <row r="162" spans="1:21" x14ac:dyDescent="0.25">
      <c r="A162" s="34" t="str">
        <f>data!A162</f>
        <v>Pezzella Giu.</v>
      </c>
      <c r="B162" s="35" t="str">
        <f>data!B162</f>
        <v>D</v>
      </c>
      <c r="C162" s="10" t="str">
        <f>data!C162</f>
        <v>Lecce</v>
      </c>
      <c r="D162" s="10" t="str">
        <f>data!D162</f>
        <v>Avg</v>
      </c>
      <c r="E162" s="10">
        <f>data!E162</f>
        <v>1</v>
      </c>
      <c r="F162" s="32">
        <f>data!H162</f>
        <v>5.8871104496125159</v>
      </c>
      <c r="G162" s="33">
        <f>data!I162</f>
        <v>0.32881700992584229</v>
      </c>
      <c r="H162" s="32">
        <f>data!J162</f>
        <v>5.9109927570155971</v>
      </c>
      <c r="I162" s="33">
        <f>data!K162</f>
        <v>0.26584231853485107</v>
      </c>
      <c r="J162" s="7" t="str">
        <f>IF(data!T162 &gt; 0,data!T162,"")</f>
        <v/>
      </c>
      <c r="K162" s="32">
        <f>data!L162</f>
        <v>5.9285268783569336</v>
      </c>
      <c r="L162" s="7">
        <f>data!M162</f>
        <v>0.42280250787734991</v>
      </c>
      <c r="M162" s="7">
        <f>data!N162</f>
        <v>-7.2913989424705505E-2</v>
      </c>
      <c r="N162" s="33">
        <f>data!O162</f>
        <v>1.3580566644668579</v>
      </c>
      <c r="O162" s="32">
        <f>data!P162</f>
        <v>5.9134321212768546</v>
      </c>
      <c r="P162" s="7">
        <f>data!Q162</f>
        <v>0.57167446613311768</v>
      </c>
      <c r="Q162" s="7">
        <f>data!R162</f>
        <v>-3.150153905153275E-3</v>
      </c>
      <c r="R162" s="33">
        <f>data!S162</f>
        <v>1.9993190765380859</v>
      </c>
      <c r="S162" s="7">
        <f t="shared" si="2"/>
        <v>6.4426773940852993</v>
      </c>
      <c r="T162" s="54">
        <f>data!F162</f>
        <v>0</v>
      </c>
      <c r="U162" s="35">
        <f>data!G162</f>
        <v>45</v>
      </c>
    </row>
    <row r="163" spans="1:21" x14ac:dyDescent="0.25">
      <c r="A163" s="34" t="str">
        <f>data!A163</f>
        <v>Zanotti</v>
      </c>
      <c r="B163" s="35" t="str">
        <f>data!B163</f>
        <v>D</v>
      </c>
      <c r="C163" s="10" t="str">
        <f>data!C163</f>
        <v>Inter</v>
      </c>
      <c r="D163" s="10" t="str">
        <f>data!D163</f>
        <v>Avg</v>
      </c>
      <c r="E163" s="10">
        <f>data!E163</f>
        <v>1</v>
      </c>
      <c r="F163" s="32">
        <f>data!H163</f>
        <v>5.8584619638023856</v>
      </c>
      <c r="G163" s="33">
        <f>data!I163</f>
        <v>0.4524531364440918</v>
      </c>
      <c r="H163" s="32">
        <f>data!J163</f>
        <v>5.9074592221013598</v>
      </c>
      <c r="I163" s="33">
        <f>data!K163</f>
        <v>0.50989103317260742</v>
      </c>
      <c r="J163" s="7" t="str">
        <f>IF(data!T163 &gt; 0,data!T163,"")</f>
        <v/>
      </c>
      <c r="K163" s="32">
        <f>data!L163</f>
        <v>5.8678035736083984</v>
      </c>
      <c r="L163" s="7">
        <f>data!M163</f>
        <v>0.55110311508178711</v>
      </c>
      <c r="M163" s="7">
        <f>data!N163</f>
        <v>-1.260476559400558E-2</v>
      </c>
      <c r="N163" s="33">
        <f>data!O163</f>
        <v>1.199074387550354</v>
      </c>
      <c r="O163" s="32">
        <f>data!P163</f>
        <v>5.657954216003418</v>
      </c>
      <c r="P163" s="7">
        <f>data!Q163</f>
        <v>0.90621066093444824</v>
      </c>
      <c r="Q163" s="7">
        <f>data!R163</f>
        <v>0.20023077726364141</v>
      </c>
      <c r="R163" s="33">
        <f>data!S163</f>
        <v>1.999423503875732</v>
      </c>
      <c r="S163" s="7">
        <f t="shared" si="2"/>
        <v>6.9272412884465746</v>
      </c>
      <c r="T163" s="54">
        <f>data!F163</f>
        <v>0</v>
      </c>
      <c r="U163" s="35">
        <f>data!G163</f>
        <v>0</v>
      </c>
    </row>
    <row r="164" spans="1:21" x14ac:dyDescent="0.25">
      <c r="A164" s="34" t="str">
        <f>data!A164</f>
        <v>Cassandro</v>
      </c>
      <c r="B164" s="35" t="str">
        <f>data!B164</f>
        <v>D</v>
      </c>
      <c r="C164" s="10" t="str">
        <f>data!C164</f>
        <v>Lecce</v>
      </c>
      <c r="D164" s="10" t="str">
        <f>data!D164</f>
        <v>Avg</v>
      </c>
      <c r="E164" s="10">
        <f>data!E164</f>
        <v>1</v>
      </c>
      <c r="F164" s="32">
        <f>data!H164</f>
        <v>5.8846663802150907</v>
      </c>
      <c r="G164" s="33">
        <f>data!I164</f>
        <v>0.42526936531066889</v>
      </c>
      <c r="H164" s="32">
        <f>data!J164</f>
        <v>5.9024051417146648</v>
      </c>
      <c r="I164" s="33">
        <f>data!K164</f>
        <v>0.39969170093536383</v>
      </c>
      <c r="J164" s="7" t="str">
        <f>IF(data!T164 &gt; 0,data!T164,"")</f>
        <v/>
      </c>
      <c r="K164" s="32">
        <f>data!L164</f>
        <v>5.9519901275634766</v>
      </c>
      <c r="L164" s="7">
        <f>data!M164</f>
        <v>0.5397188663482666</v>
      </c>
      <c r="M164" s="7">
        <f>data!N164</f>
        <v>-9.2227868735790253E-2</v>
      </c>
      <c r="N164" s="33">
        <f>data!O164</f>
        <v>1.236473560333252</v>
      </c>
      <c r="O164" s="32">
        <f>data!P164</f>
        <v>5.8227100372314453</v>
      </c>
      <c r="P164" s="7">
        <f>data!Q164</f>
        <v>0.81237852573394775</v>
      </c>
      <c r="Q164" s="7">
        <f>data!R164</f>
        <v>7.3157064616680145E-2</v>
      </c>
      <c r="R164" s="33">
        <f>data!S164</f>
        <v>1.9993448257446289</v>
      </c>
      <c r="S164" s="7">
        <f t="shared" si="2"/>
        <v>6.7017885435853923</v>
      </c>
      <c r="T164" s="54">
        <f>data!F164</f>
        <v>0</v>
      </c>
      <c r="U164" s="35">
        <f>data!G164</f>
        <v>0</v>
      </c>
    </row>
    <row r="165" spans="1:21" x14ac:dyDescent="0.25">
      <c r="A165" s="34" t="str">
        <f>data!A165</f>
        <v>Terzic</v>
      </c>
      <c r="B165" s="35" t="str">
        <f>data!B165</f>
        <v>D</v>
      </c>
      <c r="C165" s="10" t="str">
        <f>data!C165</f>
        <v>Fiorentina</v>
      </c>
      <c r="D165" s="10" t="str">
        <f>data!D165</f>
        <v>Avg</v>
      </c>
      <c r="E165" s="10">
        <f>data!E165</f>
        <v>1</v>
      </c>
      <c r="F165" s="32">
        <f>data!H165</f>
        <v>5.9425349261576903</v>
      </c>
      <c r="G165" s="33">
        <f>data!I165</f>
        <v>0.27972543239593511</v>
      </c>
      <c r="H165" s="32">
        <f>data!J165</f>
        <v>5.9013935222809639</v>
      </c>
      <c r="I165" s="33">
        <f>data!K165</f>
        <v>0.2056882381439209</v>
      </c>
      <c r="J165" s="7" t="str">
        <f>IF(data!T165 &gt; 0,data!T165,"")</f>
        <v/>
      </c>
      <c r="K165" s="32">
        <f>data!L165</f>
        <v>5.8865795135498047</v>
      </c>
      <c r="L165" s="7">
        <f>data!M165</f>
        <v>0.31513357162475591</v>
      </c>
      <c r="M165" s="7">
        <f>data!N165</f>
        <v>0.13171212375164029</v>
      </c>
      <c r="N165" s="33">
        <f>data!O165</f>
        <v>1.4334254264831541</v>
      </c>
      <c r="O165" s="32">
        <f>data!P165</f>
        <v>5.9421501159667969</v>
      </c>
      <c r="P165" s="7">
        <f>data!Q165</f>
        <v>0.45614689588546747</v>
      </c>
      <c r="Q165" s="7">
        <f>data!R165</f>
        <v>-6.6403649747371674E-2</v>
      </c>
      <c r="R165" s="33">
        <f>data!S165</f>
        <v>1.9992731809616091</v>
      </c>
      <c r="S165" s="7">
        <f t="shared" si="2"/>
        <v>6.3127699985688057</v>
      </c>
      <c r="T165" s="54">
        <f>data!F165</f>
        <v>0</v>
      </c>
      <c r="U165" s="35">
        <f>data!G165</f>
        <v>50</v>
      </c>
    </row>
    <row r="166" spans="1:21" x14ac:dyDescent="0.25">
      <c r="A166" s="34" t="str">
        <f>data!A166</f>
        <v>Buta</v>
      </c>
      <c r="B166" s="35" t="str">
        <f>data!B166</f>
        <v>D</v>
      </c>
      <c r="C166" s="10" t="str">
        <f>data!C166</f>
        <v>Udinese</v>
      </c>
      <c r="D166" s="10" t="str">
        <f>data!D166</f>
        <v>Avg</v>
      </c>
      <c r="E166" s="10">
        <f>data!E166</f>
        <v>1</v>
      </c>
      <c r="F166" s="32">
        <f>data!H166</f>
        <v>5.8896727890288636</v>
      </c>
      <c r="G166" s="33">
        <f>data!I166</f>
        <v>0.44990813732147222</v>
      </c>
      <c r="H166" s="32">
        <f>data!J166</f>
        <v>5.9008651688312916</v>
      </c>
      <c r="I166" s="33">
        <f>data!K166</f>
        <v>0.4634861946105957</v>
      </c>
      <c r="J166" s="7" t="str">
        <f>IF(data!T166 &gt; 0,data!T166,"")</f>
        <v/>
      </c>
      <c r="K166" s="32">
        <f>data!L166</f>
        <v>5.9375705718994141</v>
      </c>
      <c r="L166" s="7">
        <f>data!M166</f>
        <v>0.56151819229125977</v>
      </c>
      <c r="M166" s="7">
        <f>data!N166</f>
        <v>-6.3005015254020691E-2</v>
      </c>
      <c r="N166" s="33">
        <f>data!O166</f>
        <v>1.2095475196838379</v>
      </c>
      <c r="O166" s="32">
        <f>data!P166</f>
        <v>5.7417211532592773</v>
      </c>
      <c r="P166" s="7">
        <f>data!Q166</f>
        <v>0.89053022861480713</v>
      </c>
      <c r="Q166" s="7">
        <f>data!R166</f>
        <v>0.13202950358390811</v>
      </c>
      <c r="R166" s="33">
        <f>data!S166</f>
        <v>1.999369859695435</v>
      </c>
      <c r="S166" s="7">
        <f t="shared" si="2"/>
        <v>6.827837558052483</v>
      </c>
      <c r="T166" s="54">
        <f>data!F166</f>
        <v>0</v>
      </c>
      <c r="U166" s="35">
        <f>data!G166</f>
        <v>0</v>
      </c>
    </row>
    <row r="167" spans="1:21" x14ac:dyDescent="0.25">
      <c r="A167" s="34" t="str">
        <f>data!A167</f>
        <v>Abankwah</v>
      </c>
      <c r="B167" s="35" t="str">
        <f>data!B167</f>
        <v>D</v>
      </c>
      <c r="C167" s="10" t="str">
        <f>data!C167</f>
        <v>Udinese</v>
      </c>
      <c r="D167" s="10" t="str">
        <f>data!D167</f>
        <v>Avg</v>
      </c>
      <c r="E167" s="10">
        <f>data!E167</f>
        <v>1</v>
      </c>
      <c r="F167" s="32">
        <f>data!H167</f>
        <v>5.8896727890288636</v>
      </c>
      <c r="G167" s="33">
        <f>data!I167</f>
        <v>0.44990813732147222</v>
      </c>
      <c r="H167" s="32">
        <f>data!J167</f>
        <v>5.9008651688312916</v>
      </c>
      <c r="I167" s="33">
        <f>data!K167</f>
        <v>0.4634861946105957</v>
      </c>
      <c r="J167" s="7" t="str">
        <f>IF(data!T167 &gt; 0,data!T167,"")</f>
        <v/>
      </c>
      <c r="K167" s="32">
        <f>data!L167</f>
        <v>5.9375705718994141</v>
      </c>
      <c r="L167" s="7">
        <f>data!M167</f>
        <v>0.56151819229125977</v>
      </c>
      <c r="M167" s="7">
        <f>data!N167</f>
        <v>-6.3005015254020691E-2</v>
      </c>
      <c r="N167" s="33">
        <f>data!O167</f>
        <v>1.2095475196838379</v>
      </c>
      <c r="O167" s="32">
        <f>data!P167</f>
        <v>5.7417211532592773</v>
      </c>
      <c r="P167" s="7">
        <f>data!Q167</f>
        <v>0.89053022861480713</v>
      </c>
      <c r="Q167" s="7">
        <f>data!R167</f>
        <v>0.13202950358390811</v>
      </c>
      <c r="R167" s="33">
        <f>data!S167</f>
        <v>1.999369859695435</v>
      </c>
      <c r="S167" s="7">
        <f t="shared" si="2"/>
        <v>6.827837558052483</v>
      </c>
      <c r="T167" s="54">
        <f>data!F167</f>
        <v>0</v>
      </c>
      <c r="U167" s="35">
        <f>data!G167</f>
        <v>0</v>
      </c>
    </row>
    <row r="168" spans="1:21" x14ac:dyDescent="0.25">
      <c r="A168" s="34" t="str">
        <f>data!A168</f>
        <v>Guessand A.</v>
      </c>
      <c r="B168" s="35" t="str">
        <f>data!B168</f>
        <v>D</v>
      </c>
      <c r="C168" s="10" t="str">
        <f>data!C168</f>
        <v>Udinese</v>
      </c>
      <c r="D168" s="10" t="str">
        <f>data!D168</f>
        <v>Avg</v>
      </c>
      <c r="E168" s="10">
        <f>data!E168</f>
        <v>1</v>
      </c>
      <c r="F168" s="32">
        <f>data!H168</f>
        <v>5.8896727890288636</v>
      </c>
      <c r="G168" s="33">
        <f>data!I168</f>
        <v>0.44990813732147222</v>
      </c>
      <c r="H168" s="32">
        <f>data!J168</f>
        <v>5.9008651688312916</v>
      </c>
      <c r="I168" s="33">
        <f>data!K168</f>
        <v>0.4634861946105957</v>
      </c>
      <c r="J168" s="7" t="str">
        <f>IF(data!T168 &gt; 0,data!T168,"")</f>
        <v/>
      </c>
      <c r="K168" s="32">
        <f>data!L168</f>
        <v>5.9375705718994141</v>
      </c>
      <c r="L168" s="7">
        <f>data!M168</f>
        <v>0.56151819229125977</v>
      </c>
      <c r="M168" s="7">
        <f>data!N168</f>
        <v>-6.3005015254020691E-2</v>
      </c>
      <c r="N168" s="33">
        <f>data!O168</f>
        <v>1.2095475196838379</v>
      </c>
      <c r="O168" s="32">
        <f>data!P168</f>
        <v>5.7417211532592773</v>
      </c>
      <c r="P168" s="7">
        <f>data!Q168</f>
        <v>0.89053022861480713</v>
      </c>
      <c r="Q168" s="7">
        <f>data!R168</f>
        <v>0.13202950358390811</v>
      </c>
      <c r="R168" s="33">
        <f>data!S168</f>
        <v>1.999369859695435</v>
      </c>
      <c r="S168" s="7">
        <f t="shared" si="2"/>
        <v>6.827837558052483</v>
      </c>
      <c r="T168" s="54">
        <f>data!F168</f>
        <v>0</v>
      </c>
      <c r="U168" s="35">
        <f>data!G168</f>
        <v>0</v>
      </c>
    </row>
    <row r="169" spans="1:21" x14ac:dyDescent="0.25">
      <c r="A169" s="34" t="str">
        <f>data!A169</f>
        <v>Guarino</v>
      </c>
      <c r="B169" s="35" t="str">
        <f>data!B169</f>
        <v>D</v>
      </c>
      <c r="C169" s="10" t="str">
        <f>data!C169</f>
        <v>Empoli</v>
      </c>
      <c r="D169" s="10" t="str">
        <f>data!D169</f>
        <v>Avg</v>
      </c>
      <c r="E169" s="10">
        <f>data!E169</f>
        <v>1</v>
      </c>
      <c r="F169" s="32">
        <f>data!H169</f>
        <v>5.8662281844249371</v>
      </c>
      <c r="G169" s="33">
        <f>data!I169</f>
        <v>0.46724975109100342</v>
      </c>
      <c r="H169" s="32">
        <f>data!J169</f>
        <v>5.8950925727035273</v>
      </c>
      <c r="I169" s="33">
        <f>data!K169</f>
        <v>0.49533927440643311</v>
      </c>
      <c r="J169" s="7" t="str">
        <f>IF(data!T169 &gt; 0,data!T169,"")</f>
        <v/>
      </c>
      <c r="K169" s="32">
        <f>data!L169</f>
        <v>5.8930988311767578</v>
      </c>
      <c r="L169" s="7">
        <f>data!M169</f>
        <v>0.57415807247161865</v>
      </c>
      <c r="M169" s="7">
        <f>data!N169</f>
        <v>-3.4835077822208398E-2</v>
      </c>
      <c r="N169" s="33">
        <f>data!O169</f>
        <v>1.188110828399658</v>
      </c>
      <c r="O169" s="32">
        <f>data!P169</f>
        <v>5.690129280090332</v>
      </c>
      <c r="P169" s="7">
        <f>data!Q169</f>
        <v>0.91920614242553711</v>
      </c>
      <c r="Q169" s="7">
        <f>data!R169</f>
        <v>0.16264781355857849</v>
      </c>
      <c r="R169" s="33">
        <f>data!S169</f>
        <v>1.9994292259216311</v>
      </c>
      <c r="S169" s="7">
        <f t="shared" si="2"/>
        <v>6.8857711215163935</v>
      </c>
      <c r="T169" s="54">
        <f>data!F169</f>
        <v>0</v>
      </c>
      <c r="U169" s="35">
        <f>data!G169</f>
        <v>0</v>
      </c>
    </row>
    <row r="170" spans="1:21" x14ac:dyDescent="0.25">
      <c r="A170" s="34" t="str">
        <f>data!A170</f>
        <v>Zeefuik</v>
      </c>
      <c r="B170" s="35" t="str">
        <f>data!B170</f>
        <v>D</v>
      </c>
      <c r="C170" s="10" t="str">
        <f>data!C170</f>
        <v>Verona</v>
      </c>
      <c r="D170" s="10" t="str">
        <f>data!D170</f>
        <v>Avg</v>
      </c>
      <c r="E170" s="10">
        <f>data!E170</f>
        <v>1</v>
      </c>
      <c r="F170" s="32">
        <f>data!H170</f>
        <v>5.856587048228155</v>
      </c>
      <c r="G170" s="33">
        <f>data!I170</f>
        <v>0.43626928329467768</v>
      </c>
      <c r="H170" s="32">
        <f>data!J170</f>
        <v>5.8938319350809838</v>
      </c>
      <c r="I170" s="33">
        <f>data!K170</f>
        <v>0.44249355792999268</v>
      </c>
      <c r="J170" s="7" t="str">
        <f>IF(data!T170 &gt; 0,data!T170,"")</f>
        <v/>
      </c>
      <c r="K170" s="32">
        <f>data!L170</f>
        <v>5.8803558349609384</v>
      </c>
      <c r="L170" s="7">
        <f>data!M170</f>
        <v>0.53793007135391235</v>
      </c>
      <c r="M170" s="7">
        <f>data!N170</f>
        <v>-3.2795995473861687E-2</v>
      </c>
      <c r="N170" s="33">
        <f>data!O170</f>
        <v>1.2183865308761599</v>
      </c>
      <c r="O170" s="32">
        <f>data!P170</f>
        <v>5.7288627624511719</v>
      </c>
      <c r="P170" s="7">
        <f>data!Q170</f>
        <v>0.8386613130569458</v>
      </c>
      <c r="Q170" s="7">
        <f>data!R170</f>
        <v>0.14444808661937711</v>
      </c>
      <c r="R170" s="33">
        <f>data!S170</f>
        <v>1.9993922710418699</v>
      </c>
      <c r="S170" s="7">
        <f t="shared" si="2"/>
        <v>6.7788190509409691</v>
      </c>
      <c r="T170" s="54">
        <f>data!F170</f>
        <v>0</v>
      </c>
      <c r="U170" s="35">
        <f>data!G170</f>
        <v>0</v>
      </c>
    </row>
    <row r="171" spans="1:21" x14ac:dyDescent="0.25">
      <c r="A171" s="34" t="str">
        <f>data!A171</f>
        <v>Romagna</v>
      </c>
      <c r="B171" s="35" t="str">
        <f>data!B171</f>
        <v>D</v>
      </c>
      <c r="C171" s="10" t="str">
        <f>data!C171</f>
        <v>Sassuolo</v>
      </c>
      <c r="D171" s="10" t="str">
        <f>data!D171</f>
        <v>Avg</v>
      </c>
      <c r="E171" s="10">
        <f>data!E171</f>
        <v>1</v>
      </c>
      <c r="F171" s="32">
        <f>data!H171</f>
        <v>5.8469835876224314</v>
      </c>
      <c r="G171" s="33">
        <f>data!I171</f>
        <v>0.46207857131958008</v>
      </c>
      <c r="H171" s="32">
        <f>data!J171</f>
        <v>5.892437585666249</v>
      </c>
      <c r="I171" s="33">
        <f>data!K171</f>
        <v>0.50854265689849854</v>
      </c>
      <c r="J171" s="7" t="str">
        <f>IF(data!T171 &gt; 0,data!T171,"")</f>
        <v/>
      </c>
      <c r="K171" s="32">
        <f>data!L171</f>
        <v>5.855473518371582</v>
      </c>
      <c r="L171" s="7">
        <f>data!M171</f>
        <v>0.56178998947143555</v>
      </c>
      <c r="M171" s="7">
        <f>data!N171</f>
        <v>-1.1252127587795259E-2</v>
      </c>
      <c r="N171" s="33">
        <f>data!O171</f>
        <v>1.1895570755004881</v>
      </c>
      <c r="O171" s="32">
        <f>data!P171</f>
        <v>5.6422181129455566</v>
      </c>
      <c r="P171" s="7">
        <f>data!Q171</f>
        <v>0.90225416421890259</v>
      </c>
      <c r="Q171" s="7">
        <f>data!R171</f>
        <v>0.20136573910713201</v>
      </c>
      <c r="R171" s="33">
        <f>data!S171</f>
        <v>1.999418258666992</v>
      </c>
      <c r="S171" s="7">
        <f t="shared" si="2"/>
        <v>6.909522899463246</v>
      </c>
      <c r="T171" s="54">
        <f>data!F171</f>
        <v>0</v>
      </c>
      <c r="U171" s="35">
        <f>data!G171</f>
        <v>0</v>
      </c>
    </row>
    <row r="172" spans="1:21" x14ac:dyDescent="0.25">
      <c r="A172" s="34" t="str">
        <f>data!A172</f>
        <v>Dermaku</v>
      </c>
      <c r="B172" s="35" t="str">
        <f>data!B172</f>
        <v>D</v>
      </c>
      <c r="C172" s="10" t="str">
        <f>data!C172</f>
        <v>Lecce</v>
      </c>
      <c r="D172" s="10" t="str">
        <f>data!D172</f>
        <v>Avg</v>
      </c>
      <c r="E172" s="10">
        <f>data!E172</f>
        <v>1</v>
      </c>
      <c r="F172" s="32">
        <f>data!H172</f>
        <v>5.8816157480124076</v>
      </c>
      <c r="G172" s="33">
        <f>data!I172</f>
        <v>0.42072737216949457</v>
      </c>
      <c r="H172" s="32">
        <f>data!J172</f>
        <v>5.8891100483126202</v>
      </c>
      <c r="I172" s="33">
        <f>data!K172</f>
        <v>0.3862384557723999</v>
      </c>
      <c r="J172" s="7" t="str">
        <f>IF(data!T172 &gt; 0,data!T172,"")</f>
        <v/>
      </c>
      <c r="K172" s="32">
        <f>data!L172</f>
        <v>5.9570083618164063</v>
      </c>
      <c r="L172" s="7">
        <f>data!M172</f>
        <v>0.53713631629943848</v>
      </c>
      <c r="M172" s="7">
        <f>data!N172</f>
        <v>-0.10375254601240159</v>
      </c>
      <c r="N172" s="33">
        <f>data!O172</f>
        <v>1.2439959049224849</v>
      </c>
      <c r="O172" s="32">
        <f>data!P172</f>
        <v>5.8320889472961426</v>
      </c>
      <c r="P172" s="7">
        <f>data!Q172</f>
        <v>0.79807329177856445</v>
      </c>
      <c r="Q172" s="7">
        <f>data!R172</f>
        <v>5.3454503417015083E-2</v>
      </c>
      <c r="R172" s="33">
        <f>data!S172</f>
        <v>1.999314069747925</v>
      </c>
      <c r="S172" s="7">
        <f t="shared" si="2"/>
        <v>6.66158695985742</v>
      </c>
      <c r="T172" s="54">
        <f>data!F172</f>
        <v>0</v>
      </c>
      <c r="U172" s="35">
        <f>data!G172</f>
        <v>5</v>
      </c>
    </row>
    <row r="173" spans="1:21" x14ac:dyDescent="0.25">
      <c r="A173" s="34" t="str">
        <f>data!A173</f>
        <v>Ebosele</v>
      </c>
      <c r="B173" s="35" t="str">
        <f>data!B173</f>
        <v>D</v>
      </c>
      <c r="C173" s="10" t="str">
        <f>data!C173</f>
        <v>Udinese</v>
      </c>
      <c r="D173" s="10" t="str">
        <f>data!D173</f>
        <v>Avg</v>
      </c>
      <c r="E173" s="10">
        <f>data!E173</f>
        <v>1</v>
      </c>
      <c r="F173" s="32">
        <f>data!H173</f>
        <v>5.8701666947753548</v>
      </c>
      <c r="G173" s="33">
        <f>data!I173</f>
        <v>0.45627903938293463</v>
      </c>
      <c r="H173" s="32">
        <f>data!J173</f>
        <v>5.8712724198077906</v>
      </c>
      <c r="I173" s="33">
        <f>data!K173</f>
        <v>0.45779716968536383</v>
      </c>
      <c r="J173" s="7" t="str">
        <f>IF(data!T173 &gt; 0,data!T173,"")</f>
        <v/>
      </c>
      <c r="K173" s="32">
        <f>data!L173</f>
        <v>5.9271535873413086</v>
      </c>
      <c r="L173" s="7">
        <f>data!M173</f>
        <v>0.57173025608062744</v>
      </c>
      <c r="M173" s="7">
        <f>data!N173</f>
        <v>-7.3616057634353638E-2</v>
      </c>
      <c r="N173" s="33">
        <f>data!O173</f>
        <v>1.206650376319885</v>
      </c>
      <c r="O173" s="32">
        <f>data!P173</f>
        <v>5.7194294929504386</v>
      </c>
      <c r="P173" s="7">
        <f>data!Q173</f>
        <v>0.88417726755142212</v>
      </c>
      <c r="Q173" s="7">
        <f>data!R173</f>
        <v>0.12694606184959409</v>
      </c>
      <c r="R173" s="33">
        <f>data!S173</f>
        <v>1.999366402626038</v>
      </c>
      <c r="S173" s="7">
        <f t="shared" si="2"/>
        <v>6.7868667591785181</v>
      </c>
      <c r="T173" s="54">
        <f>data!F173</f>
        <v>0</v>
      </c>
      <c r="U173" s="35">
        <f>data!G173</f>
        <v>15</v>
      </c>
    </row>
    <row r="174" spans="1:21" x14ac:dyDescent="0.25">
      <c r="A174" s="34" t="str">
        <f>data!A174</f>
        <v>Ferrari A.</v>
      </c>
      <c r="B174" s="35" t="str">
        <f>data!B174</f>
        <v>D</v>
      </c>
      <c r="C174" s="10" t="str">
        <f>data!C174</f>
        <v>Cremonese</v>
      </c>
      <c r="D174" s="10" t="str">
        <f>data!D174</f>
        <v>Avg</v>
      </c>
      <c r="E174" s="10">
        <f>data!E174</f>
        <v>1</v>
      </c>
      <c r="F174" s="32">
        <f>data!H174</f>
        <v>5.8193727156952386</v>
      </c>
      <c r="G174" s="33">
        <f>data!I174</f>
        <v>0.53271698951721191</v>
      </c>
      <c r="H174" s="32">
        <f>data!J174</f>
        <v>5.8656121375808663</v>
      </c>
      <c r="I174" s="33">
        <f>data!K174</f>
        <v>0.64023077487945557</v>
      </c>
      <c r="J174" s="7" t="str">
        <f>IF(data!T174 &gt; 0,data!T174,"")</f>
        <v/>
      </c>
      <c r="K174" s="32">
        <f>data!L174</f>
        <v>5.8318147659301758</v>
      </c>
      <c r="L174" s="7">
        <f>data!M174</f>
        <v>0.64267587661743164</v>
      </c>
      <c r="M174" s="7">
        <f>data!N174</f>
        <v>-1.4346770942211149E-2</v>
      </c>
      <c r="N174" s="33">
        <f>data!O174</f>
        <v>1.1171708106994629</v>
      </c>
      <c r="O174" s="32">
        <f>data!P174</f>
        <v>5.5306663513183594</v>
      </c>
      <c r="P174" s="7">
        <f>data!Q174</f>
        <v>1.1136858463287349</v>
      </c>
      <c r="Q174" s="7">
        <f>data!R174</f>
        <v>0.21716780960559839</v>
      </c>
      <c r="R174" s="33">
        <f>data!S174</f>
        <v>1.9992940425872801</v>
      </c>
      <c r="S174" s="7">
        <f t="shared" si="2"/>
        <v>7.1460736873397774</v>
      </c>
      <c r="T174" s="54">
        <f>data!F174</f>
        <v>0</v>
      </c>
      <c r="U174" s="35">
        <f>data!G174</f>
        <v>20</v>
      </c>
    </row>
    <row r="175" spans="1:21" x14ac:dyDescent="0.25">
      <c r="A175" s="34" t="str">
        <f>data!A175</f>
        <v>Kjaer</v>
      </c>
      <c r="B175" s="35" t="str">
        <f>data!B175</f>
        <v>D</v>
      </c>
      <c r="C175" s="10" t="str">
        <f>data!C175</f>
        <v>Milan</v>
      </c>
      <c r="D175" s="10" t="str">
        <f>data!D175</f>
        <v>Avg</v>
      </c>
      <c r="E175" s="10">
        <f>data!E175</f>
        <v>1</v>
      </c>
      <c r="F175" s="32">
        <f>data!H175</f>
        <v>5.9066287994997566</v>
      </c>
      <c r="G175" s="33">
        <f>data!I175</f>
        <v>0.35975885391235352</v>
      </c>
      <c r="H175" s="32">
        <f>data!J175</f>
        <v>5.8639092479796036</v>
      </c>
      <c r="I175" s="33">
        <f>data!K175</f>
        <v>0.29802274703979492</v>
      </c>
      <c r="J175" s="7" t="str">
        <f>IF(data!T175 &gt; 0,data!T175,"")</f>
        <v/>
      </c>
      <c r="K175" s="32">
        <f>data!L175</f>
        <v>6.0127887725830078</v>
      </c>
      <c r="L175" s="7">
        <f>data!M175</f>
        <v>0.47748780250549322</v>
      </c>
      <c r="M175" s="7">
        <f>data!N175</f>
        <v>-0.16416437923908231</v>
      </c>
      <c r="N175" s="33">
        <f>data!O175</f>
        <v>1.3257967233657839</v>
      </c>
      <c r="O175" s="32">
        <f>data!P175</f>
        <v>5.9276609420776367</v>
      </c>
      <c r="P175" s="7">
        <f>data!Q175</f>
        <v>0.66126704216003418</v>
      </c>
      <c r="Q175" s="7">
        <f>data!R175</f>
        <v>-7.0486180484294891E-2</v>
      </c>
      <c r="R175" s="33">
        <f>data!S175</f>
        <v>1.9990930557250981</v>
      </c>
      <c r="S175" s="7">
        <f t="shared" si="2"/>
        <v>6.4599547420591934</v>
      </c>
      <c r="T175" s="54">
        <f>data!F175</f>
        <v>0</v>
      </c>
      <c r="U175" s="35">
        <f>data!G175</f>
        <v>45</v>
      </c>
    </row>
    <row r="176" spans="1:21" x14ac:dyDescent="0.25">
      <c r="A176" s="34" t="str">
        <f>data!A176</f>
        <v>Aiwu</v>
      </c>
      <c r="B176" s="35" t="str">
        <f>data!B176</f>
        <v>D</v>
      </c>
      <c r="C176" s="10" t="str">
        <f>data!C176</f>
        <v>Cremonese</v>
      </c>
      <c r="D176" s="10" t="str">
        <f>data!D176</f>
        <v>Avg</v>
      </c>
      <c r="E176" s="10">
        <f>data!E176</f>
        <v>1</v>
      </c>
      <c r="F176" s="32">
        <f>data!H176</f>
        <v>5.850038680761366</v>
      </c>
      <c r="G176" s="33">
        <f>data!I176</f>
        <v>0.45700061321258539</v>
      </c>
      <c r="H176" s="32">
        <f>data!J176</f>
        <v>5.8630135630196509</v>
      </c>
      <c r="I176" s="33">
        <f>data!K176</f>
        <v>0.47562873363494867</v>
      </c>
      <c r="J176" s="7" t="str">
        <f>IF(data!T176 &gt; 0,data!T176,"")</f>
        <v/>
      </c>
      <c r="K176" s="32">
        <f>data!L176</f>
        <v>5.887232780456543</v>
      </c>
      <c r="L176" s="7">
        <f>data!M176</f>
        <v>0.56590819358825684</v>
      </c>
      <c r="M176" s="7">
        <f>data!N176</f>
        <v>-4.8810288310050957E-2</v>
      </c>
      <c r="N176" s="33">
        <f>data!O176</f>
        <v>1.198375940322876</v>
      </c>
      <c r="O176" s="32">
        <f>data!P176</f>
        <v>5.6900911331176758</v>
      </c>
      <c r="P176" s="7">
        <f>data!Q176</f>
        <v>0.905434250831604</v>
      </c>
      <c r="Q176" s="7">
        <f>data!R176</f>
        <v>0.14016735553741461</v>
      </c>
      <c r="R176" s="33">
        <f>data!S176</f>
        <v>1.9993517398834231</v>
      </c>
      <c r="S176" s="7">
        <f t="shared" si="2"/>
        <v>6.8142710302895484</v>
      </c>
      <c r="T176" s="54">
        <f>data!F176</f>
        <v>0</v>
      </c>
      <c r="U176" s="35">
        <f>data!G176</f>
        <v>0</v>
      </c>
    </row>
    <row r="177" spans="1:21" x14ac:dyDescent="0.25">
      <c r="A177" s="34" t="str">
        <f>data!A177</f>
        <v>Ferrari G.</v>
      </c>
      <c r="B177" s="35" t="str">
        <f>data!B177</f>
        <v>D</v>
      </c>
      <c r="C177" s="10" t="str">
        <f>data!C177</f>
        <v>Sassuolo</v>
      </c>
      <c r="D177" s="10" t="str">
        <f>data!D177</f>
        <v>Avg</v>
      </c>
      <c r="E177" s="10">
        <f>data!E177</f>
        <v>1</v>
      </c>
      <c r="F177" s="32">
        <f>data!H177</f>
        <v>5.7704637455413934</v>
      </c>
      <c r="G177" s="33">
        <f>data!I177</f>
        <v>0.5620652437210083</v>
      </c>
      <c r="H177" s="32">
        <f>data!J177</f>
        <v>5.8580055355760159</v>
      </c>
      <c r="I177" s="33">
        <f>data!K177</f>
        <v>0.71614837646484375</v>
      </c>
      <c r="J177" s="7" t="str">
        <f>IF(data!T177 &gt; 0,data!T177,"")</f>
        <v/>
      </c>
      <c r="K177" s="32">
        <f>data!L177</f>
        <v>5.7634181976318359</v>
      </c>
      <c r="L177" s="7">
        <f>data!M177</f>
        <v>0.66957992315292358</v>
      </c>
      <c r="M177" s="7">
        <f>data!N177</f>
        <v>7.792547345161438E-3</v>
      </c>
      <c r="N177" s="33">
        <f>data!O177</f>
        <v>1.0900154113769529</v>
      </c>
      <c r="O177" s="32">
        <f>data!P177</f>
        <v>5.425262451171875</v>
      </c>
      <c r="P177" s="7">
        <f>data!Q177</f>
        <v>1.171175956726074</v>
      </c>
      <c r="Q177" s="7">
        <f>data!R177</f>
        <v>0.26228716969490051</v>
      </c>
      <c r="R177" s="33">
        <f>data!S177</f>
        <v>1.999277591705322</v>
      </c>
      <c r="S177" s="7">
        <f t="shared" si="2"/>
        <v>7.2903022885057034</v>
      </c>
      <c r="T177" s="54">
        <f>data!F177</f>
        <v>1</v>
      </c>
      <c r="U177" s="35">
        <f>data!G177</f>
        <v>90</v>
      </c>
    </row>
    <row r="178" spans="1:21" x14ac:dyDescent="0.25">
      <c r="A178" s="34" t="str">
        <f>data!A178</f>
        <v>Luperto</v>
      </c>
      <c r="B178" s="35" t="str">
        <f>data!B178</f>
        <v>D</v>
      </c>
      <c r="C178" s="10" t="str">
        <f>data!C178</f>
        <v>Empoli</v>
      </c>
      <c r="D178" s="10" t="str">
        <f>data!D178</f>
        <v>Avg</v>
      </c>
      <c r="E178" s="10">
        <f>data!E178</f>
        <v>1</v>
      </c>
      <c r="F178" s="32">
        <f>data!H178</f>
        <v>5.9019661621038884</v>
      </c>
      <c r="G178" s="33">
        <f>data!I178</f>
        <v>0.52061140537261963</v>
      </c>
      <c r="H178" s="32">
        <f>data!J178</f>
        <v>5.8543221952094378</v>
      </c>
      <c r="I178" s="33">
        <f>data!K178</f>
        <v>0.46935367584228521</v>
      </c>
      <c r="J178" s="7" t="str">
        <f>IF(data!T178 &gt; 0,data!T178,"")</f>
        <v/>
      </c>
      <c r="K178" s="32">
        <f>data!L178</f>
        <v>5.9860763549804688</v>
      </c>
      <c r="L178" s="7">
        <f>data!M178</f>
        <v>0.64935755729675293</v>
      </c>
      <c r="M178" s="7">
        <f>data!N178</f>
        <v>-9.5870405435562134E-2</v>
      </c>
      <c r="N178" s="33">
        <f>data!O178</f>
        <v>1.131388902664185</v>
      </c>
      <c r="O178" s="32">
        <f>data!P178</f>
        <v>5.8092145919799796</v>
      </c>
      <c r="P178" s="7">
        <f>data!Q178</f>
        <v>0.98529422283172607</v>
      </c>
      <c r="Q178" s="7">
        <f>data!R178</f>
        <v>3.3336520195007317E-2</v>
      </c>
      <c r="R178" s="33">
        <f>data!S178</f>
        <v>1.999073266983032</v>
      </c>
      <c r="S178" s="7">
        <f t="shared" si="2"/>
        <v>6.7930295468940081</v>
      </c>
      <c r="T178" s="54">
        <f>data!F178</f>
        <v>1</v>
      </c>
      <c r="U178" s="35">
        <f>data!G178</f>
        <v>85</v>
      </c>
    </row>
    <row r="179" spans="1:21" x14ac:dyDescent="0.25">
      <c r="A179" s="34" t="str">
        <f>data!A179</f>
        <v>Djidji</v>
      </c>
      <c r="B179" s="35" t="str">
        <f>data!B179</f>
        <v>D</v>
      </c>
      <c r="C179" s="10" t="str">
        <f>data!C179</f>
        <v>Torino</v>
      </c>
      <c r="D179" s="10" t="str">
        <f>data!D179</f>
        <v>Avg</v>
      </c>
      <c r="E179" s="10">
        <f>data!E179</f>
        <v>1</v>
      </c>
      <c r="F179" s="32">
        <f>data!H179</f>
        <v>5.7699368742701882</v>
      </c>
      <c r="G179" s="33">
        <f>data!I179</f>
        <v>0.47367703914642328</v>
      </c>
      <c r="H179" s="32">
        <f>data!J179</f>
        <v>5.8541866872535318</v>
      </c>
      <c r="I179" s="33">
        <f>data!K179</f>
        <v>0.55368483066558838</v>
      </c>
      <c r="J179" s="7" t="str">
        <f>IF(data!T179 &gt; 0,data!T179,"")</f>
        <v/>
      </c>
      <c r="K179" s="32">
        <f>data!L179</f>
        <v>5.8013143539428711</v>
      </c>
      <c r="L179" s="7">
        <f>data!M179</f>
        <v>0.58212864398956299</v>
      </c>
      <c r="M179" s="7">
        <f>data!N179</f>
        <v>-3.9874807000160217E-2</v>
      </c>
      <c r="N179" s="33">
        <f>data!O179</f>
        <v>1.174219489097595</v>
      </c>
      <c r="O179" s="32">
        <f>data!P179</f>
        <v>5.5828695297241211</v>
      </c>
      <c r="P179" s="7">
        <f>data!Q179</f>
        <v>0.98319244384765625</v>
      </c>
      <c r="Q179" s="7">
        <f>data!R179</f>
        <v>0.19980049133300781</v>
      </c>
      <c r="R179" s="33">
        <f>data!S179</f>
        <v>1.999426603317261</v>
      </c>
      <c r="S179" s="7">
        <f t="shared" si="2"/>
        <v>6.9615563485847085</v>
      </c>
      <c r="T179" s="54">
        <f>data!F179</f>
        <v>1</v>
      </c>
      <c r="U179" s="35">
        <f>data!G179</f>
        <v>85</v>
      </c>
    </row>
    <row r="180" spans="1:21" x14ac:dyDescent="0.25">
      <c r="A180" s="34" t="str">
        <f>data!A180</f>
        <v>Carboni F.</v>
      </c>
      <c r="B180" s="35" t="str">
        <f>data!B180</f>
        <v>D</v>
      </c>
      <c r="C180" s="10" t="str">
        <f>data!C180</f>
        <v>Monza</v>
      </c>
      <c r="D180" s="10" t="str">
        <f>data!D180</f>
        <v>Avg</v>
      </c>
      <c r="E180" s="10">
        <f>data!E180</f>
        <v>1</v>
      </c>
      <c r="F180" s="32">
        <f>data!H180</f>
        <v>5.8541247447881339</v>
      </c>
      <c r="G180" s="33">
        <f>data!I180</f>
        <v>0.47667610645294189</v>
      </c>
      <c r="H180" s="32">
        <f>data!J180</f>
        <v>5.8360456521221344</v>
      </c>
      <c r="I180" s="33">
        <f>data!K180</f>
        <v>0.4881206750869751</v>
      </c>
      <c r="J180" s="7" t="str">
        <f>IF(data!T180 &gt; 0,data!T180,"")</f>
        <v/>
      </c>
      <c r="K180" s="32">
        <f>data!L180</f>
        <v>5.910679817199707</v>
      </c>
      <c r="L180" s="7">
        <f>data!M180</f>
        <v>0.5945732593536377</v>
      </c>
      <c r="M180" s="7">
        <f>data!N180</f>
        <v>-7.0638991892337799E-2</v>
      </c>
      <c r="N180" s="33">
        <f>data!O180</f>
        <v>1.18670642375946</v>
      </c>
      <c r="O180" s="32">
        <f>data!P180</f>
        <v>5.6680316925048828</v>
      </c>
      <c r="P180" s="7">
        <f>data!Q180</f>
        <v>0.93774962425231934</v>
      </c>
      <c r="Q180" s="7">
        <f>data!R180</f>
        <v>0.13177403807640081</v>
      </c>
      <c r="R180" s="33">
        <f>data!S180</f>
        <v>1.9993079900741579</v>
      </c>
      <c r="S180" s="7">
        <f t="shared" si="2"/>
        <v>6.8122870022960846</v>
      </c>
      <c r="T180" s="54">
        <f>data!F180</f>
        <v>0</v>
      </c>
      <c r="U180" s="35">
        <f>data!G180</f>
        <v>20</v>
      </c>
    </row>
    <row r="181" spans="1:21" x14ac:dyDescent="0.25">
      <c r="A181" s="34" t="str">
        <f>data!A181</f>
        <v>Gallo</v>
      </c>
      <c r="B181" s="35" t="str">
        <f>data!B181</f>
        <v>D</v>
      </c>
      <c r="C181" s="10" t="str">
        <f>data!C181</f>
        <v>Lecce</v>
      </c>
      <c r="D181" s="10" t="str">
        <f>data!D181</f>
        <v>Avg</v>
      </c>
      <c r="E181" s="10">
        <f>data!E181</f>
        <v>1</v>
      </c>
      <c r="F181" s="32">
        <f>data!H181</f>
        <v>5.8778269911591963</v>
      </c>
      <c r="G181" s="33">
        <f>data!I181</f>
        <v>0.3574981689453125</v>
      </c>
      <c r="H181" s="32">
        <f>data!J181</f>
        <v>5.8323339766888198</v>
      </c>
      <c r="I181" s="33">
        <f>data!K181</f>
        <v>0.2980654239654541</v>
      </c>
      <c r="J181" s="7" t="str">
        <f>IF(data!T181 &gt; 0,data!T181,"")</f>
        <v/>
      </c>
      <c r="K181" s="32">
        <f>data!L181</f>
        <v>5.9819192886352539</v>
      </c>
      <c r="L181" s="7">
        <f>data!M181</f>
        <v>0.47440528869628912</v>
      </c>
      <c r="M181" s="7">
        <f>data!N181</f>
        <v>-0.1621664762496948</v>
      </c>
      <c r="N181" s="33">
        <f>data!O181</f>
        <v>1.3280155658721919</v>
      </c>
      <c r="O181" s="32">
        <f>data!P181</f>
        <v>5.8987884521484384</v>
      </c>
      <c r="P181" s="7">
        <f>data!Q181</f>
        <v>0.66293889284133911</v>
      </c>
      <c r="Q181" s="7">
        <f>data!R181</f>
        <v>-7.4376963078975677E-2</v>
      </c>
      <c r="R181" s="33">
        <f>data!S181</f>
        <v>1.9990837574005129</v>
      </c>
      <c r="S181" s="7">
        <f t="shared" si="2"/>
        <v>6.428464824619728</v>
      </c>
      <c r="T181" s="54">
        <f>data!F181</f>
        <v>1</v>
      </c>
      <c r="U181" s="35">
        <f>data!G181</f>
        <v>80</v>
      </c>
    </row>
    <row r="182" spans="1:21" x14ac:dyDescent="0.25">
      <c r="A182" s="34" t="str">
        <f>data!A182</f>
        <v>Medel</v>
      </c>
      <c r="B182" s="35" t="str">
        <f>data!B182</f>
        <v>D</v>
      </c>
      <c r="C182" s="10" t="str">
        <f>data!C182</f>
        <v>Bologna</v>
      </c>
      <c r="D182" s="10" t="str">
        <f>data!D182</f>
        <v>Avg</v>
      </c>
      <c r="E182" s="10">
        <f>data!E182</f>
        <v>1</v>
      </c>
      <c r="F182" s="32">
        <f>data!H182</f>
        <v>5.8792879527683066</v>
      </c>
      <c r="G182" s="33">
        <f>data!I182</f>
        <v>0.38644540309906011</v>
      </c>
      <c r="H182" s="32">
        <f>data!J182</f>
        <v>5.8301288023087636</v>
      </c>
      <c r="I182" s="33">
        <f>data!K182</f>
        <v>0.3334507942199707</v>
      </c>
      <c r="J182" s="7" t="str">
        <f>IF(data!T182 &gt; 0,data!T182,"")</f>
        <v/>
      </c>
      <c r="K182" s="32">
        <f>data!L182</f>
        <v>5.9845266342163086</v>
      </c>
      <c r="L182" s="7">
        <f>data!M182</f>
        <v>0.50733119249343872</v>
      </c>
      <c r="M182" s="7">
        <f>data!N182</f>
        <v>-0.15341667830944061</v>
      </c>
      <c r="N182" s="33">
        <f>data!O182</f>
        <v>1.2923015356063841</v>
      </c>
      <c r="O182" s="32">
        <f>data!P182</f>
        <v>5.8842954635620117</v>
      </c>
      <c r="P182" s="7">
        <f>data!Q182</f>
        <v>0.73643183708190918</v>
      </c>
      <c r="Q182" s="7">
        <f>data!R182</f>
        <v>-5.504554882645607E-2</v>
      </c>
      <c r="R182" s="33">
        <f>data!S182</f>
        <v>1.9990812540054319</v>
      </c>
      <c r="S182" s="7">
        <f t="shared" si="2"/>
        <v>6.497030390748705</v>
      </c>
      <c r="T182" s="54">
        <f>data!F182</f>
        <v>1</v>
      </c>
      <c r="U182" s="35">
        <f>data!G182</f>
        <v>85</v>
      </c>
    </row>
    <row r="183" spans="1:21" x14ac:dyDescent="0.25">
      <c r="A183" s="34" t="str">
        <f>data!A183</f>
        <v>Wisniewski</v>
      </c>
      <c r="B183" s="35" t="str">
        <f>data!B183</f>
        <v>D</v>
      </c>
      <c r="C183" s="10" t="str">
        <f>data!C183</f>
        <v>Spezia</v>
      </c>
      <c r="D183" s="10" t="str">
        <f>data!D183</f>
        <v>Avg</v>
      </c>
      <c r="E183" s="10">
        <f>data!E183</f>
        <v>1</v>
      </c>
      <c r="F183" s="32">
        <f>data!H183</f>
        <v>5.8311114899494134</v>
      </c>
      <c r="G183" s="33">
        <f>data!I183</f>
        <v>0.44244444370269781</v>
      </c>
      <c r="H183" s="32">
        <f>data!J183</f>
        <v>5.828792363653772</v>
      </c>
      <c r="I183" s="33">
        <f>data!K183</f>
        <v>0.44805014133453369</v>
      </c>
      <c r="J183" s="7" t="str">
        <f>IF(data!T183 &gt; 0,data!T183,"")</f>
        <v/>
      </c>
      <c r="K183" s="32">
        <f>data!L183</f>
        <v>5.8762931823730469</v>
      </c>
      <c r="L183" s="7">
        <f>data!M183</f>
        <v>0.55214822292327881</v>
      </c>
      <c r="M183" s="7">
        <f>data!N183</f>
        <v>-6.0678489506244659E-2</v>
      </c>
      <c r="N183" s="33">
        <f>data!O183</f>
        <v>1.214912891387939</v>
      </c>
      <c r="O183" s="32">
        <f>data!P183</f>
        <v>5.6908388137817383</v>
      </c>
      <c r="P183" s="7">
        <f>data!Q183</f>
        <v>0.87453728914260864</v>
      </c>
      <c r="Q183" s="7">
        <f>data!R183</f>
        <v>0.11643938720226291</v>
      </c>
      <c r="R183" s="33">
        <f>data!S183</f>
        <v>1.9993083477020259</v>
      </c>
      <c r="S183" s="7">
        <f t="shared" si="2"/>
        <v>6.7248926463228393</v>
      </c>
      <c r="T183" s="54">
        <f>data!F183</f>
        <v>0</v>
      </c>
      <c r="U183" s="35">
        <f>data!G183</f>
        <v>0</v>
      </c>
    </row>
    <row r="184" spans="1:21" x14ac:dyDescent="0.25">
      <c r="A184" s="34" t="str">
        <f>data!A184</f>
        <v>Nuytinck</v>
      </c>
      <c r="B184" s="35" t="str">
        <f>data!B184</f>
        <v>D</v>
      </c>
      <c r="C184" s="10" t="str">
        <f>data!C184</f>
        <v>Sampdoria</v>
      </c>
      <c r="D184" s="10" t="str">
        <f>data!D184</f>
        <v>Avg</v>
      </c>
      <c r="E184" s="10">
        <f>data!E184</f>
        <v>1</v>
      </c>
      <c r="F184" s="32">
        <f>data!H184</f>
        <v>5.8492562352856741</v>
      </c>
      <c r="G184" s="33">
        <f>data!I184</f>
        <v>0.49163651466369629</v>
      </c>
      <c r="H184" s="32">
        <f>data!J184</f>
        <v>5.827552050621545</v>
      </c>
      <c r="I184" s="33">
        <f>data!K184</f>
        <v>0.49045681953430181</v>
      </c>
      <c r="J184" s="7" t="str">
        <f>IF(data!T184 &gt; 0,data!T184,"")</f>
        <v/>
      </c>
      <c r="K184" s="32">
        <f>data!L184</f>
        <v>5.919032096862793</v>
      </c>
      <c r="L184" s="7">
        <f>data!M184</f>
        <v>0.61420619487762451</v>
      </c>
      <c r="M184" s="7">
        <f>data!N184</f>
        <v>-8.4191493690013885E-2</v>
      </c>
      <c r="N184" s="33">
        <f>data!O184</f>
        <v>1.1646971702575679</v>
      </c>
      <c r="O184" s="32">
        <f>data!P184</f>
        <v>5.6923675537109384</v>
      </c>
      <c r="P184" s="7">
        <f>data!Q184</f>
        <v>0.9702293872833252</v>
      </c>
      <c r="Q184" s="7">
        <f>data!R184</f>
        <v>0.1029848232865334</v>
      </c>
      <c r="R184" s="33">
        <f>data!S184</f>
        <v>1.999192357063293</v>
      </c>
      <c r="S184" s="7">
        <f t="shared" si="2"/>
        <v>6.8084656896901485</v>
      </c>
      <c r="T184" s="54">
        <f>data!F184</f>
        <v>0</v>
      </c>
      <c r="U184" s="35">
        <f>data!G184</f>
        <v>20</v>
      </c>
    </row>
    <row r="185" spans="1:21" x14ac:dyDescent="0.25">
      <c r="A185" s="34" t="str">
        <f>data!A185</f>
        <v>Pongracic</v>
      </c>
      <c r="B185" s="35" t="str">
        <f>data!B185</f>
        <v>D</v>
      </c>
      <c r="C185" s="10" t="str">
        <f>data!C185</f>
        <v>Lecce</v>
      </c>
      <c r="D185" s="10" t="str">
        <f>data!D185</f>
        <v>Avg</v>
      </c>
      <c r="E185" s="10">
        <f>data!E185</f>
        <v>1</v>
      </c>
      <c r="F185" s="32">
        <f>data!H185</f>
        <v>5.8697462557858664</v>
      </c>
      <c r="G185" s="33">
        <f>data!I185</f>
        <v>0.39641356468200678</v>
      </c>
      <c r="H185" s="32">
        <f>data!J185</f>
        <v>5.8242118721013547</v>
      </c>
      <c r="I185" s="33">
        <f>data!K185</f>
        <v>0.33582973480224609</v>
      </c>
      <c r="J185" s="7" t="str">
        <f>IF(data!T185 &gt; 0,data!T185,"")</f>
        <v/>
      </c>
      <c r="K185" s="32">
        <f>data!L185</f>
        <v>5.9929704666137704</v>
      </c>
      <c r="L185" s="7">
        <f>data!M185</f>
        <v>0.52299702167510986</v>
      </c>
      <c r="M185" s="7">
        <f>data!N185</f>
        <v>-0.17392539978027341</v>
      </c>
      <c r="N185" s="33">
        <f>data!O185</f>
        <v>1.28473424911499</v>
      </c>
      <c r="O185" s="32">
        <f>data!P185</f>
        <v>5.8878297805786133</v>
      </c>
      <c r="P185" s="7">
        <f>data!Q185</f>
        <v>0.74434065818786621</v>
      </c>
      <c r="Q185" s="7">
        <f>data!R185</f>
        <v>-6.3960902392864227E-2</v>
      </c>
      <c r="R185" s="33">
        <f>data!S185</f>
        <v>1.9990546703338621</v>
      </c>
      <c r="S185" s="7">
        <f t="shared" si="2"/>
        <v>6.4958713417058469</v>
      </c>
      <c r="T185" s="54">
        <f>data!F185</f>
        <v>0</v>
      </c>
      <c r="U185" s="35">
        <f>data!G185</f>
        <v>45</v>
      </c>
    </row>
    <row r="186" spans="1:21" x14ac:dyDescent="0.25">
      <c r="A186" s="34" t="str">
        <f>data!A186</f>
        <v>Paletta</v>
      </c>
      <c r="B186" s="35" t="str">
        <f>data!B186</f>
        <v>D</v>
      </c>
      <c r="C186" s="10" t="str">
        <f>data!C186</f>
        <v>Monza</v>
      </c>
      <c r="D186" s="10" t="str">
        <f>data!D186</f>
        <v>Avg</v>
      </c>
      <c r="E186" s="10">
        <f>data!E186</f>
        <v>1</v>
      </c>
      <c r="F186" s="32">
        <f>data!H186</f>
        <v>5.8269920809415421</v>
      </c>
      <c r="G186" s="33">
        <f>data!I186</f>
        <v>0.47419559955596918</v>
      </c>
      <c r="H186" s="32">
        <f>data!J186</f>
        <v>5.8196722207243354</v>
      </c>
      <c r="I186" s="33">
        <f>data!K186</f>
        <v>0.5194171667098999</v>
      </c>
      <c r="J186" s="7" t="str">
        <f>IF(data!T186 &gt; 0,data!T186,"")</f>
        <v/>
      </c>
      <c r="K186" s="32">
        <f>data!L186</f>
        <v>5.8629183769226074</v>
      </c>
      <c r="L186" s="7">
        <f>data!M186</f>
        <v>0.5850709080696106</v>
      </c>
      <c r="M186" s="7">
        <f>data!N186</f>
        <v>-4.5595526695251458E-2</v>
      </c>
      <c r="N186" s="33">
        <f>data!O186</f>
        <v>1.183718323707581</v>
      </c>
      <c r="O186" s="32">
        <f>data!P186</f>
        <v>5.6000461578369141</v>
      </c>
      <c r="P186" s="7">
        <f>data!Q186</f>
        <v>0.95975703001022339</v>
      </c>
      <c r="Q186" s="7">
        <f>data!R186</f>
        <v>0.167324423789978</v>
      </c>
      <c r="R186" s="33">
        <f>data!S186</f>
        <v>1.9993326663970949</v>
      </c>
      <c r="S186" s="7">
        <f t="shared" si="2"/>
        <v>6.8585065541441352</v>
      </c>
      <c r="T186" s="54">
        <f>data!F186</f>
        <v>0</v>
      </c>
      <c r="U186" s="35">
        <f>data!G186</f>
        <v>0</v>
      </c>
    </row>
    <row r="187" spans="1:21" x14ac:dyDescent="0.25">
      <c r="A187" s="34" t="str">
        <f>data!A187</f>
        <v>Ferrarini</v>
      </c>
      <c r="B187" s="35" t="str">
        <f>data!B187</f>
        <v>D</v>
      </c>
      <c r="C187" s="10" t="str">
        <f>data!C187</f>
        <v>Monza</v>
      </c>
      <c r="D187" s="10" t="str">
        <f>data!D187</f>
        <v>Avg</v>
      </c>
      <c r="E187" s="10">
        <f>data!E187</f>
        <v>1</v>
      </c>
      <c r="F187" s="32">
        <f>data!H187</f>
        <v>5.8269920809415421</v>
      </c>
      <c r="G187" s="33">
        <f>data!I187</f>
        <v>0.47419559955596918</v>
      </c>
      <c r="H187" s="32">
        <f>data!J187</f>
        <v>5.8196722207243354</v>
      </c>
      <c r="I187" s="33">
        <f>data!K187</f>
        <v>0.5194171667098999</v>
      </c>
      <c r="J187" s="7" t="str">
        <f>IF(data!T187 &gt; 0,data!T187,"")</f>
        <v/>
      </c>
      <c r="K187" s="32">
        <f>data!L187</f>
        <v>5.8629183769226074</v>
      </c>
      <c r="L187" s="7">
        <f>data!M187</f>
        <v>0.5850709080696106</v>
      </c>
      <c r="M187" s="7">
        <f>data!N187</f>
        <v>-4.5595526695251458E-2</v>
      </c>
      <c r="N187" s="33">
        <f>data!O187</f>
        <v>1.183718323707581</v>
      </c>
      <c r="O187" s="32">
        <f>data!P187</f>
        <v>5.6000461578369141</v>
      </c>
      <c r="P187" s="7">
        <f>data!Q187</f>
        <v>0.95975703001022339</v>
      </c>
      <c r="Q187" s="7">
        <f>data!R187</f>
        <v>0.167324423789978</v>
      </c>
      <c r="R187" s="33">
        <f>data!S187</f>
        <v>1.9993326663970949</v>
      </c>
      <c r="S187" s="7">
        <f t="shared" si="2"/>
        <v>6.8585065541441352</v>
      </c>
      <c r="T187" s="54">
        <f>data!F187</f>
        <v>0</v>
      </c>
      <c r="U187" s="35">
        <f>data!G187</f>
        <v>0</v>
      </c>
    </row>
    <row r="188" spans="1:21" x14ac:dyDescent="0.25">
      <c r="A188" s="34" t="str">
        <f>data!A188</f>
        <v>Tuia</v>
      </c>
      <c r="B188" s="35" t="str">
        <f>data!B188</f>
        <v>D</v>
      </c>
      <c r="C188" s="10" t="str">
        <f>data!C188</f>
        <v>Lecce</v>
      </c>
      <c r="D188" s="10" t="str">
        <f>data!D188</f>
        <v>Avg</v>
      </c>
      <c r="E188" s="10">
        <f>data!E188</f>
        <v>1</v>
      </c>
      <c r="F188" s="32">
        <f>data!H188</f>
        <v>5.7373016398219718</v>
      </c>
      <c r="G188" s="33">
        <f>data!I188</f>
        <v>0.47266745567321777</v>
      </c>
      <c r="H188" s="32">
        <f>data!J188</f>
        <v>5.8176680637067193</v>
      </c>
      <c r="I188" s="33">
        <f>data!K188</f>
        <v>0.56098747253417969</v>
      </c>
      <c r="J188" s="7" t="str">
        <f>IF(data!T188 &gt; 0,data!T188,"")</f>
        <v/>
      </c>
      <c r="K188" s="32">
        <f>data!L188</f>
        <v>5.7663717269897461</v>
      </c>
      <c r="L188" s="7">
        <f>data!M188</f>
        <v>0.5801842212677002</v>
      </c>
      <c r="M188" s="7">
        <f>data!N188</f>
        <v>-3.7001647055149078E-2</v>
      </c>
      <c r="N188" s="33">
        <f>data!O188</f>
        <v>1.1746729612350459</v>
      </c>
      <c r="O188" s="32">
        <f>data!P188</f>
        <v>5.5380611419677734</v>
      </c>
      <c r="P188" s="7">
        <f>data!Q188</f>
        <v>0.99118161201477051</v>
      </c>
      <c r="Q188" s="7">
        <f>data!R188</f>
        <v>0.2042065113782883</v>
      </c>
      <c r="R188" s="33">
        <f>data!S188</f>
        <v>1.999402523040771</v>
      </c>
      <c r="S188" s="7">
        <f t="shared" si="2"/>
        <v>6.9396430087750787</v>
      </c>
      <c r="T188" s="54">
        <f>data!F188</f>
        <v>0</v>
      </c>
      <c r="U188" s="35">
        <f>data!G188</f>
        <v>15</v>
      </c>
    </row>
    <row r="189" spans="1:21" x14ac:dyDescent="0.25">
      <c r="A189" s="34" t="str">
        <f>data!A189</f>
        <v>Donati</v>
      </c>
      <c r="B189" s="35" t="str">
        <f>data!B189</f>
        <v>D</v>
      </c>
      <c r="C189" s="10" t="str">
        <f>data!C189</f>
        <v>Monza</v>
      </c>
      <c r="D189" s="10" t="str">
        <f>data!D189</f>
        <v>Avg</v>
      </c>
      <c r="E189" s="10">
        <f>data!E189</f>
        <v>1</v>
      </c>
      <c r="F189" s="32">
        <f>data!H189</f>
        <v>5.8679889348425061</v>
      </c>
      <c r="G189" s="33">
        <f>data!I189</f>
        <v>0.4954369068145752</v>
      </c>
      <c r="H189" s="32">
        <f>data!J189</f>
        <v>5.8172673768987178</v>
      </c>
      <c r="I189" s="33">
        <f>data!K189</f>
        <v>0.47786593437194819</v>
      </c>
      <c r="J189" s="7" t="str">
        <f>IF(data!T189 &gt; 0,data!T189,"")</f>
        <v/>
      </c>
      <c r="K189" s="32">
        <f>data!L189</f>
        <v>5.950261116027832</v>
      </c>
      <c r="L189" s="7">
        <f>data!M189</f>
        <v>0.62191128730773926</v>
      </c>
      <c r="M189" s="7">
        <f>data!N189</f>
        <v>-9.8167434334754944E-2</v>
      </c>
      <c r="N189" s="33">
        <f>data!O189</f>
        <v>1.163538932800293</v>
      </c>
      <c r="O189" s="32">
        <f>data!P189</f>
        <v>5.7187013626098633</v>
      </c>
      <c r="P189" s="7">
        <f>data!Q189</f>
        <v>0.9695659875869751</v>
      </c>
      <c r="Q189" s="7">
        <f>data!R189</f>
        <v>7.4784733355045319E-2</v>
      </c>
      <c r="R189" s="33">
        <f>data!S189</f>
        <v>1.9991462230682371</v>
      </c>
      <c r="S189" s="7">
        <f t="shared" si="2"/>
        <v>6.7729992456426142</v>
      </c>
      <c r="T189" s="54">
        <f>data!F189</f>
        <v>0</v>
      </c>
      <c r="U189" s="35">
        <f>data!G189</f>
        <v>20</v>
      </c>
    </row>
    <row r="190" spans="1:21" x14ac:dyDescent="0.25">
      <c r="A190" s="34" t="str">
        <f>data!A190</f>
        <v>Birindelli</v>
      </c>
      <c r="B190" s="35" t="str">
        <f>data!B190</f>
        <v>D</v>
      </c>
      <c r="C190" s="10" t="str">
        <f>data!C190</f>
        <v>Monza</v>
      </c>
      <c r="D190" s="10" t="str">
        <f>data!D190</f>
        <v>Avg</v>
      </c>
      <c r="E190" s="10">
        <f>data!E190</f>
        <v>1</v>
      </c>
      <c r="F190" s="32">
        <f>data!H190</f>
        <v>5.8042969823445603</v>
      </c>
      <c r="G190" s="33">
        <f>data!I190</f>
        <v>0.37705361843109131</v>
      </c>
      <c r="H190" s="32">
        <f>data!J190</f>
        <v>5.8165971959231451</v>
      </c>
      <c r="I190" s="33">
        <f>data!K190</f>
        <v>0.40756416320800781</v>
      </c>
      <c r="J190" s="7" t="str">
        <f>IF(data!T190 &gt; 0,data!T190,"")</f>
        <v/>
      </c>
      <c r="K190" s="32">
        <f>data!L190</f>
        <v>5.8063535690307617</v>
      </c>
      <c r="L190" s="7">
        <f>data!M190</f>
        <v>0.461966872215271</v>
      </c>
      <c r="M190" s="7">
        <f>data!N190</f>
        <v>-3.3714286983013149E-3</v>
      </c>
      <c r="N190" s="33">
        <f>data!O190</f>
        <v>1.282370328903198</v>
      </c>
      <c r="O190" s="32">
        <f>data!P190</f>
        <v>5.6456995010375977</v>
      </c>
      <c r="P190" s="7">
        <f>data!Q190</f>
        <v>0.75428557395935059</v>
      </c>
      <c r="Q190" s="7">
        <f>data!R190</f>
        <v>0.1656129062175751</v>
      </c>
      <c r="R190" s="33">
        <f>data!S190</f>
        <v>1.9994311332702639</v>
      </c>
      <c r="S190" s="7">
        <f t="shared" si="2"/>
        <v>6.6317255223391607</v>
      </c>
      <c r="T190" s="54">
        <f>data!F190</f>
        <v>1</v>
      </c>
      <c r="U190" s="35">
        <f>data!G190</f>
        <v>80</v>
      </c>
    </row>
    <row r="191" spans="1:21" x14ac:dyDescent="0.25">
      <c r="A191" s="34" t="str">
        <f>data!A191</f>
        <v>Colley</v>
      </c>
      <c r="B191" s="35" t="str">
        <f>data!B191</f>
        <v>D</v>
      </c>
      <c r="C191" s="10" t="str">
        <f>data!C191</f>
        <v>Sampdoria</v>
      </c>
      <c r="D191" s="10" t="str">
        <f>data!D191</f>
        <v>Avg</v>
      </c>
      <c r="E191" s="10">
        <f>data!E191</f>
        <v>1</v>
      </c>
      <c r="F191" s="32">
        <f>data!H191</f>
        <v>5.7781704033303267</v>
      </c>
      <c r="G191" s="33">
        <f>data!I191</f>
        <v>0.55744552612304688</v>
      </c>
      <c r="H191" s="32">
        <f>data!J191</f>
        <v>5.8119811702093784</v>
      </c>
      <c r="I191" s="33">
        <f>data!K191</f>
        <v>0.66486740112304688</v>
      </c>
      <c r="J191" s="7" t="str">
        <f>IF(data!T191 &gt; 0,data!T191,"")</f>
        <v/>
      </c>
      <c r="K191" s="32">
        <f>data!L191</f>
        <v>5.7862939834594727</v>
      </c>
      <c r="L191" s="7">
        <f>data!M191</f>
        <v>0.66925597190856934</v>
      </c>
      <c r="M191" s="7">
        <f>data!N191</f>
        <v>-9.0313181281089783E-3</v>
      </c>
      <c r="N191" s="33">
        <f>data!O191</f>
        <v>1.0960900783538821</v>
      </c>
      <c r="O191" s="32">
        <f>data!P191</f>
        <v>5.4576597213745117</v>
      </c>
      <c r="P191" s="7">
        <f>data!Q191</f>
        <v>1.148948192596436</v>
      </c>
      <c r="Q191" s="7">
        <f>data!R191</f>
        <v>0.22228915989398959</v>
      </c>
      <c r="R191" s="33">
        <f>data!S191</f>
        <v>1.9992284774780269</v>
      </c>
      <c r="S191" s="7">
        <f t="shared" si="2"/>
        <v>7.1417159724554722</v>
      </c>
      <c r="T191" s="54">
        <f>data!F191</f>
        <v>1</v>
      </c>
      <c r="U191" s="35">
        <f>data!G191</f>
        <v>75</v>
      </c>
    </row>
    <row r="192" spans="1:21" x14ac:dyDescent="0.25">
      <c r="A192" s="34" t="str">
        <f>data!A192</f>
        <v>De Vrij</v>
      </c>
      <c r="B192" s="35" t="str">
        <f>data!B192</f>
        <v>D</v>
      </c>
      <c r="C192" s="10" t="str">
        <f>data!C192</f>
        <v>Inter</v>
      </c>
      <c r="D192" s="10" t="str">
        <f>data!D192</f>
        <v>Avg</v>
      </c>
      <c r="E192" s="10">
        <f>data!E192</f>
        <v>1</v>
      </c>
      <c r="F192" s="32">
        <f>data!H192</f>
        <v>5.7809945997458847</v>
      </c>
      <c r="G192" s="33">
        <f>data!I192</f>
        <v>0.44391989707946777</v>
      </c>
      <c r="H192" s="32">
        <f>data!J192</f>
        <v>5.8117366229044416</v>
      </c>
      <c r="I192" s="33">
        <f>data!K192</f>
        <v>0.48205661773681641</v>
      </c>
      <c r="J192" s="7" t="str">
        <f>IF(data!T192 &gt; 0,data!T192,"")</f>
        <v/>
      </c>
      <c r="K192" s="32">
        <f>data!L192</f>
        <v>5.7888011932373047</v>
      </c>
      <c r="L192" s="7">
        <f>data!M192</f>
        <v>0.54113876819610596</v>
      </c>
      <c r="M192" s="7">
        <f>data!N192</f>
        <v>-1.0858736932277679E-2</v>
      </c>
      <c r="N192" s="33">
        <f>data!O192</f>
        <v>1.212384700775146</v>
      </c>
      <c r="O192" s="32">
        <f>data!P192</f>
        <v>5.6084394454956046</v>
      </c>
      <c r="P192" s="7">
        <f>data!Q192</f>
        <v>0.89116364717483521</v>
      </c>
      <c r="Q192" s="7">
        <f>data!R192</f>
        <v>0.16695734858512881</v>
      </c>
      <c r="R192" s="33">
        <f>data!S192</f>
        <v>1.9993278980255129</v>
      </c>
      <c r="S192" s="7">
        <f t="shared" si="2"/>
        <v>6.7758498583780744</v>
      </c>
      <c r="T192" s="54">
        <f>data!F192</f>
        <v>0</v>
      </c>
      <c r="U192" s="35">
        <f>data!G192</f>
        <v>65</v>
      </c>
    </row>
    <row r="193" spans="1:21" x14ac:dyDescent="0.25">
      <c r="A193" s="34" t="str">
        <f>data!A193</f>
        <v>Moutinho J.</v>
      </c>
      <c r="B193" s="35" t="str">
        <f>data!B193</f>
        <v>D</v>
      </c>
      <c r="C193" s="10" t="str">
        <f>data!C193</f>
        <v>Spezia</v>
      </c>
      <c r="D193" s="10" t="str">
        <f>data!D193</f>
        <v>Avg</v>
      </c>
      <c r="E193" s="10">
        <f>data!E193</f>
        <v>1</v>
      </c>
      <c r="F193" s="32">
        <f>data!H193</f>
        <v>5.857641058085326</v>
      </c>
      <c r="G193" s="33">
        <f>data!I193</f>
        <v>0.48547625541687012</v>
      </c>
      <c r="H193" s="32">
        <f>data!J193</f>
        <v>5.8069218644241971</v>
      </c>
      <c r="I193" s="33">
        <f>data!K193</f>
        <v>0.44331741333007813</v>
      </c>
      <c r="J193" s="7" t="str">
        <f>IF(data!T193 &gt; 0,data!T193,"")</f>
        <v/>
      </c>
      <c r="K193" s="32">
        <f>data!L193</f>
        <v>5.9508600234985352</v>
      </c>
      <c r="L193" s="7">
        <f>data!M193</f>
        <v>0.61376118659973145</v>
      </c>
      <c r="M193" s="7">
        <f>data!N193</f>
        <v>-0.1124622896313667</v>
      </c>
      <c r="N193" s="33">
        <f>data!O193</f>
        <v>1.1747391223907471</v>
      </c>
      <c r="O193" s="32">
        <f>data!P193</f>
        <v>5.7594494819641113</v>
      </c>
      <c r="P193" s="7">
        <f>data!Q193</f>
        <v>0.9274328351020813</v>
      </c>
      <c r="Q193" s="7">
        <f>data!R193</f>
        <v>3.7426073104143143E-2</v>
      </c>
      <c r="R193" s="33">
        <f>data!S193</f>
        <v>1.999096155166626</v>
      </c>
      <c r="S193" s="7">
        <f t="shared" si="2"/>
        <v>6.6935566910843534</v>
      </c>
      <c r="T193" s="54">
        <f>data!F193</f>
        <v>0</v>
      </c>
      <c r="U193" s="35">
        <f>data!G193</f>
        <v>20</v>
      </c>
    </row>
    <row r="194" spans="1:21" x14ac:dyDescent="0.25">
      <c r="A194" s="34" t="str">
        <f>data!A194</f>
        <v>Gendrey</v>
      </c>
      <c r="B194" s="35" t="str">
        <f>data!B194</f>
        <v>D</v>
      </c>
      <c r="C194" s="10" t="str">
        <f>data!C194</f>
        <v>Lecce</v>
      </c>
      <c r="D194" s="10" t="str">
        <f>data!D194</f>
        <v>Avg</v>
      </c>
      <c r="E194" s="10">
        <f>data!E194</f>
        <v>1</v>
      </c>
      <c r="F194" s="32">
        <f>data!H194</f>
        <v>5.8292749453532284</v>
      </c>
      <c r="G194" s="33">
        <f>data!I194</f>
        <v>0.3497920036315918</v>
      </c>
      <c r="H194" s="32">
        <f>data!J194</f>
        <v>5.805464093727787</v>
      </c>
      <c r="I194" s="33">
        <f>data!K194</f>
        <v>0.29581773281097412</v>
      </c>
      <c r="J194" s="7" t="str">
        <f>IF(data!T194 &gt; 0,data!T194,"")</f>
        <v/>
      </c>
      <c r="K194" s="32">
        <f>data!L194</f>
        <v>5.9123716354370117</v>
      </c>
      <c r="L194" s="7">
        <f>data!M194</f>
        <v>0.46003302931785578</v>
      </c>
      <c r="M194" s="7">
        <f>data!N194</f>
        <v>-0.13385468721389771</v>
      </c>
      <c r="N194" s="33">
        <f>data!O194</f>
        <v>1.334347009658813</v>
      </c>
      <c r="O194" s="32">
        <f>data!P194</f>
        <v>5.8469791412353516</v>
      </c>
      <c r="P194" s="7">
        <f>data!Q194</f>
        <v>0.65110403299331665</v>
      </c>
      <c r="Q194" s="7">
        <f>data!R194</f>
        <v>-4.7571968287229538E-2</v>
      </c>
      <c r="R194" s="33">
        <f>data!S194</f>
        <v>1.999121427536011</v>
      </c>
      <c r="S194" s="7">
        <f t="shared" ref="S194:S257" si="3">IF(B194="P",H194-2*I194,H194+2*I194)</f>
        <v>6.3970995593497353</v>
      </c>
      <c r="T194" s="54">
        <f>data!F194</f>
        <v>1</v>
      </c>
      <c r="U194" s="35">
        <f>data!G194</f>
        <v>100</v>
      </c>
    </row>
    <row r="195" spans="1:21" x14ac:dyDescent="0.25">
      <c r="A195" s="34" t="str">
        <f>data!A195</f>
        <v>Gunter</v>
      </c>
      <c r="B195" s="35" t="str">
        <f>data!B195</f>
        <v>D</v>
      </c>
      <c r="C195" s="10" t="str">
        <f>data!C195</f>
        <v>Verona</v>
      </c>
      <c r="D195" s="10" t="str">
        <f>data!D195</f>
        <v>Avg</v>
      </c>
      <c r="E195" s="10">
        <f>data!E195</f>
        <v>1</v>
      </c>
      <c r="F195" s="32">
        <f>data!H195</f>
        <v>5.7629748502193188</v>
      </c>
      <c r="G195" s="33">
        <f>data!I195</f>
        <v>0.48491895198822021</v>
      </c>
      <c r="H195" s="32">
        <f>data!J195</f>
        <v>5.805180825997863</v>
      </c>
      <c r="I195" s="33">
        <f>data!K195</f>
        <v>0.56232535839080811</v>
      </c>
      <c r="J195" s="7" t="str">
        <f>IF(data!T195 &gt; 0,data!T195,"")</f>
        <v/>
      </c>
      <c r="K195" s="32">
        <f>data!L195</f>
        <v>5.7532663345336914</v>
      </c>
      <c r="L195" s="7">
        <f>data!M195</f>
        <v>0.581276535987854</v>
      </c>
      <c r="M195" s="7">
        <f>data!N195</f>
        <v>1.238081604242325E-2</v>
      </c>
      <c r="N195" s="33">
        <f>data!O195</f>
        <v>1.1666190624237061</v>
      </c>
      <c r="O195" s="32">
        <f>data!P195</f>
        <v>5.523768424987793</v>
      </c>
      <c r="P195" s="7">
        <f>data!Q195</f>
        <v>0.99273300170898438</v>
      </c>
      <c r="Q195" s="7">
        <f>data!R195</f>
        <v>0.20541682839393621</v>
      </c>
      <c r="R195" s="33">
        <f>data!S195</f>
        <v>1.9993326663970949</v>
      </c>
      <c r="S195" s="7">
        <f t="shared" si="3"/>
        <v>6.9298315427794792</v>
      </c>
      <c r="T195" s="54">
        <f>data!F195</f>
        <v>0</v>
      </c>
      <c r="U195" s="35">
        <f>data!G195</f>
        <v>65</v>
      </c>
    </row>
    <row r="196" spans="1:21" x14ac:dyDescent="0.25">
      <c r="A196" s="34" t="str">
        <f>data!A196</f>
        <v>Karsdorp</v>
      </c>
      <c r="B196" s="35" t="str">
        <f>data!B196</f>
        <v>D</v>
      </c>
      <c r="C196" s="10" t="str">
        <f>data!C196</f>
        <v>Roma</v>
      </c>
      <c r="D196" s="10" t="str">
        <f>data!D196</f>
        <v>Avg</v>
      </c>
      <c r="E196" s="10">
        <f>data!E196</f>
        <v>1</v>
      </c>
      <c r="F196" s="32">
        <f>data!H196</f>
        <v>5.8515755038267461</v>
      </c>
      <c r="G196" s="33">
        <f>data!I196</f>
        <v>0.3909834623336792</v>
      </c>
      <c r="H196" s="32">
        <f>data!J196</f>
        <v>5.7950513652270086</v>
      </c>
      <c r="I196" s="33">
        <f>data!K196</f>
        <v>0.33985269069671631</v>
      </c>
      <c r="J196" s="7" t="str">
        <f>IF(data!T196 &gt; 0,data!T196,"")</f>
        <v/>
      </c>
      <c r="K196" s="32">
        <f>data!L196</f>
        <v>5.9173712730407706</v>
      </c>
      <c r="L196" s="7">
        <f>data!M196</f>
        <v>0.50127071142196655</v>
      </c>
      <c r="M196" s="7">
        <f>data!N196</f>
        <v>-9.7469508647918701E-2</v>
      </c>
      <c r="N196" s="33">
        <f>data!O196</f>
        <v>1.2801752090454099</v>
      </c>
      <c r="O196" s="32">
        <f>data!P196</f>
        <v>5.8067560195922852</v>
      </c>
      <c r="P196" s="7">
        <f>data!Q196</f>
        <v>0.73462635278701782</v>
      </c>
      <c r="Q196" s="7">
        <f>data!R196</f>
        <v>-1.228323578834534E-2</v>
      </c>
      <c r="R196" s="33">
        <f>data!S196</f>
        <v>1.999136090278625</v>
      </c>
      <c r="S196" s="7">
        <f t="shared" si="3"/>
        <v>6.4747567466204412</v>
      </c>
      <c r="T196" s="54">
        <f>data!F196</f>
        <v>0</v>
      </c>
      <c r="U196" s="35">
        <f>data!G196</f>
        <v>45</v>
      </c>
    </row>
    <row r="197" spans="1:21" x14ac:dyDescent="0.25">
      <c r="A197" s="34" t="str">
        <f>data!A197</f>
        <v>Ranieri L.</v>
      </c>
      <c r="B197" s="35" t="str">
        <f>data!B197</f>
        <v>D</v>
      </c>
      <c r="C197" s="10" t="str">
        <f>data!C197</f>
        <v>Fiorentina</v>
      </c>
      <c r="D197" s="10" t="str">
        <f>data!D197</f>
        <v>Avg</v>
      </c>
      <c r="E197" s="10">
        <f>data!E197</f>
        <v>1</v>
      </c>
      <c r="F197" s="32">
        <f>data!H197</f>
        <v>5.7373495158168337</v>
      </c>
      <c r="G197" s="33">
        <f>data!I197</f>
        <v>0.42083728313446039</v>
      </c>
      <c r="H197" s="32">
        <f>data!J197</f>
        <v>5.7915603884871381</v>
      </c>
      <c r="I197" s="33">
        <f>data!K197</f>
        <v>0.53065836429595947</v>
      </c>
      <c r="J197" s="7" t="str">
        <f>IF(data!T197 &gt; 0,data!T197,"")</f>
        <v/>
      </c>
      <c r="K197" s="32">
        <f>data!L197</f>
        <v>5.7196512222290039</v>
      </c>
      <c r="L197" s="7">
        <f>data!M197</f>
        <v>0.50436395406723022</v>
      </c>
      <c r="M197" s="7">
        <f>data!N197</f>
        <v>2.601728588342667E-2</v>
      </c>
      <c r="N197" s="33">
        <f>data!O197</f>
        <v>1.2315409183502199</v>
      </c>
      <c r="O197" s="32">
        <f>data!P197</f>
        <v>5.4857959747314453</v>
      </c>
      <c r="P197" s="7">
        <f>data!Q197</f>
        <v>0.88843053579330444</v>
      </c>
      <c r="Q197" s="7">
        <f>data!R197</f>
        <v>0.2464354932308197</v>
      </c>
      <c r="R197" s="33">
        <f>data!S197</f>
        <v>1.999446749687195</v>
      </c>
      <c r="S197" s="7">
        <f t="shared" si="3"/>
        <v>6.852877117079057</v>
      </c>
      <c r="T197" s="54">
        <f>data!F197</f>
        <v>0</v>
      </c>
      <c r="U197" s="35">
        <f>data!G197</f>
        <v>5</v>
      </c>
    </row>
    <row r="198" spans="1:21" x14ac:dyDescent="0.25">
      <c r="A198" s="34" t="str">
        <f>data!A198</f>
        <v>Cacace</v>
      </c>
      <c r="B198" s="35" t="str">
        <f>data!B198</f>
        <v>D</v>
      </c>
      <c r="C198" s="10" t="str">
        <f>data!C198</f>
        <v>Empoli</v>
      </c>
      <c r="D198" s="10" t="str">
        <f>data!D198</f>
        <v>Avg</v>
      </c>
      <c r="E198" s="10">
        <f>data!E198</f>
        <v>1</v>
      </c>
      <c r="F198" s="32">
        <f>data!H198</f>
        <v>5.8341346692557927</v>
      </c>
      <c r="G198" s="33">
        <f>data!I198</f>
        <v>0.38643038272857672</v>
      </c>
      <c r="H198" s="32">
        <f>data!J198</f>
        <v>5.7892441691299092</v>
      </c>
      <c r="I198" s="33">
        <f>data!K198</f>
        <v>0.34204745292663569</v>
      </c>
      <c r="J198" s="7" t="str">
        <f>IF(data!T198 &gt; 0,data!T198,"")</f>
        <v/>
      </c>
      <c r="K198" s="32">
        <f>data!L198</f>
        <v>5.9208126068115234</v>
      </c>
      <c r="L198" s="7">
        <f>data!M198</f>
        <v>0.50230920314788818</v>
      </c>
      <c r="M198" s="7">
        <f>data!N198</f>
        <v>-0.12792462110519409</v>
      </c>
      <c r="N198" s="33">
        <f>data!O198</f>
        <v>1.288821339607239</v>
      </c>
      <c r="O198" s="32">
        <f>data!P198</f>
        <v>5.8015341758728027</v>
      </c>
      <c r="P198" s="7">
        <f>data!Q198</f>
        <v>0.7395395040512085</v>
      </c>
      <c r="Q198" s="7">
        <f>data!R198</f>
        <v>-1.2871284037828451E-2</v>
      </c>
      <c r="R198" s="33">
        <f>data!S198</f>
        <v>1.999118328094482</v>
      </c>
      <c r="S198" s="7">
        <f t="shared" si="3"/>
        <v>6.4733390749831807</v>
      </c>
      <c r="T198" s="54">
        <f>data!F198</f>
        <v>0</v>
      </c>
      <c r="U198" s="35">
        <f>data!G198</f>
        <v>15</v>
      </c>
    </row>
    <row r="199" spans="1:21" x14ac:dyDescent="0.25">
      <c r="A199" s="34" t="str">
        <f>data!A199</f>
        <v>Buongiorno</v>
      </c>
      <c r="B199" s="35" t="str">
        <f>data!B199</f>
        <v>D</v>
      </c>
      <c r="C199" s="10" t="str">
        <f>data!C199</f>
        <v>Torino</v>
      </c>
      <c r="D199" s="10" t="str">
        <f>data!D199</f>
        <v>Avg</v>
      </c>
      <c r="E199" s="10">
        <f>data!E199</f>
        <v>1</v>
      </c>
      <c r="F199" s="32">
        <f>data!H199</f>
        <v>5.8481039923981184</v>
      </c>
      <c r="G199" s="33">
        <f>data!I199</f>
        <v>0.40224051475524902</v>
      </c>
      <c r="H199" s="32">
        <f>data!J199</f>
        <v>5.7844263597511896</v>
      </c>
      <c r="I199" s="33">
        <f>data!K199</f>
        <v>0.34624350070953369</v>
      </c>
      <c r="J199" s="7" t="str">
        <f>IF(data!T199 &gt; 0,data!T199,"")</f>
        <v/>
      </c>
      <c r="K199" s="32">
        <f>data!L199</f>
        <v>5.9740815162658691</v>
      </c>
      <c r="L199" s="7">
        <f>data!M199</f>
        <v>0.53033339977264404</v>
      </c>
      <c r="M199" s="7">
        <f>data!N199</f>
        <v>-0.17533400654792791</v>
      </c>
      <c r="N199" s="33">
        <f>data!O199</f>
        <v>1.2798993587493901</v>
      </c>
      <c r="O199" s="32">
        <f>data!P199</f>
        <v>5.8584842681884766</v>
      </c>
      <c r="P199" s="7">
        <f>data!Q199</f>
        <v>0.76986598968505859</v>
      </c>
      <c r="Q199" s="7">
        <f>data!R199</f>
        <v>-7.202332466840744E-2</v>
      </c>
      <c r="R199" s="33">
        <f>data!S199</f>
        <v>1.998986959457397</v>
      </c>
      <c r="S199" s="7">
        <f t="shared" si="3"/>
        <v>6.476913361170257</v>
      </c>
      <c r="T199" s="54">
        <f>data!F199</f>
        <v>1</v>
      </c>
      <c r="U199" s="35">
        <f>data!G199</f>
        <v>75</v>
      </c>
    </row>
    <row r="200" spans="1:21" x14ac:dyDescent="0.25">
      <c r="A200" s="34" t="str">
        <f>data!A200</f>
        <v>Troost-Ekong</v>
      </c>
      <c r="B200" s="35" t="str">
        <f>data!B200</f>
        <v>D</v>
      </c>
      <c r="C200" s="10" t="str">
        <f>data!C200</f>
        <v>Salernitana</v>
      </c>
      <c r="D200" s="10" t="str">
        <f>data!D200</f>
        <v>Avg</v>
      </c>
      <c r="E200" s="10">
        <f>data!E200</f>
        <v>1</v>
      </c>
      <c r="F200" s="32">
        <f>data!H200</f>
        <v>5.8061205342324396</v>
      </c>
      <c r="G200" s="33">
        <f>data!I200</f>
        <v>0.47069048881530762</v>
      </c>
      <c r="H200" s="32">
        <f>data!J200</f>
        <v>5.7834055379351401</v>
      </c>
      <c r="I200" s="33">
        <f>data!K200</f>
        <v>0.46645796298980707</v>
      </c>
      <c r="J200" s="7" t="str">
        <f>IF(data!T200 &gt; 0,data!T200,"")</f>
        <v/>
      </c>
      <c r="K200" s="32">
        <f>data!L200</f>
        <v>5.8479881286621094</v>
      </c>
      <c r="L200" s="7">
        <f>data!M200</f>
        <v>0.58304411172866821</v>
      </c>
      <c r="M200" s="7">
        <f>data!N200</f>
        <v>-5.3359426558017731E-2</v>
      </c>
      <c r="N200" s="33">
        <f>data!O200</f>
        <v>1.1877872943878169</v>
      </c>
      <c r="O200" s="32">
        <f>data!P200</f>
        <v>5.6427116394042969</v>
      </c>
      <c r="P200" s="7">
        <f>data!Q200</f>
        <v>0.91279441118240356</v>
      </c>
      <c r="Q200" s="7">
        <f>data!R200</f>
        <v>0.11359343677759171</v>
      </c>
      <c r="R200" s="33">
        <f>data!S200</f>
        <v>1.9992332458496089</v>
      </c>
      <c r="S200" s="7">
        <f t="shared" si="3"/>
        <v>6.7163214639147544</v>
      </c>
      <c r="T200" s="54">
        <f>data!F200</f>
        <v>0</v>
      </c>
      <c r="U200" s="35">
        <f>data!G200</f>
        <v>5</v>
      </c>
    </row>
    <row r="201" spans="1:21" x14ac:dyDescent="0.25">
      <c r="A201" s="34" t="str">
        <f>data!A201</f>
        <v>Bellanova</v>
      </c>
      <c r="B201" s="35" t="str">
        <f>data!B201</f>
        <v>D</v>
      </c>
      <c r="C201" s="10" t="str">
        <f>data!C201</f>
        <v>Inter</v>
      </c>
      <c r="D201" s="10" t="str">
        <f>data!D201</f>
        <v>Avg</v>
      </c>
      <c r="E201" s="10">
        <f>data!E201</f>
        <v>1</v>
      </c>
      <c r="F201" s="32">
        <f>data!H201</f>
        <v>5.7764324900655213</v>
      </c>
      <c r="G201" s="33">
        <f>data!I201</f>
        <v>0.4184565544128418</v>
      </c>
      <c r="H201" s="32">
        <f>data!J201</f>
        <v>5.7787348448961193</v>
      </c>
      <c r="I201" s="33">
        <f>data!K201</f>
        <v>0.45804071426391602</v>
      </c>
      <c r="J201" s="7" t="str">
        <f>IF(data!T201 &gt; 0,data!T201,"")</f>
        <v/>
      </c>
      <c r="K201" s="32">
        <f>data!L201</f>
        <v>5.7927312850952148</v>
      </c>
      <c r="L201" s="7">
        <f>data!M201</f>
        <v>0.51519453525543213</v>
      </c>
      <c r="M201" s="7">
        <f>data!N201</f>
        <v>-2.3496583104133609E-2</v>
      </c>
      <c r="N201" s="33">
        <f>data!O201</f>
        <v>1.239541292190552</v>
      </c>
      <c r="O201" s="32">
        <f>data!P201</f>
        <v>5.5845651626586914</v>
      </c>
      <c r="P201" s="7">
        <f>data!Q201</f>
        <v>0.84575694799423218</v>
      </c>
      <c r="Q201" s="7">
        <f>data!R201</f>
        <v>0.1678020358085632</v>
      </c>
      <c r="R201" s="33">
        <f>data!S201</f>
        <v>1.9993607997894289</v>
      </c>
      <c r="S201" s="7">
        <f t="shared" si="3"/>
        <v>6.6948162734239514</v>
      </c>
      <c r="T201" s="54">
        <f>data!F201</f>
        <v>0</v>
      </c>
      <c r="U201" s="35">
        <f>data!G201</f>
        <v>50</v>
      </c>
    </row>
    <row r="202" spans="1:21" x14ac:dyDescent="0.25">
      <c r="A202" s="34" t="str">
        <f>data!A202</f>
        <v>Gatti</v>
      </c>
      <c r="B202" s="35" t="str">
        <f>data!B202</f>
        <v>D</v>
      </c>
      <c r="C202" s="10" t="str">
        <f>data!C202</f>
        <v>Juventus</v>
      </c>
      <c r="D202" s="10" t="str">
        <f>data!D202</f>
        <v>Avg</v>
      </c>
      <c r="E202" s="10">
        <f>data!E202</f>
        <v>1</v>
      </c>
      <c r="F202" s="32">
        <f>data!H202</f>
        <v>5.8231602744696733</v>
      </c>
      <c r="G202" s="33">
        <f>data!I202</f>
        <v>0.44118225574493408</v>
      </c>
      <c r="H202" s="32">
        <f>data!J202</f>
        <v>5.7767312315470267</v>
      </c>
      <c r="I202" s="33">
        <f>data!K202</f>
        <v>0.38935613632202148</v>
      </c>
      <c r="J202" s="7" t="str">
        <f>IF(data!T202 &gt; 0,data!T202,"")</f>
        <v/>
      </c>
      <c r="K202" s="32">
        <f>data!L202</f>
        <v>5.8986501693725586</v>
      </c>
      <c r="L202" s="7">
        <f>data!M202</f>
        <v>0.56040173768997192</v>
      </c>
      <c r="M202" s="7">
        <f>data!N202</f>
        <v>-0.1001442894339561</v>
      </c>
      <c r="N202" s="33">
        <f>data!O202</f>
        <v>1.225089430809021</v>
      </c>
      <c r="O202" s="32">
        <f>data!P202</f>
        <v>5.7705001831054688</v>
      </c>
      <c r="P202" s="7">
        <f>data!Q202</f>
        <v>0.83255267143249512</v>
      </c>
      <c r="Q202" s="7">
        <f>data!R202</f>
        <v>4.5277886092662811E-3</v>
      </c>
      <c r="R202" s="33">
        <f>data!S202</f>
        <v>1.999081611633301</v>
      </c>
      <c r="S202" s="7">
        <f t="shared" si="3"/>
        <v>6.5554435041910697</v>
      </c>
      <c r="T202" s="54">
        <f>data!F202</f>
        <v>0</v>
      </c>
      <c r="U202" s="35">
        <f>data!G202</f>
        <v>25</v>
      </c>
    </row>
    <row r="203" spans="1:21" x14ac:dyDescent="0.25">
      <c r="A203" s="34" t="str">
        <f>data!A203</f>
        <v>Ferrer</v>
      </c>
      <c r="B203" s="35" t="str">
        <f>data!B203</f>
        <v>D</v>
      </c>
      <c r="C203" s="10" t="str">
        <f>data!C203</f>
        <v>Spezia</v>
      </c>
      <c r="D203" s="10" t="str">
        <f>data!D203</f>
        <v>Avg</v>
      </c>
      <c r="E203" s="10">
        <f>data!E203</f>
        <v>1</v>
      </c>
      <c r="F203" s="32">
        <f>data!H203</f>
        <v>5.8134391093967199</v>
      </c>
      <c r="G203" s="33">
        <f>data!I203</f>
        <v>0.43617165088653559</v>
      </c>
      <c r="H203" s="32">
        <f>data!J203</f>
        <v>5.7734234550637016</v>
      </c>
      <c r="I203" s="33">
        <f>data!K203</f>
        <v>0.41512548923492432</v>
      </c>
      <c r="J203" s="7" t="str">
        <f>IF(data!T203 &gt; 0,data!T203,"")</f>
        <v/>
      </c>
      <c r="K203" s="32">
        <f>data!L203</f>
        <v>5.8882217407226563</v>
      </c>
      <c r="L203" s="7">
        <f>data!M203</f>
        <v>0.55440366268157959</v>
      </c>
      <c r="M203" s="7">
        <f>data!N203</f>
        <v>-0.10002692043781281</v>
      </c>
      <c r="N203" s="33">
        <f>data!O203</f>
        <v>1.228222608566284</v>
      </c>
      <c r="O203" s="32">
        <f>data!P203</f>
        <v>5.7094869613647461</v>
      </c>
      <c r="P203" s="7">
        <f>data!Q203</f>
        <v>0.8563159704208374</v>
      </c>
      <c r="Q203" s="7">
        <f>data!R203</f>
        <v>5.5217988789081567E-2</v>
      </c>
      <c r="R203" s="33">
        <f>data!S203</f>
        <v>1.999181270599365</v>
      </c>
      <c r="S203" s="7">
        <f t="shared" si="3"/>
        <v>6.6036744335335502</v>
      </c>
      <c r="T203" s="54">
        <f>data!F203</f>
        <v>0</v>
      </c>
      <c r="U203" s="35">
        <f>data!G203</f>
        <v>10</v>
      </c>
    </row>
    <row r="204" spans="1:21" x14ac:dyDescent="0.25">
      <c r="A204" s="34" t="str">
        <f>data!A204</f>
        <v>Zima</v>
      </c>
      <c r="B204" s="35" t="str">
        <f>data!B204</f>
        <v>D</v>
      </c>
      <c r="C204" s="10" t="str">
        <f>data!C204</f>
        <v>Torino</v>
      </c>
      <c r="D204" s="10" t="str">
        <f>data!D204</f>
        <v>Avg</v>
      </c>
      <c r="E204" s="10">
        <f>data!E204</f>
        <v>1</v>
      </c>
      <c r="F204" s="32">
        <f>data!H204</f>
        <v>5.8132672850826133</v>
      </c>
      <c r="G204" s="33">
        <f>data!I204</f>
        <v>0.40793371200561518</v>
      </c>
      <c r="H204" s="32">
        <f>data!J204</f>
        <v>5.7733257184520053</v>
      </c>
      <c r="I204" s="33">
        <f>data!K204</f>
        <v>0.36758875846862787</v>
      </c>
      <c r="J204" s="7" t="str">
        <f>IF(data!T204 &gt; 0,data!T204,"")</f>
        <v/>
      </c>
      <c r="K204" s="32">
        <f>data!L204</f>
        <v>5.9182157516479492</v>
      </c>
      <c r="L204" s="7">
        <f>data!M204</f>
        <v>0.53124046325683594</v>
      </c>
      <c r="M204" s="7">
        <f>data!N204</f>
        <v>-0.1461184024810791</v>
      </c>
      <c r="N204" s="33">
        <f>data!O204</f>
        <v>1.2661923170089719</v>
      </c>
      <c r="O204" s="32">
        <f>data!P204</f>
        <v>5.8026294708251953</v>
      </c>
      <c r="P204" s="7">
        <f>data!Q204</f>
        <v>0.80157434940338135</v>
      </c>
      <c r="Q204" s="7">
        <f>data!R204</f>
        <v>-2.7697239071130749E-2</v>
      </c>
      <c r="R204" s="33">
        <f>data!S204</f>
        <v>1.9990565776824949</v>
      </c>
      <c r="S204" s="7">
        <f t="shared" si="3"/>
        <v>6.5085032353892611</v>
      </c>
      <c r="T204" s="54">
        <f>data!F204</f>
        <v>0</v>
      </c>
      <c r="U204" s="35">
        <f>data!G204</f>
        <v>45</v>
      </c>
    </row>
    <row r="205" spans="1:21" x14ac:dyDescent="0.25">
      <c r="A205" s="34" t="str">
        <f>data!A205</f>
        <v>Fares</v>
      </c>
      <c r="B205" s="35" t="str">
        <f>data!B205</f>
        <v>D</v>
      </c>
      <c r="C205" s="10" t="str">
        <f>data!C205</f>
        <v>Lazio</v>
      </c>
      <c r="D205" s="10" t="str">
        <f>data!D205</f>
        <v>Avg</v>
      </c>
      <c r="E205" s="10">
        <f>data!E205</f>
        <v>1</v>
      </c>
      <c r="F205" s="32">
        <f>data!H205</f>
        <v>5.798220125668303</v>
      </c>
      <c r="G205" s="33">
        <f>data!I205</f>
        <v>0.37841248512268072</v>
      </c>
      <c r="H205" s="32">
        <f>data!J205</f>
        <v>5.7671348487792731</v>
      </c>
      <c r="I205" s="33">
        <f>data!K205</f>
        <v>0.36229276657104492</v>
      </c>
      <c r="J205" s="7" t="str">
        <f>IF(data!T205 &gt; 0,data!T205,"")</f>
        <v/>
      </c>
      <c r="K205" s="32">
        <f>data!L205</f>
        <v>5.8497052192687988</v>
      </c>
      <c r="L205" s="7">
        <f>data!M205</f>
        <v>0.48218819499015808</v>
      </c>
      <c r="M205" s="7">
        <f>data!N205</f>
        <v>-7.934127002954483E-2</v>
      </c>
      <c r="N205" s="33">
        <f>data!O205</f>
        <v>1.2895359992980959</v>
      </c>
      <c r="O205" s="32">
        <f>data!P205</f>
        <v>5.7074470520019531</v>
      </c>
      <c r="P205" s="7">
        <f>data!Q205</f>
        <v>0.74473738670349121</v>
      </c>
      <c r="Q205" s="7">
        <f>data!R205</f>
        <v>5.9200204908847809E-2</v>
      </c>
      <c r="R205" s="33">
        <f>data!S205</f>
        <v>1.99926233291626</v>
      </c>
      <c r="S205" s="7">
        <f t="shared" si="3"/>
        <v>6.4917203819213629</v>
      </c>
      <c r="T205" s="54">
        <f>data!F205</f>
        <v>0</v>
      </c>
      <c r="U205" s="35">
        <f>data!G205</f>
        <v>0</v>
      </c>
    </row>
    <row r="206" spans="1:21" x14ac:dyDescent="0.25">
      <c r="A206" s="34" t="str">
        <f>data!A206</f>
        <v>Soumaoro</v>
      </c>
      <c r="B206" s="35" t="str">
        <f>data!B206</f>
        <v>D</v>
      </c>
      <c r="C206" s="10" t="str">
        <f>data!C206</f>
        <v>Bologna</v>
      </c>
      <c r="D206" s="10" t="str">
        <f>data!D206</f>
        <v>Avg</v>
      </c>
      <c r="E206" s="10">
        <f>data!E206</f>
        <v>1</v>
      </c>
      <c r="F206" s="32">
        <f>data!H206</f>
        <v>5.8516449739363541</v>
      </c>
      <c r="G206" s="33">
        <f>data!I206</f>
        <v>0.49526023864746088</v>
      </c>
      <c r="H206" s="32">
        <f>data!J206</f>
        <v>5.7664379449533802</v>
      </c>
      <c r="I206" s="33">
        <f>data!K206</f>
        <v>0.43623244762420649</v>
      </c>
      <c r="J206" s="7" t="str">
        <f>IF(data!T206 &gt; 0,data!T206,"")</f>
        <v/>
      </c>
      <c r="K206" s="32">
        <f>data!L206</f>
        <v>5.9560661315917969</v>
      </c>
      <c r="L206" s="7">
        <f>data!M206</f>
        <v>0.6273568868637085</v>
      </c>
      <c r="M206" s="7">
        <f>data!N206</f>
        <v>-0.1232489496469498</v>
      </c>
      <c r="N206" s="33">
        <f>data!O206</f>
        <v>1.166323065757751</v>
      </c>
      <c r="O206" s="32">
        <f>data!P206</f>
        <v>5.7589831352233887</v>
      </c>
      <c r="P206" s="7">
        <f>data!Q206</f>
        <v>0.93368488550186157</v>
      </c>
      <c r="Q206" s="7">
        <f>data!R206</f>
        <v>5.0702877342700958E-3</v>
      </c>
      <c r="R206" s="33">
        <f>data!S206</f>
        <v>1.9989908933639531</v>
      </c>
      <c r="S206" s="7">
        <f t="shared" si="3"/>
        <v>6.6389028402017933</v>
      </c>
      <c r="T206" s="54">
        <f>data!F206</f>
        <v>1</v>
      </c>
      <c r="U206" s="35">
        <f>data!G206</f>
        <v>75</v>
      </c>
    </row>
    <row r="207" spans="1:21" x14ac:dyDescent="0.25">
      <c r="A207" s="34" t="str">
        <f>data!A207</f>
        <v>Soppy</v>
      </c>
      <c r="B207" s="35" t="str">
        <f>data!B207</f>
        <v>D</v>
      </c>
      <c r="C207" s="10" t="str">
        <f>data!C207</f>
        <v>Atalanta</v>
      </c>
      <c r="D207" s="10" t="str">
        <f>data!D207</f>
        <v>Avg</v>
      </c>
      <c r="E207" s="10">
        <f>data!E207</f>
        <v>1</v>
      </c>
      <c r="F207" s="32">
        <f>data!H207</f>
        <v>5.7583209015664192</v>
      </c>
      <c r="G207" s="33">
        <f>data!I207</f>
        <v>0.42017686367034912</v>
      </c>
      <c r="H207" s="32">
        <f>data!J207</f>
        <v>5.7640520579529309</v>
      </c>
      <c r="I207" s="33">
        <f>data!K207</f>
        <v>0.44592380523681641</v>
      </c>
      <c r="J207" s="7" t="str">
        <f>IF(data!T207 &gt; 0,data!T207,"")</f>
        <v/>
      </c>
      <c r="K207" s="32">
        <f>data!L207</f>
        <v>5.7942380905151367</v>
      </c>
      <c r="L207" s="7">
        <f>data!M207</f>
        <v>0.52347016334533691</v>
      </c>
      <c r="M207" s="7">
        <f>data!N207</f>
        <v>-5.0966471433639533E-2</v>
      </c>
      <c r="N207" s="33">
        <f>data!O207</f>
        <v>1.2312090396881099</v>
      </c>
      <c r="O207" s="32">
        <f>data!P207</f>
        <v>5.5934791564941406</v>
      </c>
      <c r="P207" s="7">
        <f>data!Q207</f>
        <v>0.84108889102935791</v>
      </c>
      <c r="Q207" s="7">
        <f>data!R207</f>
        <v>0.14871758222579959</v>
      </c>
      <c r="R207" s="33">
        <f>data!S207</f>
        <v>1.999369263648987</v>
      </c>
      <c r="S207" s="7">
        <f t="shared" si="3"/>
        <v>6.6558996684265637</v>
      </c>
      <c r="T207" s="54">
        <f>data!F207</f>
        <v>0</v>
      </c>
      <c r="U207" s="35">
        <f>data!G207</f>
        <v>50</v>
      </c>
    </row>
    <row r="208" spans="1:21" x14ac:dyDescent="0.25">
      <c r="A208" s="34" t="str">
        <f>data!A208</f>
        <v>De Winter</v>
      </c>
      <c r="B208" s="35" t="str">
        <f>data!B208</f>
        <v>D</v>
      </c>
      <c r="C208" s="10" t="str">
        <f>data!C208</f>
        <v>Empoli</v>
      </c>
      <c r="D208" s="10" t="str">
        <f>data!D208</f>
        <v>Avg</v>
      </c>
      <c r="E208" s="10">
        <f>data!E208</f>
        <v>1</v>
      </c>
      <c r="F208" s="32">
        <f>data!H208</f>
        <v>5.8259442309101166</v>
      </c>
      <c r="G208" s="33">
        <f>data!I208</f>
        <v>0.44653606414794922</v>
      </c>
      <c r="H208" s="32">
        <f>data!J208</f>
        <v>5.7576714949638026</v>
      </c>
      <c r="I208" s="33">
        <f>data!K208</f>
        <v>0.37710821628570562</v>
      </c>
      <c r="J208" s="7" t="str">
        <f>IF(data!T208 &gt; 0,data!T208,"")</f>
        <v/>
      </c>
      <c r="K208" s="32">
        <f>data!L208</f>
        <v>5.9272212982177734</v>
      </c>
      <c r="L208" s="7">
        <f>data!M208</f>
        <v>0.5734553337097168</v>
      </c>
      <c r="M208" s="7">
        <f>data!N208</f>
        <v>-0.13073855638504031</v>
      </c>
      <c r="N208" s="33">
        <f>data!O208</f>
        <v>1.2234905958175659</v>
      </c>
      <c r="O208" s="32">
        <f>data!P208</f>
        <v>5.7937784194946289</v>
      </c>
      <c r="P208" s="7">
        <f>data!Q208</f>
        <v>0.82474386692047119</v>
      </c>
      <c r="Q208" s="7">
        <f>data!R208</f>
        <v>-3.3291202038526542E-2</v>
      </c>
      <c r="R208" s="33">
        <f>data!S208</f>
        <v>1.9989860057830811</v>
      </c>
      <c r="S208" s="7">
        <f t="shared" si="3"/>
        <v>6.5118879275352137</v>
      </c>
      <c r="T208" s="54">
        <f>data!F208</f>
        <v>0</v>
      </c>
      <c r="U208" s="35">
        <f>data!G208</f>
        <v>45</v>
      </c>
    </row>
    <row r="209" spans="1:21" x14ac:dyDescent="0.25">
      <c r="A209" s="34" t="str">
        <f>data!A209</f>
        <v>Bianchetti</v>
      </c>
      <c r="B209" s="35" t="str">
        <f>data!B209</f>
        <v>D</v>
      </c>
      <c r="C209" s="10" t="str">
        <f>data!C209</f>
        <v>Cremonese</v>
      </c>
      <c r="D209" s="10" t="str">
        <f>data!D209</f>
        <v>Avg</v>
      </c>
      <c r="E209" s="10">
        <f>data!E209</f>
        <v>1</v>
      </c>
      <c r="F209" s="32">
        <f>data!H209</f>
        <v>5.7181979835847656</v>
      </c>
      <c r="G209" s="33">
        <f>data!I209</f>
        <v>0.46899724006652832</v>
      </c>
      <c r="H209" s="32">
        <f>data!J209</f>
        <v>5.7553767536956002</v>
      </c>
      <c r="I209" s="33">
        <f>data!K209</f>
        <v>0.56936228275299072</v>
      </c>
      <c r="J209" s="7" t="str">
        <f>IF(data!T209 &gt; 0,data!T209,"")</f>
        <v/>
      </c>
      <c r="K209" s="32">
        <f>data!L209</f>
        <v>5.6930227279663086</v>
      </c>
      <c r="L209" s="7">
        <f>data!M209</f>
        <v>0.5571281909942627</v>
      </c>
      <c r="M209" s="7">
        <f>data!N209</f>
        <v>3.3487081527709961E-2</v>
      </c>
      <c r="N209" s="33">
        <f>data!O209</f>
        <v>1.183335065841675</v>
      </c>
      <c r="O209" s="32">
        <f>data!P209</f>
        <v>5.4418163299560547</v>
      </c>
      <c r="P209" s="7">
        <f>data!Q209</f>
        <v>0.97125613689422607</v>
      </c>
      <c r="Q209" s="7">
        <f>data!R209</f>
        <v>0.23210346698760989</v>
      </c>
      <c r="R209" s="33">
        <f>data!S209</f>
        <v>1.9993494749069209</v>
      </c>
      <c r="S209" s="7">
        <f t="shared" si="3"/>
        <v>6.8941013192015816</v>
      </c>
      <c r="T209" s="54">
        <f>data!F209</f>
        <v>1</v>
      </c>
      <c r="U209" s="35">
        <f>data!G209</f>
        <v>70</v>
      </c>
    </row>
    <row r="210" spans="1:21" x14ac:dyDescent="0.25">
      <c r="A210" s="34" t="str">
        <f>data!A210</f>
        <v>Erlic</v>
      </c>
      <c r="B210" s="35" t="str">
        <f>data!B210</f>
        <v>D</v>
      </c>
      <c r="C210" s="10" t="str">
        <f>data!C210</f>
        <v>Sassuolo</v>
      </c>
      <c r="D210" s="10" t="str">
        <f>data!D210</f>
        <v>Avg</v>
      </c>
      <c r="E210" s="10">
        <f>data!E210</f>
        <v>1</v>
      </c>
      <c r="F210" s="32">
        <f>data!H210</f>
        <v>5.7923339345749429</v>
      </c>
      <c r="G210" s="33">
        <f>data!I210</f>
        <v>0.49223780632019037</v>
      </c>
      <c r="H210" s="32">
        <f>data!J210</f>
        <v>5.7409126243289501</v>
      </c>
      <c r="I210" s="33">
        <f>data!K210</f>
        <v>0.48171031475067139</v>
      </c>
      <c r="J210" s="7" t="str">
        <f>IF(data!T210 &gt; 0,data!T210,"")</f>
        <v/>
      </c>
      <c r="K210" s="32">
        <f>data!L210</f>
        <v>5.8687276840209961</v>
      </c>
      <c r="L210" s="7">
        <f>data!M210</f>
        <v>0.61702775955200195</v>
      </c>
      <c r="M210" s="7">
        <f>data!N210</f>
        <v>-9.1791674494743347E-2</v>
      </c>
      <c r="N210" s="33">
        <f>data!O210</f>
        <v>1.1682698726654051</v>
      </c>
      <c r="O210" s="32">
        <f>data!P210</f>
        <v>5.6173467636108398</v>
      </c>
      <c r="P210" s="7">
        <f>data!Q210</f>
        <v>0.9600372314453125</v>
      </c>
      <c r="Q210" s="7">
        <f>data!R210</f>
        <v>9.5154449343681335E-2</v>
      </c>
      <c r="R210" s="33">
        <f>data!S210</f>
        <v>1.999110221862793</v>
      </c>
      <c r="S210" s="7">
        <f t="shared" si="3"/>
        <v>6.7043332538302929</v>
      </c>
      <c r="T210" s="54">
        <f>data!F210</f>
        <v>0</v>
      </c>
      <c r="U210" s="35">
        <f>data!G210</f>
        <v>60</v>
      </c>
    </row>
    <row r="211" spans="1:21" x14ac:dyDescent="0.25">
      <c r="A211" s="34" t="str">
        <f>data!A211</f>
        <v>Ampadu</v>
      </c>
      <c r="B211" s="35" t="str">
        <f>data!B211</f>
        <v>D</v>
      </c>
      <c r="C211" s="10" t="str">
        <f>data!C211</f>
        <v>Spezia</v>
      </c>
      <c r="D211" s="10" t="str">
        <f>data!D211</f>
        <v>Avg</v>
      </c>
      <c r="E211" s="10">
        <f>data!E211</f>
        <v>1</v>
      </c>
      <c r="F211" s="32">
        <f>data!H211</f>
        <v>5.8100686812735223</v>
      </c>
      <c r="G211" s="33">
        <f>data!I211</f>
        <v>0.45569002628326422</v>
      </c>
      <c r="H211" s="32">
        <f>data!J211</f>
        <v>5.7351342670011984</v>
      </c>
      <c r="I211" s="33">
        <f>data!K211</f>
        <v>0.41045022010803223</v>
      </c>
      <c r="J211" s="7" t="str">
        <f>IF(data!T211 &gt; 0,data!T211,"")</f>
        <v/>
      </c>
      <c r="K211" s="32">
        <f>data!L211</f>
        <v>5.9046058654785156</v>
      </c>
      <c r="L211" s="7">
        <f>data!M211</f>
        <v>0.5825657844543457</v>
      </c>
      <c r="M211" s="7">
        <f>data!N211</f>
        <v>-0.1201465204358101</v>
      </c>
      <c r="N211" s="33">
        <f>data!O211</f>
        <v>1.2189762592315669</v>
      </c>
      <c r="O211" s="32">
        <f>data!P211</f>
        <v>5.6902179718017578</v>
      </c>
      <c r="P211" s="7">
        <f>data!Q211</f>
        <v>0.85805559158325195</v>
      </c>
      <c r="Q211" s="7">
        <f>data!R211</f>
        <v>3.8767784833908081E-2</v>
      </c>
      <c r="R211" s="33">
        <f>data!S211</f>
        <v>1.9991428852081301</v>
      </c>
      <c r="S211" s="7">
        <f t="shared" si="3"/>
        <v>6.5560347072172629</v>
      </c>
      <c r="T211" s="54">
        <f>data!F211</f>
        <v>1</v>
      </c>
      <c r="U211" s="35">
        <f>data!G211</f>
        <v>75</v>
      </c>
    </row>
    <row r="212" spans="1:21" x14ac:dyDescent="0.25">
      <c r="A212" s="34" t="str">
        <f>data!A212</f>
        <v>Dawidowicz</v>
      </c>
      <c r="B212" s="35" t="str">
        <f>data!B212</f>
        <v>D</v>
      </c>
      <c r="C212" s="10" t="str">
        <f>data!C212</f>
        <v>Verona</v>
      </c>
      <c r="D212" s="10" t="str">
        <f>data!D212</f>
        <v>Avg</v>
      </c>
      <c r="E212" s="10">
        <f>data!E212</f>
        <v>1</v>
      </c>
      <c r="F212" s="32">
        <f>data!H212</f>
        <v>5.7400216765361423</v>
      </c>
      <c r="G212" s="33">
        <f>data!I212</f>
        <v>0.48901855945587158</v>
      </c>
      <c r="H212" s="32">
        <f>data!J212</f>
        <v>5.7350055391953889</v>
      </c>
      <c r="I212" s="33">
        <f>data!K212</f>
        <v>0.52020168304443359</v>
      </c>
      <c r="J212" s="7" t="str">
        <f>IF(data!T212 &gt; 0,data!T212,"")</f>
        <v/>
      </c>
      <c r="K212" s="32">
        <f>data!L212</f>
        <v>5.7455835342407227</v>
      </c>
      <c r="L212" s="7">
        <f>data!M212</f>
        <v>0.59164905548095703</v>
      </c>
      <c r="M212" s="7">
        <f>data!N212</f>
        <v>-7.009945809841156E-3</v>
      </c>
      <c r="N212" s="33">
        <f>data!O212</f>
        <v>1.166937470436096</v>
      </c>
      <c r="O212" s="32">
        <f>data!P212</f>
        <v>5.5128850936889648</v>
      </c>
      <c r="P212" s="7">
        <f>data!Q212</f>
        <v>0.95897507667541504</v>
      </c>
      <c r="Q212" s="7">
        <f>data!R212</f>
        <v>0.1692914962768555</v>
      </c>
      <c r="R212" s="33">
        <f>data!S212</f>
        <v>1.9992372989654541</v>
      </c>
      <c r="S212" s="7">
        <f t="shared" si="3"/>
        <v>6.7754089052842561</v>
      </c>
      <c r="T212" s="54">
        <f>data!F212</f>
        <v>0</v>
      </c>
      <c r="U212" s="35">
        <f>data!G212</f>
        <v>55</v>
      </c>
    </row>
    <row r="213" spans="1:21" x14ac:dyDescent="0.25">
      <c r="A213" s="34" t="str">
        <f>data!A213</f>
        <v>Caldirola</v>
      </c>
      <c r="B213" s="35" t="str">
        <f>data!B213</f>
        <v>D</v>
      </c>
      <c r="C213" s="10" t="str">
        <f>data!C213</f>
        <v>Monza</v>
      </c>
      <c r="D213" s="10" t="str">
        <f>data!D213</f>
        <v>Avg</v>
      </c>
      <c r="E213" s="10">
        <f>data!E213</f>
        <v>1</v>
      </c>
      <c r="F213" s="32">
        <f>data!H213</f>
        <v>5.8063523350073343</v>
      </c>
      <c r="G213" s="33">
        <f>data!I213</f>
        <v>0.4450143575668335</v>
      </c>
      <c r="H213" s="32">
        <f>data!J213</f>
        <v>5.7234751434761204</v>
      </c>
      <c r="I213" s="33">
        <f>data!K213</f>
        <v>0.38144111633300781</v>
      </c>
      <c r="J213" s="7" t="str">
        <f>IF(data!T213 &gt; 0,data!T213,"")</f>
        <v/>
      </c>
      <c r="K213" s="32">
        <f>data!L213</f>
        <v>5.9110164642333984</v>
      </c>
      <c r="L213" s="7">
        <f>data!M213</f>
        <v>0.57274633646011353</v>
      </c>
      <c r="M213" s="7">
        <f>data!N213</f>
        <v>-0.1353694945573807</v>
      </c>
      <c r="N213" s="33">
        <f>data!O213</f>
        <v>1.2269177436828611</v>
      </c>
      <c r="O213" s="32">
        <f>data!P213</f>
        <v>5.7451572418212891</v>
      </c>
      <c r="P213" s="7">
        <f>data!Q213</f>
        <v>0.82846748828887939</v>
      </c>
      <c r="Q213" s="7">
        <f>data!R213</f>
        <v>-2.017101272940636E-2</v>
      </c>
      <c r="R213" s="33">
        <f>data!S213</f>
        <v>1.9989768266677861</v>
      </c>
      <c r="S213" s="7">
        <f t="shared" si="3"/>
        <v>6.486357376142136</v>
      </c>
      <c r="T213" s="54">
        <f>data!F213</f>
        <v>1</v>
      </c>
      <c r="U213" s="35">
        <f>data!G213</f>
        <v>75</v>
      </c>
    </row>
    <row r="214" spans="1:21" x14ac:dyDescent="0.25">
      <c r="A214" s="34" t="str">
        <f>data!A214</f>
        <v>Ghiglione</v>
      </c>
      <c r="B214" s="35" t="str">
        <f>data!B214</f>
        <v>D</v>
      </c>
      <c r="C214" s="10" t="str">
        <f>data!C214</f>
        <v>Cremonese</v>
      </c>
      <c r="D214" s="10" t="str">
        <f>data!D214</f>
        <v>Avg</v>
      </c>
      <c r="E214" s="10">
        <f>data!E214</f>
        <v>1</v>
      </c>
      <c r="F214" s="32">
        <f>data!H214</f>
        <v>5.7508718238291623</v>
      </c>
      <c r="G214" s="33">
        <f>data!I214</f>
        <v>0.42905271053314209</v>
      </c>
      <c r="H214" s="32">
        <f>data!J214</f>
        <v>5.7154271778345267</v>
      </c>
      <c r="I214" s="33">
        <f>data!K214</f>
        <v>0.47758018970489502</v>
      </c>
      <c r="J214" s="7" t="str">
        <f>IF(data!T214 &gt; 0,data!T214,"")</f>
        <v/>
      </c>
      <c r="K214" s="32">
        <f>data!L214</f>
        <v>5.7822256088256836</v>
      </c>
      <c r="L214" s="7">
        <f>data!M214</f>
        <v>0.53253483772277832</v>
      </c>
      <c r="M214" s="7">
        <f>data!N214</f>
        <v>-4.3706156313419342E-2</v>
      </c>
      <c r="N214" s="33">
        <f>data!O214</f>
        <v>1.2296077013015749</v>
      </c>
      <c r="O214" s="32">
        <f>data!P214</f>
        <v>5.525022029876709</v>
      </c>
      <c r="P214" s="7">
        <f>data!Q214</f>
        <v>0.89339321851730347</v>
      </c>
      <c r="Q214" s="7">
        <f>data!R214</f>
        <v>0.15611894428730011</v>
      </c>
      <c r="R214" s="33">
        <f>data!S214</f>
        <v>1.999285221099854</v>
      </c>
      <c r="S214" s="7">
        <f t="shared" si="3"/>
        <v>6.6705875572443167</v>
      </c>
      <c r="T214" s="54">
        <f>data!F214</f>
        <v>0</v>
      </c>
      <c r="U214" s="35">
        <f>data!G214</f>
        <v>30</v>
      </c>
    </row>
    <row r="215" spans="1:21" x14ac:dyDescent="0.25">
      <c r="A215" s="34" t="str">
        <f>data!A215</f>
        <v>Sambia</v>
      </c>
      <c r="B215" s="35" t="str">
        <f>data!B215</f>
        <v>D</v>
      </c>
      <c r="C215" s="10" t="str">
        <f>data!C215</f>
        <v>Salernitana</v>
      </c>
      <c r="D215" s="10" t="str">
        <f>data!D215</f>
        <v>Avg</v>
      </c>
      <c r="E215" s="10">
        <f>data!E215</f>
        <v>1</v>
      </c>
      <c r="F215" s="32">
        <f>data!H215</f>
        <v>5.8106189945600697</v>
      </c>
      <c r="G215" s="33">
        <f>data!I215</f>
        <v>0.47738230228424072</v>
      </c>
      <c r="H215" s="32">
        <f>data!J215</f>
        <v>5.7139689916900638</v>
      </c>
      <c r="I215" s="33">
        <f>data!K215</f>
        <v>0.40452075004577642</v>
      </c>
      <c r="J215" s="7" t="str">
        <f>IF(data!T215 &gt; 0,data!T215,"")</f>
        <v/>
      </c>
      <c r="K215" s="32">
        <f>data!L215</f>
        <v>5.9096183776855469</v>
      </c>
      <c r="L215" s="7">
        <f>data!M215</f>
        <v>0.6066926121711731</v>
      </c>
      <c r="M215" s="7">
        <f>data!N215</f>
        <v>-0.12070004642009741</v>
      </c>
      <c r="N215" s="33">
        <f>data!O215</f>
        <v>1.187445759773254</v>
      </c>
      <c r="O215" s="32">
        <f>data!P215</f>
        <v>5.7279071807861328</v>
      </c>
      <c r="P215" s="7">
        <f>data!Q215</f>
        <v>0.87518990039825439</v>
      </c>
      <c r="Q215" s="7">
        <f>data!R215</f>
        <v>-1.259511336684227E-2</v>
      </c>
      <c r="R215" s="33">
        <f>data!S215</f>
        <v>1.9989479780197139</v>
      </c>
      <c r="S215" s="7">
        <f t="shared" si="3"/>
        <v>6.5230104917816165</v>
      </c>
      <c r="T215" s="54">
        <f>data!F215</f>
        <v>0</v>
      </c>
      <c r="U215" s="35">
        <f>data!G215</f>
        <v>45</v>
      </c>
    </row>
    <row r="216" spans="1:21" x14ac:dyDescent="0.25">
      <c r="A216" s="34" t="str">
        <f>data!A216</f>
        <v>Vina</v>
      </c>
      <c r="B216" s="35" t="str">
        <f>data!B216</f>
        <v>D</v>
      </c>
      <c r="C216" s="10" t="str">
        <f>data!C216</f>
        <v>Roma</v>
      </c>
      <c r="D216" s="10" t="str">
        <f>data!D216</f>
        <v>Avg</v>
      </c>
      <c r="E216" s="10">
        <f>data!E216</f>
        <v>1</v>
      </c>
      <c r="F216" s="32">
        <f>data!H216</f>
        <v>5.7969888795792386</v>
      </c>
      <c r="G216" s="33">
        <f>data!I216</f>
        <v>0.43389606475830078</v>
      </c>
      <c r="H216" s="32">
        <f>data!J216</f>
        <v>5.7059259521222527</v>
      </c>
      <c r="I216" s="33">
        <f>data!K216</f>
        <v>0.39933633804321289</v>
      </c>
      <c r="J216" s="7" t="str">
        <f>IF(data!T216 &gt; 0,data!T216,"")</f>
        <v/>
      </c>
      <c r="K216" s="32">
        <f>data!L216</f>
        <v>5.890742301940918</v>
      </c>
      <c r="L216" s="7">
        <f>data!M216</f>
        <v>0.5577843189239502</v>
      </c>
      <c r="M216" s="7">
        <f>data!N216</f>
        <v>-0.1243692263960838</v>
      </c>
      <c r="N216" s="33">
        <f>data!O216</f>
        <v>1.2401415109634399</v>
      </c>
      <c r="O216" s="32">
        <f>data!P216</f>
        <v>5.6798524856567383</v>
      </c>
      <c r="P216" s="7">
        <f>data!Q216</f>
        <v>0.84421563148498535</v>
      </c>
      <c r="Q216" s="7">
        <f>data!R216</f>
        <v>2.2521525621414181E-2</v>
      </c>
      <c r="R216" s="33">
        <f>data!S216</f>
        <v>1.9990789890289311</v>
      </c>
      <c r="S216" s="7">
        <f t="shared" si="3"/>
        <v>6.5045986282086785</v>
      </c>
      <c r="T216" s="54">
        <f>data!F216</f>
        <v>0</v>
      </c>
      <c r="U216" s="35">
        <f>data!G216</f>
        <v>15</v>
      </c>
    </row>
    <row r="217" spans="1:21" x14ac:dyDescent="0.25">
      <c r="A217" s="34" t="str">
        <f>data!A217</f>
        <v>Gabbia</v>
      </c>
      <c r="B217" s="35" t="str">
        <f>data!B217</f>
        <v>D</v>
      </c>
      <c r="C217" s="10" t="str">
        <f>data!C217</f>
        <v>Milan</v>
      </c>
      <c r="D217" s="10" t="str">
        <f>data!D217</f>
        <v>Avg</v>
      </c>
      <c r="E217" s="10">
        <f>data!E217</f>
        <v>1</v>
      </c>
      <c r="F217" s="32">
        <f>data!H217</f>
        <v>5.7836748609513222</v>
      </c>
      <c r="G217" s="33">
        <f>data!I217</f>
        <v>0.3725510835647583</v>
      </c>
      <c r="H217" s="32">
        <f>data!J217</f>
        <v>5.6971683385938077</v>
      </c>
      <c r="I217" s="33">
        <f>data!K217</f>
        <v>0.30974578857421881</v>
      </c>
      <c r="J217" s="7" t="str">
        <f>IF(data!T217 &gt; 0,data!T217,"")</f>
        <v/>
      </c>
      <c r="K217" s="32">
        <f>data!L217</f>
        <v>5.9172019958496094</v>
      </c>
      <c r="L217" s="7">
        <f>data!M217</f>
        <v>0.49894154071807861</v>
      </c>
      <c r="M217" s="7">
        <f>data!N217</f>
        <v>-0.19721671938896179</v>
      </c>
      <c r="N217" s="33">
        <f>data!O217</f>
        <v>1.3212800025939939</v>
      </c>
      <c r="O217" s="32">
        <f>data!P217</f>
        <v>5.8380470275878906</v>
      </c>
      <c r="P217" s="7">
        <f>data!Q217</f>
        <v>0.69946038722991943</v>
      </c>
      <c r="Q217" s="7">
        <f>data!R217</f>
        <v>-0.14882305264472959</v>
      </c>
      <c r="R217" s="33">
        <f>data!S217</f>
        <v>1.9986968040466311</v>
      </c>
      <c r="S217" s="7">
        <f t="shared" si="3"/>
        <v>6.3166599157422452</v>
      </c>
      <c r="T217" s="54">
        <f>data!F217</f>
        <v>0</v>
      </c>
      <c r="U217" s="35">
        <f>data!G217</f>
        <v>40</v>
      </c>
    </row>
    <row r="218" spans="1:21" x14ac:dyDescent="0.25">
      <c r="A218" s="34" t="str">
        <f>data!A218</f>
        <v>Lucumi'</v>
      </c>
      <c r="B218" s="35" t="str">
        <f>data!B218</f>
        <v>D</v>
      </c>
      <c r="C218" s="10" t="str">
        <f>data!C218</f>
        <v>Bologna</v>
      </c>
      <c r="D218" s="10" t="str">
        <f>data!D218</f>
        <v>Avg</v>
      </c>
      <c r="E218" s="10">
        <f>data!E218</f>
        <v>1</v>
      </c>
      <c r="F218" s="32">
        <f>data!H218</f>
        <v>5.769777765178107</v>
      </c>
      <c r="G218" s="33">
        <f>data!I218</f>
        <v>0.404837965965271</v>
      </c>
      <c r="H218" s="32">
        <f>data!J218</f>
        <v>5.6966761347400636</v>
      </c>
      <c r="I218" s="33">
        <f>data!K218</f>
        <v>0.35425007343292242</v>
      </c>
      <c r="J218" s="7" t="str">
        <f>IF(data!T218 &gt; 0,data!T218,"")</f>
        <v/>
      </c>
      <c r="K218" s="32">
        <f>data!L218</f>
        <v>5.8698787689208984</v>
      </c>
      <c r="L218" s="7">
        <f>data!M218</f>
        <v>0.5268477201461792</v>
      </c>
      <c r="M218" s="7">
        <f>data!N218</f>
        <v>-0.14056465029716489</v>
      </c>
      <c r="N218" s="33">
        <f>data!O218</f>
        <v>1.2722301483154299</v>
      </c>
      <c r="O218" s="32">
        <f>data!P218</f>
        <v>5.7374176979064941</v>
      </c>
      <c r="P218" s="7">
        <f>data!Q218</f>
        <v>0.77692270278930664</v>
      </c>
      <c r="Q218" s="7">
        <f>data!R218</f>
        <v>-3.9554592221975327E-2</v>
      </c>
      <c r="R218" s="33">
        <f>data!S218</f>
        <v>1.9989888668060301</v>
      </c>
      <c r="S218" s="7">
        <f t="shared" si="3"/>
        <v>6.4051762816059084</v>
      </c>
      <c r="T218" s="54">
        <f>data!F218</f>
        <v>1</v>
      </c>
      <c r="U218" s="35">
        <f>data!G218</f>
        <v>85</v>
      </c>
    </row>
    <row r="219" spans="1:21" x14ac:dyDescent="0.25">
      <c r="A219" s="34" t="str">
        <f>data!A219</f>
        <v>Kumbulla</v>
      </c>
      <c r="B219" s="35" t="str">
        <f>data!B219</f>
        <v>D</v>
      </c>
      <c r="C219" s="10" t="str">
        <f>data!C219</f>
        <v>Roma</v>
      </c>
      <c r="D219" s="10" t="str">
        <f>data!D219</f>
        <v>Avg</v>
      </c>
      <c r="E219" s="10">
        <f>data!E219</f>
        <v>1</v>
      </c>
      <c r="F219" s="32">
        <f>data!H219</f>
        <v>5.7738357612036646</v>
      </c>
      <c r="G219" s="33">
        <f>data!I219</f>
        <v>0.34354221820831299</v>
      </c>
      <c r="H219" s="32">
        <f>data!J219</f>
        <v>5.6923060796887706</v>
      </c>
      <c r="I219" s="33">
        <f>data!K219</f>
        <v>0.29948937892913818</v>
      </c>
      <c r="J219" s="7" t="str">
        <f>IF(data!T219 &gt; 0,data!T219,"")</f>
        <v/>
      </c>
      <c r="K219" s="32">
        <f>data!L219</f>
        <v>5.8564424514770508</v>
      </c>
      <c r="L219" s="7">
        <f>data!M219</f>
        <v>0.4528929591178894</v>
      </c>
      <c r="M219" s="7">
        <f>data!N219</f>
        <v>-0.13506497442722321</v>
      </c>
      <c r="N219" s="33">
        <f>data!O219</f>
        <v>1.343555212020874</v>
      </c>
      <c r="O219" s="32">
        <f>data!P219</f>
        <v>5.7263469696044922</v>
      </c>
      <c r="P219" s="7">
        <f>data!Q219</f>
        <v>0.65649271011352539</v>
      </c>
      <c r="Q219" s="7">
        <f>data!R219</f>
        <v>-3.8915455341339111E-2</v>
      </c>
      <c r="R219" s="33">
        <f>data!S219</f>
        <v>1.9990484714508061</v>
      </c>
      <c r="S219" s="7">
        <f t="shared" si="3"/>
        <v>6.2912848375470469</v>
      </c>
      <c r="T219" s="54">
        <f>data!F219</f>
        <v>0</v>
      </c>
      <c r="U219" s="35">
        <f>data!G219</f>
        <v>20</v>
      </c>
    </row>
    <row r="220" spans="1:21" x14ac:dyDescent="0.25">
      <c r="A220" s="34" t="str">
        <f>data!A220</f>
        <v>Fazio</v>
      </c>
      <c r="B220" s="35" t="str">
        <f>data!B220</f>
        <v>D</v>
      </c>
      <c r="C220" s="10" t="str">
        <f>data!C220</f>
        <v>Salernitana</v>
      </c>
      <c r="D220" s="10" t="str">
        <f>data!D220</f>
        <v>Avg</v>
      </c>
      <c r="E220" s="10">
        <f>data!E220</f>
        <v>1</v>
      </c>
      <c r="F220" s="32">
        <f>data!H220</f>
        <v>5.7022194617641162</v>
      </c>
      <c r="G220" s="33">
        <f>data!I220</f>
        <v>0.61365163326263428</v>
      </c>
      <c r="H220" s="32">
        <f>data!J220</f>
        <v>5.6915828715124661</v>
      </c>
      <c r="I220" s="33">
        <f>data!K220</f>
        <v>0.65188813209533691</v>
      </c>
      <c r="J220" s="7" t="str">
        <f>IF(data!T220 &gt; 0,data!T220,"")</f>
        <v/>
      </c>
      <c r="K220" s="32">
        <f>data!L220</f>
        <v>5.7582988739013672</v>
      </c>
      <c r="L220" s="7">
        <f>data!M220</f>
        <v>0.74547851085662842</v>
      </c>
      <c r="M220" s="7">
        <f>data!N220</f>
        <v>-5.5574849247932427E-2</v>
      </c>
      <c r="N220" s="33">
        <f>data!O220</f>
        <v>1.0527051687240601</v>
      </c>
      <c r="O220" s="32">
        <f>data!P220</f>
        <v>5.3892374038696289</v>
      </c>
      <c r="P220" s="7">
        <f>data!Q220</f>
        <v>1.1777967214584351</v>
      </c>
      <c r="Q220" s="7">
        <f>data!R220</f>
        <v>0.186661422252655</v>
      </c>
      <c r="R220" s="33">
        <f>data!S220</f>
        <v>1.9990255832672119</v>
      </c>
      <c r="S220" s="7">
        <f t="shared" si="3"/>
        <v>6.9953591357031399</v>
      </c>
      <c r="T220" s="54">
        <f>data!F220</f>
        <v>0</v>
      </c>
      <c r="U220" s="35">
        <f>data!G220</f>
        <v>60</v>
      </c>
    </row>
    <row r="221" spans="1:21" x14ac:dyDescent="0.25">
      <c r="A221" s="34" t="str">
        <f>data!A221</f>
        <v>Vasquez</v>
      </c>
      <c r="B221" s="35" t="str">
        <f>data!B221</f>
        <v>D</v>
      </c>
      <c r="C221" s="10" t="str">
        <f>data!C221</f>
        <v>Cremonese</v>
      </c>
      <c r="D221" s="10" t="str">
        <f>data!D221</f>
        <v>Avg</v>
      </c>
      <c r="E221" s="10">
        <f>data!E221</f>
        <v>1</v>
      </c>
      <c r="F221" s="32">
        <f>data!H221</f>
        <v>5.7737024527418734</v>
      </c>
      <c r="G221" s="33">
        <f>data!I221</f>
        <v>0.42547130584716802</v>
      </c>
      <c r="H221" s="32">
        <f>data!J221</f>
        <v>5.6907075448457052</v>
      </c>
      <c r="I221" s="33">
        <f>data!K221</f>
        <v>0.4153059720993042</v>
      </c>
      <c r="J221" s="7" t="str">
        <f>IF(data!T221 &gt; 0,data!T221,"")</f>
        <v/>
      </c>
      <c r="K221" s="32">
        <f>data!L221</f>
        <v>5.8494691848754883</v>
      </c>
      <c r="L221" s="7">
        <f>data!M221</f>
        <v>0.54302918910980225</v>
      </c>
      <c r="M221" s="7">
        <f>data!N221</f>
        <v>-0.103450134396553</v>
      </c>
      <c r="N221" s="33">
        <f>data!O221</f>
        <v>1.243358850479126</v>
      </c>
      <c r="O221" s="32">
        <f>data!P221</f>
        <v>5.6253371238708496</v>
      </c>
      <c r="P221" s="7">
        <f>data!Q221</f>
        <v>0.85588598251342773</v>
      </c>
      <c r="Q221" s="7">
        <f>data!R221</f>
        <v>5.6526042520999908E-2</v>
      </c>
      <c r="R221" s="33">
        <f>data!S221</f>
        <v>1.9991012811660771</v>
      </c>
      <c r="S221" s="7">
        <f t="shared" si="3"/>
        <v>6.5213194890443136</v>
      </c>
      <c r="T221" s="54">
        <f>data!F221</f>
        <v>0</v>
      </c>
      <c r="U221" s="35">
        <f>data!G221</f>
        <v>40</v>
      </c>
    </row>
    <row r="222" spans="1:21" x14ac:dyDescent="0.25">
      <c r="A222" s="34" t="str">
        <f>data!A222</f>
        <v>Alex Sandro</v>
      </c>
      <c r="B222" s="35" t="str">
        <f>data!B222</f>
        <v>D</v>
      </c>
      <c r="C222" s="10" t="str">
        <f>data!C222</f>
        <v>Juventus</v>
      </c>
      <c r="D222" s="10" t="str">
        <f>data!D222</f>
        <v>Avg</v>
      </c>
      <c r="E222" s="10">
        <f>data!E222</f>
        <v>1</v>
      </c>
      <c r="F222" s="32">
        <f>data!H222</f>
        <v>5.7574324092833544</v>
      </c>
      <c r="G222" s="33">
        <f>data!I222</f>
        <v>0.5240093469619751</v>
      </c>
      <c r="H222" s="32">
        <f>data!J222</f>
        <v>5.6904263334549388</v>
      </c>
      <c r="I222" s="33">
        <f>data!K222</f>
        <v>0.47675919532775879</v>
      </c>
      <c r="J222" s="7" t="str">
        <f>IF(data!T222 &gt; 0,data!T222,"")</f>
        <v/>
      </c>
      <c r="K222" s="32">
        <f>data!L222</f>
        <v>5.8389368057250977</v>
      </c>
      <c r="L222" s="7">
        <f>data!M222</f>
        <v>0.65350139141082764</v>
      </c>
      <c r="M222" s="7">
        <f>data!N222</f>
        <v>-9.238521009683609E-2</v>
      </c>
      <c r="N222" s="33">
        <f>data!O222</f>
        <v>1.137526392936707</v>
      </c>
      <c r="O222" s="32">
        <f>data!P222</f>
        <v>5.6169328689575204</v>
      </c>
      <c r="P222" s="7">
        <f>data!Q222</f>
        <v>0.98382472991943359</v>
      </c>
      <c r="Q222" s="7">
        <f>data!R222</f>
        <v>5.4671786725521088E-2</v>
      </c>
      <c r="R222" s="33">
        <f>data!S222</f>
        <v>1.998971581459045</v>
      </c>
      <c r="S222" s="7">
        <f t="shared" si="3"/>
        <v>6.6439447241104563</v>
      </c>
      <c r="T222" s="54">
        <f>data!F222</f>
        <v>1</v>
      </c>
      <c r="U222" s="35">
        <f>data!G222</f>
        <v>80</v>
      </c>
    </row>
    <row r="223" spans="1:21" x14ac:dyDescent="0.25">
      <c r="A223" s="34" t="str">
        <f>data!A223</f>
        <v>Rogerio</v>
      </c>
      <c r="B223" s="35" t="str">
        <f>data!B223</f>
        <v>D</v>
      </c>
      <c r="C223" s="10" t="str">
        <f>data!C223</f>
        <v>Sassuolo</v>
      </c>
      <c r="D223" s="10" t="str">
        <f>data!D223</f>
        <v>Avg</v>
      </c>
      <c r="E223" s="10">
        <f>data!E223</f>
        <v>1</v>
      </c>
      <c r="F223" s="32">
        <f>data!H223</f>
        <v>5.7026886614182963</v>
      </c>
      <c r="G223" s="33">
        <f>data!I223</f>
        <v>0.44889271259307861</v>
      </c>
      <c r="H223" s="32">
        <f>data!J223</f>
        <v>5.6864031982947676</v>
      </c>
      <c r="I223" s="33">
        <f>data!K223</f>
        <v>0.44646215438842768</v>
      </c>
      <c r="J223" s="7" t="str">
        <f>IF(data!T223 &gt; 0,data!T223,"")</f>
        <v/>
      </c>
      <c r="K223" s="32">
        <f>data!L223</f>
        <v>5.718719482421875</v>
      </c>
      <c r="L223" s="7">
        <f>data!M223</f>
        <v>0.55022609233856201</v>
      </c>
      <c r="M223" s="7">
        <f>data!N223</f>
        <v>-2.1678954362869259E-2</v>
      </c>
      <c r="N223" s="33">
        <f>data!O223</f>
        <v>1.213652610778809</v>
      </c>
      <c r="O223" s="32">
        <f>data!P223</f>
        <v>5.5247931480407706</v>
      </c>
      <c r="P223" s="7">
        <f>data!Q223</f>
        <v>0.85056877136230469</v>
      </c>
      <c r="Q223" s="7">
        <f>data!R223</f>
        <v>0.13980492949485779</v>
      </c>
      <c r="R223" s="33">
        <f>data!S223</f>
        <v>1.999219417572021</v>
      </c>
      <c r="S223" s="7">
        <f t="shared" si="3"/>
        <v>6.5793275070716231</v>
      </c>
      <c r="T223" s="54">
        <f>data!F223</f>
        <v>1</v>
      </c>
      <c r="U223" s="35">
        <f>data!G223</f>
        <v>90</v>
      </c>
    </row>
    <row r="224" spans="1:21" x14ac:dyDescent="0.25">
      <c r="A224" s="34" t="str">
        <f>data!A224</f>
        <v>Bereszynski</v>
      </c>
      <c r="B224" s="35" t="str">
        <f>data!B224</f>
        <v>D</v>
      </c>
      <c r="C224" s="10" t="str">
        <f>data!C224</f>
        <v>Napoli</v>
      </c>
      <c r="D224" s="10" t="str">
        <f>data!D224</f>
        <v>Avg</v>
      </c>
      <c r="E224" s="10">
        <f>data!E224</f>
        <v>1</v>
      </c>
      <c r="F224" s="32">
        <f>data!H224</f>
        <v>5.7567629810831651</v>
      </c>
      <c r="G224" s="33">
        <f>data!I224</f>
        <v>0.41862583160400391</v>
      </c>
      <c r="H224" s="32">
        <f>data!J224</f>
        <v>5.6848888605514674</v>
      </c>
      <c r="I224" s="33">
        <f>data!K224</f>
        <v>0.40485620498657232</v>
      </c>
      <c r="J224" s="7" t="str">
        <f>IF(data!T224 &gt; 0,data!T224,"")</f>
        <v/>
      </c>
      <c r="K224" s="32">
        <f>data!L224</f>
        <v>5.817863941192627</v>
      </c>
      <c r="L224" s="7">
        <f>data!M224</f>
        <v>0.53104555606842041</v>
      </c>
      <c r="M224" s="7">
        <f>data!N224</f>
        <v>-8.5506007075309753E-2</v>
      </c>
      <c r="N224" s="33">
        <f>data!O224</f>
        <v>1.249617338180542</v>
      </c>
      <c r="O224" s="32">
        <f>data!P224</f>
        <v>5.6265091896057129</v>
      </c>
      <c r="P224" s="7">
        <f>data!Q224</f>
        <v>0.83767223358154297</v>
      </c>
      <c r="Q224" s="7">
        <f>data!R224</f>
        <v>5.1366347819566727E-2</v>
      </c>
      <c r="R224" s="33">
        <f>data!S224</f>
        <v>1.999099969863892</v>
      </c>
      <c r="S224" s="7">
        <f t="shared" si="3"/>
        <v>6.4946012705246119</v>
      </c>
      <c r="T224" s="54">
        <f>data!F224</f>
        <v>0</v>
      </c>
      <c r="U224" s="35">
        <f>data!G224</f>
        <v>0</v>
      </c>
    </row>
    <row r="225" spans="1:21" x14ac:dyDescent="0.25">
      <c r="A225" s="34" t="str">
        <f>data!A225</f>
        <v>Amian</v>
      </c>
      <c r="B225" s="35" t="str">
        <f>data!B225</f>
        <v>D</v>
      </c>
      <c r="C225" s="10" t="str">
        <f>data!C225</f>
        <v>Spezia</v>
      </c>
      <c r="D225" s="10" t="str">
        <f>data!D225</f>
        <v>Avg</v>
      </c>
      <c r="E225" s="10">
        <f>data!E225</f>
        <v>1</v>
      </c>
      <c r="F225" s="32">
        <f>data!H225</f>
        <v>5.7496522136634152</v>
      </c>
      <c r="G225" s="33">
        <f>data!I225</f>
        <v>0.40348410606384277</v>
      </c>
      <c r="H225" s="32">
        <f>data!J225</f>
        <v>5.6744568378772211</v>
      </c>
      <c r="I225" s="33">
        <f>data!K225</f>
        <v>0.38859462738037109</v>
      </c>
      <c r="J225" s="7" t="str">
        <f>IF(data!T225 &gt; 0,data!T225,"")</f>
        <v/>
      </c>
      <c r="K225" s="32">
        <f>data!L225</f>
        <v>5.8161725997924796</v>
      </c>
      <c r="L225" s="7">
        <f>data!M225</f>
        <v>0.51565432548522949</v>
      </c>
      <c r="M225" s="7">
        <f>data!N225</f>
        <v>-9.5814749598503113E-2</v>
      </c>
      <c r="N225" s="33">
        <f>data!O225</f>
        <v>1.267147898674011</v>
      </c>
      <c r="O225" s="32">
        <f>data!P225</f>
        <v>5.6182165145874023</v>
      </c>
      <c r="P225" s="7">
        <f>data!Q225</f>
        <v>0.80361080169677734</v>
      </c>
      <c r="Q225" s="7">
        <f>data!R225</f>
        <v>5.1668420433998108E-2</v>
      </c>
      <c r="R225" s="33">
        <f>data!S225</f>
        <v>1.999118566513062</v>
      </c>
      <c r="S225" s="7">
        <f t="shared" si="3"/>
        <v>6.4516460926379633</v>
      </c>
      <c r="T225" s="54">
        <f>data!F225</f>
        <v>0</v>
      </c>
      <c r="U225" s="35">
        <f>data!G225</f>
        <v>65</v>
      </c>
    </row>
    <row r="226" spans="1:21" x14ac:dyDescent="0.25">
      <c r="A226" s="34" t="str">
        <f>data!A226</f>
        <v>Ayhan</v>
      </c>
      <c r="B226" s="35" t="str">
        <f>data!B226</f>
        <v>D</v>
      </c>
      <c r="C226" s="10" t="str">
        <f>data!C226</f>
        <v>Sassuolo</v>
      </c>
      <c r="D226" s="10" t="str">
        <f>data!D226</f>
        <v>Avg</v>
      </c>
      <c r="E226" s="10">
        <f>data!E226</f>
        <v>1</v>
      </c>
      <c r="F226" s="32">
        <f>data!H226</f>
        <v>5.7040337220912498</v>
      </c>
      <c r="G226" s="33">
        <f>data!I226</f>
        <v>0.5727846622467041</v>
      </c>
      <c r="H226" s="32">
        <f>data!J226</f>
        <v>5.6700127558587976</v>
      </c>
      <c r="I226" s="33">
        <f>data!K226</f>
        <v>0.58228719234466553</v>
      </c>
      <c r="J226" s="7" t="str">
        <f>IF(data!T226 &gt; 0,data!T226,"")</f>
        <v/>
      </c>
      <c r="K226" s="32">
        <f>data!L226</f>
        <v>5.7637186050415039</v>
      </c>
      <c r="L226" s="7">
        <f>data!M226</f>
        <v>0.70149606466293335</v>
      </c>
      <c r="M226" s="7">
        <f>data!N226</f>
        <v>-6.2990903854370117E-2</v>
      </c>
      <c r="N226" s="33">
        <f>data!O226</f>
        <v>1.0899171829223631</v>
      </c>
      <c r="O226" s="32">
        <f>data!P226</f>
        <v>5.4481906890869141</v>
      </c>
      <c r="P226" s="7">
        <f>data!Q226</f>
        <v>1.099948644638062</v>
      </c>
      <c r="Q226" s="7">
        <f>data!R226</f>
        <v>0.1478012353181839</v>
      </c>
      <c r="R226" s="33">
        <f>data!S226</f>
        <v>1.9990143775939939</v>
      </c>
      <c r="S226" s="7">
        <f t="shared" si="3"/>
        <v>6.8345871405481287</v>
      </c>
      <c r="T226" s="54">
        <f>data!F226</f>
        <v>0</v>
      </c>
      <c r="U226" s="35">
        <f>data!G226</f>
        <v>50</v>
      </c>
    </row>
    <row r="227" spans="1:21" x14ac:dyDescent="0.25">
      <c r="A227" s="34" t="str">
        <f>data!A227</f>
        <v>Stojanovic</v>
      </c>
      <c r="B227" s="35" t="str">
        <f>data!B227</f>
        <v>D</v>
      </c>
      <c r="C227" s="10" t="str">
        <f>data!C227</f>
        <v>Empoli</v>
      </c>
      <c r="D227" s="10" t="str">
        <f>data!D227</f>
        <v>Avg</v>
      </c>
      <c r="E227" s="10">
        <f>data!E227</f>
        <v>1</v>
      </c>
      <c r="F227" s="32">
        <f>data!H227</f>
        <v>5.7339378530718754</v>
      </c>
      <c r="G227" s="33">
        <f>data!I227</f>
        <v>0.45008862018585211</v>
      </c>
      <c r="H227" s="32">
        <f>data!J227</f>
        <v>5.6684520960568836</v>
      </c>
      <c r="I227" s="33">
        <f>data!K227</f>
        <v>0.44995307922363281</v>
      </c>
      <c r="J227" s="7" t="str">
        <f>IF(data!T227 &gt; 0,data!T227,"")</f>
        <v/>
      </c>
      <c r="K227" s="32">
        <f>data!L227</f>
        <v>5.7804064750671387</v>
      </c>
      <c r="L227" s="7">
        <f>data!M227</f>
        <v>0.56164956092834473</v>
      </c>
      <c r="M227" s="7">
        <f>data!N227</f>
        <v>-6.1495512723922729E-2</v>
      </c>
      <c r="N227" s="33">
        <f>data!O227</f>
        <v>1.2128884792327881</v>
      </c>
      <c r="O227" s="32">
        <f>data!P227</f>
        <v>5.5465011596679688</v>
      </c>
      <c r="P227" s="7">
        <f>data!Q227</f>
        <v>0.89103853702545166</v>
      </c>
      <c r="Q227" s="7">
        <f>data!R227</f>
        <v>0.1008369028568268</v>
      </c>
      <c r="R227" s="33">
        <f>data!S227</f>
        <v>1.9991457462310791</v>
      </c>
      <c r="S227" s="7">
        <f t="shared" si="3"/>
        <v>6.5683582545041492</v>
      </c>
      <c r="T227" s="54">
        <f>data!F227</f>
        <v>1</v>
      </c>
      <c r="U227" s="35">
        <f>data!G227</f>
        <v>75</v>
      </c>
    </row>
    <row r="228" spans="1:21" x14ac:dyDescent="0.25">
      <c r="A228" s="34" t="str">
        <f>data!A228</f>
        <v>Hien</v>
      </c>
      <c r="B228" s="35" t="str">
        <f>data!B228</f>
        <v>D</v>
      </c>
      <c r="C228" s="10" t="str">
        <f>data!C228</f>
        <v>Verona</v>
      </c>
      <c r="D228" s="10" t="str">
        <f>data!D228</f>
        <v>Avg</v>
      </c>
      <c r="E228" s="10">
        <f>data!E228</f>
        <v>1</v>
      </c>
      <c r="F228" s="32">
        <f>data!H228</f>
        <v>5.7753074690595829</v>
      </c>
      <c r="G228" s="33">
        <f>data!I228</f>
        <v>0.40158295631408691</v>
      </c>
      <c r="H228" s="32">
        <f>data!J228</f>
        <v>5.6683579291373709</v>
      </c>
      <c r="I228" s="33">
        <f>data!K228</f>
        <v>0.3393867015838623</v>
      </c>
      <c r="J228" s="7" t="str">
        <f>IF(data!T228 &gt; 0,data!T228,"")</f>
        <v/>
      </c>
      <c r="K228" s="32">
        <f>data!L228</f>
        <v>5.8889913558959961</v>
      </c>
      <c r="L228" s="7">
        <f>data!M228</f>
        <v>0.52698773145675659</v>
      </c>
      <c r="M228" s="7">
        <f>data!N228</f>
        <v>-0.15946835279464719</v>
      </c>
      <c r="N228" s="33">
        <f>data!O228</f>
        <v>1.2812719345092769</v>
      </c>
      <c r="O228" s="32">
        <f>data!P228</f>
        <v>5.7319364547729492</v>
      </c>
      <c r="P228" s="7">
        <f>data!Q228</f>
        <v>0.75202476978302002</v>
      </c>
      <c r="Q228" s="7">
        <f>data!R228</f>
        <v>-6.347145140171051E-2</v>
      </c>
      <c r="R228" s="33">
        <f>data!S228</f>
        <v>1.9988934993743901</v>
      </c>
      <c r="S228" s="7">
        <f t="shared" si="3"/>
        <v>6.3471313323050955</v>
      </c>
      <c r="T228" s="54">
        <f>data!F228</f>
        <v>1</v>
      </c>
      <c r="U228" s="35">
        <f>data!G228</f>
        <v>80</v>
      </c>
    </row>
    <row r="229" spans="1:21" x14ac:dyDescent="0.25">
      <c r="A229" s="34" t="str">
        <f>data!A229</f>
        <v>Walukiewicz</v>
      </c>
      <c r="B229" s="35" t="str">
        <f>data!B229</f>
        <v>D</v>
      </c>
      <c r="C229" s="10" t="str">
        <f>data!C229</f>
        <v>Empoli</v>
      </c>
      <c r="D229" s="10" t="str">
        <f>data!D229</f>
        <v>Avg</v>
      </c>
      <c r="E229" s="10">
        <f>data!E229</f>
        <v>1</v>
      </c>
      <c r="F229" s="32">
        <f>data!H229</f>
        <v>5.7535407272924317</v>
      </c>
      <c r="G229" s="33">
        <f>data!I229</f>
        <v>0.43796789646148682</v>
      </c>
      <c r="H229" s="32">
        <f>data!J229</f>
        <v>5.6675777548152126</v>
      </c>
      <c r="I229" s="33">
        <f>data!K229</f>
        <v>0.40808629989624018</v>
      </c>
      <c r="J229" s="7" t="str">
        <f>IF(data!T229 &gt; 0,data!T229,"")</f>
        <v/>
      </c>
      <c r="K229" s="32">
        <f>data!L229</f>
        <v>5.8308506011962891</v>
      </c>
      <c r="L229" s="7">
        <f>data!M229</f>
        <v>0.55757606029510498</v>
      </c>
      <c r="M229" s="7">
        <f>data!N229</f>
        <v>-0.1028596609830856</v>
      </c>
      <c r="N229" s="33">
        <f>data!O229</f>
        <v>1.231153130531311</v>
      </c>
      <c r="O229" s="32">
        <f>data!P229</f>
        <v>5.6249961853027344</v>
      </c>
      <c r="P229" s="7">
        <f>data!Q229</f>
        <v>0.85384565591812134</v>
      </c>
      <c r="Q229" s="7">
        <f>data!R229</f>
        <v>3.6578845232725143E-2</v>
      </c>
      <c r="R229" s="33">
        <f>data!S229</f>
        <v>1.9990411996841431</v>
      </c>
      <c r="S229" s="7">
        <f t="shared" si="3"/>
        <v>6.4837503546076931</v>
      </c>
      <c r="T229" s="54">
        <f>data!F229</f>
        <v>0</v>
      </c>
      <c r="U229" s="35">
        <f>data!G229</f>
        <v>20</v>
      </c>
    </row>
    <row r="230" spans="1:21" x14ac:dyDescent="0.25">
      <c r="A230" s="34" t="str">
        <f>data!A230</f>
        <v>Skriniar</v>
      </c>
      <c r="B230" s="35" t="str">
        <f>data!B230</f>
        <v>D</v>
      </c>
      <c r="C230" s="10" t="str">
        <f>data!C230</f>
        <v>Inter</v>
      </c>
      <c r="D230" s="10" t="str">
        <f>data!D230</f>
        <v>Avg</v>
      </c>
      <c r="E230" s="10">
        <f>data!E230</f>
        <v>1</v>
      </c>
      <c r="F230" s="32">
        <f>data!H230</f>
        <v>5.7539291888587014</v>
      </c>
      <c r="G230" s="33">
        <f>data!I230</f>
        <v>0.42617690563201899</v>
      </c>
      <c r="H230" s="32">
        <f>data!J230</f>
        <v>5.6616155452384556</v>
      </c>
      <c r="I230" s="33">
        <f>data!K230</f>
        <v>0.35041069984436041</v>
      </c>
      <c r="J230" s="7" t="str">
        <f>IF(data!T230 &gt; 0,data!T230,"")</f>
        <v/>
      </c>
      <c r="K230" s="32">
        <f>data!L230</f>
        <v>5.8652448654174796</v>
      </c>
      <c r="L230" s="7">
        <f>data!M230</f>
        <v>0.55365848541259766</v>
      </c>
      <c r="M230" s="7">
        <f>data!N230</f>
        <v>-0.14901337027549741</v>
      </c>
      <c r="N230" s="33">
        <f>data!O230</f>
        <v>1.251075267791748</v>
      </c>
      <c r="O230" s="32">
        <f>data!P230</f>
        <v>5.7274513244628906</v>
      </c>
      <c r="P230" s="7">
        <f>data!Q230</f>
        <v>0.77634382247924805</v>
      </c>
      <c r="Q230" s="7">
        <f>data!R230</f>
        <v>-6.4248032867908478E-2</v>
      </c>
      <c r="R230" s="33">
        <f>data!S230</f>
        <v>1.9988329410552981</v>
      </c>
      <c r="S230" s="7">
        <f t="shared" si="3"/>
        <v>6.3624369449271763</v>
      </c>
      <c r="T230" s="54">
        <f>data!F230</f>
        <v>1</v>
      </c>
      <c r="U230" s="35">
        <f>data!G230</f>
        <v>95</v>
      </c>
    </row>
    <row r="231" spans="1:21" x14ac:dyDescent="0.25">
      <c r="A231" s="34" t="str">
        <f>data!A231</f>
        <v>Dest</v>
      </c>
      <c r="B231" s="35" t="str">
        <f>data!B231</f>
        <v>D</v>
      </c>
      <c r="C231" s="10" t="str">
        <f>data!C231</f>
        <v>Milan</v>
      </c>
      <c r="D231" s="10" t="str">
        <f>data!D231</f>
        <v>Avg</v>
      </c>
      <c r="E231" s="10">
        <f>data!E231</f>
        <v>1</v>
      </c>
      <c r="F231" s="32">
        <f>data!H231</f>
        <v>5.719703697638387</v>
      </c>
      <c r="G231" s="33">
        <f>data!I231</f>
        <v>0.43250668048858643</v>
      </c>
      <c r="H231" s="32">
        <f>data!J231</f>
        <v>5.6611853532262053</v>
      </c>
      <c r="I231" s="33">
        <f>data!K231</f>
        <v>0.38706505298614502</v>
      </c>
      <c r="J231" s="7" t="str">
        <f>IF(data!T231 &gt; 0,data!T231,"")</f>
        <v/>
      </c>
      <c r="K231" s="32">
        <f>data!L231</f>
        <v>5.7908658981323242</v>
      </c>
      <c r="L231" s="7">
        <f>data!M231</f>
        <v>0.54978036880493164</v>
      </c>
      <c r="M231" s="7">
        <f>data!N231</f>
        <v>-9.6130795776844025E-2</v>
      </c>
      <c r="N231" s="33">
        <f>data!O231</f>
        <v>1.237096309661865</v>
      </c>
      <c r="O231" s="32">
        <f>data!P231</f>
        <v>5.6372437477111816</v>
      </c>
      <c r="P231" s="7">
        <f>data!Q231</f>
        <v>0.81918132305145264</v>
      </c>
      <c r="Q231" s="7">
        <f>data!R231</f>
        <v>2.1390821784734729E-2</v>
      </c>
      <c r="R231" s="33">
        <f>data!S231</f>
        <v>1.99901294708252</v>
      </c>
      <c r="S231" s="7">
        <f t="shared" si="3"/>
        <v>6.4353154591984953</v>
      </c>
      <c r="T231" s="54">
        <f>data!F231</f>
        <v>0</v>
      </c>
      <c r="U231" s="35">
        <f>data!G231</f>
        <v>40</v>
      </c>
    </row>
    <row r="232" spans="1:21" x14ac:dyDescent="0.25">
      <c r="A232" s="34" t="str">
        <f>data!A232</f>
        <v>Murru</v>
      </c>
      <c r="B232" s="35" t="str">
        <f>data!B232</f>
        <v>D</v>
      </c>
      <c r="C232" s="10" t="str">
        <f>data!C232</f>
        <v>Sampdoria</v>
      </c>
      <c r="D232" s="10" t="str">
        <f>data!D232</f>
        <v>Avg</v>
      </c>
      <c r="E232" s="10">
        <f>data!E232</f>
        <v>1</v>
      </c>
      <c r="F232" s="32">
        <f>data!H232</f>
        <v>5.6567648380934434</v>
      </c>
      <c r="G232" s="33">
        <f>data!I232</f>
        <v>0.4469599723815918</v>
      </c>
      <c r="H232" s="32">
        <f>data!J232</f>
        <v>5.661135092232298</v>
      </c>
      <c r="I232" s="33">
        <f>data!K232</f>
        <v>0.50040280818939209</v>
      </c>
      <c r="J232" s="7" t="str">
        <f>IF(data!T232 &gt; 0,data!T232,"")</f>
        <v/>
      </c>
      <c r="K232" s="32">
        <f>data!L232</f>
        <v>5.6382951736450204</v>
      </c>
      <c r="L232" s="7">
        <f>data!M232</f>
        <v>0.53488492965698242</v>
      </c>
      <c r="M232" s="7">
        <f>data!N232</f>
        <v>2.5566332042217251E-2</v>
      </c>
      <c r="N232" s="33">
        <f>data!O232</f>
        <v>1.2153111696243291</v>
      </c>
      <c r="O232" s="32">
        <f>data!P232</f>
        <v>5.4275703430175781</v>
      </c>
      <c r="P232" s="7">
        <f>data!Q232</f>
        <v>0.9018477201461792</v>
      </c>
      <c r="Q232" s="7">
        <f>data!R232</f>
        <v>0.18855611979961401</v>
      </c>
      <c r="R232" s="33">
        <f>data!S232</f>
        <v>1.9992532730102539</v>
      </c>
      <c r="S232" s="7">
        <f t="shared" si="3"/>
        <v>6.6619407086110822</v>
      </c>
      <c r="T232" s="54">
        <f>data!F232</f>
        <v>0</v>
      </c>
      <c r="U232" s="35">
        <f>data!G232</f>
        <v>35</v>
      </c>
    </row>
    <row r="233" spans="1:21" x14ac:dyDescent="0.25">
      <c r="A233" s="34" t="str">
        <f>data!A233</f>
        <v>Lochoshvili</v>
      </c>
      <c r="B233" s="35" t="str">
        <f>data!B233</f>
        <v>D</v>
      </c>
      <c r="C233" s="10" t="str">
        <f>data!C233</f>
        <v>Cremonese</v>
      </c>
      <c r="D233" s="10" t="str">
        <f>data!D233</f>
        <v>Avg</v>
      </c>
      <c r="E233" s="10">
        <f>data!E233</f>
        <v>1</v>
      </c>
      <c r="F233" s="32">
        <f>data!H233</f>
        <v>5.7371860850699967</v>
      </c>
      <c r="G233" s="33">
        <f>data!I233</f>
        <v>0.39746534824371338</v>
      </c>
      <c r="H233" s="32">
        <f>data!J233</f>
        <v>5.6610984920658272</v>
      </c>
      <c r="I233" s="33">
        <f>data!K233</f>
        <v>0.39541494846343989</v>
      </c>
      <c r="J233" s="7" t="str">
        <f>IF(data!T233 &gt; 0,data!T233,"")</f>
        <v/>
      </c>
      <c r="K233" s="32">
        <f>data!L233</f>
        <v>5.8127803802490234</v>
      </c>
      <c r="L233" s="7">
        <f>data!M233</f>
        <v>0.51151645183563232</v>
      </c>
      <c r="M233" s="7">
        <f>data!N233</f>
        <v>-0.1096155866980553</v>
      </c>
      <c r="N233" s="33">
        <f>data!O233</f>
        <v>1.274559020996094</v>
      </c>
      <c r="O233" s="32">
        <f>data!P233</f>
        <v>5.6068944931030273</v>
      </c>
      <c r="P233" s="7">
        <f>data!Q233</f>
        <v>0.8197782039642334</v>
      </c>
      <c r="Q233" s="7">
        <f>data!R233</f>
        <v>4.8919178545475013E-2</v>
      </c>
      <c r="R233" s="33">
        <f>data!S233</f>
        <v>1.999086856842041</v>
      </c>
      <c r="S233" s="7">
        <f t="shared" si="3"/>
        <v>6.451928388992707</v>
      </c>
      <c r="T233" s="54">
        <f>data!F233</f>
        <v>1</v>
      </c>
      <c r="U233" s="35">
        <f>data!G233</f>
        <v>70</v>
      </c>
    </row>
    <row r="234" spans="1:21" x14ac:dyDescent="0.25">
      <c r="A234" s="34" t="str">
        <f>data!A234</f>
        <v>Radu</v>
      </c>
      <c r="B234" s="35" t="str">
        <f>data!B234</f>
        <v>D</v>
      </c>
      <c r="C234" s="10" t="str">
        <f>data!C234</f>
        <v>Lazio</v>
      </c>
      <c r="D234" s="10" t="str">
        <f>data!D234</f>
        <v>Avg</v>
      </c>
      <c r="E234" s="10">
        <f>data!E234</f>
        <v>1</v>
      </c>
      <c r="F234" s="32">
        <f>data!H234</f>
        <v>5.7244532434955424</v>
      </c>
      <c r="G234" s="33">
        <f>data!I234</f>
        <v>0.4820256233215332</v>
      </c>
      <c r="H234" s="32">
        <f>data!J234</f>
        <v>5.6540009173167274</v>
      </c>
      <c r="I234" s="33">
        <f>data!K234</f>
        <v>0.45172536373138428</v>
      </c>
      <c r="J234" s="7" t="str">
        <f>IF(data!T234 &gt; 0,data!T234,"")</f>
        <v/>
      </c>
      <c r="K234" s="32">
        <f>data!L234</f>
        <v>5.7874627113342294</v>
      </c>
      <c r="L234" s="7">
        <f>data!M234</f>
        <v>0.60253393650054932</v>
      </c>
      <c r="M234" s="7">
        <f>data!N234</f>
        <v>-7.7593058347702026E-2</v>
      </c>
      <c r="N234" s="33">
        <f>data!O234</f>
        <v>1.182986855506897</v>
      </c>
      <c r="O234" s="32">
        <f>data!P234</f>
        <v>5.5700979232788086</v>
      </c>
      <c r="P234" s="7">
        <f>data!Q234</f>
        <v>0.922615647315979</v>
      </c>
      <c r="Q234" s="7">
        <f>data!R234</f>
        <v>6.7008048295974731E-2</v>
      </c>
      <c r="R234" s="33">
        <f>data!S234</f>
        <v>1.9990290403366091</v>
      </c>
      <c r="S234" s="7">
        <f t="shared" si="3"/>
        <v>6.5574516447794959</v>
      </c>
      <c r="T234" s="54">
        <f>data!F234</f>
        <v>0</v>
      </c>
      <c r="U234" s="35">
        <f>data!G234</f>
        <v>0</v>
      </c>
    </row>
    <row r="235" spans="1:21" x14ac:dyDescent="0.25">
      <c r="A235" s="34" t="str">
        <f>data!A235</f>
        <v>Daniliuc</v>
      </c>
      <c r="B235" s="35" t="str">
        <f>data!B235</f>
        <v>D</v>
      </c>
      <c r="C235" s="10" t="str">
        <f>data!C235</f>
        <v>Salernitana</v>
      </c>
      <c r="D235" s="10" t="str">
        <f>data!D235</f>
        <v>Avg</v>
      </c>
      <c r="E235" s="10">
        <f>data!E235</f>
        <v>1</v>
      </c>
      <c r="F235" s="32">
        <f>data!H235</f>
        <v>5.7043719965975059</v>
      </c>
      <c r="G235" s="33">
        <f>data!I235</f>
        <v>0.56123197078704834</v>
      </c>
      <c r="H235" s="32">
        <f>data!J235</f>
        <v>5.6518295303906889</v>
      </c>
      <c r="I235" s="33">
        <f>data!K235</f>
        <v>0.54390621185302734</v>
      </c>
      <c r="J235" s="7" t="str">
        <f>IF(data!T235 &gt; 0,data!T235,"")</f>
        <v/>
      </c>
      <c r="K235" s="32">
        <f>data!L235</f>
        <v>5.7742705345153809</v>
      </c>
      <c r="L235" s="7">
        <f>data!M235</f>
        <v>0.69155311584472656</v>
      </c>
      <c r="M235" s="7">
        <f>data!N235</f>
        <v>-7.4813500046730042E-2</v>
      </c>
      <c r="N235" s="33">
        <f>data!O235</f>
        <v>1.1020715236663821</v>
      </c>
      <c r="O235" s="32">
        <f>data!P235</f>
        <v>5.4850931167602539</v>
      </c>
      <c r="P235" s="7">
        <f>data!Q235</f>
        <v>1.062899589538574</v>
      </c>
      <c r="Q235" s="7">
        <f>data!R235</f>
        <v>0.1154317781329155</v>
      </c>
      <c r="R235" s="33">
        <f>data!S235</f>
        <v>1.9989750385284419</v>
      </c>
      <c r="S235" s="7">
        <f t="shared" si="3"/>
        <v>6.7396419540967436</v>
      </c>
      <c r="T235" s="54">
        <f>data!F235</f>
        <v>0</v>
      </c>
      <c r="U235" s="35">
        <f>data!G235</f>
        <v>65</v>
      </c>
    </row>
    <row r="236" spans="1:21" x14ac:dyDescent="0.25">
      <c r="A236" s="34" t="str">
        <f>data!A236</f>
        <v>Celik</v>
      </c>
      <c r="B236" s="35" t="str">
        <f>data!B236</f>
        <v>D</v>
      </c>
      <c r="C236" s="10" t="str">
        <f>data!C236</f>
        <v>Roma</v>
      </c>
      <c r="D236" s="10" t="str">
        <f>data!D236</f>
        <v>Avg</v>
      </c>
      <c r="E236" s="10">
        <f>data!E236</f>
        <v>1</v>
      </c>
      <c r="F236" s="32">
        <f>data!H236</f>
        <v>5.7674616186080883</v>
      </c>
      <c r="G236" s="33">
        <f>data!I236</f>
        <v>0.39723861217498779</v>
      </c>
      <c r="H236" s="32">
        <f>data!J236</f>
        <v>5.6513940576171793</v>
      </c>
      <c r="I236" s="33">
        <f>data!K236</f>
        <v>0.38242757320404053</v>
      </c>
      <c r="J236" s="7" t="str">
        <f>IF(data!T236 &gt; 0,data!T236,"")</f>
        <v/>
      </c>
      <c r="K236" s="32">
        <f>data!L236</f>
        <v>5.8543558120727539</v>
      </c>
      <c r="L236" s="7">
        <f>data!M236</f>
        <v>0.514717698097229</v>
      </c>
      <c r="M236" s="7">
        <f>data!N236</f>
        <v>-0.1250770092010498</v>
      </c>
      <c r="N236" s="33">
        <f>data!O236</f>
        <v>1.278886556625366</v>
      </c>
      <c r="O236" s="32">
        <f>data!P236</f>
        <v>5.6196503639221191</v>
      </c>
      <c r="P236" s="7">
        <f>data!Q236</f>
        <v>0.80432975292205811</v>
      </c>
      <c r="Q236" s="7">
        <f>data!R236</f>
        <v>2.8751932084560391E-2</v>
      </c>
      <c r="R236" s="33">
        <f>data!S236</f>
        <v>1.9990582466125491</v>
      </c>
      <c r="S236" s="7">
        <f t="shared" si="3"/>
        <v>6.4162492040252603</v>
      </c>
      <c r="T236" s="54">
        <f>data!F236</f>
        <v>1</v>
      </c>
      <c r="U236" s="35">
        <f>data!G236</f>
        <v>70</v>
      </c>
    </row>
    <row r="237" spans="1:21" x14ac:dyDescent="0.25">
      <c r="A237" s="34" t="str">
        <f>data!A237</f>
        <v>Marchizza</v>
      </c>
      <c r="B237" s="35" t="str">
        <f>data!B237</f>
        <v>D</v>
      </c>
      <c r="C237" s="10" t="str">
        <f>data!C237</f>
        <v>Sassuolo</v>
      </c>
      <c r="D237" s="10" t="str">
        <f>data!D237</f>
        <v>Avg</v>
      </c>
      <c r="E237" s="10">
        <f>data!E237</f>
        <v>1</v>
      </c>
      <c r="F237" s="32">
        <f>data!H237</f>
        <v>5.7082971087809362</v>
      </c>
      <c r="G237" s="33">
        <f>data!I237</f>
        <v>0.40278816223144531</v>
      </c>
      <c r="H237" s="32">
        <f>data!J237</f>
        <v>5.6484994259288621</v>
      </c>
      <c r="I237" s="33">
        <f>data!K237</f>
        <v>0.40759563446044922</v>
      </c>
      <c r="J237" s="7" t="str">
        <f>IF(data!T237 &gt; 0,data!T237,"")</f>
        <v/>
      </c>
      <c r="K237" s="32">
        <f>data!L237</f>
        <v>5.7459630966186523</v>
      </c>
      <c r="L237" s="7">
        <f>data!M237</f>
        <v>0.50570303201675415</v>
      </c>
      <c r="M237" s="7">
        <f>data!N237</f>
        <v>-5.5429637432098389E-2</v>
      </c>
      <c r="N237" s="33">
        <f>data!O237</f>
        <v>1.267335176467896</v>
      </c>
      <c r="O237" s="32">
        <f>data!P237</f>
        <v>5.5376496315002441</v>
      </c>
      <c r="P237" s="7">
        <f>data!Q237</f>
        <v>0.8071591854095459</v>
      </c>
      <c r="Q237" s="7">
        <f>data!R237</f>
        <v>0.1015153303742409</v>
      </c>
      <c r="R237" s="33">
        <f>data!S237</f>
        <v>1.999170780181885</v>
      </c>
      <c r="S237" s="7">
        <f t="shared" si="3"/>
        <v>6.4636906948497606</v>
      </c>
      <c r="T237" s="54">
        <f>data!F237</f>
        <v>0</v>
      </c>
      <c r="U237" s="35">
        <f>data!G237</f>
        <v>10</v>
      </c>
    </row>
    <row r="238" spans="1:21" x14ac:dyDescent="0.25">
      <c r="A238" s="34" t="str">
        <f>data!A238</f>
        <v>Bonifazi</v>
      </c>
      <c r="B238" s="35" t="str">
        <f>data!B238</f>
        <v>D</v>
      </c>
      <c r="C238" s="10" t="str">
        <f>data!C238</f>
        <v>Bologna</v>
      </c>
      <c r="D238" s="10" t="str">
        <f>data!D238</f>
        <v>Avg</v>
      </c>
      <c r="E238" s="10">
        <f>data!E238</f>
        <v>1</v>
      </c>
      <c r="F238" s="32">
        <f>data!H238</f>
        <v>5.7425942475918594</v>
      </c>
      <c r="G238" s="33">
        <f>data!I238</f>
        <v>0.42123878002166748</v>
      </c>
      <c r="H238" s="32">
        <f>data!J238</f>
        <v>5.6480806870597142</v>
      </c>
      <c r="I238" s="33">
        <f>data!K238</f>
        <v>0.34977483749389648</v>
      </c>
      <c r="J238" s="7" t="str">
        <f>IF(data!T238 &gt; 0,data!T238,"")</f>
        <v/>
      </c>
      <c r="K238" s="32">
        <f>data!L238</f>
        <v>5.8605070114135742</v>
      </c>
      <c r="L238" s="7">
        <f>data!M238</f>
        <v>0.54991906881332397</v>
      </c>
      <c r="M238" s="7">
        <f>data!N238</f>
        <v>-0.15850457549095151</v>
      </c>
      <c r="N238" s="33">
        <f>data!O238</f>
        <v>1.258590459823608</v>
      </c>
      <c r="O238" s="32">
        <f>data!P238</f>
        <v>5.7417383193969727</v>
      </c>
      <c r="P238" s="7">
        <f>data!Q238</f>
        <v>0.78217673301696777</v>
      </c>
      <c r="Q238" s="7">
        <f>data!R238</f>
        <v>-8.9757449924945831E-2</v>
      </c>
      <c r="R238" s="33">
        <f>data!S238</f>
        <v>1.9987590312957759</v>
      </c>
      <c r="S238" s="7">
        <f t="shared" si="3"/>
        <v>6.3476303620475072</v>
      </c>
      <c r="T238" s="54">
        <f>data!F238</f>
        <v>0</v>
      </c>
      <c r="U238" s="35">
        <f>data!G238</f>
        <v>35</v>
      </c>
    </row>
    <row r="239" spans="1:21" x14ac:dyDescent="0.25">
      <c r="A239" s="34" t="str">
        <f>data!A239</f>
        <v>Chiriches</v>
      </c>
      <c r="B239" s="35" t="str">
        <f>data!B239</f>
        <v>D</v>
      </c>
      <c r="C239" s="10" t="str">
        <f>data!C239</f>
        <v>Cremonese</v>
      </c>
      <c r="D239" s="10" t="str">
        <f>data!D239</f>
        <v>Avg</v>
      </c>
      <c r="E239" s="10">
        <f>data!E239</f>
        <v>1</v>
      </c>
      <c r="F239" s="32">
        <f>data!H239</f>
        <v>5.7464436791724651</v>
      </c>
      <c r="G239" s="33">
        <f>data!I239</f>
        <v>0.50161111354827881</v>
      </c>
      <c r="H239" s="32">
        <f>data!J239</f>
        <v>5.6426546146453331</v>
      </c>
      <c r="I239" s="33">
        <f>data!K239</f>
        <v>0.41868448257446289</v>
      </c>
      <c r="J239" s="7" t="str">
        <f>IF(data!T239 &gt; 0,data!T239,"")</f>
        <v/>
      </c>
      <c r="K239" s="32">
        <f>data!L239</f>
        <v>5.8646392822265616</v>
      </c>
      <c r="L239" s="7">
        <f>data!M239</f>
        <v>0.63816773891448975</v>
      </c>
      <c r="M239" s="7">
        <f>data!N239</f>
        <v>-0.13694705069065091</v>
      </c>
      <c r="N239" s="33">
        <f>data!O239</f>
        <v>1.1661751270294189</v>
      </c>
      <c r="O239" s="32">
        <f>data!P239</f>
        <v>5.6729087829589844</v>
      </c>
      <c r="P239" s="7">
        <f>data!Q239</f>
        <v>0.91253542900085449</v>
      </c>
      <c r="Q239" s="7">
        <f>data!R239</f>
        <v>-2.5953765958547589E-2</v>
      </c>
      <c r="R239" s="33">
        <f>data!S239</f>
        <v>1.9987950325012209</v>
      </c>
      <c r="S239" s="7">
        <f t="shared" si="3"/>
        <v>6.4800235797942589</v>
      </c>
      <c r="T239" s="54">
        <f>data!F239</f>
        <v>0</v>
      </c>
      <c r="U239" s="35">
        <f>data!G239</f>
        <v>30</v>
      </c>
    </row>
    <row r="240" spans="1:21" x14ac:dyDescent="0.25">
      <c r="A240" s="34" t="str">
        <f>data!A240</f>
        <v>Venuti</v>
      </c>
      <c r="B240" s="35" t="str">
        <f>data!B240</f>
        <v>D</v>
      </c>
      <c r="C240" s="10" t="str">
        <f>data!C240</f>
        <v>Fiorentina</v>
      </c>
      <c r="D240" s="10" t="str">
        <f>data!D240</f>
        <v>Avg</v>
      </c>
      <c r="E240" s="10">
        <f>data!E240</f>
        <v>1</v>
      </c>
      <c r="F240" s="32">
        <f>data!H240</f>
        <v>5.716525722192725</v>
      </c>
      <c r="G240" s="33">
        <f>data!I240</f>
        <v>0.40499329566955572</v>
      </c>
      <c r="H240" s="32">
        <f>data!J240</f>
        <v>5.6408592815843086</v>
      </c>
      <c r="I240" s="33">
        <f>data!K240</f>
        <v>0.37148022651672358</v>
      </c>
      <c r="J240" s="7" t="str">
        <f>IF(data!T240 &gt; 0,data!T240,"")</f>
        <v/>
      </c>
      <c r="K240" s="32">
        <f>data!L240</f>
        <v>5.7803730964660636</v>
      </c>
      <c r="L240" s="7">
        <f>data!M240</f>
        <v>0.51675963401794434</v>
      </c>
      <c r="M240" s="7">
        <f>data!N240</f>
        <v>-9.1850243508815765E-2</v>
      </c>
      <c r="N240" s="33">
        <f>data!O240</f>
        <v>1.2676703929901121</v>
      </c>
      <c r="O240" s="32">
        <f>data!P240</f>
        <v>5.6159048080444336</v>
      </c>
      <c r="P240" s="7">
        <f>data!Q240</f>
        <v>0.78443193435668945</v>
      </c>
      <c r="Q240" s="7">
        <f>data!R240</f>
        <v>2.3053966462612149E-2</v>
      </c>
      <c r="R240" s="33">
        <f>data!S240</f>
        <v>1.999035120010376</v>
      </c>
      <c r="S240" s="7">
        <f t="shared" si="3"/>
        <v>6.3838197346177559</v>
      </c>
      <c r="T240" s="54">
        <f>data!F240</f>
        <v>0</v>
      </c>
      <c r="U240" s="35">
        <f>data!G240</f>
        <v>45</v>
      </c>
    </row>
    <row r="241" spans="1:21" x14ac:dyDescent="0.25">
      <c r="A241" s="34" t="str">
        <f>data!A241</f>
        <v>Muldur</v>
      </c>
      <c r="B241" s="35" t="str">
        <f>data!B241</f>
        <v>D</v>
      </c>
      <c r="C241" s="10" t="str">
        <f>data!C241</f>
        <v>Sassuolo</v>
      </c>
      <c r="D241" s="10" t="str">
        <f>data!D241</f>
        <v>Avg</v>
      </c>
      <c r="E241" s="10">
        <f>data!E241</f>
        <v>1</v>
      </c>
      <c r="F241" s="32">
        <f>data!H241</f>
        <v>5.7135516599244971</v>
      </c>
      <c r="G241" s="33">
        <f>data!I241</f>
        <v>0.41551887989044189</v>
      </c>
      <c r="H241" s="32">
        <f>data!J241</f>
        <v>5.6301785326393556</v>
      </c>
      <c r="I241" s="33">
        <f>data!K241</f>
        <v>0.39130103588104248</v>
      </c>
      <c r="J241" s="7" t="str">
        <f>IF(data!T241 &gt; 0,data!T241,"")</f>
        <v/>
      </c>
      <c r="K241" s="32">
        <f>data!L241</f>
        <v>5.7737264633178711</v>
      </c>
      <c r="L241" s="7">
        <f>data!M241</f>
        <v>0.5275389552116394</v>
      </c>
      <c r="M241" s="7">
        <f>data!N241</f>
        <v>-8.4757700562477112E-2</v>
      </c>
      <c r="N241" s="33">
        <f>data!O241</f>
        <v>1.255885124206543</v>
      </c>
      <c r="O241" s="32">
        <f>data!P241</f>
        <v>5.5732517242431641</v>
      </c>
      <c r="P241" s="7">
        <f>data!Q241</f>
        <v>0.80925607681274414</v>
      </c>
      <c r="Q241" s="7">
        <f>data!R241</f>
        <v>5.1973439753055573E-2</v>
      </c>
      <c r="R241" s="33">
        <f>data!S241</f>
        <v>1.9990565776824949</v>
      </c>
      <c r="S241" s="7">
        <f t="shared" si="3"/>
        <v>6.4127806044014406</v>
      </c>
      <c r="T241" s="54">
        <f>data!F241</f>
        <v>0</v>
      </c>
      <c r="U241" s="35">
        <f>data!G241</f>
        <v>5</v>
      </c>
    </row>
    <row r="242" spans="1:21" x14ac:dyDescent="0.25">
      <c r="A242" s="34" t="str">
        <f>data!A242</f>
        <v>Dodo'</v>
      </c>
      <c r="B242" s="35" t="str">
        <f>data!B242</f>
        <v>D</v>
      </c>
      <c r="C242" s="10" t="str">
        <f>data!C242</f>
        <v>Fiorentina</v>
      </c>
      <c r="D242" s="10" t="str">
        <f>data!D242</f>
        <v>Avg</v>
      </c>
      <c r="E242" s="10">
        <f>data!E242</f>
        <v>1</v>
      </c>
      <c r="F242" s="32">
        <f>data!H242</f>
        <v>5.7047407367283096</v>
      </c>
      <c r="G242" s="33">
        <f>data!I242</f>
        <v>0.49089491367340088</v>
      </c>
      <c r="H242" s="32">
        <f>data!J242</f>
        <v>5.6204577237153854</v>
      </c>
      <c r="I242" s="33">
        <f>data!K242</f>
        <v>0.43324923515319819</v>
      </c>
      <c r="J242" s="7" t="str">
        <f>IF(data!T242 &gt; 0,data!T242,"")</f>
        <v/>
      </c>
      <c r="K242" s="32">
        <f>data!L242</f>
        <v>5.786839485168457</v>
      </c>
      <c r="L242" s="7">
        <f>data!M242</f>
        <v>0.61773353815078735</v>
      </c>
      <c r="M242" s="7">
        <f>data!N242</f>
        <v>-9.848833829164505E-2</v>
      </c>
      <c r="N242" s="33">
        <f>data!O242</f>
        <v>1.1761741638183589</v>
      </c>
      <c r="O242" s="32">
        <f>data!P242</f>
        <v>5.577601432800293</v>
      </c>
      <c r="P242" s="7">
        <f>data!Q242</f>
        <v>0.90839135646820068</v>
      </c>
      <c r="Q242" s="7">
        <f>data!R242</f>
        <v>3.4545749425888062E-2</v>
      </c>
      <c r="R242" s="33">
        <f>data!S242</f>
        <v>1.9989204406738279</v>
      </c>
      <c r="S242" s="7">
        <f t="shared" si="3"/>
        <v>6.4869561940217819</v>
      </c>
      <c r="T242" s="54">
        <f>data!F242</f>
        <v>1</v>
      </c>
      <c r="U242" s="35">
        <f>data!G242</f>
        <v>75</v>
      </c>
    </row>
    <row r="243" spans="1:21" x14ac:dyDescent="0.25">
      <c r="A243" s="34" t="str">
        <f>data!A243</f>
        <v>Gyomber</v>
      </c>
      <c r="B243" s="35" t="str">
        <f>data!B243</f>
        <v>D</v>
      </c>
      <c r="C243" s="10" t="str">
        <f>data!C243</f>
        <v>Salernitana</v>
      </c>
      <c r="D243" s="10" t="str">
        <f>data!D243</f>
        <v>Avg</v>
      </c>
      <c r="E243" s="10">
        <f>data!E243</f>
        <v>1</v>
      </c>
      <c r="F243" s="32">
        <f>data!H243</f>
        <v>5.7211372381221324</v>
      </c>
      <c r="G243" s="33">
        <f>data!I243</f>
        <v>0.45760917663574219</v>
      </c>
      <c r="H243" s="32">
        <f>data!J243</f>
        <v>5.6188058702701529</v>
      </c>
      <c r="I243" s="33">
        <f>data!K243</f>
        <v>0.38247776031494141</v>
      </c>
      <c r="J243" s="7" t="str">
        <f>IF(data!T243 &gt; 0,data!T243,"")</f>
        <v/>
      </c>
      <c r="K243" s="32">
        <f>data!L243</f>
        <v>5.8349447250366211</v>
      </c>
      <c r="L243" s="7">
        <f>data!M243</f>
        <v>0.58923262357711792</v>
      </c>
      <c r="M243" s="7">
        <f>data!N243</f>
        <v>-0.14285314083099371</v>
      </c>
      <c r="N243" s="33">
        <f>data!O243</f>
        <v>1.21666955947876</v>
      </c>
      <c r="O243" s="32">
        <f>data!P243</f>
        <v>5.6598348617553711</v>
      </c>
      <c r="P243" s="7">
        <f>data!Q243</f>
        <v>0.83823251724243164</v>
      </c>
      <c r="Q243" s="7">
        <f>data!R243</f>
        <v>-3.7263542413711548E-2</v>
      </c>
      <c r="R243" s="33">
        <f>data!S243</f>
        <v>1.998803377151489</v>
      </c>
      <c r="S243" s="7">
        <f t="shared" si="3"/>
        <v>6.3837613909000357</v>
      </c>
      <c r="T243" s="54">
        <f>data!F243</f>
        <v>1</v>
      </c>
      <c r="U243" s="35">
        <f>data!G243</f>
        <v>70</v>
      </c>
    </row>
    <row r="244" spans="1:21" x14ac:dyDescent="0.25">
      <c r="A244" s="34" t="str">
        <f>data!A244</f>
        <v>Antov</v>
      </c>
      <c r="B244" s="35" t="str">
        <f>data!B244</f>
        <v>D</v>
      </c>
      <c r="C244" s="10" t="str">
        <f>data!C244</f>
        <v>Monza</v>
      </c>
      <c r="D244" s="10" t="str">
        <f>data!D244</f>
        <v>Avg</v>
      </c>
      <c r="E244" s="10">
        <f>data!E244</f>
        <v>1</v>
      </c>
      <c r="F244" s="32">
        <f>data!H244</f>
        <v>5.6798782466333053</v>
      </c>
      <c r="G244" s="33">
        <f>data!I244</f>
        <v>0.52201557159423828</v>
      </c>
      <c r="H244" s="32">
        <f>data!J244</f>
        <v>5.6179439986129207</v>
      </c>
      <c r="I244" s="33">
        <f>data!K244</f>
        <v>0.49399363994598389</v>
      </c>
      <c r="J244" s="7" t="str">
        <f>IF(data!T244 &gt; 0,data!T244,"")</f>
        <v/>
      </c>
      <c r="K244" s="32">
        <f>data!L244</f>
        <v>5.7399992942810059</v>
      </c>
      <c r="L244" s="7">
        <f>data!M244</f>
        <v>0.64598405361175537</v>
      </c>
      <c r="M244" s="7">
        <f>data!N244</f>
        <v>-6.9011837244033813E-2</v>
      </c>
      <c r="N244" s="33">
        <f>data!O244</f>
        <v>1.141822338104248</v>
      </c>
      <c r="O244" s="32">
        <f>data!P244</f>
        <v>5.4943985939025879</v>
      </c>
      <c r="P244" s="7">
        <f>data!Q244</f>
        <v>0.9869421124458313</v>
      </c>
      <c r="Q244" s="7">
        <f>data!R244</f>
        <v>9.2297129333019257E-2</v>
      </c>
      <c r="R244" s="33">
        <f>data!S244</f>
        <v>1.998970031738281</v>
      </c>
      <c r="S244" s="7">
        <f t="shared" si="3"/>
        <v>6.6059312785048885</v>
      </c>
      <c r="T244" s="54">
        <f>data!F244</f>
        <v>0</v>
      </c>
      <c r="U244" s="35">
        <f>data!G244</f>
        <v>20</v>
      </c>
    </row>
    <row r="245" spans="1:21" x14ac:dyDescent="0.25">
      <c r="A245" s="34" t="str">
        <f>data!A245</f>
        <v>Nikolaou</v>
      </c>
      <c r="B245" s="35" t="str">
        <f>data!B245</f>
        <v>D</v>
      </c>
      <c r="C245" s="10" t="str">
        <f>data!C245</f>
        <v>Spezia</v>
      </c>
      <c r="D245" s="10" t="str">
        <f>data!D245</f>
        <v>Avg</v>
      </c>
      <c r="E245" s="10">
        <f>data!E245</f>
        <v>1</v>
      </c>
      <c r="F245" s="32">
        <f>data!H245</f>
        <v>5.7262231033534334</v>
      </c>
      <c r="G245" s="33">
        <f>data!I245</f>
        <v>0.40262138843536383</v>
      </c>
      <c r="H245" s="32">
        <f>data!J245</f>
        <v>5.6168207330072768</v>
      </c>
      <c r="I245" s="33">
        <f>data!K245</f>
        <v>0.3275376558303833</v>
      </c>
      <c r="J245" s="7" t="str">
        <f>IF(data!T245 &gt; 0,data!T245,"")</f>
        <v/>
      </c>
      <c r="K245" s="32">
        <f>data!L245</f>
        <v>5.8546009063720703</v>
      </c>
      <c r="L245" s="7">
        <f>data!M245</f>
        <v>0.53183215856552124</v>
      </c>
      <c r="M245" s="7">
        <f>data!N245</f>
        <v>-0.17813342809677121</v>
      </c>
      <c r="N245" s="33">
        <f>data!O245</f>
        <v>1.2845568656921389</v>
      </c>
      <c r="O245" s="32">
        <f>data!P245</f>
        <v>5.7396717071533203</v>
      </c>
      <c r="P245" s="7">
        <f>data!Q245</f>
        <v>0.73788684606552124</v>
      </c>
      <c r="Q245" s="7">
        <f>data!R245</f>
        <v>-0.123879574239254</v>
      </c>
      <c r="R245" s="33">
        <f>data!S245</f>
        <v>1.998650074005127</v>
      </c>
      <c r="S245" s="7">
        <f t="shared" si="3"/>
        <v>6.2718960446680434</v>
      </c>
      <c r="T245" s="54">
        <f>data!F245</f>
        <v>1</v>
      </c>
      <c r="U245" s="35">
        <f>data!G245</f>
        <v>90</v>
      </c>
    </row>
    <row r="246" spans="1:21" x14ac:dyDescent="0.25">
      <c r="A246" s="34" t="str">
        <f>data!A246</f>
        <v>Caldara</v>
      </c>
      <c r="B246" s="35" t="str">
        <f>data!B246</f>
        <v>D</v>
      </c>
      <c r="C246" s="10" t="str">
        <f>data!C246</f>
        <v>Spezia</v>
      </c>
      <c r="D246" s="10" t="str">
        <f>data!D246</f>
        <v>Avg</v>
      </c>
      <c r="E246" s="10">
        <f>data!E246</f>
        <v>1</v>
      </c>
      <c r="F246" s="32">
        <f>data!H246</f>
        <v>5.7081799062051868</v>
      </c>
      <c r="G246" s="33">
        <f>data!I246</f>
        <v>0.4829559326171875</v>
      </c>
      <c r="H246" s="32">
        <f>data!J246</f>
        <v>5.6113009448770894</v>
      </c>
      <c r="I246" s="33">
        <f>data!K246</f>
        <v>0.41021382808685303</v>
      </c>
      <c r="J246" s="7" t="str">
        <f>IF(data!T246 &gt; 0,data!T246,"")</f>
        <v/>
      </c>
      <c r="K246" s="32">
        <f>data!L246</f>
        <v>5.8063263893127441</v>
      </c>
      <c r="L246" s="7">
        <f>data!M246</f>
        <v>0.61328303813934326</v>
      </c>
      <c r="M246" s="7">
        <f>data!N246</f>
        <v>-0.1185526624321938</v>
      </c>
      <c r="N246" s="33">
        <f>data!O246</f>
        <v>1.18732213973999</v>
      </c>
      <c r="O246" s="32">
        <f>data!P246</f>
        <v>5.6125731468200684</v>
      </c>
      <c r="P246" s="7">
        <f>data!Q246</f>
        <v>0.88141763210296631</v>
      </c>
      <c r="Q246" s="7">
        <f>data!R246</f>
        <v>-2.07206979393959E-3</v>
      </c>
      <c r="R246" s="33">
        <f>data!S246</f>
        <v>1.9988523721694951</v>
      </c>
      <c r="S246" s="7">
        <f t="shared" si="3"/>
        <v>6.4317286010507955</v>
      </c>
      <c r="T246" s="54">
        <f>data!F246</f>
        <v>0</v>
      </c>
      <c r="U246" s="35">
        <f>data!G246</f>
        <v>65</v>
      </c>
    </row>
    <row r="247" spans="1:21" x14ac:dyDescent="0.25">
      <c r="A247" s="34" t="str">
        <f>data!A247</f>
        <v>Marlon</v>
      </c>
      <c r="B247" s="35" t="str">
        <f>data!B247</f>
        <v>D</v>
      </c>
      <c r="C247" s="10" t="str">
        <f>data!C247</f>
        <v>Monza</v>
      </c>
      <c r="D247" s="10" t="str">
        <f>data!D247</f>
        <v>Avg</v>
      </c>
      <c r="E247" s="10">
        <f>data!E247</f>
        <v>1</v>
      </c>
      <c r="F247" s="32">
        <f>data!H247</f>
        <v>5.7250466564819646</v>
      </c>
      <c r="G247" s="33">
        <f>data!I247</f>
        <v>0.3671114444732666</v>
      </c>
      <c r="H247" s="32">
        <f>data!J247</f>
        <v>5.6099289059250896</v>
      </c>
      <c r="I247" s="33">
        <f>data!K247</f>
        <v>0.3130420446395874</v>
      </c>
      <c r="J247" s="7" t="str">
        <f>IF(data!T247 &gt; 0,data!T247,"")</f>
        <v/>
      </c>
      <c r="K247" s="32">
        <f>data!L247</f>
        <v>5.8335757255554199</v>
      </c>
      <c r="L247" s="7">
        <f>data!M247</f>
        <v>0.48733016848564148</v>
      </c>
      <c r="M247" s="7">
        <f>data!N247</f>
        <v>-0.1646513044834137</v>
      </c>
      <c r="N247" s="33">
        <f>data!O247</f>
        <v>1.326104402542114</v>
      </c>
      <c r="O247" s="32">
        <f>data!P247</f>
        <v>5.7013521194458008</v>
      </c>
      <c r="P247" s="7">
        <f>data!Q247</f>
        <v>0.70089817047119141</v>
      </c>
      <c r="Q247" s="7">
        <f>data!R247</f>
        <v>-9.7371406853199005E-2</v>
      </c>
      <c r="R247" s="33">
        <f>data!S247</f>
        <v>1.9987531900405879</v>
      </c>
      <c r="S247" s="7">
        <f t="shared" si="3"/>
        <v>6.2360129952042644</v>
      </c>
      <c r="T247" s="54">
        <f>data!F247</f>
        <v>1</v>
      </c>
      <c r="U247" s="35">
        <f>data!G247</f>
        <v>75</v>
      </c>
    </row>
    <row r="248" spans="1:21" x14ac:dyDescent="0.25">
      <c r="A248" s="34" t="str">
        <f>data!A248</f>
        <v>Igor</v>
      </c>
      <c r="B248" s="35" t="str">
        <f>data!B248</f>
        <v>D</v>
      </c>
      <c r="C248" s="10" t="str">
        <f>data!C248</f>
        <v>Fiorentina</v>
      </c>
      <c r="D248" s="10" t="str">
        <f>data!D248</f>
        <v>Avg</v>
      </c>
      <c r="E248" s="10">
        <f>data!E248</f>
        <v>1</v>
      </c>
      <c r="F248" s="32">
        <f>data!H248</f>
        <v>5.6969899095136496</v>
      </c>
      <c r="G248" s="33">
        <f>data!I248</f>
        <v>0.4701162576675415</v>
      </c>
      <c r="H248" s="32">
        <f>data!J248</f>
        <v>5.5921983663367882</v>
      </c>
      <c r="I248" s="33">
        <f>data!K248</f>
        <v>0.37550926208496088</v>
      </c>
      <c r="J248" s="7" t="str">
        <f>IF(data!T248 &gt; 0,data!T248,"")</f>
        <v/>
      </c>
      <c r="K248" s="32">
        <f>data!L248</f>
        <v>5.8179721832275391</v>
      </c>
      <c r="L248" s="7">
        <f>data!M248</f>
        <v>0.60477215051651001</v>
      </c>
      <c r="M248" s="7">
        <f>data!N248</f>
        <v>-0.14799787104129791</v>
      </c>
      <c r="N248" s="33">
        <f>data!O248</f>
        <v>1.204625129699707</v>
      </c>
      <c r="O248" s="32">
        <f>data!P248</f>
        <v>5.659092903137207</v>
      </c>
      <c r="P248" s="7">
        <f>data!Q248</f>
        <v>0.83146107196807861</v>
      </c>
      <c r="Q248" s="7">
        <f>data!R248</f>
        <v>-6.1090186238288879E-2</v>
      </c>
      <c r="R248" s="33">
        <f>data!S248</f>
        <v>1.998712301254272</v>
      </c>
      <c r="S248" s="7">
        <f t="shared" si="3"/>
        <v>6.3432168905067101</v>
      </c>
      <c r="T248" s="54">
        <f>data!F248</f>
        <v>1</v>
      </c>
      <c r="U248" s="35">
        <f>data!G248</f>
        <v>70</v>
      </c>
    </row>
    <row r="249" spans="1:21" x14ac:dyDescent="0.25">
      <c r="A249" s="34" t="str">
        <f>data!A249</f>
        <v>Ebosse</v>
      </c>
      <c r="B249" s="35" t="str">
        <f>data!B249</f>
        <v>D</v>
      </c>
      <c r="C249" s="10" t="str">
        <f>data!C249</f>
        <v>Udinese</v>
      </c>
      <c r="D249" s="10" t="str">
        <f>data!D249</f>
        <v>Avg</v>
      </c>
      <c r="E249" s="10">
        <f>data!E249</f>
        <v>1</v>
      </c>
      <c r="F249" s="32">
        <f>data!H249</f>
        <v>5.6933273195992058</v>
      </c>
      <c r="G249" s="33">
        <f>data!I249</f>
        <v>0.36974155902862549</v>
      </c>
      <c r="H249" s="32">
        <f>data!J249</f>
        <v>5.5838894214057913</v>
      </c>
      <c r="I249" s="33">
        <f>data!K249</f>
        <v>0.33931457996368408</v>
      </c>
      <c r="J249" s="7" t="str">
        <f>IF(data!T249 &gt; 0,data!T249,"")</f>
        <v/>
      </c>
      <c r="K249" s="32">
        <f>data!L249</f>
        <v>5.7965688705444336</v>
      </c>
      <c r="L249" s="7">
        <f>data!M249</f>
        <v>0.48839503526687622</v>
      </c>
      <c r="M249" s="7">
        <f>data!N249</f>
        <v>-0.1563439816236496</v>
      </c>
      <c r="N249" s="33">
        <f>data!O249</f>
        <v>1.3167111873626709</v>
      </c>
      <c r="O249" s="32">
        <f>data!P249</f>
        <v>5.6378421783447266</v>
      </c>
      <c r="P249" s="7">
        <f>data!Q249</f>
        <v>0.74875056743621826</v>
      </c>
      <c r="Q249" s="7">
        <f>data!R249</f>
        <v>-5.431704968214035E-2</v>
      </c>
      <c r="R249" s="33">
        <f>data!S249</f>
        <v>1.9988207817077639</v>
      </c>
      <c r="S249" s="7">
        <f t="shared" si="3"/>
        <v>6.2625185813331594</v>
      </c>
      <c r="T249" s="54">
        <f>data!F249</f>
        <v>1</v>
      </c>
      <c r="U249" s="35">
        <f>data!G249</f>
        <v>80</v>
      </c>
    </row>
    <row r="250" spans="1:21" x14ac:dyDescent="0.25">
      <c r="A250" s="34" t="str">
        <f>data!A250</f>
        <v>Carboni</v>
      </c>
      <c r="B250" s="35" t="str">
        <f>data!B250</f>
        <v>D</v>
      </c>
      <c r="C250" s="10" t="str">
        <f>data!C250</f>
        <v>Monza</v>
      </c>
      <c r="D250" s="10" t="str">
        <f>data!D250</f>
        <v>Avg</v>
      </c>
      <c r="E250" s="10">
        <f>data!E250</f>
        <v>1</v>
      </c>
      <c r="F250" s="32">
        <f>data!H250</f>
        <v>5.7038252469214568</v>
      </c>
      <c r="G250" s="33">
        <f>data!I250</f>
        <v>0.43055117130279541</v>
      </c>
      <c r="H250" s="32">
        <f>data!J250</f>
        <v>5.577658312502094</v>
      </c>
      <c r="I250" s="33">
        <f>data!K250</f>
        <v>0.40653693675994867</v>
      </c>
      <c r="J250" s="7" t="str">
        <f>IF(data!T250 &gt; 0,data!T250,"")</f>
        <v/>
      </c>
      <c r="K250" s="32">
        <f>data!L250</f>
        <v>5.7862238883972168</v>
      </c>
      <c r="L250" s="7">
        <f>data!M250</f>
        <v>0.55111271142959595</v>
      </c>
      <c r="M250" s="7">
        <f>data!N250</f>
        <v>-0.1108459904789925</v>
      </c>
      <c r="N250" s="33">
        <f>data!O250</f>
        <v>1.2435872554779051</v>
      </c>
      <c r="O250" s="32">
        <f>data!P250</f>
        <v>5.5433683395385742</v>
      </c>
      <c r="P250" s="7">
        <f>data!Q250</f>
        <v>0.85547792911529541</v>
      </c>
      <c r="Q250" s="7">
        <f>data!R250</f>
        <v>2.9392346739768978E-2</v>
      </c>
      <c r="R250" s="33">
        <f>data!S250</f>
        <v>1.9989240169525151</v>
      </c>
      <c r="S250" s="7">
        <f t="shared" si="3"/>
        <v>6.3907321860219914</v>
      </c>
      <c r="T250" s="54">
        <f>data!F250</f>
        <v>0</v>
      </c>
      <c r="U250" s="35">
        <f>data!G250</f>
        <v>20</v>
      </c>
    </row>
    <row r="251" spans="1:21" x14ac:dyDescent="0.25">
      <c r="A251" s="34" t="str">
        <f>data!A251</f>
        <v>Sosa</v>
      </c>
      <c r="B251" s="35" t="str">
        <f>data!B251</f>
        <v>D</v>
      </c>
      <c r="C251" s="10" t="str">
        <f>data!C251</f>
        <v>Bologna</v>
      </c>
      <c r="D251" s="10" t="str">
        <f>data!D251</f>
        <v>Avg</v>
      </c>
      <c r="E251" s="10">
        <f>data!E251</f>
        <v>1</v>
      </c>
      <c r="F251" s="32">
        <f>data!H251</f>
        <v>5.6782918196614407</v>
      </c>
      <c r="G251" s="33">
        <f>data!I251</f>
        <v>0.46853828430175781</v>
      </c>
      <c r="H251" s="32">
        <f>data!J251</f>
        <v>5.5756043927057597</v>
      </c>
      <c r="I251" s="33">
        <f>data!K251</f>
        <v>0.42021059989929199</v>
      </c>
      <c r="J251" s="7" t="str">
        <f>IF(data!T251 &gt; 0,data!T251,"")</f>
        <v/>
      </c>
      <c r="K251" s="32">
        <f>data!L251</f>
        <v>5.7548294067382813</v>
      </c>
      <c r="L251" s="7">
        <f>data!M251</f>
        <v>0.59170889854431152</v>
      </c>
      <c r="M251" s="7">
        <f>data!N251</f>
        <v>-9.5934301614761353E-2</v>
      </c>
      <c r="N251" s="33">
        <f>data!O251</f>
        <v>1.2013969421386721</v>
      </c>
      <c r="O251" s="32">
        <f>data!P251</f>
        <v>5.542208194732666</v>
      </c>
      <c r="P251" s="7">
        <f>data!Q251</f>
        <v>0.88541746139526367</v>
      </c>
      <c r="Q251" s="7">
        <f>data!R251</f>
        <v>2.7442913502454761E-2</v>
      </c>
      <c r="R251" s="33">
        <f>data!S251</f>
        <v>1.9988924264907839</v>
      </c>
      <c r="S251" s="7">
        <f t="shared" si="3"/>
        <v>6.4160255925043437</v>
      </c>
      <c r="T251" s="54">
        <f>data!F251</f>
        <v>0</v>
      </c>
      <c r="U251" s="35">
        <f>data!G251</f>
        <v>20</v>
      </c>
    </row>
    <row r="252" spans="1:21" x14ac:dyDescent="0.25">
      <c r="A252" s="34" t="str">
        <f>data!A252</f>
        <v>Coppola D.</v>
      </c>
      <c r="B252" s="35" t="str">
        <f>data!B252</f>
        <v>D</v>
      </c>
      <c r="C252" s="10" t="str">
        <f>data!C252</f>
        <v>Verona</v>
      </c>
      <c r="D252" s="10" t="str">
        <f>data!D252</f>
        <v>Avg</v>
      </c>
      <c r="E252" s="10">
        <f>data!E252</f>
        <v>1</v>
      </c>
      <c r="F252" s="32">
        <f>data!H252</f>
        <v>5.6957392488370786</v>
      </c>
      <c r="G252" s="33">
        <f>data!I252</f>
        <v>0.40157127380371088</v>
      </c>
      <c r="H252" s="32">
        <f>data!J252</f>
        <v>5.5723888790496492</v>
      </c>
      <c r="I252" s="33">
        <f>data!K252</f>
        <v>0.3637397289276123</v>
      </c>
      <c r="J252" s="7" t="str">
        <f>IF(data!T252 &gt; 0,data!T252,"")</f>
        <v/>
      </c>
      <c r="K252" s="32">
        <f>data!L252</f>
        <v>5.7837629318237296</v>
      </c>
      <c r="L252" s="7">
        <f>data!M252</f>
        <v>0.52044689655303955</v>
      </c>
      <c r="M252" s="7">
        <f>data!N252</f>
        <v>-0.12540189921855929</v>
      </c>
      <c r="N252" s="33">
        <f>data!O252</f>
        <v>1.2790088653564451</v>
      </c>
      <c r="O252" s="32">
        <f>data!P252</f>
        <v>5.5814661979675293</v>
      </c>
      <c r="P252" s="7">
        <f>data!Q252</f>
        <v>0.78474044799804688</v>
      </c>
      <c r="Q252" s="7">
        <f>data!R252</f>
        <v>-9.1893374919891357E-3</v>
      </c>
      <c r="R252" s="33">
        <f>data!S252</f>
        <v>1.9988818168640139</v>
      </c>
      <c r="S252" s="7">
        <f t="shared" si="3"/>
        <v>6.2998683369048738</v>
      </c>
      <c r="T252" s="54">
        <f>data!F252</f>
        <v>0</v>
      </c>
      <c r="U252" s="35">
        <f>data!G252</f>
        <v>30</v>
      </c>
    </row>
    <row r="253" spans="1:21" x14ac:dyDescent="0.25">
      <c r="A253" s="34" t="str">
        <f>data!A253</f>
        <v>Bronn</v>
      </c>
      <c r="B253" s="35" t="str">
        <f>data!B253</f>
        <v>D</v>
      </c>
      <c r="C253" s="10" t="str">
        <f>data!C253</f>
        <v>Salernitana</v>
      </c>
      <c r="D253" s="10" t="str">
        <f>data!D253</f>
        <v>Avg</v>
      </c>
      <c r="E253" s="10">
        <f>data!E253</f>
        <v>1</v>
      </c>
      <c r="F253" s="32">
        <f>data!H253</f>
        <v>5.6713240229543009</v>
      </c>
      <c r="G253" s="33">
        <f>data!I253</f>
        <v>0.39431953430175781</v>
      </c>
      <c r="H253" s="32">
        <f>data!J253</f>
        <v>5.572276112801462</v>
      </c>
      <c r="I253" s="33">
        <f>data!K253</f>
        <v>0.32982170581817633</v>
      </c>
      <c r="J253" s="7" t="str">
        <f>IF(data!T253 &gt; 0,data!T253,"")</f>
        <v/>
      </c>
      <c r="K253" s="32">
        <f>data!L253</f>
        <v>5.7846856117248544</v>
      </c>
      <c r="L253" s="7">
        <f>data!M253</f>
        <v>0.51934003829956055</v>
      </c>
      <c r="M253" s="7">
        <f>data!N253</f>
        <v>-0.16141939163208011</v>
      </c>
      <c r="N253" s="33">
        <f>data!O253</f>
        <v>1.2951956987380979</v>
      </c>
      <c r="O253" s="32">
        <f>data!P253</f>
        <v>5.6657829284667969</v>
      </c>
      <c r="P253" s="7">
        <f>data!Q253</f>
        <v>0.73817634582519531</v>
      </c>
      <c r="Q253" s="7">
        <f>data!R253</f>
        <v>-9.4899043440818787E-2</v>
      </c>
      <c r="R253" s="33">
        <f>data!S253</f>
        <v>1.9986691474914551</v>
      </c>
      <c r="S253" s="7">
        <f t="shared" si="3"/>
        <v>6.2319195244378145</v>
      </c>
      <c r="T253" s="54">
        <f>data!F253</f>
        <v>1</v>
      </c>
      <c r="U253" s="35">
        <f>data!G253</f>
        <v>85</v>
      </c>
    </row>
    <row r="254" spans="1:21" x14ac:dyDescent="0.25">
      <c r="A254" s="34" t="str">
        <f>data!A254</f>
        <v>Toljan</v>
      </c>
      <c r="B254" s="35" t="str">
        <f>data!B254</f>
        <v>D</v>
      </c>
      <c r="C254" s="10" t="str">
        <f>data!C254</f>
        <v>Sassuolo</v>
      </c>
      <c r="D254" s="10" t="str">
        <f>data!D254</f>
        <v>Avg</v>
      </c>
      <c r="E254" s="10">
        <f>data!E254</f>
        <v>1</v>
      </c>
      <c r="F254" s="32">
        <f>data!H254</f>
        <v>5.6456483927500152</v>
      </c>
      <c r="G254" s="33">
        <f>data!I254</f>
        <v>0.43751859664916992</v>
      </c>
      <c r="H254" s="32">
        <f>data!J254</f>
        <v>5.5631105309100404</v>
      </c>
      <c r="I254" s="33">
        <f>data!K254</f>
        <v>0.3996504545211792</v>
      </c>
      <c r="J254" s="7" t="str">
        <f>IF(data!T254 &gt; 0,data!T254,"")</f>
        <v/>
      </c>
      <c r="K254" s="32">
        <f>data!L254</f>
        <v>5.7030949592590332</v>
      </c>
      <c r="L254" s="7">
        <f>data!M254</f>
        <v>0.55171418190002441</v>
      </c>
      <c r="M254" s="7">
        <f>data!N254</f>
        <v>-7.738841325044632E-2</v>
      </c>
      <c r="N254" s="33">
        <f>data!O254</f>
        <v>1.2352321147918699</v>
      </c>
      <c r="O254" s="32">
        <f>data!P254</f>
        <v>5.5254716873168954</v>
      </c>
      <c r="P254" s="7">
        <f>data!Q254</f>
        <v>0.83849841356277466</v>
      </c>
      <c r="Q254" s="7">
        <f>data!R254</f>
        <v>3.291589766740799E-2</v>
      </c>
      <c r="R254" s="33">
        <f>data!S254</f>
        <v>1.9989080429077151</v>
      </c>
      <c r="S254" s="7">
        <f t="shared" si="3"/>
        <v>6.3624114399523988</v>
      </c>
      <c r="T254" s="54">
        <f>data!F254</f>
        <v>1</v>
      </c>
      <c r="U254" s="35">
        <f>data!G254</f>
        <v>95</v>
      </c>
    </row>
    <row r="255" spans="1:21" x14ac:dyDescent="0.25">
      <c r="A255" s="34" t="str">
        <f>data!A255</f>
        <v>Magnani</v>
      </c>
      <c r="B255" s="35" t="str">
        <f>data!B255</f>
        <v>D</v>
      </c>
      <c r="C255" s="10" t="str">
        <f>data!C255</f>
        <v>Verona</v>
      </c>
      <c r="D255" s="10" t="str">
        <f>data!D255</f>
        <v>Avg</v>
      </c>
      <c r="E255" s="10">
        <f>data!E255</f>
        <v>1</v>
      </c>
      <c r="F255" s="32">
        <f>data!H255</f>
        <v>5.6779543500025866</v>
      </c>
      <c r="G255" s="33">
        <f>data!I255</f>
        <v>0.41653823852539063</v>
      </c>
      <c r="H255" s="32">
        <f>data!J255</f>
        <v>5.5554558866436201</v>
      </c>
      <c r="I255" s="33">
        <f>data!K255</f>
        <v>0.33091211318969732</v>
      </c>
      <c r="J255" s="7" t="str">
        <f>IF(data!T255 &gt; 0,data!T255,"")</f>
        <v/>
      </c>
      <c r="K255" s="32">
        <f>data!L255</f>
        <v>5.8173661231994629</v>
      </c>
      <c r="L255" s="7">
        <f>data!M255</f>
        <v>0.55006301403045654</v>
      </c>
      <c r="M255" s="7">
        <f>data!N255</f>
        <v>-0.18685728311538699</v>
      </c>
      <c r="N255" s="33">
        <f>data!O255</f>
        <v>1.272131681442261</v>
      </c>
      <c r="O255" s="32">
        <f>data!P255</f>
        <v>5.682830810546875</v>
      </c>
      <c r="P255" s="7">
        <f>data!Q255</f>
        <v>0.74592554569244385</v>
      </c>
      <c r="Q255" s="7">
        <f>data!R255</f>
        <v>-0.12719893455505371</v>
      </c>
      <c r="R255" s="33">
        <f>data!S255</f>
        <v>1.9985392093658449</v>
      </c>
      <c r="S255" s="7">
        <f t="shared" si="3"/>
        <v>6.2172801130230146</v>
      </c>
      <c r="T255" s="54">
        <f>data!F255</f>
        <v>0</v>
      </c>
      <c r="U255" s="35">
        <f>data!G255</f>
        <v>35</v>
      </c>
    </row>
    <row r="256" spans="1:21" x14ac:dyDescent="0.25">
      <c r="A256" s="34" t="str">
        <f>data!A256</f>
        <v>Okoli</v>
      </c>
      <c r="B256" s="35" t="str">
        <f>data!B256</f>
        <v>D</v>
      </c>
      <c r="C256" s="10" t="str">
        <f>data!C256</f>
        <v>Atalanta</v>
      </c>
      <c r="D256" s="10" t="str">
        <f>data!D256</f>
        <v>Avg</v>
      </c>
      <c r="E256" s="10">
        <f>data!E256</f>
        <v>1</v>
      </c>
      <c r="F256" s="32">
        <f>data!H256</f>
        <v>5.6731761358914099</v>
      </c>
      <c r="G256" s="33">
        <f>data!I256</f>
        <v>0.4465172290802002</v>
      </c>
      <c r="H256" s="32">
        <f>data!J256</f>
        <v>5.553766581703699</v>
      </c>
      <c r="I256" s="33">
        <f>data!K256</f>
        <v>0.38544023036956793</v>
      </c>
      <c r="J256" s="7" t="str">
        <f>IF(data!T256 &gt; 0,data!T256,"")</f>
        <v/>
      </c>
      <c r="K256" s="32">
        <f>data!L256</f>
        <v>5.7802672386169434</v>
      </c>
      <c r="L256" s="7">
        <f>data!M256</f>
        <v>0.575600266456604</v>
      </c>
      <c r="M256" s="7">
        <f>data!N256</f>
        <v>-0.1377359330654144</v>
      </c>
      <c r="N256" s="33">
        <f>data!O256</f>
        <v>1.2306632995605471</v>
      </c>
      <c r="O256" s="32">
        <f>data!P256</f>
        <v>5.586512565612793</v>
      </c>
      <c r="P256" s="7">
        <f>data!Q256</f>
        <v>0.84140092134475708</v>
      </c>
      <c r="Q256" s="7">
        <f>data!R256</f>
        <v>-2.9950931668281559E-2</v>
      </c>
      <c r="R256" s="33">
        <f>data!S256</f>
        <v>1.998745918273926</v>
      </c>
      <c r="S256" s="7">
        <f t="shared" si="3"/>
        <v>6.3246470424428347</v>
      </c>
      <c r="T256" s="54">
        <f>data!F256</f>
        <v>0</v>
      </c>
      <c r="U256" s="35">
        <f>data!G256</f>
        <v>65</v>
      </c>
    </row>
    <row r="257" spans="1:21" x14ac:dyDescent="0.25">
      <c r="A257" s="34" t="str">
        <f>data!A257</f>
        <v>Ruan</v>
      </c>
      <c r="B257" s="35" t="str">
        <f>data!B257</f>
        <v>D</v>
      </c>
      <c r="C257" s="10" t="str">
        <f>data!C257</f>
        <v>Sassuolo</v>
      </c>
      <c r="D257" s="10" t="str">
        <f>data!D257</f>
        <v>Avg</v>
      </c>
      <c r="E257" s="10">
        <f>data!E257</f>
        <v>1</v>
      </c>
      <c r="F257" s="32">
        <f>data!H257</f>
        <v>5.6402527697207736</v>
      </c>
      <c r="G257" s="33">
        <f>data!I257</f>
        <v>0.44764375686645508</v>
      </c>
      <c r="H257" s="32">
        <f>data!J257</f>
        <v>5.5503082094222762</v>
      </c>
      <c r="I257" s="33">
        <f>data!K257</f>
        <v>0.32357609272003168</v>
      </c>
      <c r="J257" s="7" t="str">
        <f>IF(data!T257 &gt; 0,data!T257,"")</f>
        <v/>
      </c>
      <c r="K257" s="32">
        <f>data!L257</f>
        <v>5.8019227981567383</v>
      </c>
      <c r="L257" s="7">
        <f>data!M257</f>
        <v>0.58914804458618164</v>
      </c>
      <c r="M257" s="7">
        <f>data!N257</f>
        <v>-0.2020405828952789</v>
      </c>
      <c r="N257" s="33">
        <f>data!O257</f>
        <v>1.2400166988372801</v>
      </c>
      <c r="O257" s="32">
        <f>data!P257</f>
        <v>5.7161145210266113</v>
      </c>
      <c r="P257" s="7">
        <f>data!Q257</f>
        <v>0.73155093193054199</v>
      </c>
      <c r="Q257" s="7">
        <f>data!R257</f>
        <v>-0.1676308810710907</v>
      </c>
      <c r="R257" s="33">
        <f>data!S257</f>
        <v>1.998398065567017</v>
      </c>
      <c r="S257" s="7">
        <f t="shared" si="3"/>
        <v>6.1974603948623397</v>
      </c>
      <c r="T257" s="54">
        <f>data!F257</f>
        <v>0</v>
      </c>
      <c r="U257" s="35">
        <f>data!G257</f>
        <v>30</v>
      </c>
    </row>
    <row r="258" spans="1:21" x14ac:dyDescent="0.25">
      <c r="A258" s="34" t="str">
        <f>data!A258</f>
        <v>Bradaric</v>
      </c>
      <c r="B258" s="35" t="str">
        <f>data!B258</f>
        <v>D</v>
      </c>
      <c r="C258" s="10" t="str">
        <f>data!C258</f>
        <v>Salernitana</v>
      </c>
      <c r="D258" s="10" t="str">
        <f>data!D258</f>
        <v>Avg</v>
      </c>
      <c r="E258" s="10">
        <f>data!E258</f>
        <v>1</v>
      </c>
      <c r="F258" s="32">
        <f>data!H258</f>
        <v>5.6155120957686746</v>
      </c>
      <c r="G258" s="33">
        <f>data!I258</f>
        <v>0.46199905872344971</v>
      </c>
      <c r="H258" s="32">
        <f>data!J258</f>
        <v>5.5497712707686091</v>
      </c>
      <c r="I258" s="33">
        <f>data!K258</f>
        <v>0.4500967264175415</v>
      </c>
      <c r="J258" s="7" t="str">
        <f>IF(data!T258 &gt; 0,data!T258,"")</f>
        <v/>
      </c>
      <c r="K258" s="32">
        <f>data!L258</f>
        <v>5.642481803894043</v>
      </c>
      <c r="L258" s="7">
        <f>data!M258</f>
        <v>0.56926214694976807</v>
      </c>
      <c r="M258" s="7">
        <f>data!N258</f>
        <v>-3.5242803394794457E-2</v>
      </c>
      <c r="N258" s="33">
        <f>data!O258</f>
        <v>1.2060670852661131</v>
      </c>
      <c r="O258" s="32">
        <f>data!P258</f>
        <v>5.4294085502624512</v>
      </c>
      <c r="P258" s="7">
        <f>data!Q258</f>
        <v>0.89299523830413818</v>
      </c>
      <c r="Q258" s="7">
        <f>data!R258</f>
        <v>9.9572107195854187E-2</v>
      </c>
      <c r="R258" s="33">
        <f>data!S258</f>
        <v>1.998991966247559</v>
      </c>
      <c r="S258" s="7">
        <f t="shared" ref="S258:S321" si="4">IF(B258="P",H258-2*I258,H258+2*I258)</f>
        <v>6.4499647236036921</v>
      </c>
      <c r="T258" s="54">
        <f>data!F258</f>
        <v>1</v>
      </c>
      <c r="U258" s="35">
        <f>data!G258</f>
        <v>75</v>
      </c>
    </row>
    <row r="259" spans="1:21" x14ac:dyDescent="0.25">
      <c r="A259" s="34" t="str">
        <f>data!A259</f>
        <v>Tonelli</v>
      </c>
      <c r="B259" s="35" t="str">
        <f>data!B259</f>
        <v>D</v>
      </c>
      <c r="C259" s="10" t="str">
        <f>data!C259</f>
        <v>Empoli</v>
      </c>
      <c r="D259" s="10" t="str">
        <f>data!D259</f>
        <v>Avg</v>
      </c>
      <c r="E259" s="10">
        <f>data!E259</f>
        <v>1</v>
      </c>
      <c r="F259" s="32">
        <f>data!H259</f>
        <v>5.6444473374642321</v>
      </c>
      <c r="G259" s="33">
        <f>data!I259</f>
        <v>0.45770478248596191</v>
      </c>
      <c r="H259" s="32">
        <f>data!J259</f>
        <v>5.5356563464364239</v>
      </c>
      <c r="I259" s="33">
        <f>data!K259</f>
        <v>0.41786086559295649</v>
      </c>
      <c r="J259" s="7" t="str">
        <f>IF(data!T259 &gt; 0,data!T259,"")</f>
        <v/>
      </c>
      <c r="K259" s="32">
        <f>data!L259</f>
        <v>5.7174177169799796</v>
      </c>
      <c r="L259" s="7">
        <f>data!M259</f>
        <v>0.57877564430236816</v>
      </c>
      <c r="M259" s="7">
        <f>data!N259</f>
        <v>-9.3572378158569336E-2</v>
      </c>
      <c r="N259" s="33">
        <f>data!O259</f>
        <v>1.213706254959106</v>
      </c>
      <c r="O259" s="32">
        <f>data!P259</f>
        <v>5.5022001266479492</v>
      </c>
      <c r="P259" s="7">
        <f>data!Q259</f>
        <v>0.88027215003967285</v>
      </c>
      <c r="Q259" s="7">
        <f>data!R259</f>
        <v>2.761175483465195E-2</v>
      </c>
      <c r="R259" s="33">
        <f>data!S259</f>
        <v>1.998847484588623</v>
      </c>
      <c r="S259" s="7">
        <f t="shared" si="4"/>
        <v>6.371378077622337</v>
      </c>
      <c r="T259" s="54">
        <f>data!F259</f>
        <v>0</v>
      </c>
      <c r="U259" s="35">
        <f>data!G259</f>
        <v>0</v>
      </c>
    </row>
    <row r="260" spans="1:21" x14ac:dyDescent="0.25">
      <c r="A260" s="34" t="str">
        <f>data!A260</f>
        <v>Lovato</v>
      </c>
      <c r="B260" s="35" t="str">
        <f>data!B260</f>
        <v>D</v>
      </c>
      <c r="C260" s="10" t="str">
        <f>data!C260</f>
        <v>Salernitana</v>
      </c>
      <c r="D260" s="10" t="str">
        <f>data!D260</f>
        <v>Avg</v>
      </c>
      <c r="E260" s="10">
        <f>data!E260</f>
        <v>1</v>
      </c>
      <c r="F260" s="32">
        <f>data!H260</f>
        <v>5.6040447344051358</v>
      </c>
      <c r="G260" s="33">
        <f>data!I260</f>
        <v>0.53132522106170654</v>
      </c>
      <c r="H260" s="32">
        <f>data!J260</f>
        <v>5.509019496951467</v>
      </c>
      <c r="I260" s="33">
        <f>data!K260</f>
        <v>0.43628895282745361</v>
      </c>
      <c r="J260" s="7" t="str">
        <f>IF(data!T260 &gt; 0,data!T260,"")</f>
        <v/>
      </c>
      <c r="K260" s="32">
        <f>data!L260</f>
        <v>5.704369068145752</v>
      </c>
      <c r="L260" s="7">
        <f>data!M260</f>
        <v>0.66728407144546509</v>
      </c>
      <c r="M260" s="7">
        <f>data!N260</f>
        <v>-0.111247755587101</v>
      </c>
      <c r="N260" s="33">
        <f>data!O260</f>
        <v>1.1410225629806521</v>
      </c>
      <c r="O260" s="32">
        <f>data!P260</f>
        <v>5.4935626983642578</v>
      </c>
      <c r="P260" s="7">
        <f>data!Q260</f>
        <v>0.93008673191070557</v>
      </c>
      <c r="Q260" s="7">
        <f>data!R260</f>
        <v>1.146891340613365E-2</v>
      </c>
      <c r="R260" s="33">
        <f>data!S260</f>
        <v>1.998698830604553</v>
      </c>
      <c r="S260" s="7">
        <f t="shared" si="4"/>
        <v>6.3815974026063742</v>
      </c>
      <c r="T260" s="54">
        <f>data!F260</f>
        <v>0</v>
      </c>
      <c r="U260" s="35">
        <f>data!G260</f>
        <v>30</v>
      </c>
    </row>
    <row r="261" spans="1:21" x14ac:dyDescent="0.25">
      <c r="A261" s="34" t="str">
        <f>data!A261</f>
        <v>Marrone</v>
      </c>
      <c r="B261" s="35" t="str">
        <f>data!B261</f>
        <v>D</v>
      </c>
      <c r="C261" s="10" t="str">
        <f>data!C261</f>
        <v>Monza</v>
      </c>
      <c r="D261" s="10" t="str">
        <f>data!D261</f>
        <v>Avg</v>
      </c>
      <c r="E261" s="10">
        <f>data!E261</f>
        <v>1</v>
      </c>
      <c r="F261" s="32">
        <f>data!H261</f>
        <v>5.6147691691760038</v>
      </c>
      <c r="G261" s="33">
        <f>data!I261</f>
        <v>0.47487759590148931</v>
      </c>
      <c r="H261" s="32">
        <f>data!J261</f>
        <v>5.5086841000186588</v>
      </c>
      <c r="I261" s="33">
        <f>data!K261</f>
        <v>0.41408872604370123</v>
      </c>
      <c r="J261" s="7" t="str">
        <f>IF(data!T261 &gt; 0,data!T261,"")</f>
        <v/>
      </c>
      <c r="K261" s="32">
        <f>data!L261</f>
        <v>5.7052292823791504</v>
      </c>
      <c r="L261" s="7">
        <f>data!M261</f>
        <v>0.60284894704818726</v>
      </c>
      <c r="M261" s="7">
        <f>data!N261</f>
        <v>-0.1111448556184769</v>
      </c>
      <c r="N261" s="33">
        <f>data!O261</f>
        <v>1.1992230415344241</v>
      </c>
      <c r="O261" s="32">
        <f>data!P261</f>
        <v>5.49407958984375</v>
      </c>
      <c r="P261" s="7">
        <f>data!Q261</f>
        <v>0.88252794742584229</v>
      </c>
      <c r="Q261" s="7">
        <f>data!R261</f>
        <v>1.175395399332047E-2</v>
      </c>
      <c r="R261" s="33">
        <f>data!S261</f>
        <v>1.9987490177154541</v>
      </c>
      <c r="S261" s="7">
        <f t="shared" si="4"/>
        <v>6.3368615521060612</v>
      </c>
      <c r="T261" s="54">
        <f>data!F261</f>
        <v>0</v>
      </c>
      <c r="U261" s="35">
        <f>data!G261</f>
        <v>10</v>
      </c>
    </row>
    <row r="262" spans="1:21" x14ac:dyDescent="0.25">
      <c r="A262" s="34" t="str">
        <f>data!A262</f>
        <v>Amione</v>
      </c>
      <c r="B262" s="35" t="str">
        <f>data!B262</f>
        <v>D</v>
      </c>
      <c r="C262" s="10" t="str">
        <f>data!C262</f>
        <v>Sampdoria</v>
      </c>
      <c r="D262" s="10" t="str">
        <f>data!D262</f>
        <v>Avg</v>
      </c>
      <c r="E262" s="10">
        <f>data!E262</f>
        <v>1</v>
      </c>
      <c r="F262" s="32">
        <f>data!H262</f>
        <v>5.60277056263934</v>
      </c>
      <c r="G262" s="33">
        <f>data!I262</f>
        <v>0.43680548667907709</v>
      </c>
      <c r="H262" s="32">
        <f>data!J262</f>
        <v>5.494630398937657</v>
      </c>
      <c r="I262" s="33">
        <f>data!K262</f>
        <v>0.42794811725616461</v>
      </c>
      <c r="J262" s="7" t="str">
        <f>IF(data!T262 &gt; 0,data!T262,"")</f>
        <v/>
      </c>
      <c r="K262" s="32">
        <f>data!L262</f>
        <v>5.6529436111450204</v>
      </c>
      <c r="L262" s="7">
        <f>data!M262</f>
        <v>0.54886674880981445</v>
      </c>
      <c r="M262" s="7">
        <f>data!N262</f>
        <v>-6.7915163934230804E-2</v>
      </c>
      <c r="N262" s="33">
        <f>data!O262</f>
        <v>1.2380211353302</v>
      </c>
      <c r="O262" s="32">
        <f>data!P262</f>
        <v>5.4231290817260742</v>
      </c>
      <c r="P262" s="7">
        <f>data!Q262</f>
        <v>0.87950825691223145</v>
      </c>
      <c r="Q262" s="7">
        <f>data!R262</f>
        <v>6.0117706656455987E-2</v>
      </c>
      <c r="R262" s="33">
        <f>data!S262</f>
        <v>1.998862028121948</v>
      </c>
      <c r="S262" s="7">
        <f t="shared" si="4"/>
        <v>6.3505266334499861</v>
      </c>
      <c r="T262" s="54">
        <f>data!F262</f>
        <v>0</v>
      </c>
      <c r="U262" s="35">
        <f>data!G262</f>
        <v>40</v>
      </c>
    </row>
    <row r="263" spans="1:21" x14ac:dyDescent="0.25">
      <c r="A263" s="34" t="str">
        <f>data!A263</f>
        <v>Murillo</v>
      </c>
      <c r="B263" s="35" t="str">
        <f>data!B263</f>
        <v>D</v>
      </c>
      <c r="C263" s="10" t="str">
        <f>data!C263</f>
        <v>Sampdoria</v>
      </c>
      <c r="D263" s="10" t="str">
        <f>data!D263</f>
        <v>Avg</v>
      </c>
      <c r="E263" s="10">
        <f>data!E263</f>
        <v>1</v>
      </c>
      <c r="F263" s="32">
        <f>data!H263</f>
        <v>5.5771383190854591</v>
      </c>
      <c r="G263" s="33">
        <f>data!I263</f>
        <v>0.3601372241973877</v>
      </c>
      <c r="H263" s="32">
        <f>data!J263</f>
        <v>5.4732755836976068</v>
      </c>
      <c r="I263" s="33">
        <f>data!K263</f>
        <v>0.31828022003173828</v>
      </c>
      <c r="J263" s="7" t="str">
        <f>IF(data!T263 &gt; 0,data!T263,"")</f>
        <v/>
      </c>
      <c r="K263" s="32">
        <f>data!L263</f>
        <v>5.676363468170166</v>
      </c>
      <c r="L263" s="7">
        <f>data!M263</f>
        <v>0.4780958890914917</v>
      </c>
      <c r="M263" s="7">
        <f>data!N263</f>
        <v>-0.1536175012588501</v>
      </c>
      <c r="N263" s="33">
        <f>data!O263</f>
        <v>1.3441092967987061</v>
      </c>
      <c r="O263" s="32">
        <f>data!P263</f>
        <v>5.5608749389648438</v>
      </c>
      <c r="P263" s="7">
        <f>data!Q263</f>
        <v>0.71161192655563354</v>
      </c>
      <c r="Q263" s="7">
        <f>data!R263</f>
        <v>-9.2068113386631012E-2</v>
      </c>
      <c r="R263" s="33">
        <f>data!S263</f>
        <v>1.9985635280609131</v>
      </c>
      <c r="S263" s="7">
        <f t="shared" si="4"/>
        <v>6.1098360237610834</v>
      </c>
      <c r="T263" s="54">
        <f>data!F263</f>
        <v>0</v>
      </c>
      <c r="U263" s="35">
        <f>data!G263</f>
        <v>55</v>
      </c>
    </row>
    <row r="264" spans="1:21" x14ac:dyDescent="0.25">
      <c r="A264" s="34" t="str">
        <f>data!A264</f>
        <v>Radovanovic</v>
      </c>
      <c r="B264" s="35" t="str">
        <f>data!B264</f>
        <v>D</v>
      </c>
      <c r="C264" s="10" t="str">
        <f>data!C264</f>
        <v>Salernitana</v>
      </c>
      <c r="D264" s="10" t="str">
        <f>data!D264</f>
        <v>Avg</v>
      </c>
      <c r="E264" s="10">
        <f>data!E264</f>
        <v>1</v>
      </c>
      <c r="F264" s="32">
        <f>data!H264</f>
        <v>5.5530695914751176</v>
      </c>
      <c r="G264" s="33">
        <f>data!I264</f>
        <v>0.41340196132659912</v>
      </c>
      <c r="H264" s="32">
        <f>data!J264</f>
        <v>5.4318059226351041</v>
      </c>
      <c r="I264" s="33">
        <f>data!K264</f>
        <v>0.34340488910675049</v>
      </c>
      <c r="J264" s="7" t="str">
        <f>IF(data!T264 &gt; 0,data!T264,"")</f>
        <v/>
      </c>
      <c r="K264" s="32">
        <f>data!L264</f>
        <v>5.6720609664916992</v>
      </c>
      <c r="L264" s="7">
        <f>data!M264</f>
        <v>0.54280054569244385</v>
      </c>
      <c r="M264" s="7">
        <f>data!N264</f>
        <v>-0.1620156466960907</v>
      </c>
      <c r="N264" s="33">
        <f>data!O264</f>
        <v>1.280028343200684</v>
      </c>
      <c r="O264" s="32">
        <f>data!P264</f>
        <v>5.5299367904663086</v>
      </c>
      <c r="P264" s="7">
        <f>data!Q264</f>
        <v>0.76922649145126343</v>
      </c>
      <c r="Q264" s="7">
        <f>data!R264</f>
        <v>-9.5724150538444519E-2</v>
      </c>
      <c r="R264" s="33">
        <f>data!S264</f>
        <v>1.9984312057495119</v>
      </c>
      <c r="S264" s="7">
        <f t="shared" si="4"/>
        <v>6.1186157008486051</v>
      </c>
      <c r="T264" s="54">
        <f>data!F264</f>
        <v>0</v>
      </c>
      <c r="U264" s="35">
        <f>data!G264</f>
        <v>50</v>
      </c>
    </row>
    <row r="265" spans="1:21" x14ac:dyDescent="0.25">
      <c r="A265" s="34" t="str">
        <f>data!A265</f>
        <v>Pirola</v>
      </c>
      <c r="B265" s="35" t="str">
        <f>data!B265</f>
        <v>D</v>
      </c>
      <c r="C265" s="10" t="str">
        <f>data!C265</f>
        <v>Salernitana</v>
      </c>
      <c r="D265" s="10" t="str">
        <f>data!D265</f>
        <v>Avg</v>
      </c>
      <c r="E265" s="10">
        <f>data!E265</f>
        <v>1</v>
      </c>
      <c r="F265" s="32">
        <f>data!H265</f>
        <v>5.5165267771501183</v>
      </c>
      <c r="G265" s="33">
        <f>data!I265</f>
        <v>0.51082134246826172</v>
      </c>
      <c r="H265" s="32">
        <f>data!J265</f>
        <v>5.4144763551307173</v>
      </c>
      <c r="I265" s="33">
        <f>data!K265</f>
        <v>0.39330661296844482</v>
      </c>
      <c r="J265" s="7" t="str">
        <f>IF(data!T265 &gt; 0,data!T265,"")</f>
        <v/>
      </c>
      <c r="K265" s="32">
        <f>data!L265</f>
        <v>5.6197900772094727</v>
      </c>
      <c r="L265" s="7">
        <f>data!M265</f>
        <v>0.64628124237060547</v>
      </c>
      <c r="M265" s="7">
        <f>data!N265</f>
        <v>-0.1182536408305168</v>
      </c>
      <c r="N265" s="33">
        <f>data!O265</f>
        <v>1.1682741641998291</v>
      </c>
      <c r="O265" s="32">
        <f>data!P265</f>
        <v>5.4567437171936044</v>
      </c>
      <c r="P265" s="7">
        <f>data!Q265</f>
        <v>0.86247563362121582</v>
      </c>
      <c r="Q265" s="7">
        <f>data!R265</f>
        <v>-3.7621408700942993E-2</v>
      </c>
      <c r="R265" s="33">
        <f>data!S265</f>
        <v>1.998493909835815</v>
      </c>
      <c r="S265" s="7">
        <f t="shared" si="4"/>
        <v>6.201089581067607</v>
      </c>
      <c r="T265" s="54">
        <f>data!F265</f>
        <v>0</v>
      </c>
      <c r="U265" s="35">
        <f>data!G265</f>
        <v>45</v>
      </c>
    </row>
    <row r="266" spans="1:21" x14ac:dyDescent="0.25">
      <c r="A266" s="34" t="str">
        <f>data!A266</f>
        <v>Kvaratskhelia</v>
      </c>
      <c r="B266" s="35" t="str">
        <f>data!B266</f>
        <v>C</v>
      </c>
      <c r="C266" s="10" t="str">
        <f>data!C266</f>
        <v>Napoli</v>
      </c>
      <c r="D266" s="10" t="str">
        <f>data!D266</f>
        <v>Avg</v>
      </c>
      <c r="E266" s="10">
        <f>data!E266</f>
        <v>1</v>
      </c>
      <c r="F266" s="32">
        <f>data!H266</f>
        <v>6.5321297052767697</v>
      </c>
      <c r="G266" s="33">
        <f>data!I266</f>
        <v>0.76186573505401611</v>
      </c>
      <c r="H266" s="32">
        <f>data!J266</f>
        <v>8.542409178301579</v>
      </c>
      <c r="I266" s="33">
        <f>data!K266</f>
        <v>2.9845733642578121</v>
      </c>
      <c r="J266" s="7" t="str">
        <f>IF(data!T266 &gt; 0,data!T266,"")</f>
        <v/>
      </c>
      <c r="K266" s="32">
        <f>data!L266</f>
        <v>6.2743310928344727</v>
      </c>
      <c r="L266" s="7">
        <f>data!M266</f>
        <v>0.81946694850921631</v>
      </c>
      <c r="M266" s="7">
        <f>data!N266</f>
        <v>0.22993272542953491</v>
      </c>
      <c r="N266" s="33">
        <f>data!O266</f>
        <v>0.8759196400642395</v>
      </c>
      <c r="O266" s="32">
        <f>data!P266</f>
        <v>5.5598163604736328</v>
      </c>
      <c r="P266" s="7">
        <f>data!Q266</f>
        <v>1.538915634155273</v>
      </c>
      <c r="Q266" s="7">
        <f>data!R266</f>
        <v>0.90891176462173462</v>
      </c>
      <c r="R266" s="33">
        <f>data!S266</f>
        <v>1.999894499778748</v>
      </c>
      <c r="S266" s="7">
        <f t="shared" si="4"/>
        <v>14.511555906817204</v>
      </c>
      <c r="T266" s="54">
        <f>data!F266</f>
        <v>1</v>
      </c>
      <c r="U266" s="35">
        <f>data!G266</f>
        <v>75</v>
      </c>
    </row>
    <row r="267" spans="1:21" x14ac:dyDescent="0.25">
      <c r="A267" s="34" t="str">
        <f>data!A267</f>
        <v>Zaccagni</v>
      </c>
      <c r="B267" s="35" t="str">
        <f>data!B267</f>
        <v>C</v>
      </c>
      <c r="C267" s="10" t="str">
        <f>data!C267</f>
        <v>Lazio</v>
      </c>
      <c r="D267" s="10" t="str">
        <f>data!D267</f>
        <v>Avg</v>
      </c>
      <c r="E267" s="10">
        <f>data!E267</f>
        <v>1</v>
      </c>
      <c r="F267" s="32">
        <f>data!H267</f>
        <v>6.4565515358347341</v>
      </c>
      <c r="G267" s="33">
        <f>data!I267</f>
        <v>0.67828559875488281</v>
      </c>
      <c r="H267" s="32">
        <f>data!J267</f>
        <v>8.0427304805523061</v>
      </c>
      <c r="I267" s="33">
        <f>data!K267</f>
        <v>2.3878316879272461</v>
      </c>
      <c r="J267" s="7" t="str">
        <f>IF(data!T267 &gt; 0,data!T267,"")</f>
        <v/>
      </c>
      <c r="K267" s="32">
        <f>data!L267</f>
        <v>6.1210503578186044</v>
      </c>
      <c r="L267" s="7">
        <f>data!M267</f>
        <v>0.67960971593856812</v>
      </c>
      <c r="M267" s="7">
        <f>data!N267</f>
        <v>0.35714182257652283</v>
      </c>
      <c r="N267" s="33">
        <f>data!O267</f>
        <v>0.9365919828414917</v>
      </c>
      <c r="O267" s="32">
        <f>data!P267</f>
        <v>5.6117782592773438</v>
      </c>
      <c r="P267" s="7">
        <f>data!Q267</f>
        <v>1.437464237213135</v>
      </c>
      <c r="Q267" s="7">
        <f>data!R267</f>
        <v>0.83462262153625488</v>
      </c>
      <c r="R267" s="33">
        <f>data!S267</f>
        <v>1.9998800754547119</v>
      </c>
      <c r="S267" s="7">
        <f t="shared" si="4"/>
        <v>12.818393856406798</v>
      </c>
      <c r="T267" s="54">
        <f>data!F267</f>
        <v>1</v>
      </c>
      <c r="U267" s="35">
        <f>data!G267</f>
        <v>85</v>
      </c>
    </row>
    <row r="268" spans="1:21" x14ac:dyDescent="0.25">
      <c r="A268" s="34" t="str">
        <f>data!A268</f>
        <v>Koopmeiners</v>
      </c>
      <c r="B268" s="35" t="str">
        <f>data!B268</f>
        <v>C</v>
      </c>
      <c r="C268" s="10" t="str">
        <f>data!C268</f>
        <v>Atalanta</v>
      </c>
      <c r="D268" s="10" t="str">
        <f>data!D268</f>
        <v>Avg</v>
      </c>
      <c r="E268" s="10">
        <f>data!E268</f>
        <v>1</v>
      </c>
      <c r="F268" s="32">
        <f>data!H268</f>
        <v>6.3746767977290331</v>
      </c>
      <c r="G268" s="33">
        <f>data!I268</f>
        <v>0.63451027870178223</v>
      </c>
      <c r="H268" s="32">
        <f>data!J268</f>
        <v>7.576120079493653</v>
      </c>
      <c r="I268" s="33">
        <f>data!K268</f>
        <v>1.88178551197052</v>
      </c>
      <c r="J268" s="7" t="str">
        <f>IF(data!T268 &gt; 0,data!T268,"")</f>
        <v/>
      </c>
      <c r="K268" s="32">
        <f>data!L268</f>
        <v>6.2338924407958984</v>
      </c>
      <c r="L268" s="7">
        <f>data!M268</f>
        <v>0.70570111274719238</v>
      </c>
      <c r="M268" s="7">
        <f>data!N268</f>
        <v>0.1467751860618591</v>
      </c>
      <c r="N268" s="33">
        <f>data!O268</f>
        <v>0.97914344072341919</v>
      </c>
      <c r="O268" s="32">
        <f>data!P268</f>
        <v>5.6694836616516113</v>
      </c>
      <c r="P268" s="7">
        <f>data!Q268</f>
        <v>1.3309979438781741</v>
      </c>
      <c r="Q268" s="7">
        <f>data!R268</f>
        <v>0.75326788425445557</v>
      </c>
      <c r="R268" s="33">
        <f>data!S268</f>
        <v>1.9998619556427</v>
      </c>
      <c r="S268" s="7">
        <f t="shared" si="4"/>
        <v>11.339691103434692</v>
      </c>
      <c r="T268" s="54">
        <f>data!F268</f>
        <v>1</v>
      </c>
      <c r="U268" s="35">
        <f>data!G268</f>
        <v>90</v>
      </c>
    </row>
    <row r="269" spans="1:21" x14ac:dyDescent="0.25">
      <c r="A269" s="34" t="str">
        <f>data!A269</f>
        <v>Milinkovic-Savic</v>
      </c>
      <c r="B269" s="35" t="str">
        <f>data!B269</f>
        <v>C</v>
      </c>
      <c r="C269" s="10" t="str">
        <f>data!C269</f>
        <v>Lazio</v>
      </c>
      <c r="D269" s="10" t="str">
        <f>data!D269</f>
        <v>Avg</v>
      </c>
      <c r="E269" s="10">
        <f>data!E269</f>
        <v>1</v>
      </c>
      <c r="F269" s="32">
        <f>data!H269</f>
        <v>6.3305262781739451</v>
      </c>
      <c r="G269" s="33">
        <f>data!I269</f>
        <v>0.64652895927429199</v>
      </c>
      <c r="H269" s="32">
        <f>data!J269</f>
        <v>7.5696150272434481</v>
      </c>
      <c r="I269" s="33">
        <f>data!K269</f>
        <v>1.9247533082962041</v>
      </c>
      <c r="J269" s="7" t="str">
        <f>IF(data!T269 &gt; 0,data!T269,"")</f>
        <v/>
      </c>
      <c r="K269" s="32">
        <f>data!L269</f>
        <v>6.1948623657226563</v>
      </c>
      <c r="L269" s="7">
        <f>data!M269</f>
        <v>0.72177684307098389</v>
      </c>
      <c r="M269" s="7">
        <f>data!N269</f>
        <v>0.13843268156051641</v>
      </c>
      <c r="N269" s="33">
        <f>data!O269</f>
        <v>0.97279036045074463</v>
      </c>
      <c r="O269" s="32">
        <f>data!P269</f>
        <v>5.6144514083862296</v>
      </c>
      <c r="P269" s="7">
        <f>data!Q269</f>
        <v>1.3314996957778931</v>
      </c>
      <c r="Q269" s="7">
        <f>data!R269</f>
        <v>0.76479506492614746</v>
      </c>
      <c r="R269" s="33">
        <f>data!S269</f>
        <v>1.9998594522476201</v>
      </c>
      <c r="S269" s="7">
        <f t="shared" si="4"/>
        <v>11.419121643835856</v>
      </c>
      <c r="T269" s="54">
        <f>data!F269</f>
        <v>1</v>
      </c>
      <c r="U269" s="35">
        <f>data!G269</f>
        <v>90</v>
      </c>
    </row>
    <row r="270" spans="1:21" x14ac:dyDescent="0.25">
      <c r="A270" s="34" t="str">
        <f>data!A270</f>
        <v>Felipe Anderson</v>
      </c>
      <c r="B270" s="35" t="str">
        <f>data!B270</f>
        <v>C</v>
      </c>
      <c r="C270" s="10" t="str">
        <f>data!C270</f>
        <v>Lazio</v>
      </c>
      <c r="D270" s="10" t="str">
        <f>data!D270</f>
        <v>Avg</v>
      </c>
      <c r="E270" s="10">
        <f>data!E270</f>
        <v>1</v>
      </c>
      <c r="F270" s="32">
        <f>data!H270</f>
        <v>6.2341996354878422</v>
      </c>
      <c r="G270" s="33">
        <f>data!I270</f>
        <v>0.64276015758514404</v>
      </c>
      <c r="H270" s="32">
        <f>data!J270</f>
        <v>7.3246018134069644</v>
      </c>
      <c r="I270" s="33">
        <f>data!K270</f>
        <v>1.754224896430969</v>
      </c>
      <c r="J270" s="7" t="str">
        <f>IF(data!T270 &gt; 0,data!T270,"")</f>
        <v/>
      </c>
      <c r="K270" s="32">
        <f>data!L270</f>
        <v>5.9447736740112296</v>
      </c>
      <c r="L270" s="7">
        <f>data!M270</f>
        <v>0.65172910690307617</v>
      </c>
      <c r="M270" s="7">
        <f>data!N270</f>
        <v>0.32250040769577032</v>
      </c>
      <c r="N270" s="33">
        <f>data!O270</f>
        <v>0.98037385940551758</v>
      </c>
      <c r="O270" s="32">
        <f>data!P270</f>
        <v>5.5507936477661133</v>
      </c>
      <c r="P270" s="7">
        <f>data!Q270</f>
        <v>1.2743988037109379</v>
      </c>
      <c r="Q270" s="7">
        <f>data!R270</f>
        <v>0.73927420377731323</v>
      </c>
      <c r="R270" s="33">
        <f>data!S270</f>
        <v>1.99984347820282</v>
      </c>
      <c r="S270" s="7">
        <f t="shared" si="4"/>
        <v>10.833051606268903</v>
      </c>
      <c r="T270" s="54">
        <f>data!F270</f>
        <v>1</v>
      </c>
      <c r="U270" s="35">
        <f>data!G270</f>
        <v>95</v>
      </c>
    </row>
    <row r="271" spans="1:21" x14ac:dyDescent="0.25">
      <c r="A271" s="34" t="str">
        <f>data!A271</f>
        <v>Barella</v>
      </c>
      <c r="B271" s="35" t="str">
        <f>data!B271</f>
        <v>C</v>
      </c>
      <c r="C271" s="10" t="str">
        <f>data!C271</f>
        <v>Inter</v>
      </c>
      <c r="D271" s="10" t="str">
        <f>data!D271</f>
        <v>Avg</v>
      </c>
      <c r="E271" s="10">
        <f>data!E271</f>
        <v>1</v>
      </c>
      <c r="F271" s="32">
        <f>data!H271</f>
        <v>6.3027217270542941</v>
      </c>
      <c r="G271" s="33">
        <f>data!I271</f>
        <v>0.57720828056335449</v>
      </c>
      <c r="H271" s="32">
        <f>data!J271</f>
        <v>7.2444639113753206</v>
      </c>
      <c r="I271" s="33">
        <f>data!K271</f>
        <v>1.5527040958404541</v>
      </c>
      <c r="J271" s="7" t="str">
        <f>IF(data!T271 &gt; 0,data!T271,"")</f>
        <v/>
      </c>
      <c r="K271" s="32">
        <f>data!L271</f>
        <v>6.0985870361328116</v>
      </c>
      <c r="L271" s="7">
        <f>data!M271</f>
        <v>0.6081387996673584</v>
      </c>
      <c r="M271" s="7">
        <f>data!N271</f>
        <v>0.24552819132804871</v>
      </c>
      <c r="N271" s="33">
        <f>data!O271</f>
        <v>1.032302141189575</v>
      </c>
      <c r="O271" s="32">
        <f>data!P271</f>
        <v>5.6993837356567383</v>
      </c>
      <c r="P271" s="7">
        <f>data!Q271</f>
        <v>1.2433714866638179</v>
      </c>
      <c r="Q271" s="7">
        <f>data!R271</f>
        <v>0.68823134899139404</v>
      </c>
      <c r="R271" s="33">
        <f>data!S271</f>
        <v>1.9998433589935301</v>
      </c>
      <c r="S271" s="7">
        <f t="shared" si="4"/>
        <v>10.349872103056228</v>
      </c>
      <c r="T271" s="54">
        <f>data!F271</f>
        <v>1</v>
      </c>
      <c r="U271" s="35">
        <f>data!G271</f>
        <v>95</v>
      </c>
    </row>
    <row r="272" spans="1:21" x14ac:dyDescent="0.25">
      <c r="A272" s="34" t="str">
        <f>data!A272</f>
        <v>Strefezza</v>
      </c>
      <c r="B272" s="35" t="str">
        <f>data!B272</f>
        <v>C</v>
      </c>
      <c r="C272" s="10" t="str">
        <f>data!C272</f>
        <v>Lecce</v>
      </c>
      <c r="D272" s="10" t="str">
        <f>data!D272</f>
        <v>Avg</v>
      </c>
      <c r="E272" s="10">
        <f>data!E272</f>
        <v>1</v>
      </c>
      <c r="F272" s="32">
        <f>data!H272</f>
        <v>6.3273565374589253</v>
      </c>
      <c r="G272" s="33">
        <f>data!I272</f>
        <v>0.55251610279083252</v>
      </c>
      <c r="H272" s="32">
        <f>data!J272</f>
        <v>7.2100074475430249</v>
      </c>
      <c r="I272" s="33">
        <f>data!K272</f>
        <v>1.4721881151199341</v>
      </c>
      <c r="J272" s="7" t="str">
        <f>IF(data!T272 &gt; 0,data!T272,"")</f>
        <v/>
      </c>
      <c r="K272" s="32">
        <f>data!L272</f>
        <v>6.0496959686279297</v>
      </c>
      <c r="L272" s="7">
        <f>data!M272</f>
        <v>0.53362119197845459</v>
      </c>
      <c r="M272" s="7">
        <f>data!N272</f>
        <v>0.3749120831489563</v>
      </c>
      <c r="N272" s="33">
        <f>data!O272</f>
        <v>1.0578092336654661</v>
      </c>
      <c r="O272" s="32">
        <f>data!P272</f>
        <v>5.7575216293334961</v>
      </c>
      <c r="P272" s="7">
        <f>data!Q272</f>
        <v>1.228132843971252</v>
      </c>
      <c r="Q272" s="7">
        <f>data!R272</f>
        <v>0.66645991802215576</v>
      </c>
      <c r="R272" s="33">
        <f>data!S272</f>
        <v>1.999842762947083</v>
      </c>
      <c r="S272" s="7">
        <f t="shared" si="4"/>
        <v>10.154383677782892</v>
      </c>
      <c r="T272" s="54">
        <f>data!F272</f>
        <v>1</v>
      </c>
      <c r="U272" s="35">
        <f>data!G272</f>
        <v>90</v>
      </c>
    </row>
    <row r="273" spans="1:21" x14ac:dyDescent="0.25">
      <c r="A273" s="34" t="str">
        <f>data!A273</f>
        <v>Luis Alberto</v>
      </c>
      <c r="B273" s="35" t="str">
        <f>data!B273</f>
        <v>C</v>
      </c>
      <c r="C273" s="10" t="str">
        <f>data!C273</f>
        <v>Lazio</v>
      </c>
      <c r="D273" s="10" t="str">
        <f>data!D273</f>
        <v>Avg</v>
      </c>
      <c r="E273" s="10">
        <f>data!E273</f>
        <v>1</v>
      </c>
      <c r="F273" s="32">
        <f>data!H273</f>
        <v>6.347724807485104</v>
      </c>
      <c r="G273" s="33">
        <f>data!I273</f>
        <v>0.55829298496246338</v>
      </c>
      <c r="H273" s="32">
        <f>data!J273</f>
        <v>7.1618345913606207</v>
      </c>
      <c r="I273" s="33">
        <f>data!K273</f>
        <v>1.403125047683716</v>
      </c>
      <c r="J273" s="7" t="str">
        <f>IF(data!T273 &gt; 0,data!T273,"")</f>
        <v/>
      </c>
      <c r="K273" s="32">
        <f>data!L273</f>
        <v>6.189610481262207</v>
      </c>
      <c r="L273" s="7">
        <f>data!M273</f>
        <v>0.6060558557510376</v>
      </c>
      <c r="M273" s="7">
        <f>data!N273</f>
        <v>0.19161877036094671</v>
      </c>
      <c r="N273" s="33">
        <f>data!O273</f>
        <v>1.046891450881958</v>
      </c>
      <c r="O273" s="32">
        <f>data!P273</f>
        <v>5.7884626388549796</v>
      </c>
      <c r="P273" s="7">
        <f>data!Q273</f>
        <v>1.211128234863281</v>
      </c>
      <c r="Q273" s="7">
        <f>data!R273</f>
        <v>0.6482245922088623</v>
      </c>
      <c r="R273" s="33">
        <f>data!S273</f>
        <v>1.9998400211334231</v>
      </c>
      <c r="S273" s="7">
        <f t="shared" si="4"/>
        <v>9.9680846867280533</v>
      </c>
      <c r="T273" s="54">
        <f>data!F273</f>
        <v>1</v>
      </c>
      <c r="U273" s="35">
        <f>data!G273</f>
        <v>80</v>
      </c>
    </row>
    <row r="274" spans="1:21" x14ac:dyDescent="0.25">
      <c r="A274" s="34" t="str">
        <f>data!A274</f>
        <v>Diaz B.</v>
      </c>
      <c r="B274" s="35" t="str">
        <f>data!B274</f>
        <v>C</v>
      </c>
      <c r="C274" s="10" t="str">
        <f>data!C274</f>
        <v>Milan</v>
      </c>
      <c r="D274" s="10" t="str">
        <f>data!D274</f>
        <v>Avg</v>
      </c>
      <c r="E274" s="10">
        <f>data!E274</f>
        <v>1</v>
      </c>
      <c r="F274" s="32">
        <f>data!H274</f>
        <v>6.1732045120872172</v>
      </c>
      <c r="G274" s="33">
        <f>data!I274</f>
        <v>0.62538182735443115</v>
      </c>
      <c r="H274" s="32">
        <f>data!J274</f>
        <v>7.0913668310758036</v>
      </c>
      <c r="I274" s="33">
        <f>data!K274</f>
        <v>1.544723749160767</v>
      </c>
      <c r="J274" s="7" t="str">
        <f>IF(data!T274 &gt; 0,data!T274,"")</f>
        <v/>
      </c>
      <c r="K274" s="32">
        <f>data!L274</f>
        <v>5.8685131072998047</v>
      </c>
      <c r="L274" s="7">
        <f>data!M274</f>
        <v>0.61921155452728271</v>
      </c>
      <c r="M274" s="7">
        <f>data!N274</f>
        <v>0.35583668947219849</v>
      </c>
      <c r="N274" s="33">
        <f>data!O274</f>
        <v>1.000325083732605</v>
      </c>
      <c r="O274" s="32">
        <f>data!P274</f>
        <v>5.548192024230957</v>
      </c>
      <c r="P274" s="7">
        <f>data!Q274</f>
        <v>1.214030504226685</v>
      </c>
      <c r="Q274" s="7">
        <f>data!R274</f>
        <v>0.69787812232971191</v>
      </c>
      <c r="R274" s="33">
        <f>data!S274</f>
        <v>1.99982762336731</v>
      </c>
      <c r="S274" s="7">
        <f t="shared" si="4"/>
        <v>10.180814329397338</v>
      </c>
      <c r="T274" s="54">
        <f>data!F274</f>
        <v>1</v>
      </c>
      <c r="U274" s="35">
        <f>data!G274</f>
        <v>85</v>
      </c>
    </row>
    <row r="275" spans="1:21" x14ac:dyDescent="0.25">
      <c r="A275" s="34" t="str">
        <f>data!A275</f>
        <v>Orsolini</v>
      </c>
      <c r="B275" s="35" t="str">
        <f>data!B275</f>
        <v>C</v>
      </c>
      <c r="C275" s="10" t="str">
        <f>data!C275</f>
        <v>Bologna</v>
      </c>
      <c r="D275" s="10" t="str">
        <f>data!D275</f>
        <v>Avg</v>
      </c>
      <c r="E275" s="10">
        <f>data!E275</f>
        <v>1</v>
      </c>
      <c r="F275" s="32">
        <f>data!H275</f>
        <v>6.1755075749842501</v>
      </c>
      <c r="G275" s="33">
        <f>data!I275</f>
        <v>0.6355133056640625</v>
      </c>
      <c r="H275" s="32">
        <f>data!J275</f>
        <v>7.0875509058322006</v>
      </c>
      <c r="I275" s="33">
        <f>data!K275</f>
        <v>1.5549172163009639</v>
      </c>
      <c r="J275" s="7" t="str">
        <f>IF(data!T275 &gt; 0,data!T275,"")</f>
        <v/>
      </c>
      <c r="K275" s="32">
        <f>data!L275</f>
        <v>6.0211296081542969</v>
      </c>
      <c r="L275" s="7">
        <f>data!M275</f>
        <v>0.70162844657897949</v>
      </c>
      <c r="M275" s="7">
        <f>data!N275</f>
        <v>0.16201397776603699</v>
      </c>
      <c r="N275" s="33">
        <f>data!O275</f>
        <v>0.99089646339416504</v>
      </c>
      <c r="O275" s="32">
        <f>data!P275</f>
        <v>5.536259651184082</v>
      </c>
      <c r="P275" s="7">
        <f>data!Q275</f>
        <v>1.2289547920227051</v>
      </c>
      <c r="Q275" s="7">
        <f>data!R275</f>
        <v>0.69469606876373291</v>
      </c>
      <c r="R275" s="33">
        <f>data!S275</f>
        <v>1.999825239181519</v>
      </c>
      <c r="S275" s="7">
        <f t="shared" si="4"/>
        <v>10.197385338434128</v>
      </c>
      <c r="T275" s="54">
        <f>data!F275</f>
        <v>1</v>
      </c>
      <c r="U275" s="35">
        <f>data!G275</f>
        <v>85</v>
      </c>
    </row>
    <row r="276" spans="1:21" x14ac:dyDescent="0.25">
      <c r="A276" s="34" t="str">
        <f>data!A276</f>
        <v>Miranchuk</v>
      </c>
      <c r="B276" s="35" t="str">
        <f>data!B276</f>
        <v>C</v>
      </c>
      <c r="C276" s="10" t="str">
        <f>data!C276</f>
        <v>Torino</v>
      </c>
      <c r="D276" s="10" t="str">
        <f>data!D276</f>
        <v>Avg</v>
      </c>
      <c r="E276" s="10">
        <f>data!E276</f>
        <v>1</v>
      </c>
      <c r="F276" s="32">
        <f>data!H276</f>
        <v>6.1887577820303701</v>
      </c>
      <c r="G276" s="33">
        <f>data!I276</f>
        <v>0.61642515659332275</v>
      </c>
      <c r="H276" s="32">
        <f>data!J276</f>
        <v>7.0558788605845866</v>
      </c>
      <c r="I276" s="33">
        <f>data!K276</f>
        <v>1.474154114723206</v>
      </c>
      <c r="J276" s="7" t="str">
        <f>IF(data!T276 &gt; 0,data!T276,"")</f>
        <v/>
      </c>
      <c r="K276" s="32">
        <f>data!L276</f>
        <v>5.8672914505004883</v>
      </c>
      <c r="L276" s="7">
        <f>data!M276</f>
        <v>0.59705555438995361</v>
      </c>
      <c r="M276" s="7">
        <f>data!N276</f>
        <v>0.38766703009605408</v>
      </c>
      <c r="N276" s="33">
        <f>data!O276</f>
        <v>1.0080945491790769</v>
      </c>
      <c r="O276" s="32">
        <f>data!P276</f>
        <v>5.5933456420898438</v>
      </c>
      <c r="P276" s="7">
        <f>data!Q276</f>
        <v>1.2000279426574709</v>
      </c>
      <c r="Q276" s="7">
        <f>data!R276</f>
        <v>0.67932575941085815</v>
      </c>
      <c r="R276" s="33">
        <f>data!S276</f>
        <v>1.9998264312744141</v>
      </c>
      <c r="S276" s="7">
        <f t="shared" si="4"/>
        <v>10.004187090030999</v>
      </c>
      <c r="T276" s="54">
        <f>data!F276</f>
        <v>0</v>
      </c>
      <c r="U276" s="35">
        <f>data!G276</f>
        <v>65</v>
      </c>
    </row>
    <row r="277" spans="1:21" x14ac:dyDescent="0.25">
      <c r="A277" s="34" t="str">
        <f>data!A277</f>
        <v>Pellegrini Lo.</v>
      </c>
      <c r="B277" s="35" t="str">
        <f>data!B277</f>
        <v>C</v>
      </c>
      <c r="C277" s="10" t="str">
        <f>data!C277</f>
        <v>Roma</v>
      </c>
      <c r="D277" s="10" t="str">
        <f>data!D277</f>
        <v>Avg</v>
      </c>
      <c r="E277" s="10">
        <f>data!E277</f>
        <v>1</v>
      </c>
      <c r="F277" s="32">
        <f>data!H277</f>
        <v>6.1813949359057609</v>
      </c>
      <c r="G277" s="33">
        <f>data!I277</f>
        <v>0.62372410297393799</v>
      </c>
      <c r="H277" s="32">
        <f>data!J277</f>
        <v>7.0495497004554739</v>
      </c>
      <c r="I277" s="33">
        <f>data!K277</f>
        <v>1.4985166788101201</v>
      </c>
      <c r="J277" s="7" t="str">
        <f>IF(data!T277 &gt; 0,data!T277,"")</f>
        <v/>
      </c>
      <c r="K277" s="32">
        <f>data!L277</f>
        <v>6.0822982788085938</v>
      </c>
      <c r="L277" s="7">
        <f>data!M277</f>
        <v>0.7078171968460083</v>
      </c>
      <c r="M277" s="7">
        <f>data!N277</f>
        <v>0.1033914014697075</v>
      </c>
      <c r="N277" s="33">
        <f>data!O277</f>
        <v>1.001850485801697</v>
      </c>
      <c r="O277" s="32">
        <f>data!P277</f>
        <v>5.5651750564575204</v>
      </c>
      <c r="P277" s="7">
        <f>data!Q277</f>
        <v>1.2265429496765139</v>
      </c>
      <c r="Q277" s="7">
        <f>data!R277</f>
        <v>0.67600041627883911</v>
      </c>
      <c r="R277" s="33">
        <f>data!S277</f>
        <v>1.999820351600647</v>
      </c>
      <c r="S277" s="7">
        <f t="shared" si="4"/>
        <v>10.046583058075715</v>
      </c>
      <c r="T277" s="54">
        <f>data!F277</f>
        <v>1</v>
      </c>
      <c r="U277" s="35">
        <f>data!G277</f>
        <v>80</v>
      </c>
    </row>
    <row r="278" spans="1:21" x14ac:dyDescent="0.25">
      <c r="A278" s="34" t="str">
        <f>data!A278</f>
        <v>Elmas</v>
      </c>
      <c r="B278" s="35" t="str">
        <f>data!B278</f>
        <v>C</v>
      </c>
      <c r="C278" s="10" t="str">
        <f>data!C278</f>
        <v>Napoli</v>
      </c>
      <c r="D278" s="10" t="str">
        <f>data!D278</f>
        <v>Avg</v>
      </c>
      <c r="E278" s="10">
        <f>data!E278</f>
        <v>1</v>
      </c>
      <c r="F278" s="32">
        <f>data!H278</f>
        <v>6.2661434812242893</v>
      </c>
      <c r="G278" s="33">
        <f>data!I278</f>
        <v>0.53098118305206299</v>
      </c>
      <c r="H278" s="32">
        <f>data!J278</f>
        <v>7.0434251517167468</v>
      </c>
      <c r="I278" s="33">
        <f>data!K278</f>
        <v>1.325903654098511</v>
      </c>
      <c r="J278" s="7" t="str">
        <f>IF(data!T278 &gt; 0,data!T278,"")</f>
        <v/>
      </c>
      <c r="K278" s="32">
        <f>data!L278</f>
        <v>6.0708889961242676</v>
      </c>
      <c r="L278" s="7">
        <f>data!M278</f>
        <v>0.55242693424224854</v>
      </c>
      <c r="M278" s="7">
        <f>data!N278</f>
        <v>0.25830537080764771</v>
      </c>
      <c r="N278" s="33">
        <f>data!O278</f>
        <v>1.0805298089981079</v>
      </c>
      <c r="O278" s="32">
        <f>data!P278</f>
        <v>5.7553987503051758</v>
      </c>
      <c r="P278" s="7">
        <f>data!Q278</f>
        <v>1.178686141967773</v>
      </c>
      <c r="Q278" s="7">
        <f>data!R278</f>
        <v>0.63213914632797241</v>
      </c>
      <c r="R278" s="33">
        <f>data!S278</f>
        <v>1.9998296499252319</v>
      </c>
      <c r="S278" s="7">
        <f t="shared" si="4"/>
        <v>9.6952324599137683</v>
      </c>
      <c r="T278" s="54">
        <f>data!F278</f>
        <v>0</v>
      </c>
      <c r="U278" s="35">
        <f>data!G278</f>
        <v>90</v>
      </c>
    </row>
    <row r="279" spans="1:21" x14ac:dyDescent="0.25">
      <c r="A279" s="34" t="str">
        <f>data!A279</f>
        <v>Zambo Anguissa</v>
      </c>
      <c r="B279" s="35" t="str">
        <f>data!B279</f>
        <v>C</v>
      </c>
      <c r="C279" s="10" t="str">
        <f>data!C279</f>
        <v>Napoli</v>
      </c>
      <c r="D279" s="10" t="str">
        <f>data!D279</f>
        <v>Avg</v>
      </c>
      <c r="E279" s="10">
        <f>data!E279</f>
        <v>1</v>
      </c>
      <c r="F279" s="32">
        <f>data!H279</f>
        <v>6.3150081876748514</v>
      </c>
      <c r="G279" s="33">
        <f>data!I279</f>
        <v>0.53658366203308105</v>
      </c>
      <c r="H279" s="32">
        <f>data!J279</f>
        <v>7.0249555786239046</v>
      </c>
      <c r="I279" s="33">
        <f>data!K279</f>
        <v>1.263617992401123</v>
      </c>
      <c r="J279" s="7" t="str">
        <f>IF(data!T279 &gt; 0,data!T279,"")</f>
        <v/>
      </c>
      <c r="K279" s="32">
        <f>data!L279</f>
        <v>6.2294473648071289</v>
      </c>
      <c r="L279" s="7">
        <f>data!M279</f>
        <v>0.61030048131942749</v>
      </c>
      <c r="M279" s="7">
        <f>data!N279</f>
        <v>0.1035852059721947</v>
      </c>
      <c r="N279" s="33">
        <f>data!O279</f>
        <v>1.072117805480957</v>
      </c>
      <c r="O279" s="32">
        <f>data!P279</f>
        <v>5.8104124069213867</v>
      </c>
      <c r="P279" s="7">
        <f>data!Q279</f>
        <v>1.1662769317626951</v>
      </c>
      <c r="Q279" s="7">
        <f>data!R279</f>
        <v>0.61185520887374878</v>
      </c>
      <c r="R279" s="33">
        <f>data!S279</f>
        <v>1.999829053878784</v>
      </c>
      <c r="S279" s="7">
        <f t="shared" si="4"/>
        <v>9.5521915634261507</v>
      </c>
      <c r="T279" s="54">
        <f>data!F279</f>
        <v>1</v>
      </c>
      <c r="U279" s="35">
        <f>data!G279</f>
        <v>85</v>
      </c>
    </row>
    <row r="280" spans="1:21" x14ac:dyDescent="0.25">
      <c r="A280" s="34" t="str">
        <f>data!A280</f>
        <v>Zielinski</v>
      </c>
      <c r="B280" s="35" t="str">
        <f>data!B280</f>
        <v>C</v>
      </c>
      <c r="C280" s="10" t="str">
        <f>data!C280</f>
        <v>Napoli</v>
      </c>
      <c r="D280" s="10" t="str">
        <f>data!D280</f>
        <v>Avg</v>
      </c>
      <c r="E280" s="10">
        <f>data!E280</f>
        <v>1</v>
      </c>
      <c r="F280" s="32">
        <f>data!H280</f>
        <v>6.3575858224185247</v>
      </c>
      <c r="G280" s="33">
        <f>data!I280</f>
        <v>0.50599002838134766</v>
      </c>
      <c r="H280" s="32">
        <f>data!J280</f>
        <v>7.002181190103113</v>
      </c>
      <c r="I280" s="33">
        <f>data!K280</f>
        <v>1.176188468933105</v>
      </c>
      <c r="J280" s="7" t="str">
        <f>IF(data!T280 &gt; 0,data!T280,"")</f>
        <v/>
      </c>
      <c r="K280" s="32">
        <f>data!L280</f>
        <v>6.2042102813720703</v>
      </c>
      <c r="L280" s="7">
        <f>data!M280</f>
        <v>0.54278552532196045</v>
      </c>
      <c r="M280" s="7">
        <f>data!N280</f>
        <v>0.20746815204620361</v>
      </c>
      <c r="N280" s="33">
        <f>data!O280</f>
        <v>1.09893798828125</v>
      </c>
      <c r="O280" s="32">
        <f>data!P280</f>
        <v>5.8912844657897949</v>
      </c>
      <c r="P280" s="7">
        <f>data!Q280</f>
        <v>1.1461250782012939</v>
      </c>
      <c r="Q280" s="7">
        <f>data!R280</f>
        <v>0.58188068866729736</v>
      </c>
      <c r="R280" s="33">
        <f>data!S280</f>
        <v>1.9998282194137571</v>
      </c>
      <c r="S280" s="7">
        <f t="shared" si="4"/>
        <v>9.3545581279693231</v>
      </c>
      <c r="T280" s="54">
        <f>data!F280</f>
        <v>1</v>
      </c>
      <c r="U280" s="35">
        <f>data!G280</f>
        <v>95</v>
      </c>
    </row>
    <row r="281" spans="1:21" x14ac:dyDescent="0.25">
      <c r="A281" s="34" t="str">
        <f>data!A281</f>
        <v>Vlasic</v>
      </c>
      <c r="B281" s="35" t="str">
        <f>data!B281</f>
        <v>C</v>
      </c>
      <c r="C281" s="10" t="str">
        <f>data!C281</f>
        <v>Torino</v>
      </c>
      <c r="D281" s="10" t="str">
        <f>data!D281</f>
        <v>Avg</v>
      </c>
      <c r="E281" s="10">
        <f>data!E281</f>
        <v>1</v>
      </c>
      <c r="F281" s="32">
        <f>data!H281</f>
        <v>6.2072014599578722</v>
      </c>
      <c r="G281" s="33">
        <f>data!I281</f>
        <v>0.5798804759979248</v>
      </c>
      <c r="H281" s="32">
        <f>data!J281</f>
        <v>6.99510686573554</v>
      </c>
      <c r="I281" s="33">
        <f>data!K281</f>
        <v>1.3748453855514531</v>
      </c>
      <c r="J281" s="7" t="str">
        <f>IF(data!T281 &gt; 0,data!T281,"")</f>
        <v/>
      </c>
      <c r="K281" s="32">
        <f>data!L281</f>
        <v>5.9119868278503418</v>
      </c>
      <c r="L281" s="7">
        <f>data!M281</f>
        <v>0.56055557727813721</v>
      </c>
      <c r="M281" s="7">
        <f>data!N281</f>
        <v>0.37936365604400629</v>
      </c>
      <c r="N281" s="33">
        <f>data!O281</f>
        <v>1.0404126644134519</v>
      </c>
      <c r="O281" s="32">
        <f>data!P281</f>
        <v>5.6464462280273438</v>
      </c>
      <c r="P281" s="7">
        <f>data!Q281</f>
        <v>1.1767730712890621</v>
      </c>
      <c r="Q281" s="7">
        <f>data!R281</f>
        <v>0.6524692177772522</v>
      </c>
      <c r="R281" s="33">
        <f>data!S281</f>
        <v>1.9998230934143071</v>
      </c>
      <c r="S281" s="7">
        <f t="shared" si="4"/>
        <v>9.7447976368384452</v>
      </c>
      <c r="T281" s="54">
        <f>data!F281</f>
        <v>1</v>
      </c>
      <c r="U281" s="35">
        <f>data!G281</f>
        <v>95</v>
      </c>
    </row>
    <row r="282" spans="1:21" x14ac:dyDescent="0.25">
      <c r="A282" s="34" t="str">
        <f>data!A282</f>
        <v>Baldanzi</v>
      </c>
      <c r="B282" s="35" t="str">
        <f>data!B282</f>
        <v>C</v>
      </c>
      <c r="C282" s="10" t="str">
        <f>data!C282</f>
        <v>Empoli</v>
      </c>
      <c r="D282" s="10" t="str">
        <f>data!D282</f>
        <v>Avg</v>
      </c>
      <c r="E282" s="10">
        <f>data!E282</f>
        <v>1</v>
      </c>
      <c r="F282" s="32">
        <f>data!H282</f>
        <v>6.2535296959227278</v>
      </c>
      <c r="G282" s="33">
        <f>data!I282</f>
        <v>0.52926623821258545</v>
      </c>
      <c r="H282" s="32">
        <f>data!J282</f>
        <v>6.9862244849291448</v>
      </c>
      <c r="I282" s="33">
        <f>data!K282</f>
        <v>1.2713755369186399</v>
      </c>
      <c r="J282" s="7" t="str">
        <f>IF(data!T282 &gt; 0,data!T282,"")</f>
        <v/>
      </c>
      <c r="K282" s="32">
        <f>data!L282</f>
        <v>5.9743423461914063</v>
      </c>
      <c r="L282" s="7">
        <f>data!M282</f>
        <v>0.4970967173576355</v>
      </c>
      <c r="M282" s="7">
        <f>data!N282</f>
        <v>0.40270355343818659</v>
      </c>
      <c r="N282" s="33">
        <f>data!O282</f>
        <v>1.0900202989578249</v>
      </c>
      <c r="O282" s="32">
        <f>data!P282</f>
        <v>5.7599763870239258</v>
      </c>
      <c r="P282" s="7">
        <f>data!Q282</f>
        <v>1.1595544815063481</v>
      </c>
      <c r="Q282" s="7">
        <f>data!R282</f>
        <v>0.61812102794647217</v>
      </c>
      <c r="R282" s="33">
        <f>data!S282</f>
        <v>1.9998247623443599</v>
      </c>
      <c r="S282" s="7">
        <f t="shared" si="4"/>
        <v>9.5289755587664242</v>
      </c>
      <c r="T282" s="54">
        <f>data!F282</f>
        <v>0</v>
      </c>
      <c r="U282" s="35">
        <f>data!G282</f>
        <v>50</v>
      </c>
    </row>
    <row r="283" spans="1:21" x14ac:dyDescent="0.25">
      <c r="A283" s="34" t="str">
        <f>data!A283</f>
        <v>Calhanoglu</v>
      </c>
      <c r="B283" s="35" t="str">
        <f>data!B283</f>
        <v>C</v>
      </c>
      <c r="C283" s="10" t="str">
        <f>data!C283</f>
        <v>Inter</v>
      </c>
      <c r="D283" s="10" t="str">
        <f>data!D283</f>
        <v>Avg</v>
      </c>
      <c r="E283" s="10">
        <f>data!E283</f>
        <v>1</v>
      </c>
      <c r="F283" s="32">
        <f>data!H283</f>
        <v>6.2971309894080871</v>
      </c>
      <c r="G283" s="33">
        <f>data!I283</f>
        <v>0.52704763412475586</v>
      </c>
      <c r="H283" s="32">
        <f>data!J283</f>
        <v>6.9692147889215947</v>
      </c>
      <c r="I283" s="33">
        <f>data!K283</f>
        <v>1.202105760574341</v>
      </c>
      <c r="J283" s="7" t="str">
        <f>IF(data!T283 &gt; 0,data!T283,"")</f>
        <v/>
      </c>
      <c r="K283" s="32">
        <f>data!L283</f>
        <v>6.1727547645568848</v>
      </c>
      <c r="L283" s="7">
        <f>data!M283</f>
        <v>0.58271729946136475</v>
      </c>
      <c r="M283" s="7">
        <f>data!N283</f>
        <v>0.15723712742328641</v>
      </c>
      <c r="N283" s="33">
        <f>data!O283</f>
        <v>1.08158802986145</v>
      </c>
      <c r="O283" s="32">
        <f>data!P283</f>
        <v>5.8256163597106934</v>
      </c>
      <c r="P283" s="7">
        <f>data!Q283</f>
        <v>1.146581649780273</v>
      </c>
      <c r="Q283" s="7">
        <f>data!R283</f>
        <v>0.59372377395629883</v>
      </c>
      <c r="R283" s="33">
        <f>data!S283</f>
        <v>1.999824047088623</v>
      </c>
      <c r="S283" s="7">
        <f t="shared" si="4"/>
        <v>9.3734263100702773</v>
      </c>
      <c r="T283" s="54">
        <f>data!F283</f>
        <v>1</v>
      </c>
      <c r="U283" s="35">
        <f>data!G283</f>
        <v>90</v>
      </c>
    </row>
    <row r="284" spans="1:21" x14ac:dyDescent="0.25">
      <c r="A284" s="34" t="str">
        <f>data!A284</f>
        <v>Pereyra</v>
      </c>
      <c r="B284" s="35" t="str">
        <f>data!B284</f>
        <v>C</v>
      </c>
      <c r="C284" s="10" t="str">
        <f>data!C284</f>
        <v>Udinese</v>
      </c>
      <c r="D284" s="10" t="str">
        <f>data!D284</f>
        <v>Avg</v>
      </c>
      <c r="E284" s="10">
        <f>data!E284</f>
        <v>1</v>
      </c>
      <c r="F284" s="32">
        <f>data!H284</f>
        <v>6.2329787161020143</v>
      </c>
      <c r="G284" s="33">
        <f>data!I284</f>
        <v>0.54229938983917236</v>
      </c>
      <c r="H284" s="32">
        <f>data!J284</f>
        <v>6.8987030024013114</v>
      </c>
      <c r="I284" s="33">
        <f>data!K284</f>
        <v>1.2011910676956179</v>
      </c>
      <c r="J284" s="7" t="str">
        <f>IF(data!T284 &gt; 0,data!T284,"")</f>
        <v/>
      </c>
      <c r="K284" s="32">
        <f>data!L284</f>
        <v>6.0866546630859384</v>
      </c>
      <c r="L284" s="7">
        <f>data!M284</f>
        <v>0.59118449687957764</v>
      </c>
      <c r="M284" s="7">
        <f>data!N284</f>
        <v>0.18222388625144961</v>
      </c>
      <c r="N284" s="33">
        <f>data!O284</f>
        <v>1.070824146270752</v>
      </c>
      <c r="O284" s="32">
        <f>data!P284</f>
        <v>5.7529168128967294</v>
      </c>
      <c r="P284" s="7">
        <f>data!Q284</f>
        <v>1.1363430023193359</v>
      </c>
      <c r="Q284" s="7">
        <f>data!R284</f>
        <v>0.59820806980133057</v>
      </c>
      <c r="R284" s="33">
        <f>data!S284</f>
        <v>1.999815821647644</v>
      </c>
      <c r="S284" s="7">
        <f t="shared" si="4"/>
        <v>9.3010851377925476</v>
      </c>
      <c r="T284" s="54">
        <f>data!F284</f>
        <v>1</v>
      </c>
      <c r="U284" s="35">
        <f>data!G284</f>
        <v>90</v>
      </c>
    </row>
    <row r="285" spans="1:21" x14ac:dyDescent="0.25">
      <c r="A285" s="34" t="str">
        <f>data!A285</f>
        <v>Politano</v>
      </c>
      <c r="B285" s="35" t="str">
        <f>data!B285</f>
        <v>C</v>
      </c>
      <c r="C285" s="10" t="str">
        <f>data!C285</f>
        <v>Napoli</v>
      </c>
      <c r="D285" s="10" t="str">
        <f>data!D285</f>
        <v>Avg</v>
      </c>
      <c r="E285" s="10">
        <f>data!E285</f>
        <v>1</v>
      </c>
      <c r="F285" s="32">
        <f>data!H285</f>
        <v>6.28530411072758</v>
      </c>
      <c r="G285" s="33">
        <f>data!I285</f>
        <v>0.4918752908706665</v>
      </c>
      <c r="H285" s="32">
        <f>data!J285</f>
        <v>6.8810669882547728</v>
      </c>
      <c r="I285" s="33">
        <f>data!K285</f>
        <v>1.1042231321334841</v>
      </c>
      <c r="J285" s="7" t="str">
        <f>IF(data!T285 &gt; 0,data!T285,"")</f>
        <v/>
      </c>
      <c r="K285" s="32">
        <f>data!L285</f>
        <v>6.105433464050293</v>
      </c>
      <c r="L285" s="7">
        <f>data!M285</f>
        <v>0.50971525907516479</v>
      </c>
      <c r="M285" s="7">
        <f>data!N285</f>
        <v>0.25787460803985601</v>
      </c>
      <c r="N285" s="33">
        <f>data!O285</f>
        <v>1.1210124492645259</v>
      </c>
      <c r="O285" s="32">
        <f>data!P285</f>
        <v>5.8498926162719727</v>
      </c>
      <c r="P285" s="7">
        <f>data!Q285</f>
        <v>1.110476016998291</v>
      </c>
      <c r="Q285" s="7">
        <f>data!R285</f>
        <v>0.56442320346832275</v>
      </c>
      <c r="R285" s="33">
        <f>data!S285</f>
        <v>1.9998153448104861</v>
      </c>
      <c r="S285" s="7">
        <f t="shared" si="4"/>
        <v>9.0895132525217406</v>
      </c>
      <c r="T285" s="54">
        <f>data!F285</f>
        <v>0</v>
      </c>
      <c r="U285" s="35">
        <f>data!G285</f>
        <v>90</v>
      </c>
    </row>
    <row r="286" spans="1:21" x14ac:dyDescent="0.25">
      <c r="A286" s="34" t="str">
        <f>data!A286</f>
        <v>Pasalic</v>
      </c>
      <c r="B286" s="35" t="str">
        <f>data!B286</f>
        <v>C</v>
      </c>
      <c r="C286" s="10" t="str">
        <f>data!C286</f>
        <v>Atalanta</v>
      </c>
      <c r="D286" s="10" t="str">
        <f>data!D286</f>
        <v>Avg</v>
      </c>
      <c r="E286" s="10">
        <f>data!E286</f>
        <v>1</v>
      </c>
      <c r="F286" s="32">
        <f>data!H286</f>
        <v>6.1231465381369699</v>
      </c>
      <c r="G286" s="33">
        <f>data!I286</f>
        <v>0.58826148509979248</v>
      </c>
      <c r="H286" s="32">
        <f>data!J286</f>
        <v>6.8807959828634244</v>
      </c>
      <c r="I286" s="33">
        <f>data!K286</f>
        <v>1.346493721008301</v>
      </c>
      <c r="J286" s="7" t="str">
        <f>IF(data!T286 &gt; 0,data!T286,"")</f>
        <v/>
      </c>
      <c r="K286" s="32">
        <f>data!L286</f>
        <v>5.8702459335327148</v>
      </c>
      <c r="L286" s="7">
        <f>data!M286</f>
        <v>0.59631502628326416</v>
      </c>
      <c r="M286" s="7">
        <f>data!N286</f>
        <v>0.30833882093429571</v>
      </c>
      <c r="N286" s="33">
        <f>data!O286</f>
        <v>1.0359864234924321</v>
      </c>
      <c r="O286" s="32">
        <f>data!P286</f>
        <v>5.5613822937011719</v>
      </c>
      <c r="P286" s="7">
        <f>data!Q286</f>
        <v>1.1575469970703121</v>
      </c>
      <c r="Q286" s="7">
        <f>data!R286</f>
        <v>0.64977514743804932</v>
      </c>
      <c r="R286" s="33">
        <f>data!S286</f>
        <v>1.9998106956481929</v>
      </c>
      <c r="S286" s="7">
        <f t="shared" si="4"/>
        <v>9.5737834248800269</v>
      </c>
      <c r="T286" s="54">
        <f>data!F286</f>
        <v>1</v>
      </c>
      <c r="U286" s="35">
        <f>data!G286</f>
        <v>85</v>
      </c>
    </row>
    <row r="287" spans="1:21" x14ac:dyDescent="0.25">
      <c r="A287" s="34" t="str">
        <f>data!A287</f>
        <v>Samardzic</v>
      </c>
      <c r="B287" s="35" t="str">
        <f>data!B287</f>
        <v>C</v>
      </c>
      <c r="C287" s="10" t="str">
        <f>data!C287</f>
        <v>Udinese</v>
      </c>
      <c r="D287" s="10" t="str">
        <f>data!D287</f>
        <v>Avg</v>
      </c>
      <c r="E287" s="10">
        <f>data!E287</f>
        <v>1</v>
      </c>
      <c r="F287" s="32">
        <f>data!H287</f>
        <v>6.2050557826887482</v>
      </c>
      <c r="G287" s="33">
        <f>data!I287</f>
        <v>0.52943956851959229</v>
      </c>
      <c r="H287" s="32">
        <f>data!J287</f>
        <v>6.8718094697167746</v>
      </c>
      <c r="I287" s="33">
        <f>data!K287</f>
        <v>1.1991662979125981</v>
      </c>
      <c r="J287" s="7" t="str">
        <f>IF(data!T287 &gt; 0,data!T287,"")</f>
        <v/>
      </c>
      <c r="K287" s="32">
        <f>data!L287</f>
        <v>6.0193476676940918</v>
      </c>
      <c r="L287" s="7">
        <f>data!M287</f>
        <v>0.55531740188598633</v>
      </c>
      <c r="M287" s="7">
        <f>data!N287</f>
        <v>0.24473026394844061</v>
      </c>
      <c r="N287" s="33">
        <f>data!O287</f>
        <v>1.086187362670898</v>
      </c>
      <c r="O287" s="32">
        <f>data!P287</f>
        <v>5.7269082069396973</v>
      </c>
      <c r="P287" s="7">
        <f>data!Q287</f>
        <v>1.130983352661133</v>
      </c>
      <c r="Q287" s="7">
        <f>data!R287</f>
        <v>0.59965932369232178</v>
      </c>
      <c r="R287" s="33">
        <f>data!S287</f>
        <v>1.9998130798339839</v>
      </c>
      <c r="S287" s="7">
        <f t="shared" si="4"/>
        <v>9.2701420655419717</v>
      </c>
      <c r="T287" s="54">
        <f>data!F287</f>
        <v>0</v>
      </c>
      <c r="U287" s="35">
        <f>data!G287</f>
        <v>90</v>
      </c>
    </row>
    <row r="288" spans="1:21" x14ac:dyDescent="0.25">
      <c r="A288" s="34" t="str">
        <f>data!A288</f>
        <v>Radonjic</v>
      </c>
      <c r="B288" s="35" t="str">
        <f>data!B288</f>
        <v>C</v>
      </c>
      <c r="C288" s="10" t="str">
        <f>data!C288</f>
        <v>Torino</v>
      </c>
      <c r="D288" s="10" t="str">
        <f>data!D288</f>
        <v>Avg</v>
      </c>
      <c r="E288" s="10">
        <f>data!E288</f>
        <v>1</v>
      </c>
      <c r="F288" s="32">
        <f>data!H288</f>
        <v>6.1838696563908551</v>
      </c>
      <c r="G288" s="33">
        <f>data!I288</f>
        <v>0.5282670259475708</v>
      </c>
      <c r="H288" s="32">
        <f>data!J288</f>
        <v>6.8341242609488031</v>
      </c>
      <c r="I288" s="33">
        <f>data!K288</f>
        <v>1.176176905632019</v>
      </c>
      <c r="J288" s="7" t="str">
        <f>IF(data!T288 &gt; 0,data!T288,"")</f>
        <v/>
      </c>
      <c r="K288" s="32">
        <f>data!L288</f>
        <v>5.9262709617614746</v>
      </c>
      <c r="L288" s="7">
        <f>data!M288</f>
        <v>0.50997298955917358</v>
      </c>
      <c r="M288" s="7">
        <f>data!N288</f>
        <v>0.36425137519836431</v>
      </c>
      <c r="N288" s="33">
        <f>data!O288</f>
        <v>1.0942826271057129</v>
      </c>
      <c r="O288" s="32">
        <f>data!P288</f>
        <v>5.7135553359985352</v>
      </c>
      <c r="P288" s="7">
        <f>data!Q288</f>
        <v>1.116753816604614</v>
      </c>
      <c r="Q288" s="7">
        <f>data!R288</f>
        <v>0.59595966339111328</v>
      </c>
      <c r="R288" s="33">
        <f>data!S288</f>
        <v>1.9998090267181401</v>
      </c>
      <c r="S288" s="7">
        <f t="shared" si="4"/>
        <v>9.1864780722128412</v>
      </c>
      <c r="T288" s="54">
        <f>data!F288</f>
        <v>1</v>
      </c>
      <c r="U288" s="35">
        <f>data!G288</f>
        <v>85</v>
      </c>
    </row>
    <row r="289" spans="1:21" x14ac:dyDescent="0.25">
      <c r="A289" s="34" t="str">
        <f>data!A289</f>
        <v>Tonali</v>
      </c>
      <c r="B289" s="35" t="str">
        <f>data!B289</f>
        <v>C</v>
      </c>
      <c r="C289" s="10" t="str">
        <f>data!C289</f>
        <v>Milan</v>
      </c>
      <c r="D289" s="10" t="str">
        <f>data!D289</f>
        <v>Avg</v>
      </c>
      <c r="E289" s="10">
        <f>data!E289</f>
        <v>1</v>
      </c>
      <c r="F289" s="32">
        <f>data!H289</f>
        <v>6.2219366068443733</v>
      </c>
      <c r="G289" s="33">
        <f>data!I289</f>
        <v>0.52752506732940674</v>
      </c>
      <c r="H289" s="32">
        <f>data!J289</f>
        <v>6.8232190561691191</v>
      </c>
      <c r="I289" s="33">
        <f>data!K289</f>
        <v>1.110487818717957</v>
      </c>
      <c r="J289" s="7" t="str">
        <f>IF(data!T289 &gt; 0,data!T289,"")</f>
        <v/>
      </c>
      <c r="K289" s="32">
        <f>data!L289</f>
        <v>6.0960683822631836</v>
      </c>
      <c r="L289" s="7">
        <f>data!M289</f>
        <v>0.58259427547454834</v>
      </c>
      <c r="M289" s="7">
        <f>data!N289</f>
        <v>0.15915250778198239</v>
      </c>
      <c r="N289" s="33">
        <f>data!O289</f>
        <v>1.086349248886108</v>
      </c>
      <c r="O289" s="32">
        <f>data!P289</f>
        <v>5.7835516929626456</v>
      </c>
      <c r="P289" s="7">
        <f>data!Q289</f>
        <v>1.108747720718384</v>
      </c>
      <c r="Q289" s="7">
        <f>data!R289</f>
        <v>0.56802898645401001</v>
      </c>
      <c r="R289" s="33">
        <f>data!S289</f>
        <v>1.9998071193695071</v>
      </c>
      <c r="S289" s="7">
        <f t="shared" si="4"/>
        <v>9.0441946936050321</v>
      </c>
      <c r="T289" s="54">
        <f>data!F289</f>
        <v>1</v>
      </c>
      <c r="U289" s="35">
        <f>data!G289</f>
        <v>80</v>
      </c>
    </row>
    <row r="290" spans="1:21" x14ac:dyDescent="0.25">
      <c r="A290" s="34" t="str">
        <f>data!A290</f>
        <v>Ciurria</v>
      </c>
      <c r="B290" s="35" t="str">
        <f>data!B290</f>
        <v>C</v>
      </c>
      <c r="C290" s="10" t="str">
        <f>data!C290</f>
        <v>Monza</v>
      </c>
      <c r="D290" s="10" t="str">
        <f>data!D290</f>
        <v>Avg</v>
      </c>
      <c r="E290" s="10">
        <f>data!E290</f>
        <v>1</v>
      </c>
      <c r="F290" s="32">
        <f>data!H290</f>
        <v>6.129583012867764</v>
      </c>
      <c r="G290" s="33">
        <f>data!I290</f>
        <v>0.5777355432510376</v>
      </c>
      <c r="H290" s="32">
        <f>data!J290</f>
        <v>6.8063778763620491</v>
      </c>
      <c r="I290" s="33">
        <f>data!K290</f>
        <v>1.235559940338135</v>
      </c>
      <c r="J290" s="7" t="str">
        <f>IF(data!T290 &gt; 0,data!T290,"")</f>
        <v/>
      </c>
      <c r="K290" s="32">
        <f>data!L290</f>
        <v>5.8847112655639648</v>
      </c>
      <c r="L290" s="7">
        <f>data!M290</f>
        <v>0.5865631103515625</v>
      </c>
      <c r="M290" s="7">
        <f>data!N290</f>
        <v>0.30365484952926641</v>
      </c>
      <c r="N290" s="33">
        <f>data!O290</f>
        <v>1.045200109481812</v>
      </c>
      <c r="O290" s="32">
        <f>data!P290</f>
        <v>5.6152753829956046</v>
      </c>
      <c r="P290" s="7">
        <f>data!Q290</f>
        <v>1.1286284923553469</v>
      </c>
      <c r="Q290" s="7">
        <f>data!R290</f>
        <v>0.61681699752807617</v>
      </c>
      <c r="R290" s="33">
        <f>data!S290</f>
        <v>1.999804019927979</v>
      </c>
      <c r="S290" s="7">
        <f t="shared" si="4"/>
        <v>9.2774977570383186</v>
      </c>
      <c r="T290" s="54">
        <f>data!F290</f>
        <v>1</v>
      </c>
      <c r="U290" s="35">
        <f>data!G290</f>
        <v>85</v>
      </c>
    </row>
    <row r="291" spans="1:21" x14ac:dyDescent="0.25">
      <c r="A291" s="34" t="str">
        <f>data!A291</f>
        <v>Romero L.</v>
      </c>
      <c r="B291" s="35" t="str">
        <f>data!B291</f>
        <v>C</v>
      </c>
      <c r="C291" s="10" t="str">
        <f>data!C291</f>
        <v>Lazio</v>
      </c>
      <c r="D291" s="10" t="str">
        <f>data!D291</f>
        <v>Avg</v>
      </c>
      <c r="E291" s="10">
        <f>data!E291</f>
        <v>1</v>
      </c>
      <c r="F291" s="32">
        <f>data!H291</f>
        <v>6.2194221292414671</v>
      </c>
      <c r="G291" s="33">
        <f>data!I291</f>
        <v>0.48746812343597412</v>
      </c>
      <c r="H291" s="32">
        <f>data!J291</f>
        <v>6.8050224323051882</v>
      </c>
      <c r="I291" s="33">
        <f>data!K291</f>
        <v>1.0590828657150271</v>
      </c>
      <c r="J291" s="7" t="str">
        <f>IF(data!T291 &gt; 0,data!T291,"")</f>
        <v/>
      </c>
      <c r="K291" s="32">
        <f>data!L291</f>
        <v>6.0582599639892578</v>
      </c>
      <c r="L291" s="7">
        <f>data!M291</f>
        <v>0.51433974504470825</v>
      </c>
      <c r="M291" s="7">
        <f>data!N291</f>
        <v>0.2297021746635437</v>
      </c>
      <c r="N291" s="33">
        <f>data!O291</f>
        <v>1.1302541494369509</v>
      </c>
      <c r="O291" s="32">
        <f>data!P291</f>
        <v>5.8242521286010742</v>
      </c>
      <c r="P291" s="7">
        <f>data!Q291</f>
        <v>1.0882382392883301</v>
      </c>
      <c r="Q291" s="7">
        <f>data!R291</f>
        <v>0.55223673582077026</v>
      </c>
      <c r="R291" s="33">
        <f>data!S291</f>
        <v>1.99980628490448</v>
      </c>
      <c r="S291" s="7">
        <f t="shared" si="4"/>
        <v>8.9231881637352419</v>
      </c>
      <c r="T291" s="54">
        <f>data!F291</f>
        <v>0</v>
      </c>
      <c r="U291" s="35">
        <f>data!G291</f>
        <v>25</v>
      </c>
    </row>
    <row r="292" spans="1:21" x14ac:dyDescent="0.25">
      <c r="A292" s="34" t="str">
        <f>data!A292</f>
        <v>Frattesi</v>
      </c>
      <c r="B292" s="35" t="str">
        <f>data!B292</f>
        <v>C</v>
      </c>
      <c r="C292" s="10" t="str">
        <f>data!C292</f>
        <v>Sassuolo</v>
      </c>
      <c r="D292" s="10" t="str">
        <f>data!D292</f>
        <v>Avg</v>
      </c>
      <c r="E292" s="10">
        <f>data!E292</f>
        <v>1</v>
      </c>
      <c r="F292" s="32">
        <f>data!H292</f>
        <v>6.1083189621478553</v>
      </c>
      <c r="G292" s="33">
        <f>data!I292</f>
        <v>0.57520949840545654</v>
      </c>
      <c r="H292" s="32">
        <f>data!J292</f>
        <v>6.7937178184334996</v>
      </c>
      <c r="I292" s="33">
        <f>data!K292</f>
        <v>1.238716840744019</v>
      </c>
      <c r="J292" s="7" t="str">
        <f>IF(data!T292 &gt; 0,data!T292,"")</f>
        <v/>
      </c>
      <c r="K292" s="32">
        <f>data!L292</f>
        <v>5.8824567794799796</v>
      </c>
      <c r="L292" s="7">
        <f>data!M292</f>
        <v>0.59337949752807617</v>
      </c>
      <c r="M292" s="7">
        <f>data!N292</f>
        <v>0.27766817808151251</v>
      </c>
      <c r="N292" s="33">
        <f>data!O292</f>
        <v>1.048826336860657</v>
      </c>
      <c r="O292" s="32">
        <f>data!P292</f>
        <v>5.5979866981506348</v>
      </c>
      <c r="P292" s="7">
        <f>data!Q292</f>
        <v>1.126345157623291</v>
      </c>
      <c r="Q292" s="7">
        <f>data!R292</f>
        <v>0.61931860446929932</v>
      </c>
      <c r="R292" s="33">
        <f>data!S292</f>
        <v>1.9998019933700559</v>
      </c>
      <c r="S292" s="7">
        <f t="shared" si="4"/>
        <v>9.2711514999215368</v>
      </c>
      <c r="T292" s="54">
        <f>data!F292</f>
        <v>1</v>
      </c>
      <c r="U292" s="35">
        <f>data!G292</f>
        <v>95</v>
      </c>
    </row>
    <row r="293" spans="1:21" x14ac:dyDescent="0.25">
      <c r="A293" s="34" t="str">
        <f>data!A293</f>
        <v>Bonaventura</v>
      </c>
      <c r="B293" s="35" t="str">
        <f>data!B293</f>
        <v>C</v>
      </c>
      <c r="C293" s="10" t="str">
        <f>data!C293</f>
        <v>Fiorentina</v>
      </c>
      <c r="D293" s="10" t="str">
        <f>data!D293</f>
        <v>Avg</v>
      </c>
      <c r="E293" s="10">
        <f>data!E293</f>
        <v>1</v>
      </c>
      <c r="F293" s="32">
        <f>data!H293</f>
        <v>6.1534099333112824</v>
      </c>
      <c r="G293" s="33">
        <f>data!I293</f>
        <v>0.54516410827636719</v>
      </c>
      <c r="H293" s="32">
        <f>data!J293</f>
        <v>6.7845013060595063</v>
      </c>
      <c r="I293" s="33">
        <f>data!K293</f>
        <v>1.179030299186707</v>
      </c>
      <c r="J293" s="7" t="str">
        <f>IF(data!T293 &gt; 0,data!T293,"")</f>
        <v/>
      </c>
      <c r="K293" s="32">
        <f>data!L293</f>
        <v>5.9843592643737793</v>
      </c>
      <c r="L293" s="7">
        <f>data!M293</f>
        <v>0.58379483222961426</v>
      </c>
      <c r="M293" s="7">
        <f>data!N293</f>
        <v>0.21268722414970401</v>
      </c>
      <c r="N293" s="33">
        <f>data!O293</f>
        <v>1.073456287384033</v>
      </c>
      <c r="O293" s="32">
        <f>data!P293</f>
        <v>5.6604623794555664</v>
      </c>
      <c r="P293" s="7">
        <f>data!Q293</f>
        <v>1.11674976348877</v>
      </c>
      <c r="Q293" s="7">
        <f>data!R293</f>
        <v>0.59697389602661133</v>
      </c>
      <c r="R293" s="33">
        <f>data!S293</f>
        <v>1.999801397323608</v>
      </c>
      <c r="S293" s="7">
        <f t="shared" si="4"/>
        <v>9.1425619044329203</v>
      </c>
      <c r="T293" s="54">
        <f>data!F293</f>
        <v>1</v>
      </c>
      <c r="U293" s="35">
        <f>data!G293</f>
        <v>80</v>
      </c>
    </row>
    <row r="294" spans="1:21" x14ac:dyDescent="0.25">
      <c r="A294" s="34" t="str">
        <f>data!A294</f>
        <v>El Shaarawy</v>
      </c>
      <c r="B294" s="35" t="str">
        <f>data!B294</f>
        <v>C</v>
      </c>
      <c r="C294" s="10" t="str">
        <f>data!C294</f>
        <v>Roma</v>
      </c>
      <c r="D294" s="10" t="str">
        <f>data!D294</f>
        <v>Avg</v>
      </c>
      <c r="E294" s="10">
        <f>data!E294</f>
        <v>1</v>
      </c>
      <c r="F294" s="32">
        <f>data!H294</f>
        <v>6.189528130701099</v>
      </c>
      <c r="G294" s="33">
        <f>data!I294</f>
        <v>0.47390687465667719</v>
      </c>
      <c r="H294" s="32">
        <f>data!J294</f>
        <v>6.7746807887079994</v>
      </c>
      <c r="I294" s="33">
        <f>data!K294</f>
        <v>1.069427371025085</v>
      </c>
      <c r="J294" s="7" t="str">
        <f>IF(data!T294 &gt; 0,data!T294,"")</f>
        <v/>
      </c>
      <c r="K294" s="32">
        <f>data!L294</f>
        <v>6.0061216354370117</v>
      </c>
      <c r="L294" s="7">
        <f>data!M294</f>
        <v>0.48287478089332581</v>
      </c>
      <c r="M294" s="7">
        <f>data!N294</f>
        <v>0.27696621417999268</v>
      </c>
      <c r="N294" s="33">
        <f>data!O294</f>
        <v>1.1500281095504761</v>
      </c>
      <c r="O294" s="32">
        <f>data!P294</f>
        <v>5.7793769836425781</v>
      </c>
      <c r="P294" s="7">
        <f>data!Q294</f>
        <v>1.0849107503890989</v>
      </c>
      <c r="Q294" s="7">
        <f>data!R294</f>
        <v>0.55928564071655273</v>
      </c>
      <c r="R294" s="33">
        <f>data!S294</f>
        <v>1.9998025894165039</v>
      </c>
      <c r="S294" s="7">
        <f t="shared" si="4"/>
        <v>8.9135355307581694</v>
      </c>
      <c r="T294" s="54">
        <f>data!F294</f>
        <v>0</v>
      </c>
      <c r="U294" s="35">
        <f>data!G294</f>
        <v>65</v>
      </c>
    </row>
    <row r="295" spans="1:21" x14ac:dyDescent="0.25">
      <c r="A295" s="34" t="str">
        <f>data!A295</f>
        <v>Lazovic</v>
      </c>
      <c r="B295" s="35" t="str">
        <f>data!B295</f>
        <v>C</v>
      </c>
      <c r="C295" s="10" t="str">
        <f>data!C295</f>
        <v>Verona</v>
      </c>
      <c r="D295" s="10" t="str">
        <f>data!D295</f>
        <v>Avg</v>
      </c>
      <c r="E295" s="10">
        <f>data!E295</f>
        <v>1</v>
      </c>
      <c r="F295" s="32">
        <f>data!H295</f>
        <v>6.1707964894393879</v>
      </c>
      <c r="G295" s="33">
        <f>data!I295</f>
        <v>0.54584503173828125</v>
      </c>
      <c r="H295" s="32">
        <f>data!J295</f>
        <v>6.761436602324105</v>
      </c>
      <c r="I295" s="33">
        <f>data!K295</f>
        <v>1.1059379577636721</v>
      </c>
      <c r="J295" s="7" t="str">
        <f>IF(data!T295 &gt; 0,data!T295,"")</f>
        <v/>
      </c>
      <c r="K295" s="32">
        <f>data!L295</f>
        <v>5.9340744018554688</v>
      </c>
      <c r="L295" s="7">
        <f>data!M295</f>
        <v>0.54814422130584717</v>
      </c>
      <c r="M295" s="7">
        <f>data!N295</f>
        <v>0.31361046433448792</v>
      </c>
      <c r="N295" s="33">
        <f>data!O295</f>
        <v>1.073752641677856</v>
      </c>
      <c r="O295" s="32">
        <f>data!P295</f>
        <v>5.7233691215515137</v>
      </c>
      <c r="P295" s="7">
        <f>data!Q295</f>
        <v>1.096636056900024</v>
      </c>
      <c r="Q295" s="7">
        <f>data!R295</f>
        <v>0.57190090417861938</v>
      </c>
      <c r="R295" s="33">
        <f>data!S295</f>
        <v>1.9998015165328979</v>
      </c>
      <c r="S295" s="7">
        <f t="shared" si="4"/>
        <v>8.9733125178514488</v>
      </c>
      <c r="T295" s="54">
        <f>data!F295</f>
        <v>1</v>
      </c>
      <c r="U295" s="35">
        <f>data!G295</f>
        <v>75</v>
      </c>
    </row>
    <row r="296" spans="1:21" x14ac:dyDescent="0.25">
      <c r="A296" s="34" t="str">
        <f>data!A296</f>
        <v>Rabiot</v>
      </c>
      <c r="B296" s="35" t="str">
        <f>data!B296</f>
        <v>C</v>
      </c>
      <c r="C296" s="10" t="str">
        <f>data!C296</f>
        <v>Juventus</v>
      </c>
      <c r="D296" s="10" t="str">
        <f>data!D296</f>
        <v>Avg</v>
      </c>
      <c r="E296" s="10">
        <f>data!E296</f>
        <v>1</v>
      </c>
      <c r="F296" s="32">
        <f>data!H296</f>
        <v>6.1526101073963737</v>
      </c>
      <c r="G296" s="33">
        <f>data!I296</f>
        <v>0.54741215705871582</v>
      </c>
      <c r="H296" s="32">
        <f>data!J296</f>
        <v>6.7272165779478019</v>
      </c>
      <c r="I296" s="33">
        <f>data!K296</f>
        <v>1.0838238000869751</v>
      </c>
      <c r="J296" s="7" t="str">
        <f>IF(data!T296 &gt; 0,data!T296,"")</f>
        <v/>
      </c>
      <c r="K296" s="32">
        <f>data!L296</f>
        <v>5.9882793426513672</v>
      </c>
      <c r="L296" s="7">
        <f>data!M296</f>
        <v>0.58906382322311401</v>
      </c>
      <c r="M296" s="7">
        <f>data!N296</f>
        <v>0.2047819197177887</v>
      </c>
      <c r="N296" s="33">
        <f>data!O296</f>
        <v>1.0708944797515869</v>
      </c>
      <c r="O296" s="32">
        <f>data!P296</f>
        <v>5.7198009490966797</v>
      </c>
      <c r="P296" s="7">
        <f>data!Q296</f>
        <v>1.1028003692626951</v>
      </c>
      <c r="Q296" s="7">
        <f>data!R296</f>
        <v>0.55747151374816895</v>
      </c>
      <c r="R296" s="33">
        <f>data!S296</f>
        <v>1.9997907876968379</v>
      </c>
      <c r="S296" s="7">
        <f t="shared" si="4"/>
        <v>8.8948641781217521</v>
      </c>
      <c r="T296" s="54">
        <f>data!F296</f>
        <v>1</v>
      </c>
      <c r="U296" s="35">
        <f>data!G296</f>
        <v>75</v>
      </c>
    </row>
    <row r="297" spans="1:21" x14ac:dyDescent="0.25">
      <c r="A297" s="34" t="str">
        <f>data!A297</f>
        <v>Chiesa</v>
      </c>
      <c r="B297" s="35" t="str">
        <f>data!B297</f>
        <v>C</v>
      </c>
      <c r="C297" s="10" t="str">
        <f>data!C297</f>
        <v>Juventus</v>
      </c>
      <c r="D297" s="10" t="str">
        <f>data!D297</f>
        <v>Avg</v>
      </c>
      <c r="E297" s="10">
        <f>data!E297</f>
        <v>1</v>
      </c>
      <c r="F297" s="32">
        <f>data!H297</f>
        <v>6.1517702551036946</v>
      </c>
      <c r="G297" s="33">
        <f>data!I297</f>
        <v>0.52023887634277344</v>
      </c>
      <c r="H297" s="32">
        <f>data!J297</f>
        <v>6.6211164873937527</v>
      </c>
      <c r="I297" s="33">
        <f>data!K297</f>
        <v>0.95851361751556396</v>
      </c>
      <c r="J297" s="7" t="str">
        <f>IF(data!T297 &gt; 0,data!T297,"")</f>
        <v/>
      </c>
      <c r="K297" s="32">
        <f>data!L297</f>
        <v>6.0070724487304688</v>
      </c>
      <c r="L297" s="7">
        <f>data!M297</f>
        <v>0.56459391117095947</v>
      </c>
      <c r="M297" s="7">
        <f>data!N297</f>
        <v>0.18850858509540561</v>
      </c>
      <c r="N297" s="33">
        <f>data!O297</f>
        <v>1.0971876382827761</v>
      </c>
      <c r="O297" s="32">
        <f>data!P297</f>
        <v>5.7601385116577148</v>
      </c>
      <c r="P297" s="7">
        <f>data!Q297</f>
        <v>1.0550904273986821</v>
      </c>
      <c r="Q297" s="7">
        <f>data!R297</f>
        <v>0.51278913021087646</v>
      </c>
      <c r="R297" s="33">
        <f>data!S297</f>
        <v>1.9997793436050419</v>
      </c>
      <c r="S297" s="7">
        <f t="shared" si="4"/>
        <v>8.5381437224248806</v>
      </c>
      <c r="T297" s="54">
        <f>data!F297</f>
        <v>0</v>
      </c>
      <c r="U297" s="35">
        <f>data!G297</f>
        <v>30</v>
      </c>
    </row>
    <row r="298" spans="1:21" x14ac:dyDescent="0.25">
      <c r="A298" s="34" t="str">
        <f>data!A298</f>
        <v>Brozovic</v>
      </c>
      <c r="B298" s="35" t="str">
        <f>data!B298</f>
        <v>C</v>
      </c>
      <c r="C298" s="10" t="str">
        <f>data!C298</f>
        <v>Inter</v>
      </c>
      <c r="D298" s="10" t="str">
        <f>data!D298</f>
        <v>Avg</v>
      </c>
      <c r="E298" s="10">
        <f>data!E298</f>
        <v>1</v>
      </c>
      <c r="F298" s="32">
        <f>data!H298</f>
        <v>6.2033046160855454</v>
      </c>
      <c r="G298" s="33">
        <f>data!I298</f>
        <v>0.4699854850769043</v>
      </c>
      <c r="H298" s="32">
        <f>data!J298</f>
        <v>6.6163616588912912</v>
      </c>
      <c r="I298" s="33">
        <f>data!K298</f>
        <v>0.86110258102416992</v>
      </c>
      <c r="J298" s="7" t="str">
        <f>IF(data!T298 &gt; 0,data!T298,"")</f>
        <v/>
      </c>
      <c r="K298" s="32">
        <f>data!L298</f>
        <v>6.1214418411254883</v>
      </c>
      <c r="L298" s="7">
        <f>data!M298</f>
        <v>0.53293406963348389</v>
      </c>
      <c r="M298" s="7">
        <f>data!N298</f>
        <v>0.1139448806643486</v>
      </c>
      <c r="N298" s="33">
        <f>data!O298</f>
        <v>1.1495311260223391</v>
      </c>
      <c r="O298" s="32">
        <f>data!P298</f>
        <v>5.8735208511352539</v>
      </c>
      <c r="P298" s="7">
        <f>data!Q298</f>
        <v>1.0197256803512571</v>
      </c>
      <c r="Q298" s="7">
        <f>data!R298</f>
        <v>0.46821725368499761</v>
      </c>
      <c r="R298" s="33">
        <f>data!S298</f>
        <v>1.9997725486755371</v>
      </c>
      <c r="S298" s="7">
        <f t="shared" si="4"/>
        <v>8.3385668209396311</v>
      </c>
      <c r="T298" s="54">
        <f>data!F298</f>
        <v>0</v>
      </c>
      <c r="U298" s="35">
        <f>data!G298</f>
        <v>50</v>
      </c>
    </row>
    <row r="299" spans="1:21" x14ac:dyDescent="0.25">
      <c r="A299" s="34" t="str">
        <f>data!A299</f>
        <v>Fagioli</v>
      </c>
      <c r="B299" s="35" t="str">
        <f>data!B299</f>
        <v>C</v>
      </c>
      <c r="C299" s="10" t="str">
        <f>data!C299</f>
        <v>Juventus</v>
      </c>
      <c r="D299" s="10" t="str">
        <f>data!D299</f>
        <v>Avg</v>
      </c>
      <c r="E299" s="10">
        <f>data!E299</f>
        <v>1</v>
      </c>
      <c r="F299" s="32">
        <f>data!H299</f>
        <v>6.1268337053816939</v>
      </c>
      <c r="G299" s="33">
        <f>data!I299</f>
        <v>0.49483489990234381</v>
      </c>
      <c r="H299" s="32">
        <f>data!J299</f>
        <v>6.5869228545149756</v>
      </c>
      <c r="I299" s="33">
        <f>data!K299</f>
        <v>0.90088880062103271</v>
      </c>
      <c r="J299" s="7" t="str">
        <f>IF(data!T299 &gt; 0,data!T299,"")</f>
        <v/>
      </c>
      <c r="K299" s="32">
        <f>data!L299</f>
        <v>5.9512472152709961</v>
      </c>
      <c r="L299" s="7">
        <f>data!M299</f>
        <v>0.51543223857879639</v>
      </c>
      <c r="M299" s="7">
        <f>data!N299</f>
        <v>0.24923413991928101</v>
      </c>
      <c r="N299" s="33">
        <f>data!O299</f>
        <v>1.128083467483521</v>
      </c>
      <c r="O299" s="32">
        <f>data!P299</f>
        <v>5.7908515930175781</v>
      </c>
      <c r="P299" s="7">
        <f>data!Q299</f>
        <v>1.0242600440978999</v>
      </c>
      <c r="Q299" s="7">
        <f>data!R299</f>
        <v>0.49400502443313599</v>
      </c>
      <c r="R299" s="33">
        <f>data!S299</f>
        <v>1.9997744560241699</v>
      </c>
      <c r="S299" s="7">
        <f t="shared" si="4"/>
        <v>8.388700455757041</v>
      </c>
      <c r="T299" s="54">
        <f>data!F299</f>
        <v>0</v>
      </c>
      <c r="U299" s="35">
        <f>data!G299</f>
        <v>50</v>
      </c>
    </row>
    <row r="300" spans="1:21" x14ac:dyDescent="0.25">
      <c r="A300" s="34" t="str">
        <f>data!A300</f>
        <v>Ferguson</v>
      </c>
      <c r="B300" s="35" t="str">
        <f>data!B300</f>
        <v>C</v>
      </c>
      <c r="C300" s="10" t="str">
        <f>data!C300</f>
        <v>Bologna</v>
      </c>
      <c r="D300" s="10" t="str">
        <f>data!D300</f>
        <v>Avg</v>
      </c>
      <c r="E300" s="10">
        <f>data!E300</f>
        <v>1</v>
      </c>
      <c r="F300" s="32">
        <f>data!H300</f>
        <v>6.0933322219263619</v>
      </c>
      <c r="G300" s="33">
        <f>data!I300</f>
        <v>0.49185144901275629</v>
      </c>
      <c r="H300" s="32">
        <f>data!J300</f>
        <v>6.5813476130461357</v>
      </c>
      <c r="I300" s="33">
        <f>data!K300</f>
        <v>0.94166672229766846</v>
      </c>
      <c r="J300" s="7" t="str">
        <f>IF(data!T300 &gt; 0,data!T300,"")</f>
        <v/>
      </c>
      <c r="K300" s="32">
        <f>data!L300</f>
        <v>5.9123678207397461</v>
      </c>
      <c r="L300" s="7">
        <f>data!M300</f>
        <v>0.50804948806762695</v>
      </c>
      <c r="M300" s="7">
        <f>data!N300</f>
        <v>0.26026761531829828</v>
      </c>
      <c r="N300" s="33">
        <f>data!O300</f>
        <v>1.135174512863159</v>
      </c>
      <c r="O300" s="32">
        <f>data!P300</f>
        <v>5.7322678565979004</v>
      </c>
      <c r="P300" s="7">
        <f>data!Q300</f>
        <v>1.0284795761108401</v>
      </c>
      <c r="Q300" s="7">
        <f>data!R300</f>
        <v>0.5172768235206604</v>
      </c>
      <c r="R300" s="33">
        <f>data!S300</f>
        <v>1.999775886535645</v>
      </c>
      <c r="S300" s="7">
        <f t="shared" si="4"/>
        <v>8.4646810576414726</v>
      </c>
      <c r="T300" s="54">
        <f>data!F300</f>
        <v>1</v>
      </c>
      <c r="U300" s="35">
        <f>data!G300</f>
        <v>70</v>
      </c>
    </row>
    <row r="301" spans="1:21" x14ac:dyDescent="0.25">
      <c r="A301" s="34" t="str">
        <f>data!A301</f>
        <v>Messias</v>
      </c>
      <c r="B301" s="35" t="str">
        <f>data!B301</f>
        <v>C</v>
      </c>
      <c r="C301" s="10" t="str">
        <f>data!C301</f>
        <v>Milan</v>
      </c>
      <c r="D301" s="10" t="str">
        <f>data!D301</f>
        <v>Avg</v>
      </c>
      <c r="E301" s="10">
        <f>data!E301</f>
        <v>1</v>
      </c>
      <c r="F301" s="32">
        <f>data!H301</f>
        <v>6.0387997479705877</v>
      </c>
      <c r="G301" s="33">
        <f>data!I301</f>
        <v>0.55183744430541992</v>
      </c>
      <c r="H301" s="32">
        <f>data!J301</f>
        <v>6.5807479657533534</v>
      </c>
      <c r="I301" s="33">
        <f>data!K301</f>
        <v>1.068596720695496</v>
      </c>
      <c r="J301" s="7" t="str">
        <f>IF(data!T301 &gt; 0,data!T301,"")</f>
        <v/>
      </c>
      <c r="K301" s="32">
        <f>data!L301</f>
        <v>5.8042421340942383</v>
      </c>
      <c r="L301" s="7">
        <f>data!M301</f>
        <v>0.55660611391067505</v>
      </c>
      <c r="M301" s="7">
        <f>data!N301</f>
        <v>0.30633702874183649</v>
      </c>
      <c r="N301" s="33">
        <f>data!O301</f>
        <v>1.0770547389984131</v>
      </c>
      <c r="O301" s="32">
        <f>data!P301</f>
        <v>5.5789299011230469</v>
      </c>
      <c r="P301" s="7">
        <f>data!Q301</f>
        <v>1.062538743019104</v>
      </c>
      <c r="Q301" s="7">
        <f>data!R301</f>
        <v>0.56977444887161255</v>
      </c>
      <c r="R301" s="33">
        <f>data!S301</f>
        <v>1.99977695941925</v>
      </c>
      <c r="S301" s="7">
        <f t="shared" si="4"/>
        <v>8.7179414071443446</v>
      </c>
      <c r="T301" s="54">
        <f>data!F301</f>
        <v>0</v>
      </c>
      <c r="U301" s="35">
        <f>data!G301</f>
        <v>65</v>
      </c>
    </row>
    <row r="302" spans="1:21" x14ac:dyDescent="0.25">
      <c r="A302" s="34" t="str">
        <f>data!A302</f>
        <v>Sottil</v>
      </c>
      <c r="B302" s="35" t="str">
        <f>data!B302</f>
        <v>C</v>
      </c>
      <c r="C302" s="10" t="str">
        <f>data!C302</f>
        <v>Fiorentina</v>
      </c>
      <c r="D302" s="10" t="str">
        <f>data!D302</f>
        <v>Avg</v>
      </c>
      <c r="E302" s="10">
        <f>data!E302</f>
        <v>1</v>
      </c>
      <c r="F302" s="32">
        <f>data!H302</f>
        <v>6.0520256025983512</v>
      </c>
      <c r="G302" s="33">
        <f>data!I302</f>
        <v>0.5305335521697998</v>
      </c>
      <c r="H302" s="32">
        <f>data!J302</f>
        <v>6.5594851729863741</v>
      </c>
      <c r="I302" s="33">
        <f>data!K302</f>
        <v>1.0087519884109499</v>
      </c>
      <c r="J302" s="7" t="str">
        <f>IF(data!T302 &gt; 0,data!T302,"")</f>
        <v/>
      </c>
      <c r="K302" s="32">
        <f>data!L302</f>
        <v>5.8450946807861328</v>
      </c>
      <c r="L302" s="7">
        <f>data!M302</f>
        <v>0.54410898685455322</v>
      </c>
      <c r="M302" s="7">
        <f>data!N302</f>
        <v>0.27740094065666199</v>
      </c>
      <c r="N302" s="33">
        <f>data!O302</f>
        <v>1.096888661384583</v>
      </c>
      <c r="O302" s="32">
        <f>data!P302</f>
        <v>5.6291627883911133</v>
      </c>
      <c r="P302" s="7">
        <f>data!Q302</f>
        <v>1.0463452339172361</v>
      </c>
      <c r="Q302" s="7">
        <f>data!R302</f>
        <v>0.54614418745040894</v>
      </c>
      <c r="R302" s="33">
        <f>data!S302</f>
        <v>1.999772787094116</v>
      </c>
      <c r="S302" s="7">
        <f t="shared" si="4"/>
        <v>8.5769891498082735</v>
      </c>
      <c r="T302" s="54">
        <f>data!F302</f>
        <v>0</v>
      </c>
      <c r="U302" s="35">
        <f>data!G302</f>
        <v>35</v>
      </c>
    </row>
    <row r="303" spans="1:21" x14ac:dyDescent="0.25">
      <c r="A303" s="34" t="str">
        <f>data!A303</f>
        <v>Lobotka</v>
      </c>
      <c r="B303" s="35" t="str">
        <f>data!B303</f>
        <v>C</v>
      </c>
      <c r="C303" s="10" t="str">
        <f>data!C303</f>
        <v>Napoli</v>
      </c>
      <c r="D303" s="10" t="str">
        <f>data!D303</f>
        <v>Avg</v>
      </c>
      <c r="E303" s="10">
        <f>data!E303</f>
        <v>1</v>
      </c>
      <c r="F303" s="32">
        <f>data!H303</f>
        <v>6.2209247116813948</v>
      </c>
      <c r="G303" s="33">
        <f>data!I303</f>
        <v>0.4016801118850708</v>
      </c>
      <c r="H303" s="32">
        <f>data!J303</f>
        <v>6.538557028826709</v>
      </c>
      <c r="I303" s="33">
        <f>data!K303</f>
        <v>0.72291851043701172</v>
      </c>
      <c r="J303" s="7" t="str">
        <f>IF(data!T303 &gt; 0,data!T303,"")</f>
        <v/>
      </c>
      <c r="K303" s="32">
        <f>data!L303</f>
        <v>6.1341166496276864</v>
      </c>
      <c r="L303" s="7">
        <f>data!M303</f>
        <v>0.44754201173782349</v>
      </c>
      <c r="M303" s="7">
        <f>data!N303</f>
        <v>0.14363683760166171</v>
      </c>
      <c r="N303" s="33">
        <f>data!O303</f>
        <v>1.2322062253952031</v>
      </c>
      <c r="O303" s="32">
        <f>data!P303</f>
        <v>5.9535636901855469</v>
      </c>
      <c r="P303" s="7">
        <f>data!Q303</f>
        <v>0.94069492816925049</v>
      </c>
      <c r="Q303" s="7">
        <f>data!R303</f>
        <v>0.41400685906410217</v>
      </c>
      <c r="R303" s="33">
        <f>data!S303</f>
        <v>1.9997596740722661</v>
      </c>
      <c r="S303" s="7">
        <f t="shared" si="4"/>
        <v>7.9843940497007324</v>
      </c>
      <c r="T303" s="54">
        <f>data!F303</f>
        <v>1</v>
      </c>
      <c r="U303" s="35">
        <f>data!G303</f>
        <v>95</v>
      </c>
    </row>
    <row r="304" spans="1:21" x14ac:dyDescent="0.25">
      <c r="A304" s="34" t="str">
        <f>data!A304</f>
        <v>Zurkowski</v>
      </c>
      <c r="B304" s="35" t="str">
        <f>data!B304</f>
        <v>C</v>
      </c>
      <c r="C304" s="10" t="str">
        <f>data!C304</f>
        <v>Spezia</v>
      </c>
      <c r="D304" s="10" t="str">
        <f>data!D304</f>
        <v>Avg</v>
      </c>
      <c r="E304" s="10">
        <f>data!E304</f>
        <v>1</v>
      </c>
      <c r="F304" s="32">
        <f>data!H304</f>
        <v>6.0463623415583552</v>
      </c>
      <c r="G304" s="33">
        <f>data!I304</f>
        <v>0.55275571346282959</v>
      </c>
      <c r="H304" s="32">
        <f>data!J304</f>
        <v>6.53747796409092</v>
      </c>
      <c r="I304" s="33">
        <f>data!K304</f>
        <v>1.014004707336426</v>
      </c>
      <c r="J304" s="7" t="str">
        <f>IF(data!T304 &gt; 0,data!T304,"")</f>
        <v/>
      </c>
      <c r="K304" s="32">
        <f>data!L304</f>
        <v>5.818903923034668</v>
      </c>
      <c r="L304" s="7">
        <f>data!M304</f>
        <v>0.56228017807006836</v>
      </c>
      <c r="M304" s="7">
        <f>data!N304</f>
        <v>0.29445886611938482</v>
      </c>
      <c r="N304" s="33">
        <f>data!O304</f>
        <v>1.0732017755508421</v>
      </c>
      <c r="O304" s="32">
        <f>data!P304</f>
        <v>5.603724479675293</v>
      </c>
      <c r="P304" s="7">
        <f>data!Q304</f>
        <v>1.055715084075928</v>
      </c>
      <c r="Q304" s="7">
        <f>data!R304</f>
        <v>0.54412400722503662</v>
      </c>
      <c r="R304" s="33">
        <f>data!S304</f>
        <v>1.999771356582642</v>
      </c>
      <c r="S304" s="7">
        <f t="shared" si="4"/>
        <v>8.5654873787637715</v>
      </c>
      <c r="T304" s="54">
        <f>data!F304</f>
        <v>0</v>
      </c>
      <c r="U304" s="35">
        <f>data!G304</f>
        <v>5</v>
      </c>
    </row>
    <row r="305" spans="1:21" x14ac:dyDescent="0.25">
      <c r="A305" s="34" t="str">
        <f>data!A305</f>
        <v>Lovric</v>
      </c>
      <c r="B305" s="35" t="str">
        <f>data!B305</f>
        <v>C</v>
      </c>
      <c r="C305" s="10" t="str">
        <f>data!C305</f>
        <v>Udinese</v>
      </c>
      <c r="D305" s="10" t="str">
        <f>data!D305</f>
        <v>Avg</v>
      </c>
      <c r="E305" s="10">
        <f>data!E305</f>
        <v>1</v>
      </c>
      <c r="F305" s="32">
        <f>data!H305</f>
        <v>6.1655248715008062</v>
      </c>
      <c r="G305" s="33">
        <f>data!I305</f>
        <v>0.4392704963684082</v>
      </c>
      <c r="H305" s="32">
        <f>data!J305</f>
        <v>6.5174714223527266</v>
      </c>
      <c r="I305" s="33">
        <f>data!K305</f>
        <v>0.76075851917266846</v>
      </c>
      <c r="J305" s="7" t="str">
        <f>IF(data!T305 &gt; 0,data!T305,"")</f>
        <v/>
      </c>
      <c r="K305" s="32">
        <f>data!L305</f>
        <v>6.0193061828613281</v>
      </c>
      <c r="L305" s="7">
        <f>data!M305</f>
        <v>0.46020829677581793</v>
      </c>
      <c r="M305" s="7">
        <f>data!N305</f>
        <v>0.23286852240562439</v>
      </c>
      <c r="N305" s="33">
        <f>data!O305</f>
        <v>1.191351056098938</v>
      </c>
      <c r="O305" s="32">
        <f>data!P305</f>
        <v>5.8844642639160156</v>
      </c>
      <c r="P305" s="7">
        <f>data!Q305</f>
        <v>0.95439201593399048</v>
      </c>
      <c r="Q305" s="7">
        <f>data!R305</f>
        <v>0.43662846088409418</v>
      </c>
      <c r="R305" s="33">
        <f>data!S305</f>
        <v>1.9997595548629761</v>
      </c>
      <c r="S305" s="7">
        <f t="shared" si="4"/>
        <v>8.0389884606980644</v>
      </c>
      <c r="T305" s="54">
        <f>data!F305</f>
        <v>1</v>
      </c>
      <c r="U305" s="35">
        <f>data!G305</f>
        <v>90</v>
      </c>
    </row>
    <row r="306" spans="1:21" x14ac:dyDescent="0.25">
      <c r="A306" s="34" t="str">
        <f>data!A306</f>
        <v>Dominguez</v>
      </c>
      <c r="B306" s="35" t="str">
        <f>data!B306</f>
        <v>C</v>
      </c>
      <c r="C306" s="10" t="str">
        <f>data!C306</f>
        <v>Bologna</v>
      </c>
      <c r="D306" s="10" t="str">
        <f>data!D306</f>
        <v>Avg</v>
      </c>
      <c r="E306" s="10">
        <f>data!E306</f>
        <v>1</v>
      </c>
      <c r="F306" s="32">
        <f>data!H306</f>
        <v>6.0951542729500821</v>
      </c>
      <c r="G306" s="33">
        <f>data!I306</f>
        <v>0.50186991691589355</v>
      </c>
      <c r="H306" s="32">
        <f>data!J306</f>
        <v>6.512287787558277</v>
      </c>
      <c r="I306" s="33">
        <f>data!K306</f>
        <v>0.86994922161102295</v>
      </c>
      <c r="J306" s="7" t="str">
        <f>IF(data!T306 &gt; 0,data!T306,"")</f>
        <v/>
      </c>
      <c r="K306" s="32">
        <f>data!L306</f>
        <v>5.9440841674804688</v>
      </c>
      <c r="L306" s="7">
        <f>data!M306</f>
        <v>0.53802239894866943</v>
      </c>
      <c r="M306" s="7">
        <f>data!N306</f>
        <v>0.20630978047847751</v>
      </c>
      <c r="N306" s="33">
        <f>data!O306</f>
        <v>1.121272206306458</v>
      </c>
      <c r="O306" s="32">
        <f>data!P306</f>
        <v>5.7516326904296884</v>
      </c>
      <c r="P306" s="7">
        <f>data!Q306</f>
        <v>1.0087137222290039</v>
      </c>
      <c r="Q306" s="7">
        <f>data!R306</f>
        <v>0.48296773433685303</v>
      </c>
      <c r="R306" s="33">
        <f>data!S306</f>
        <v>1.9997608661651609</v>
      </c>
      <c r="S306" s="7">
        <f t="shared" si="4"/>
        <v>8.2521862307803229</v>
      </c>
      <c r="T306" s="54">
        <f>data!F306</f>
        <v>1</v>
      </c>
      <c r="U306" s="35">
        <f>data!G306</f>
        <v>85</v>
      </c>
    </row>
    <row r="307" spans="1:21" x14ac:dyDescent="0.25">
      <c r="A307" s="34" t="str">
        <f>data!A307</f>
        <v>Verdi</v>
      </c>
      <c r="B307" s="35" t="str">
        <f>data!B307</f>
        <v>C</v>
      </c>
      <c r="C307" s="10" t="str">
        <f>data!C307</f>
        <v>Verona</v>
      </c>
      <c r="D307" s="10" t="str">
        <f>data!D307</f>
        <v>Avg</v>
      </c>
      <c r="E307" s="10">
        <f>data!E307</f>
        <v>1</v>
      </c>
      <c r="F307" s="32">
        <f>data!H307</f>
        <v>6.13111468747198</v>
      </c>
      <c r="G307" s="33">
        <f>data!I307</f>
        <v>0.45395362377166748</v>
      </c>
      <c r="H307" s="32">
        <f>data!J307</f>
        <v>6.506661427514949</v>
      </c>
      <c r="I307" s="33">
        <f>data!K307</f>
        <v>0.79878664016723633</v>
      </c>
      <c r="J307" s="7" t="str">
        <f>IF(data!T307 &gt; 0,data!T307,"")</f>
        <v/>
      </c>
      <c r="K307" s="32">
        <f>data!L307</f>
        <v>5.9433574676513672</v>
      </c>
      <c r="L307" s="7">
        <f>data!M307</f>
        <v>0.45208039879798889</v>
      </c>
      <c r="M307" s="7">
        <f>data!N307</f>
        <v>0.30180302262306208</v>
      </c>
      <c r="N307" s="33">
        <f>data!O307</f>
        <v>1.180168628692627</v>
      </c>
      <c r="O307" s="32">
        <f>data!P307</f>
        <v>5.825347900390625</v>
      </c>
      <c r="P307" s="7">
        <f>data!Q307</f>
        <v>0.9656144380569458</v>
      </c>
      <c r="Q307" s="7">
        <f>data!R307</f>
        <v>0.45845001935958862</v>
      </c>
      <c r="R307" s="33">
        <f>data!S307</f>
        <v>1.999760627746582</v>
      </c>
      <c r="S307" s="7">
        <f t="shared" si="4"/>
        <v>8.1042347078494217</v>
      </c>
      <c r="T307" s="54">
        <f>data!F307</f>
        <v>0</v>
      </c>
      <c r="U307" s="35">
        <f>data!G307</f>
        <v>50</v>
      </c>
    </row>
    <row r="308" spans="1:21" x14ac:dyDescent="0.25">
      <c r="A308" s="34" t="str">
        <f>data!A308</f>
        <v>Kostic</v>
      </c>
      <c r="B308" s="35" t="str">
        <f>data!B308</f>
        <v>C</v>
      </c>
      <c r="C308" s="10" t="str">
        <f>data!C308</f>
        <v>Juventus</v>
      </c>
      <c r="D308" s="10" t="str">
        <f>data!D308</f>
        <v>Avg</v>
      </c>
      <c r="E308" s="10">
        <f>data!E308</f>
        <v>1</v>
      </c>
      <c r="F308" s="32">
        <f>data!H308</f>
        <v>6.1030224787031164</v>
      </c>
      <c r="G308" s="33">
        <f>data!I308</f>
        <v>0.49292290210723883</v>
      </c>
      <c r="H308" s="32">
        <f>data!J308</f>
        <v>6.5061841458266789</v>
      </c>
      <c r="I308" s="33">
        <f>data!K308</f>
        <v>0.83814239501953125</v>
      </c>
      <c r="J308" s="7" t="str">
        <f>IF(data!T308 &gt; 0,data!T308,"")</f>
        <v/>
      </c>
      <c r="K308" s="32">
        <f>data!L308</f>
        <v>5.9445886611938477</v>
      </c>
      <c r="L308" s="7">
        <f>data!M308</f>
        <v>0.52277833223342896</v>
      </c>
      <c r="M308" s="7">
        <f>data!N308</f>
        <v>0.22225227952003479</v>
      </c>
      <c r="N308" s="33">
        <f>data!O308</f>
        <v>1.1295168399810791</v>
      </c>
      <c r="O308" s="32">
        <f>data!P308</f>
        <v>5.7869510650634766</v>
      </c>
      <c r="P308" s="7">
        <f>data!Q308</f>
        <v>1.0029294490814209</v>
      </c>
      <c r="Q308" s="7">
        <f>data!R308</f>
        <v>0.46415817737579351</v>
      </c>
      <c r="R308" s="33">
        <f>data!S308</f>
        <v>1.9997601509094241</v>
      </c>
      <c r="S308" s="7">
        <f t="shared" si="4"/>
        <v>8.1824689358657423</v>
      </c>
      <c r="T308" s="54">
        <f>data!F308</f>
        <v>1</v>
      </c>
      <c r="U308" s="35">
        <f>data!G308</f>
        <v>95</v>
      </c>
    </row>
    <row r="309" spans="1:21" x14ac:dyDescent="0.25">
      <c r="A309" s="34" t="str">
        <f>data!A309</f>
        <v>Mkhitaryan</v>
      </c>
      <c r="B309" s="35" t="str">
        <f>data!B309</f>
        <v>C</v>
      </c>
      <c r="C309" s="10" t="str">
        <f>data!C309</f>
        <v>Inter</v>
      </c>
      <c r="D309" s="10" t="str">
        <f>data!D309</f>
        <v>Avg</v>
      </c>
      <c r="E309" s="10">
        <f>data!E309</f>
        <v>1</v>
      </c>
      <c r="F309" s="32">
        <f>data!H309</f>
        <v>6.0770815280657056</v>
      </c>
      <c r="G309" s="33">
        <f>data!I309</f>
        <v>0.47839951515197748</v>
      </c>
      <c r="H309" s="32">
        <f>data!J309</f>
        <v>6.5002925496768817</v>
      </c>
      <c r="I309" s="33">
        <f>data!K309</f>
        <v>0.86797225475311279</v>
      </c>
      <c r="J309" s="7" t="str">
        <f>IF(data!T309 &gt; 0,data!T309,"")</f>
        <v/>
      </c>
      <c r="K309" s="32">
        <f>data!L309</f>
        <v>5.9335041046142578</v>
      </c>
      <c r="L309" s="7">
        <f>data!M309</f>
        <v>0.51220536231994629</v>
      </c>
      <c r="M309" s="7">
        <f>data!N309</f>
        <v>0.20599815249443049</v>
      </c>
      <c r="N309" s="33">
        <f>data!O309</f>
        <v>1.1487967967987061</v>
      </c>
      <c r="O309" s="32">
        <f>data!P309</f>
        <v>5.7402338981628418</v>
      </c>
      <c r="P309" s="7">
        <f>data!Q309</f>
        <v>1.0033833980560301</v>
      </c>
      <c r="Q309" s="7">
        <f>data!R309</f>
        <v>0.48432379961013788</v>
      </c>
      <c r="R309" s="33">
        <f>data!S309</f>
        <v>1.999760627746582</v>
      </c>
      <c r="S309" s="7">
        <f t="shared" si="4"/>
        <v>8.2362370591831073</v>
      </c>
      <c r="T309" s="54">
        <f>data!F309</f>
        <v>1</v>
      </c>
      <c r="U309" s="35">
        <f>data!G309</f>
        <v>80</v>
      </c>
    </row>
    <row r="310" spans="1:21" x14ac:dyDescent="0.25">
      <c r="A310" s="34" t="str">
        <f>data!A310</f>
        <v>Ikone'</v>
      </c>
      <c r="B310" s="35" t="str">
        <f>data!B310</f>
        <v>C</v>
      </c>
      <c r="C310" s="10" t="str">
        <f>data!C310</f>
        <v>Fiorentina</v>
      </c>
      <c r="D310" s="10" t="str">
        <f>data!D310</f>
        <v>Avg</v>
      </c>
      <c r="E310" s="10">
        <f>data!E310</f>
        <v>1</v>
      </c>
      <c r="F310" s="32">
        <f>data!H310</f>
        <v>6.0025829291280086</v>
      </c>
      <c r="G310" s="33">
        <f>data!I310</f>
        <v>0.54986679553985596</v>
      </c>
      <c r="H310" s="32">
        <f>data!J310</f>
        <v>6.4708720063423026</v>
      </c>
      <c r="I310" s="33">
        <f>data!K310</f>
        <v>0.97547578811645508</v>
      </c>
      <c r="J310" s="7" t="str">
        <f>IF(data!T310 &gt; 0,data!T310,"")</f>
        <v/>
      </c>
      <c r="K310" s="32">
        <f>data!L310</f>
        <v>5.758063793182373</v>
      </c>
      <c r="L310" s="7">
        <f>data!M310</f>
        <v>0.54759711027145386</v>
      </c>
      <c r="M310" s="7">
        <f>data!N310</f>
        <v>0.32384401559829712</v>
      </c>
      <c r="N310" s="33">
        <f>data!O310</f>
        <v>1.082079172134399</v>
      </c>
      <c r="O310" s="32">
        <f>data!P310</f>
        <v>5.5768032073974609</v>
      </c>
      <c r="P310" s="7">
        <f>data!Q310</f>
        <v>1.026764392852783</v>
      </c>
      <c r="Q310" s="7">
        <f>data!R310</f>
        <v>0.53772842884063721</v>
      </c>
      <c r="R310" s="33">
        <f>data!S310</f>
        <v>1.9997608661651609</v>
      </c>
      <c r="S310" s="7">
        <f t="shared" si="4"/>
        <v>8.4218235825752128</v>
      </c>
      <c r="T310" s="54">
        <f>data!F310</f>
        <v>1</v>
      </c>
      <c r="U310" s="35">
        <f>data!G310</f>
        <v>90</v>
      </c>
    </row>
    <row r="311" spans="1:21" x14ac:dyDescent="0.25">
      <c r="A311" s="34" t="str">
        <f>data!A311</f>
        <v>Saponara</v>
      </c>
      <c r="B311" s="35" t="str">
        <f>data!B311</f>
        <v>C</v>
      </c>
      <c r="C311" s="10" t="str">
        <f>data!C311</f>
        <v>Fiorentina</v>
      </c>
      <c r="D311" s="10" t="str">
        <f>data!D311</f>
        <v>Avg</v>
      </c>
      <c r="E311" s="10">
        <f>data!E311</f>
        <v>1</v>
      </c>
      <c r="F311" s="32">
        <f>data!H311</f>
        <v>6.0141740079272576</v>
      </c>
      <c r="G311" s="33">
        <f>data!I311</f>
        <v>0.51387631893157959</v>
      </c>
      <c r="H311" s="32">
        <f>data!J311</f>
        <v>6.4578796898286264</v>
      </c>
      <c r="I311" s="33">
        <f>data!K311</f>
        <v>0.91567981243133545</v>
      </c>
      <c r="J311" s="7" t="str">
        <f>IF(data!T311 &gt; 0,data!T311,"")</f>
        <v/>
      </c>
      <c r="K311" s="32">
        <f>data!L311</f>
        <v>5.8091311454772949</v>
      </c>
      <c r="L311" s="7">
        <f>data!M311</f>
        <v>0.52265393733978271</v>
      </c>
      <c r="M311" s="7">
        <f>data!N311</f>
        <v>0.28582653403282171</v>
      </c>
      <c r="N311" s="33">
        <f>data!O311</f>
        <v>1.1164424419403081</v>
      </c>
      <c r="O311" s="32">
        <f>data!P311</f>
        <v>5.6368145942687988</v>
      </c>
      <c r="P311" s="7">
        <f>data!Q311</f>
        <v>1.0110266208648679</v>
      </c>
      <c r="Q311" s="7">
        <f>data!R311</f>
        <v>0.51036536693572998</v>
      </c>
      <c r="R311" s="33">
        <f>data!S311</f>
        <v>1.9997575283050539</v>
      </c>
      <c r="S311" s="7">
        <f t="shared" si="4"/>
        <v>8.2892393146912973</v>
      </c>
      <c r="T311" s="54">
        <f>data!F311</f>
        <v>0</v>
      </c>
      <c r="U311" s="35">
        <f>data!G311</f>
        <v>75</v>
      </c>
    </row>
    <row r="312" spans="1:21" x14ac:dyDescent="0.25">
      <c r="A312" s="34" t="str">
        <f>data!A312</f>
        <v>Pessina</v>
      </c>
      <c r="B312" s="35" t="str">
        <f>data!B312</f>
        <v>C</v>
      </c>
      <c r="C312" s="10" t="str">
        <f>data!C312</f>
        <v>Monza</v>
      </c>
      <c r="D312" s="10" t="str">
        <f>data!D312</f>
        <v>Avg</v>
      </c>
      <c r="E312" s="10">
        <f>data!E312</f>
        <v>1</v>
      </c>
      <c r="F312" s="32">
        <f>data!H312</f>
        <v>6.0545706092219653</v>
      </c>
      <c r="G312" s="33">
        <f>data!I312</f>
        <v>0.5058516263961792</v>
      </c>
      <c r="H312" s="32">
        <f>data!J312</f>
        <v>6.4483091525957601</v>
      </c>
      <c r="I312" s="33">
        <f>data!K312</f>
        <v>0.8594895601272583</v>
      </c>
      <c r="J312" s="7" t="str">
        <f>IF(data!T312 &gt; 0,data!T312,"")</f>
        <v/>
      </c>
      <c r="K312" s="32">
        <f>data!L312</f>
        <v>5.9047756195068359</v>
      </c>
      <c r="L312" s="7">
        <f>data!M312</f>
        <v>0.54378104209899902</v>
      </c>
      <c r="M312" s="7">
        <f>data!N312</f>
        <v>0.2023608386516571</v>
      </c>
      <c r="N312" s="33">
        <f>data!O312</f>
        <v>1.117835998535156</v>
      </c>
      <c r="O312" s="32">
        <f>data!P312</f>
        <v>5.7051553726196289</v>
      </c>
      <c r="P312" s="7">
        <f>data!Q312</f>
        <v>1.015220642089844</v>
      </c>
      <c r="Q312" s="7">
        <f>data!R312</f>
        <v>0.47142738103866583</v>
      </c>
      <c r="R312" s="33">
        <f>data!S312</f>
        <v>1.9997491836547849</v>
      </c>
      <c r="S312" s="7">
        <f t="shared" si="4"/>
        <v>8.1672882728502767</v>
      </c>
      <c r="T312" s="54">
        <f>data!F312</f>
        <v>1</v>
      </c>
      <c r="U312" s="35">
        <f>data!G312</f>
        <v>85</v>
      </c>
    </row>
    <row r="313" spans="1:21" x14ac:dyDescent="0.25">
      <c r="A313" s="34" t="str">
        <f>data!A313</f>
        <v>Lukic</v>
      </c>
      <c r="B313" s="35" t="str">
        <f>data!B313</f>
        <v>C</v>
      </c>
      <c r="C313" s="10" t="str">
        <f>data!C313</f>
        <v>Torino</v>
      </c>
      <c r="D313" s="10" t="str">
        <f>data!D313</f>
        <v>Avg</v>
      </c>
      <c r="E313" s="10">
        <f>data!E313</f>
        <v>1</v>
      </c>
      <c r="F313" s="32">
        <f>data!H313</f>
        <v>6.048379289784676</v>
      </c>
      <c r="G313" s="33">
        <f>data!I313</f>
        <v>0.51533603668212891</v>
      </c>
      <c r="H313" s="32">
        <f>data!J313</f>
        <v>6.4419562979040803</v>
      </c>
      <c r="I313" s="33">
        <f>data!K313</f>
        <v>0.88823354244232178</v>
      </c>
      <c r="J313" s="7" t="str">
        <f>IF(data!T313 &gt; 0,data!T313,"")</f>
        <v/>
      </c>
      <c r="K313" s="32">
        <f>data!L313</f>
        <v>5.9588875770568848</v>
      </c>
      <c r="L313" s="7">
        <f>data!M313</f>
        <v>0.58395373821258545</v>
      </c>
      <c r="M313" s="7">
        <f>data!N313</f>
        <v>0.11319854110479349</v>
      </c>
      <c r="N313" s="33">
        <f>data!O313</f>
        <v>1.108939409255981</v>
      </c>
      <c r="O313" s="32">
        <f>data!P313</f>
        <v>5.6799783706665039</v>
      </c>
      <c r="P313" s="7">
        <f>data!Q313</f>
        <v>1.062232613563538</v>
      </c>
      <c r="Q313" s="7">
        <f>data!R313</f>
        <v>0.46409431099891663</v>
      </c>
      <c r="R313" s="33">
        <f>data!S313</f>
        <v>1.9997323751449581</v>
      </c>
      <c r="S313" s="7">
        <f t="shared" si="4"/>
        <v>8.2184233827887248</v>
      </c>
      <c r="T313" s="54">
        <f>data!F313</f>
        <v>1</v>
      </c>
      <c r="U313" s="35">
        <f>data!G313</f>
        <v>75</v>
      </c>
    </row>
    <row r="314" spans="1:21" x14ac:dyDescent="0.25">
      <c r="A314" s="34" t="str">
        <f>data!A314</f>
        <v>Sensi</v>
      </c>
      <c r="B314" s="35" t="str">
        <f>data!B314</f>
        <v>C</v>
      </c>
      <c r="C314" s="10" t="str">
        <f>data!C314</f>
        <v>Monza</v>
      </c>
      <c r="D314" s="10" t="str">
        <f>data!D314</f>
        <v>Avg</v>
      </c>
      <c r="E314" s="10">
        <f>data!E314</f>
        <v>1</v>
      </c>
      <c r="F314" s="32">
        <f>data!H314</f>
        <v>6.0231658653164093</v>
      </c>
      <c r="G314" s="33">
        <f>data!I314</f>
        <v>0.5533442497253418</v>
      </c>
      <c r="H314" s="32">
        <f>data!J314</f>
        <v>6.4090130185147469</v>
      </c>
      <c r="I314" s="33">
        <f>data!K314</f>
        <v>0.94687545299530029</v>
      </c>
      <c r="J314" s="7" t="str">
        <f>IF(data!T314 &gt; 0,data!T314,"")</f>
        <v/>
      </c>
      <c r="K314" s="32">
        <f>data!L314</f>
        <v>5.968501091003418</v>
      </c>
      <c r="L314" s="7">
        <f>data!M314</f>
        <v>0.64229297637939453</v>
      </c>
      <c r="M314" s="7">
        <f>data!N314</f>
        <v>6.2925085425376892E-2</v>
      </c>
      <c r="N314" s="33">
        <f>data!O314</f>
        <v>1.07703709602356</v>
      </c>
      <c r="O314" s="32">
        <f>data!P314</f>
        <v>5.5914878845214844</v>
      </c>
      <c r="P314" s="7">
        <f>data!Q314</f>
        <v>1.1186009645462041</v>
      </c>
      <c r="Q314" s="7">
        <f>data!R314</f>
        <v>0.47000765800476069</v>
      </c>
      <c r="R314" s="33">
        <f>data!S314</f>
        <v>1.999701619148254</v>
      </c>
      <c r="S314" s="7">
        <f t="shared" si="4"/>
        <v>8.3027639245053475</v>
      </c>
      <c r="T314" s="54">
        <f>data!F314</f>
        <v>0</v>
      </c>
      <c r="U314" s="35">
        <f>data!G314</f>
        <v>65</v>
      </c>
    </row>
    <row r="315" spans="1:21" x14ac:dyDescent="0.25">
      <c r="A315" s="34" t="str">
        <f>data!A315</f>
        <v>Volpato</v>
      </c>
      <c r="B315" s="35" t="str">
        <f>data!B315</f>
        <v>C</v>
      </c>
      <c r="C315" s="10" t="str">
        <f>data!C315</f>
        <v>Roma</v>
      </c>
      <c r="D315" s="10" t="str">
        <f>data!D315</f>
        <v>Avg</v>
      </c>
      <c r="E315" s="10">
        <f>data!E315</f>
        <v>1</v>
      </c>
      <c r="F315" s="32">
        <f>data!H315</f>
        <v>5.9934429704705323</v>
      </c>
      <c r="G315" s="33">
        <f>data!I315</f>
        <v>0.56196677684783936</v>
      </c>
      <c r="H315" s="32">
        <f>data!J315</f>
        <v>6.3950122518271177</v>
      </c>
      <c r="I315" s="33">
        <f>data!K315</f>
        <v>0.95337677001953125</v>
      </c>
      <c r="J315" s="7" t="str">
        <f>IF(data!T315 &gt; 0,data!T315,"")</f>
        <v/>
      </c>
      <c r="K315" s="32">
        <f>data!L315</f>
        <v>5.9208593368530273</v>
      </c>
      <c r="L315" s="7">
        <f>data!M315</f>
        <v>0.64568018913269043</v>
      </c>
      <c r="M315" s="7">
        <f>data!N315</f>
        <v>8.310641348361969E-2</v>
      </c>
      <c r="N315" s="33">
        <f>data!O315</f>
        <v>1.0699068307876589</v>
      </c>
      <c r="O315" s="32">
        <f>data!P315</f>
        <v>5.5676703453063956</v>
      </c>
      <c r="P315" s="7">
        <f>data!Q315</f>
        <v>1.1182098388671879</v>
      </c>
      <c r="Q315" s="7">
        <f>data!R315</f>
        <v>0.4751707911491394</v>
      </c>
      <c r="R315" s="33">
        <f>data!S315</f>
        <v>1.9996945858001709</v>
      </c>
      <c r="S315" s="7">
        <f t="shared" si="4"/>
        <v>8.3017657918661811</v>
      </c>
      <c r="T315" s="54">
        <f>data!F315</f>
        <v>0</v>
      </c>
      <c r="U315" s="35">
        <f>data!G315</f>
        <v>20</v>
      </c>
    </row>
    <row r="316" spans="1:21" x14ac:dyDescent="0.25">
      <c r="A316" s="34" t="str">
        <f>data!A316</f>
        <v>Bennacer</v>
      </c>
      <c r="B316" s="35" t="str">
        <f>data!B316</f>
        <v>C</v>
      </c>
      <c r="C316" s="10" t="str">
        <f>data!C316</f>
        <v>Milan</v>
      </c>
      <c r="D316" s="10" t="str">
        <f>data!D316</f>
        <v>Avg</v>
      </c>
      <c r="E316" s="10">
        <f>data!E316</f>
        <v>1</v>
      </c>
      <c r="F316" s="32">
        <f>data!H316</f>
        <v>6.129199682977565</v>
      </c>
      <c r="G316" s="33">
        <f>data!I316</f>
        <v>0.40380680561065668</v>
      </c>
      <c r="H316" s="32">
        <f>data!J316</f>
        <v>6.3938410020780836</v>
      </c>
      <c r="I316" s="33">
        <f>data!K316</f>
        <v>0.62205982208251953</v>
      </c>
      <c r="J316" s="7" t="str">
        <f>IF(data!T316 &gt; 0,data!T316,"")</f>
        <v/>
      </c>
      <c r="K316" s="32">
        <f>data!L316</f>
        <v>6.0369019508361816</v>
      </c>
      <c r="L316" s="7">
        <f>data!M316</f>
        <v>0.44720077514648438</v>
      </c>
      <c r="M316" s="7">
        <f>data!N316</f>
        <v>0.1524602472782135</v>
      </c>
      <c r="N316" s="33">
        <f>data!O316</f>
        <v>1.236066937446594</v>
      </c>
      <c r="O316" s="32">
        <f>data!P316</f>
        <v>5.9274721145629883</v>
      </c>
      <c r="P316" s="7">
        <f>data!Q316</f>
        <v>0.87924158573150635</v>
      </c>
      <c r="Q316" s="7">
        <f>data!R316</f>
        <v>0.3625577986240387</v>
      </c>
      <c r="R316" s="33">
        <f>data!S316</f>
        <v>1.999724864959717</v>
      </c>
      <c r="S316" s="7">
        <f t="shared" si="4"/>
        <v>7.6379606462431227</v>
      </c>
      <c r="T316" s="54">
        <f>data!F316</f>
        <v>1</v>
      </c>
      <c r="U316" s="35">
        <f>data!G316</f>
        <v>95</v>
      </c>
    </row>
    <row r="317" spans="1:21" x14ac:dyDescent="0.25">
      <c r="A317" s="34" t="str">
        <f>data!A317</f>
        <v>Maldini</v>
      </c>
      <c r="B317" s="35" t="str">
        <f>data!B317</f>
        <v>C</v>
      </c>
      <c r="C317" s="10" t="str">
        <f>data!C317</f>
        <v>Spezia</v>
      </c>
      <c r="D317" s="10" t="str">
        <f>data!D317</f>
        <v>Avg</v>
      </c>
      <c r="E317" s="10">
        <f>data!E317</f>
        <v>1</v>
      </c>
      <c r="F317" s="32">
        <f>data!H317</f>
        <v>5.996758033006885</v>
      </c>
      <c r="G317" s="33">
        <f>data!I317</f>
        <v>0.49700570106506348</v>
      </c>
      <c r="H317" s="32">
        <f>data!J317</f>
        <v>6.387463137152281</v>
      </c>
      <c r="I317" s="33">
        <f>data!K317</f>
        <v>0.8972175121307373</v>
      </c>
      <c r="J317" s="7" t="str">
        <f>IF(data!T317 &gt; 0,data!T317,"")</f>
        <v/>
      </c>
      <c r="K317" s="32">
        <f>data!L317</f>
        <v>5.7695322036743164</v>
      </c>
      <c r="L317" s="7">
        <f>data!M317</f>
        <v>0.48406830430030823</v>
      </c>
      <c r="M317" s="7">
        <f>data!N317</f>
        <v>0.33941450715065002</v>
      </c>
      <c r="N317" s="33">
        <f>data!O317</f>
        <v>1.1414756774902339</v>
      </c>
      <c r="O317" s="32">
        <f>data!P317</f>
        <v>5.5789017677307129</v>
      </c>
      <c r="P317" s="7">
        <f>data!Q317</f>
        <v>0.98110282421112061</v>
      </c>
      <c r="Q317" s="7">
        <f>data!R317</f>
        <v>0.51662397384643555</v>
      </c>
      <c r="R317" s="33">
        <f>data!S317</f>
        <v>1.999747514724731</v>
      </c>
      <c r="S317" s="7">
        <f t="shared" si="4"/>
        <v>8.1818981614137556</v>
      </c>
      <c r="T317" s="54">
        <f>data!F317</f>
        <v>0</v>
      </c>
      <c r="U317" s="35">
        <f>data!G317</f>
        <v>40</v>
      </c>
    </row>
    <row r="318" spans="1:21" x14ac:dyDescent="0.25">
      <c r="A318" s="34" t="str">
        <f>data!A318</f>
        <v>Traore' Hj.</v>
      </c>
      <c r="B318" s="35" t="str">
        <f>data!B318</f>
        <v>C</v>
      </c>
      <c r="C318" s="10" t="str">
        <f>data!C318</f>
        <v>Sassuolo</v>
      </c>
      <c r="D318" s="10" t="str">
        <f>data!D318</f>
        <v>Avg</v>
      </c>
      <c r="E318" s="10">
        <f>data!E318</f>
        <v>1</v>
      </c>
      <c r="F318" s="32">
        <f>data!H318</f>
        <v>5.9768543072497868</v>
      </c>
      <c r="G318" s="33">
        <f>data!I318</f>
        <v>0.51905107498168945</v>
      </c>
      <c r="H318" s="32">
        <f>data!J318</f>
        <v>6.3776608475583876</v>
      </c>
      <c r="I318" s="33">
        <f>data!K318</f>
        <v>0.90852940082550049</v>
      </c>
      <c r="J318" s="7" t="str">
        <f>IF(data!T318 &gt; 0,data!T318,"")</f>
        <v/>
      </c>
      <c r="K318" s="32">
        <f>data!L318</f>
        <v>5.7990875244140616</v>
      </c>
      <c r="L318" s="7">
        <f>data!M318</f>
        <v>0.54547363519668579</v>
      </c>
      <c r="M318" s="7">
        <f>data!N318</f>
        <v>0.23860892653465271</v>
      </c>
      <c r="N318" s="33">
        <f>data!O318</f>
        <v>1.109616756439209</v>
      </c>
      <c r="O318" s="32">
        <f>data!P318</f>
        <v>5.5673036575317383</v>
      </c>
      <c r="P318" s="7">
        <f>data!Q318</f>
        <v>1.013586282730103</v>
      </c>
      <c r="Q318" s="7">
        <f>data!R318</f>
        <v>0.50415575504302979</v>
      </c>
      <c r="R318" s="33">
        <f>data!S318</f>
        <v>1.999742746353149</v>
      </c>
      <c r="S318" s="7">
        <f t="shared" si="4"/>
        <v>8.1947196492093894</v>
      </c>
      <c r="T318" s="54">
        <f>data!F318</f>
        <v>0</v>
      </c>
      <c r="U318" s="35">
        <f>data!G318</f>
        <v>50</v>
      </c>
    </row>
    <row r="319" spans="1:21" x14ac:dyDescent="0.25">
      <c r="A319" s="34" t="str">
        <f>data!A319</f>
        <v>Colpani</v>
      </c>
      <c r="B319" s="35" t="str">
        <f>data!B319</f>
        <v>C</v>
      </c>
      <c r="C319" s="10" t="str">
        <f>data!C319</f>
        <v>Monza</v>
      </c>
      <c r="D319" s="10" t="str">
        <f>data!D319</f>
        <v>Avg</v>
      </c>
      <c r="E319" s="10">
        <f>data!E319</f>
        <v>1</v>
      </c>
      <c r="F319" s="32">
        <f>data!H319</f>
        <v>6.0180756952764209</v>
      </c>
      <c r="G319" s="33">
        <f>data!I319</f>
        <v>0.45517051219940191</v>
      </c>
      <c r="H319" s="32">
        <f>data!J319</f>
        <v>6.3602008756714934</v>
      </c>
      <c r="I319" s="33">
        <f>data!K319</f>
        <v>0.81190943717956543</v>
      </c>
      <c r="J319" s="7" t="str">
        <f>IF(data!T319 &gt; 0,data!T319,"")</f>
        <v/>
      </c>
      <c r="K319" s="32">
        <f>data!L319</f>
        <v>5.8361139297485352</v>
      </c>
      <c r="L319" s="7">
        <f>data!M319</f>
        <v>0.45714408159255981</v>
      </c>
      <c r="M319" s="7">
        <f>data!N319</f>
        <v>0.2897152304649353</v>
      </c>
      <c r="N319" s="33">
        <f>data!O319</f>
        <v>1.1862754821777339</v>
      </c>
      <c r="O319" s="32">
        <f>data!P319</f>
        <v>5.6542119979858398</v>
      </c>
      <c r="P319" s="7">
        <f>data!Q319</f>
        <v>0.95028501749038696</v>
      </c>
      <c r="Q319" s="7">
        <f>data!R319</f>
        <v>0.47692090272903442</v>
      </c>
      <c r="R319" s="33">
        <f>data!S319</f>
        <v>1.9997391700744629</v>
      </c>
      <c r="S319" s="7">
        <f t="shared" si="4"/>
        <v>7.9840197500306243</v>
      </c>
      <c r="T319" s="54">
        <f>data!F319</f>
        <v>0</v>
      </c>
      <c r="U319" s="35">
        <f>data!G319</f>
        <v>70</v>
      </c>
    </row>
    <row r="320" spans="1:21" x14ac:dyDescent="0.25">
      <c r="A320" s="34" t="str">
        <f>data!A320</f>
        <v>Gonzalez J.</v>
      </c>
      <c r="B320" s="35" t="str">
        <f>data!B320</f>
        <v>C</v>
      </c>
      <c r="C320" s="10" t="str">
        <f>data!C320</f>
        <v>Lecce</v>
      </c>
      <c r="D320" s="10" t="str">
        <f>data!D320</f>
        <v>Avg</v>
      </c>
      <c r="E320" s="10">
        <f>data!E320</f>
        <v>1</v>
      </c>
      <c r="F320" s="32">
        <f>data!H320</f>
        <v>5.993329156720141</v>
      </c>
      <c r="G320" s="33">
        <f>data!I320</f>
        <v>0.48255026340484619</v>
      </c>
      <c r="H320" s="32">
        <f>data!J320</f>
        <v>6.330605616566265</v>
      </c>
      <c r="I320" s="33">
        <f>data!K320</f>
        <v>0.78302872180938721</v>
      </c>
      <c r="J320" s="7" t="str">
        <f>IF(data!T320 &gt; 0,data!T320,"")</f>
        <v/>
      </c>
      <c r="K320" s="32">
        <f>data!L320</f>
        <v>5.825709342956543</v>
      </c>
      <c r="L320" s="7">
        <f>data!M320</f>
        <v>0.50355494022369385</v>
      </c>
      <c r="M320" s="7">
        <f>data!N320</f>
        <v>0.2436284422874451</v>
      </c>
      <c r="N320" s="33">
        <f>data!O320</f>
        <v>1.149475574493408</v>
      </c>
      <c r="O320" s="32">
        <f>data!P320</f>
        <v>5.6675786972045898</v>
      </c>
      <c r="P320" s="7">
        <f>data!Q320</f>
        <v>0.95735931396484375</v>
      </c>
      <c r="Q320" s="7">
        <f>data!R320</f>
        <v>0.45187863707542419</v>
      </c>
      <c r="R320" s="33">
        <f>data!S320</f>
        <v>1.9997295141220091</v>
      </c>
      <c r="S320" s="7">
        <f t="shared" si="4"/>
        <v>7.8966630601850394</v>
      </c>
      <c r="T320" s="54">
        <f>data!F320</f>
        <v>1</v>
      </c>
      <c r="U320" s="35">
        <f>data!G320</f>
        <v>100</v>
      </c>
    </row>
    <row r="321" spans="1:21" x14ac:dyDescent="0.25">
      <c r="A321" s="34" t="str">
        <f>data!A321</f>
        <v>Demme</v>
      </c>
      <c r="B321" s="35" t="str">
        <f>data!B321</f>
        <v>C</v>
      </c>
      <c r="C321" s="10" t="str">
        <f>data!C321</f>
        <v>Napoli</v>
      </c>
      <c r="D321" s="10" t="str">
        <f>data!D321</f>
        <v>Avg</v>
      </c>
      <c r="E321" s="10">
        <f>data!E321</f>
        <v>1</v>
      </c>
      <c r="F321" s="32">
        <f>data!H321</f>
        <v>6.040386975480919</v>
      </c>
      <c r="G321" s="33">
        <f>data!I321</f>
        <v>0.40711843967437739</v>
      </c>
      <c r="H321" s="32">
        <f>data!J321</f>
        <v>6.3216514524631524</v>
      </c>
      <c r="I321" s="33">
        <f>data!K321</f>
        <v>0.64399337768554688</v>
      </c>
      <c r="J321" s="7" t="str">
        <f>IF(data!T321 &gt; 0,data!T321,"")</f>
        <v/>
      </c>
      <c r="K321" s="32">
        <f>data!L321</f>
        <v>5.9386358261108398</v>
      </c>
      <c r="L321" s="7">
        <f>data!M321</f>
        <v>0.44583553075790411</v>
      </c>
      <c r="M321" s="7">
        <f>data!N321</f>
        <v>0.1683988273143768</v>
      </c>
      <c r="N321" s="33">
        <f>data!O321</f>
        <v>1.2378449440002439</v>
      </c>
      <c r="O321" s="32">
        <f>data!P321</f>
        <v>5.8255581855773926</v>
      </c>
      <c r="P321" s="7">
        <f>data!Q321</f>
        <v>0.88639265298843384</v>
      </c>
      <c r="Q321" s="7">
        <f>data!R321</f>
        <v>0.37958934903144842</v>
      </c>
      <c r="R321" s="33">
        <f>data!S321</f>
        <v>1.99971604347229</v>
      </c>
      <c r="S321" s="7">
        <f t="shared" si="4"/>
        <v>7.6096382078342462</v>
      </c>
      <c r="T321" s="54">
        <f>data!F321</f>
        <v>0</v>
      </c>
      <c r="U321" s="35">
        <f>data!G321</f>
        <v>15</v>
      </c>
    </row>
    <row r="322" spans="1:21" x14ac:dyDescent="0.25">
      <c r="A322" s="34" t="str">
        <f>data!A322</f>
        <v>Candreva</v>
      </c>
      <c r="B322" s="35" t="str">
        <f>data!B322</f>
        <v>C</v>
      </c>
      <c r="C322" s="10" t="str">
        <f>data!C322</f>
        <v>Salernitana</v>
      </c>
      <c r="D322" s="10" t="str">
        <f>data!D322</f>
        <v>Avg</v>
      </c>
      <c r="E322" s="10">
        <f>data!E322</f>
        <v>1</v>
      </c>
      <c r="F322" s="32">
        <f>data!H322</f>
        <v>5.9724876826955526</v>
      </c>
      <c r="G322" s="33">
        <f>data!I322</f>
        <v>0.58505904674530029</v>
      </c>
      <c r="H322" s="32">
        <f>data!J322</f>
        <v>6.310992846274126</v>
      </c>
      <c r="I322" s="33">
        <f>data!K322</f>
        <v>0.92963325977325439</v>
      </c>
      <c r="J322" s="7" t="str">
        <f>IF(data!T322 &gt; 0,data!T322,"")</f>
        <v/>
      </c>
      <c r="K322" s="32">
        <f>data!L322</f>
        <v>5.891817569732666</v>
      </c>
      <c r="L322" s="7">
        <f>data!M322</f>
        <v>0.66945052146911621</v>
      </c>
      <c r="M322" s="7">
        <f>data!N322</f>
        <v>8.9582309126853943E-2</v>
      </c>
      <c r="N322" s="33">
        <f>data!O322</f>
        <v>1.04975962638855</v>
      </c>
      <c r="O322" s="32">
        <f>data!P322</f>
        <v>5.5558271408081046</v>
      </c>
      <c r="P322" s="7">
        <f>data!Q322</f>
        <v>1.198935747146606</v>
      </c>
      <c r="Q322" s="7">
        <f>data!R322</f>
        <v>0.41921240091323853</v>
      </c>
      <c r="R322" s="33">
        <f>data!S322</f>
        <v>1.999600887298584</v>
      </c>
      <c r="S322" s="7">
        <f t="shared" ref="S322:S385" si="5">IF(B322="P",H322-2*I322,H322+2*I322)</f>
        <v>8.1702593658206339</v>
      </c>
      <c r="T322" s="54">
        <f>data!F322</f>
        <v>1</v>
      </c>
      <c r="U322" s="35">
        <f>data!G322</f>
        <v>95</v>
      </c>
    </row>
    <row r="323" spans="1:21" x14ac:dyDescent="0.25">
      <c r="A323" s="34" t="str">
        <f>data!A323</f>
        <v>Matic</v>
      </c>
      <c r="B323" s="35" t="str">
        <f>data!B323</f>
        <v>C</v>
      </c>
      <c r="C323" s="10" t="str">
        <f>data!C323</f>
        <v>Roma</v>
      </c>
      <c r="D323" s="10" t="str">
        <f>data!D323</f>
        <v>Avg</v>
      </c>
      <c r="E323" s="10">
        <f>data!E323</f>
        <v>1</v>
      </c>
      <c r="F323" s="32">
        <f>data!H323</f>
        <v>6.0867486442780976</v>
      </c>
      <c r="G323" s="33">
        <f>data!I323</f>
        <v>0.38675153255462652</v>
      </c>
      <c r="H323" s="32">
        <f>data!J323</f>
        <v>6.3078749620831038</v>
      </c>
      <c r="I323" s="33">
        <f>data!K323</f>
        <v>0.56265151500701904</v>
      </c>
      <c r="J323" s="7" t="str">
        <f>IF(data!T323 &gt; 0,data!T323,"")</f>
        <v/>
      </c>
      <c r="K323" s="32">
        <f>data!L323</f>
        <v>5.992985725402832</v>
      </c>
      <c r="L323" s="7">
        <f>data!M323</f>
        <v>0.42503345012664789</v>
      </c>
      <c r="M323" s="7">
        <f>data!N323</f>
        <v>0.1628776490688324</v>
      </c>
      <c r="N323" s="33">
        <f>data!O323</f>
        <v>1.2620387077331541</v>
      </c>
      <c r="O323" s="32">
        <f>data!P323</f>
        <v>5.9110994338989258</v>
      </c>
      <c r="P323" s="7">
        <f>data!Q323</f>
        <v>0.83756470680236816</v>
      </c>
      <c r="Q323" s="7">
        <f>data!R323</f>
        <v>0.32876265048980707</v>
      </c>
      <c r="R323" s="33">
        <f>data!S323</f>
        <v>1.9996992349624629</v>
      </c>
      <c r="S323" s="7">
        <f t="shared" si="5"/>
        <v>7.4331779920971419</v>
      </c>
      <c r="T323" s="54">
        <f>data!F323</f>
        <v>1</v>
      </c>
      <c r="U323" s="35">
        <f>data!G323</f>
        <v>95</v>
      </c>
    </row>
    <row r="324" spans="1:21" x14ac:dyDescent="0.25">
      <c r="A324" s="34" t="str">
        <f>data!A324</f>
        <v>Pobega</v>
      </c>
      <c r="B324" s="35" t="str">
        <f>data!B324</f>
        <v>C</v>
      </c>
      <c r="C324" s="10" t="str">
        <f>data!C324</f>
        <v>Milan</v>
      </c>
      <c r="D324" s="10" t="str">
        <f>data!D324</f>
        <v>Avg</v>
      </c>
      <c r="E324" s="10">
        <f>data!E324</f>
        <v>1</v>
      </c>
      <c r="F324" s="32">
        <f>data!H324</f>
        <v>6.0353607689590163</v>
      </c>
      <c r="G324" s="33">
        <f>data!I324</f>
        <v>0.41602039337158198</v>
      </c>
      <c r="H324" s="32">
        <f>data!J324</f>
        <v>6.2880614290569223</v>
      </c>
      <c r="I324" s="33">
        <f>data!K324</f>
        <v>0.66686975955963135</v>
      </c>
      <c r="J324" s="7" t="str">
        <f>IF(data!T324 &gt; 0,data!T324,"")</f>
        <v/>
      </c>
      <c r="K324" s="32">
        <f>data!L324</f>
        <v>5.9469108581542969</v>
      </c>
      <c r="L324" s="7">
        <f>data!M324</f>
        <v>0.46446895599365229</v>
      </c>
      <c r="M324" s="7">
        <f>data!N324</f>
        <v>0.1407898664474487</v>
      </c>
      <c r="N324" s="33">
        <f>data!O324</f>
        <v>1.225190401077271</v>
      </c>
      <c r="O324" s="32">
        <f>data!P324</f>
        <v>5.7635054588317871</v>
      </c>
      <c r="P324" s="7">
        <f>data!Q324</f>
        <v>0.89680516719818115</v>
      </c>
      <c r="Q324" s="7">
        <f>data!R324</f>
        <v>0.39319199323654169</v>
      </c>
      <c r="R324" s="33">
        <f>data!S324</f>
        <v>1.9997109174728389</v>
      </c>
      <c r="S324" s="7">
        <f t="shared" si="5"/>
        <v>7.621800948176185</v>
      </c>
      <c r="T324" s="54">
        <f>data!F324</f>
        <v>0</v>
      </c>
      <c r="U324" s="35">
        <f>data!G324</f>
        <v>55</v>
      </c>
    </row>
    <row r="325" spans="1:21" x14ac:dyDescent="0.25">
      <c r="A325" s="34" t="str">
        <f>data!A325</f>
        <v>Coulibaly L.</v>
      </c>
      <c r="B325" s="35" t="str">
        <f>data!B325</f>
        <v>C</v>
      </c>
      <c r="C325" s="10" t="str">
        <f>data!C325</f>
        <v>Salernitana</v>
      </c>
      <c r="D325" s="10" t="str">
        <f>data!D325</f>
        <v>Avg</v>
      </c>
      <c r="E325" s="10">
        <f>data!E325</f>
        <v>1</v>
      </c>
      <c r="F325" s="32">
        <f>data!H325</f>
        <v>5.9386278276821987</v>
      </c>
      <c r="G325" s="33">
        <f>data!I325</f>
        <v>0.59421312808990479</v>
      </c>
      <c r="H325" s="32">
        <f>data!J325</f>
        <v>6.247654073553524</v>
      </c>
      <c r="I325" s="33">
        <f>data!K325</f>
        <v>0.94289577007293701</v>
      </c>
      <c r="J325" s="7" t="str">
        <f>IF(data!T325 &gt; 0,data!T325,"")</f>
        <v/>
      </c>
      <c r="K325" s="32">
        <f>data!L325</f>
        <v>5.8368940353393546</v>
      </c>
      <c r="L325" s="7">
        <f>data!M325</f>
        <v>0.67266702651977539</v>
      </c>
      <c r="M325" s="7">
        <f>data!N325</f>
        <v>0.1114728674292564</v>
      </c>
      <c r="N325" s="33">
        <f>data!O325</f>
        <v>1.0411350727081301</v>
      </c>
      <c r="O325" s="32">
        <f>data!P325</f>
        <v>5.4972219467163086</v>
      </c>
      <c r="P325" s="7">
        <f>data!Q325</f>
        <v>1.252194881439209</v>
      </c>
      <c r="Q325" s="7">
        <f>data!R325</f>
        <v>0.40191739797592158</v>
      </c>
      <c r="R325" s="33">
        <f>data!S325</f>
        <v>1.9995623826980591</v>
      </c>
      <c r="S325" s="7">
        <f t="shared" si="5"/>
        <v>8.1334456136993971</v>
      </c>
      <c r="T325" s="54">
        <f>data!F325</f>
        <v>1</v>
      </c>
      <c r="U325" s="35">
        <f>data!G325</f>
        <v>90</v>
      </c>
    </row>
    <row r="326" spans="1:21" x14ac:dyDescent="0.25">
      <c r="A326" s="34" t="str">
        <f>data!A326</f>
        <v>Ranocchia F.</v>
      </c>
      <c r="B326" s="35" t="str">
        <f>data!B326</f>
        <v>C</v>
      </c>
      <c r="C326" s="10" t="str">
        <f>data!C326</f>
        <v>Monza</v>
      </c>
      <c r="D326" s="10" t="str">
        <f>data!D326</f>
        <v>Avg</v>
      </c>
      <c r="E326" s="10">
        <f>data!E326</f>
        <v>1</v>
      </c>
      <c r="F326" s="32">
        <f>data!H326</f>
        <v>5.9578268365267668</v>
      </c>
      <c r="G326" s="33">
        <f>data!I326</f>
        <v>0.45459437370300287</v>
      </c>
      <c r="H326" s="32">
        <f>data!J326</f>
        <v>6.2471571638801127</v>
      </c>
      <c r="I326" s="33">
        <f>data!K326</f>
        <v>0.72632229328155518</v>
      </c>
      <c r="J326" s="7" t="str">
        <f>IF(data!T326 &gt; 0,data!T326,"")</f>
        <v/>
      </c>
      <c r="K326" s="32">
        <f>data!L326</f>
        <v>5.8360404968261719</v>
      </c>
      <c r="L326" s="7">
        <f>data!M326</f>
        <v>0.49411314725875849</v>
      </c>
      <c r="M326" s="7">
        <f>data!N326</f>
        <v>0.1815229058265686</v>
      </c>
      <c r="N326" s="33">
        <f>data!O326</f>
        <v>1.178740978240967</v>
      </c>
      <c r="O326" s="32">
        <f>data!P326</f>
        <v>5.6560249328613281</v>
      </c>
      <c r="P326" s="7">
        <f>data!Q326</f>
        <v>0.93842411041259766</v>
      </c>
      <c r="Q326" s="7">
        <f>data!R326</f>
        <v>0.41868552565574652</v>
      </c>
      <c r="R326" s="33">
        <f>data!S326</f>
        <v>1.9997067451477051</v>
      </c>
      <c r="S326" s="7">
        <f t="shared" si="5"/>
        <v>7.699801750443223</v>
      </c>
      <c r="T326" s="54">
        <f>data!F326</f>
        <v>0</v>
      </c>
      <c r="U326" s="35">
        <f>data!G326</f>
        <v>50</v>
      </c>
    </row>
    <row r="327" spans="1:21" x14ac:dyDescent="0.25">
      <c r="A327" s="34" t="str">
        <f>data!A327</f>
        <v>Castrovilli</v>
      </c>
      <c r="B327" s="35" t="str">
        <f>data!B327</f>
        <v>C</v>
      </c>
      <c r="C327" s="10" t="str">
        <f>data!C327</f>
        <v>Fiorentina</v>
      </c>
      <c r="D327" s="10" t="str">
        <f>data!D327</f>
        <v>Avg</v>
      </c>
      <c r="E327" s="10">
        <f>data!E327</f>
        <v>1</v>
      </c>
      <c r="F327" s="32">
        <f>data!H327</f>
        <v>5.9519835464475586</v>
      </c>
      <c r="G327" s="33">
        <f>data!I327</f>
        <v>0.48604762554168701</v>
      </c>
      <c r="H327" s="32">
        <f>data!J327</f>
        <v>6.2459464752565106</v>
      </c>
      <c r="I327" s="33">
        <f>data!K327</f>
        <v>0.74252736568450928</v>
      </c>
      <c r="J327" s="7" t="str">
        <f>IF(data!T327 &gt; 0,data!T327,"")</f>
        <v/>
      </c>
      <c r="K327" s="32">
        <f>data!L327</f>
        <v>5.8136911392211914</v>
      </c>
      <c r="L327" s="7">
        <f>data!M327</f>
        <v>0.52479326725006104</v>
      </c>
      <c r="M327" s="7">
        <f>data!N327</f>
        <v>0.19377145171165469</v>
      </c>
      <c r="N327" s="33">
        <f>data!O327</f>
        <v>1.1423401832580571</v>
      </c>
      <c r="O327" s="32">
        <f>data!P327</f>
        <v>5.6426725387573242</v>
      </c>
      <c r="P327" s="7">
        <f>data!Q327</f>
        <v>0.96134102344512939</v>
      </c>
      <c r="Q327" s="7">
        <f>data!R327</f>
        <v>0.41727089881896973</v>
      </c>
      <c r="R327" s="33">
        <f>data!S327</f>
        <v>1.9997045993804929</v>
      </c>
      <c r="S327" s="7">
        <f t="shared" si="5"/>
        <v>7.7310012066255291</v>
      </c>
      <c r="T327" s="54">
        <f>data!F327</f>
        <v>0</v>
      </c>
      <c r="U327" s="35">
        <f>data!G327</f>
        <v>15</v>
      </c>
    </row>
    <row r="328" spans="1:21" x14ac:dyDescent="0.25">
      <c r="A328" s="34" t="str">
        <f>data!A328</f>
        <v>Aebischer</v>
      </c>
      <c r="B328" s="35" t="str">
        <f>data!B328</f>
        <v>C</v>
      </c>
      <c r="C328" s="10" t="str">
        <f>data!C328</f>
        <v>Bologna</v>
      </c>
      <c r="D328" s="10" t="str">
        <f>data!D328</f>
        <v>Avg</v>
      </c>
      <c r="E328" s="10">
        <f>data!E328</f>
        <v>1</v>
      </c>
      <c r="F328" s="32">
        <f>data!H328</f>
        <v>5.9538247740346257</v>
      </c>
      <c r="G328" s="33">
        <f>data!I328</f>
        <v>0.45219516754150391</v>
      </c>
      <c r="H328" s="32">
        <f>data!J328</f>
        <v>6.2439161572297586</v>
      </c>
      <c r="I328" s="33">
        <f>data!K328</f>
        <v>0.71968650817871094</v>
      </c>
      <c r="J328" s="7" t="str">
        <f>IF(data!T328 &gt; 0,data!T328,"")</f>
        <v/>
      </c>
      <c r="K328" s="32">
        <f>data!L328</f>
        <v>5.8056116104125977</v>
      </c>
      <c r="L328" s="7">
        <f>data!M328</f>
        <v>0.47537332773208618</v>
      </c>
      <c r="M328" s="7">
        <f>data!N328</f>
        <v>0.22862270474433899</v>
      </c>
      <c r="N328" s="33">
        <f>data!O328</f>
        <v>1.187505960464478</v>
      </c>
      <c r="O328" s="32">
        <f>data!P328</f>
        <v>5.6519622802734384</v>
      </c>
      <c r="P328" s="7">
        <f>data!Q328</f>
        <v>0.91728687286376953</v>
      </c>
      <c r="Q328" s="7">
        <f>data!R328</f>
        <v>0.42712211608886719</v>
      </c>
      <c r="R328" s="33">
        <f>data!S328</f>
        <v>1.9997105598449709</v>
      </c>
      <c r="S328" s="7">
        <f t="shared" si="5"/>
        <v>7.6832891735871804</v>
      </c>
      <c r="T328" s="54">
        <f>data!F328</f>
        <v>1</v>
      </c>
      <c r="U328" s="35">
        <f>data!G328</f>
        <v>85</v>
      </c>
    </row>
    <row r="329" spans="1:21" x14ac:dyDescent="0.25">
      <c r="A329" s="34" t="str">
        <f>data!A329</f>
        <v>Bandinelli</v>
      </c>
      <c r="B329" s="35" t="str">
        <f>data!B329</f>
        <v>C</v>
      </c>
      <c r="C329" s="10" t="str">
        <f>data!C329</f>
        <v>Empoli</v>
      </c>
      <c r="D329" s="10" t="str">
        <f>data!D329</f>
        <v>Avg</v>
      </c>
      <c r="E329" s="10">
        <f>data!E329</f>
        <v>1</v>
      </c>
      <c r="F329" s="32">
        <f>data!H329</f>
        <v>5.9665858144987993</v>
      </c>
      <c r="G329" s="33">
        <f>data!I329</f>
        <v>0.44325089454650879</v>
      </c>
      <c r="H329" s="32">
        <f>data!J329</f>
        <v>6.226605093123097</v>
      </c>
      <c r="I329" s="33">
        <f>data!K329</f>
        <v>0.67123174667358398</v>
      </c>
      <c r="J329" s="7" t="str">
        <f>IF(data!T329 &gt; 0,data!T329,"")</f>
        <v/>
      </c>
      <c r="K329" s="32">
        <f>data!L329</f>
        <v>5.865382194519043</v>
      </c>
      <c r="L329" s="7">
        <f>data!M329</f>
        <v>0.49113801121711731</v>
      </c>
      <c r="M329" s="7">
        <f>data!N329</f>
        <v>0.15221929550170901</v>
      </c>
      <c r="N329" s="33">
        <f>data!O329</f>
        <v>1.187969565391541</v>
      </c>
      <c r="O329" s="32">
        <f>data!P329</f>
        <v>5.7147808074951172</v>
      </c>
      <c r="P329" s="7">
        <f>data!Q329</f>
        <v>0.93351471424102783</v>
      </c>
      <c r="Q329" s="7">
        <f>data!R329</f>
        <v>0.37308990955352778</v>
      </c>
      <c r="R329" s="33">
        <f>data!S329</f>
        <v>1.999698400497437</v>
      </c>
      <c r="S329" s="7">
        <f t="shared" si="5"/>
        <v>7.5690685864702649</v>
      </c>
      <c r="T329" s="54">
        <f>data!F329</f>
        <v>1</v>
      </c>
      <c r="U329" s="35">
        <f>data!G329</f>
        <v>95</v>
      </c>
    </row>
    <row r="330" spans="1:21" x14ac:dyDescent="0.25">
      <c r="A330" s="34" t="str">
        <f>data!A330</f>
        <v>Barak</v>
      </c>
      <c r="B330" s="35" t="str">
        <f>data!B330</f>
        <v>C</v>
      </c>
      <c r="C330" s="10" t="str">
        <f>data!C330</f>
        <v>Fiorentina</v>
      </c>
      <c r="D330" s="10" t="str">
        <f>data!D330</f>
        <v>Avg</v>
      </c>
      <c r="E330" s="10">
        <f>data!E330</f>
        <v>1</v>
      </c>
      <c r="F330" s="32">
        <f>data!H330</f>
        <v>5.9008669282122508</v>
      </c>
      <c r="G330" s="33">
        <f>data!I330</f>
        <v>0.46813523769378662</v>
      </c>
      <c r="H330" s="32">
        <f>data!J330</f>
        <v>6.1960456560537489</v>
      </c>
      <c r="I330" s="33">
        <f>data!K330</f>
        <v>0.74345719814300537</v>
      </c>
      <c r="J330" s="7" t="str">
        <f>IF(data!T330 &gt; 0,data!T330,"")</f>
        <v/>
      </c>
      <c r="K330" s="32">
        <f>data!L330</f>
        <v>5.7375869750976563</v>
      </c>
      <c r="L330" s="7">
        <f>data!M330</f>
        <v>0.48676604032516479</v>
      </c>
      <c r="M330" s="7">
        <f>data!N330</f>
        <v>0.24549797177314761</v>
      </c>
      <c r="N330" s="33">
        <f>data!O330</f>
        <v>1.1732262372970581</v>
      </c>
      <c r="O330" s="32">
        <f>data!P330</f>
        <v>5.5723361968994141</v>
      </c>
      <c r="P330" s="7">
        <f>data!Q330</f>
        <v>0.92164170742034912</v>
      </c>
      <c r="Q330" s="7">
        <f>data!R330</f>
        <v>0.44364356994628912</v>
      </c>
      <c r="R330" s="33">
        <f>data!S330</f>
        <v>1.999706506729126</v>
      </c>
      <c r="S330" s="7">
        <f t="shared" si="5"/>
        <v>7.6829600523397596</v>
      </c>
      <c r="T330" s="54">
        <f>data!F330</f>
        <v>1</v>
      </c>
      <c r="U330" s="35">
        <f>data!G330</f>
        <v>75</v>
      </c>
    </row>
    <row r="331" spans="1:21" x14ac:dyDescent="0.25">
      <c r="A331" s="34" t="str">
        <f>data!A331</f>
        <v>Nicolussi Caviglia</v>
      </c>
      <c r="B331" s="35" t="str">
        <f>data!B331</f>
        <v>C</v>
      </c>
      <c r="C331" s="10" t="str">
        <f>data!C331</f>
        <v>Salernitana</v>
      </c>
      <c r="D331" s="10" t="str">
        <f>data!D331</f>
        <v>Avg</v>
      </c>
      <c r="E331" s="10">
        <f>data!E331</f>
        <v>1</v>
      </c>
      <c r="F331" s="32">
        <f>data!H331</f>
        <v>5.8367906240035774</v>
      </c>
      <c r="G331" s="33">
        <f>data!I331</f>
        <v>0.49317455291748052</v>
      </c>
      <c r="H331" s="32">
        <f>data!J331</f>
        <v>6.1637385382465686</v>
      </c>
      <c r="I331" s="33">
        <f>data!K331</f>
        <v>0.76316714286804199</v>
      </c>
      <c r="J331" s="7" t="str">
        <f>IF(data!T331 &gt; 0,data!T331,"")</f>
        <v/>
      </c>
      <c r="K331" s="32">
        <f>data!L331</f>
        <v>5.6617574691772461</v>
      </c>
      <c r="L331" s="7">
        <f>data!M331</f>
        <v>0.51231706142425537</v>
      </c>
      <c r="M331" s="7">
        <f>data!N331</f>
        <v>0.24989974498748779</v>
      </c>
      <c r="N331" s="33">
        <f>data!O331</f>
        <v>1.151007413864136</v>
      </c>
      <c r="O331" s="32">
        <f>data!P331</f>
        <v>5.5150327682495117</v>
      </c>
      <c r="P331" s="7">
        <f>data!Q331</f>
        <v>0.9277336597442627</v>
      </c>
      <c r="Q331" s="7">
        <f>data!R331</f>
        <v>0.45545554161071777</v>
      </c>
      <c r="R331" s="33">
        <f>data!S331</f>
        <v>1.999695777893066</v>
      </c>
      <c r="S331" s="7">
        <f t="shared" si="5"/>
        <v>7.6900728239826526</v>
      </c>
      <c r="T331" s="54">
        <f>data!F331</f>
        <v>0</v>
      </c>
      <c r="U331" s="35">
        <f>data!G331</f>
        <v>20</v>
      </c>
    </row>
    <row r="332" spans="1:21" x14ac:dyDescent="0.25">
      <c r="A332" s="34" t="str">
        <f>data!A332</f>
        <v>Camara Ma.</v>
      </c>
      <c r="B332" s="35" t="str">
        <f>data!B332</f>
        <v>C</v>
      </c>
      <c r="C332" s="10" t="str">
        <f>data!C332</f>
        <v>Roma</v>
      </c>
      <c r="D332" s="10" t="str">
        <f>data!D332</f>
        <v>Avg</v>
      </c>
      <c r="E332" s="10">
        <f>data!E332</f>
        <v>1</v>
      </c>
      <c r="F332" s="32">
        <f>data!H332</f>
        <v>6.0978006353575536</v>
      </c>
      <c r="G332" s="33">
        <f>data!I332</f>
        <v>0.33681344985961909</v>
      </c>
      <c r="H332" s="32">
        <f>data!J332</f>
        <v>6.1420579428123334</v>
      </c>
      <c r="I332" s="33">
        <f>data!K332</f>
        <v>0.32601726055145258</v>
      </c>
      <c r="J332" s="7" t="str">
        <f>IF(data!T332 &gt; 0,data!T332,"")</f>
        <v/>
      </c>
      <c r="K332" s="32">
        <f>data!L332</f>
        <v>6.105778694152832</v>
      </c>
      <c r="L332" s="7">
        <f>data!M332</f>
        <v>0.41788625717163091</v>
      </c>
      <c r="M332" s="7">
        <f>data!N332</f>
        <v>-1.425398141145706E-2</v>
      </c>
      <c r="N332" s="33">
        <f>data!O332</f>
        <v>1.3313252925872801</v>
      </c>
      <c r="O332" s="32">
        <f>data!P332</f>
        <v>6.0426568984985352</v>
      </c>
      <c r="P332" s="7">
        <f>data!Q332</f>
        <v>0.63709008693695068</v>
      </c>
      <c r="Q332" s="7">
        <f>data!R332</f>
        <v>0.1152683943510056</v>
      </c>
      <c r="R332" s="33">
        <f>data!S332</f>
        <v>1.999553918838501</v>
      </c>
      <c r="S332" s="7">
        <f t="shared" si="5"/>
        <v>6.7940924639152387</v>
      </c>
      <c r="T332" s="54">
        <f>data!F332</f>
        <v>0</v>
      </c>
      <c r="U332" s="35">
        <f>data!G332</f>
        <v>45</v>
      </c>
    </row>
    <row r="333" spans="1:21" x14ac:dyDescent="0.25">
      <c r="A333" s="34" t="str">
        <f>data!A333</f>
        <v>Thorstvedt</v>
      </c>
      <c r="B333" s="35" t="str">
        <f>data!B333</f>
        <v>C</v>
      </c>
      <c r="C333" s="10" t="str">
        <f>data!C333</f>
        <v>Sassuolo</v>
      </c>
      <c r="D333" s="10" t="str">
        <f>data!D333</f>
        <v>Avg</v>
      </c>
      <c r="E333" s="10">
        <f>data!E333</f>
        <v>1</v>
      </c>
      <c r="F333" s="32">
        <f>data!H333</f>
        <v>5.9201277592452328</v>
      </c>
      <c r="G333" s="33">
        <f>data!I333</f>
        <v>0.43381786346435552</v>
      </c>
      <c r="H333" s="32">
        <f>data!J333</f>
        <v>6.1414517253147354</v>
      </c>
      <c r="I333" s="33">
        <f>data!K333</f>
        <v>0.65391433238983154</v>
      </c>
      <c r="J333" s="7" t="str">
        <f>IF(data!T333 &gt; 0,data!T333,"")</f>
        <v/>
      </c>
      <c r="K333" s="32">
        <f>data!L333</f>
        <v>5.8041086196899414</v>
      </c>
      <c r="L333" s="7">
        <f>data!M333</f>
        <v>0.47108083963394171</v>
      </c>
      <c r="M333" s="7">
        <f>data!N333</f>
        <v>0.18144790828228</v>
      </c>
      <c r="N333" s="33">
        <f>data!O333</f>
        <v>1.2084958553314209</v>
      </c>
      <c r="O333" s="32">
        <f>data!P333</f>
        <v>5.6300020217895508</v>
      </c>
      <c r="P333" s="7">
        <f>data!Q333</f>
        <v>0.88547611236572266</v>
      </c>
      <c r="Q333" s="7">
        <f>data!R333</f>
        <v>0.38960963487625122</v>
      </c>
      <c r="R333" s="33">
        <f>data!S333</f>
        <v>1.9996803998947139</v>
      </c>
      <c r="S333" s="7">
        <f t="shared" si="5"/>
        <v>7.4492803900943985</v>
      </c>
      <c r="T333" s="54">
        <f>data!F333</f>
        <v>1</v>
      </c>
      <c r="U333" s="35">
        <f>data!G333</f>
        <v>85</v>
      </c>
    </row>
    <row r="334" spans="1:21" x14ac:dyDescent="0.25">
      <c r="A334" s="34" t="str">
        <f>data!A334</f>
        <v>Ricci S.</v>
      </c>
      <c r="B334" s="35" t="str">
        <f>data!B334</f>
        <v>C</v>
      </c>
      <c r="C334" s="10" t="str">
        <f>data!C334</f>
        <v>Torino</v>
      </c>
      <c r="D334" s="10" t="str">
        <f>data!D334</f>
        <v>Avg</v>
      </c>
      <c r="E334" s="10">
        <f>data!E334</f>
        <v>1</v>
      </c>
      <c r="F334" s="32">
        <f>data!H334</f>
        <v>6.0621020480134167</v>
      </c>
      <c r="G334" s="33">
        <f>data!I334</f>
        <v>0.370613694190979</v>
      </c>
      <c r="H334" s="32">
        <f>data!J334</f>
        <v>6.1409476582021894</v>
      </c>
      <c r="I334" s="33">
        <f>data!K334</f>
        <v>0.37628114223480219</v>
      </c>
      <c r="J334" s="7" t="str">
        <f>IF(data!T334 &gt; 0,data!T334,"")</f>
        <v/>
      </c>
      <c r="K334" s="32">
        <f>data!L334</f>
        <v>6.0463447570800781</v>
      </c>
      <c r="L334" s="7">
        <f>data!M334</f>
        <v>0.44657474756240839</v>
      </c>
      <c r="M334" s="7">
        <f>data!N334</f>
        <v>2.618842571973801E-2</v>
      </c>
      <c r="N334" s="33">
        <f>data!O334</f>
        <v>1.28449022769928</v>
      </c>
      <c r="O334" s="32">
        <f>data!P334</f>
        <v>5.9832882881164551</v>
      </c>
      <c r="P334" s="7">
        <f>data!Q334</f>
        <v>0.69663715362548828</v>
      </c>
      <c r="Q334" s="7">
        <f>data!R334</f>
        <v>0.16565738618373871</v>
      </c>
      <c r="R334" s="33">
        <f>data!S334</f>
        <v>1.999578714370728</v>
      </c>
      <c r="S334" s="7">
        <f t="shared" si="5"/>
        <v>6.8935099426717938</v>
      </c>
      <c r="T334" s="54">
        <f>data!F334</f>
        <v>0</v>
      </c>
      <c r="U334" s="35">
        <f>data!G334</f>
        <v>65</v>
      </c>
    </row>
    <row r="335" spans="1:21" x14ac:dyDescent="0.25">
      <c r="A335" s="34" t="str">
        <f>data!A335</f>
        <v>Bajrami</v>
      </c>
      <c r="B335" s="35" t="str">
        <f>data!B335</f>
        <v>C</v>
      </c>
      <c r="C335" s="10" t="str">
        <f>data!C335</f>
        <v>Empoli</v>
      </c>
      <c r="D335" s="10" t="str">
        <f>data!D335</f>
        <v>Avg</v>
      </c>
      <c r="E335" s="10">
        <f>data!E335</f>
        <v>1</v>
      </c>
      <c r="F335" s="32">
        <f>data!H335</f>
        <v>5.8646153329959247</v>
      </c>
      <c r="G335" s="33">
        <f>data!I335</f>
        <v>0.4969637393951416</v>
      </c>
      <c r="H335" s="32">
        <f>data!J335</f>
        <v>6.1403478516539058</v>
      </c>
      <c r="I335" s="33">
        <f>data!K335</f>
        <v>0.7279127836227417</v>
      </c>
      <c r="J335" s="7" t="str">
        <f>IF(data!T335 &gt; 0,data!T335,"")</f>
        <v/>
      </c>
      <c r="K335" s="32">
        <f>data!L335</f>
        <v>5.7132158279418954</v>
      </c>
      <c r="L335" s="7">
        <f>data!M335</f>
        <v>0.53174364566802979</v>
      </c>
      <c r="M335" s="7">
        <f>data!N335</f>
        <v>0.20903825759887701</v>
      </c>
      <c r="N335" s="33">
        <f>data!O335</f>
        <v>1.1264069080352781</v>
      </c>
      <c r="O335" s="32">
        <f>data!P335</f>
        <v>5.5641307830810547</v>
      </c>
      <c r="P335" s="7">
        <f>data!Q335</f>
        <v>0.97268539667129517</v>
      </c>
      <c r="Q335" s="7">
        <f>data!R335</f>
        <v>0.39805325865745539</v>
      </c>
      <c r="R335" s="33">
        <f>data!S335</f>
        <v>1.999690055847168</v>
      </c>
      <c r="S335" s="7">
        <f t="shared" si="5"/>
        <v>7.5961734188993892</v>
      </c>
      <c r="T335" s="54">
        <f>data!F335</f>
        <v>1</v>
      </c>
      <c r="U335" s="35">
        <f>data!G335</f>
        <v>90</v>
      </c>
    </row>
    <row r="336" spans="1:21" x14ac:dyDescent="0.25">
      <c r="A336" s="34" t="str">
        <f>data!A336</f>
        <v>Crnigoj</v>
      </c>
      <c r="B336" s="35" t="str">
        <f>data!B336</f>
        <v>C</v>
      </c>
      <c r="C336" s="10" t="str">
        <f>data!C336</f>
        <v>Salernitana</v>
      </c>
      <c r="D336" s="10" t="str">
        <f>data!D336</f>
        <v>Avg</v>
      </c>
      <c r="E336" s="10">
        <f>data!E336</f>
        <v>1</v>
      </c>
      <c r="F336" s="32">
        <f>data!H336</f>
        <v>5.920508640710068</v>
      </c>
      <c r="G336" s="33">
        <f>data!I336</f>
        <v>0.41881036758422852</v>
      </c>
      <c r="H336" s="32">
        <f>data!J336</f>
        <v>6.1393597735315932</v>
      </c>
      <c r="I336" s="33">
        <f>data!K336</f>
        <v>0.6291496753692627</v>
      </c>
      <c r="J336" s="7" t="str">
        <f>IF(data!T336 &gt; 0,data!T336,"")</f>
        <v/>
      </c>
      <c r="K336" s="32">
        <f>data!L336</f>
        <v>5.8061809539794922</v>
      </c>
      <c r="L336" s="7">
        <f>data!M336</f>
        <v>0.45306462049484247</v>
      </c>
      <c r="M336" s="7">
        <f>data!N336</f>
        <v>0.18583062291145319</v>
      </c>
      <c r="N336" s="33">
        <f>data!O336</f>
        <v>1.2268639802932739</v>
      </c>
      <c r="O336" s="32">
        <f>data!P336</f>
        <v>5.6566381454467773</v>
      </c>
      <c r="P336" s="7">
        <f>data!Q336</f>
        <v>0.869315505027771</v>
      </c>
      <c r="Q336" s="7">
        <f>data!R336</f>
        <v>0.37685728073120123</v>
      </c>
      <c r="R336" s="33">
        <f>data!S336</f>
        <v>1.999677896499634</v>
      </c>
      <c r="S336" s="7">
        <f t="shared" si="5"/>
        <v>7.3976591242701186</v>
      </c>
      <c r="T336" s="54">
        <f>data!F336</f>
        <v>0</v>
      </c>
      <c r="U336" s="35">
        <f>data!G336</f>
        <v>5</v>
      </c>
    </row>
    <row r="337" spans="1:21" x14ac:dyDescent="0.25">
      <c r="A337" s="34" t="str">
        <f>data!A337</f>
        <v>Locatelli</v>
      </c>
      <c r="B337" s="35" t="str">
        <f>data!B337</f>
        <v>C</v>
      </c>
      <c r="C337" s="10" t="str">
        <f>data!C337</f>
        <v>Juventus</v>
      </c>
      <c r="D337" s="10" t="str">
        <f>data!D337</f>
        <v>Avg</v>
      </c>
      <c r="E337" s="10">
        <f>data!E337</f>
        <v>1</v>
      </c>
      <c r="F337" s="32">
        <f>data!H337</f>
        <v>6.031893361115654</v>
      </c>
      <c r="G337" s="33">
        <f>data!I337</f>
        <v>0.37389492988586431</v>
      </c>
      <c r="H337" s="32">
        <f>data!J337</f>
        <v>6.1283296404980749</v>
      </c>
      <c r="I337" s="33">
        <f>data!K337</f>
        <v>0.40058779716491699</v>
      </c>
      <c r="J337" s="7" t="str">
        <f>IF(data!T337 &gt; 0,data!T337,"")</f>
        <v/>
      </c>
      <c r="K337" s="32">
        <f>data!L337</f>
        <v>6.0049324035644531</v>
      </c>
      <c r="L337" s="7">
        <f>data!M337</f>
        <v>0.44531476497650152</v>
      </c>
      <c r="M337" s="7">
        <f>data!N337</f>
        <v>4.4965852051973343E-2</v>
      </c>
      <c r="N337" s="33">
        <f>data!O337</f>
        <v>1.2811794281005859</v>
      </c>
      <c r="O337" s="32">
        <f>data!P337</f>
        <v>5.9410037994384766</v>
      </c>
      <c r="P337" s="7">
        <f>data!Q337</f>
        <v>0.72158634662628174</v>
      </c>
      <c r="Q337" s="7">
        <f>data!R337</f>
        <v>0.18900126218795779</v>
      </c>
      <c r="R337" s="33">
        <f>data!S337</f>
        <v>1.9995881319046021</v>
      </c>
      <c r="S337" s="7">
        <f t="shared" si="5"/>
        <v>6.9295052348279089</v>
      </c>
      <c r="T337" s="54">
        <f>data!F337</f>
        <v>1</v>
      </c>
      <c r="U337" s="35">
        <f>data!G337</f>
        <v>80</v>
      </c>
    </row>
    <row r="338" spans="1:21" x14ac:dyDescent="0.25">
      <c r="A338" s="34" t="str">
        <f>data!A338</f>
        <v>Gyasi</v>
      </c>
      <c r="B338" s="35" t="str">
        <f>data!B338</f>
        <v>C</v>
      </c>
      <c r="C338" s="10" t="str">
        <f>data!C338</f>
        <v>Spezia</v>
      </c>
      <c r="D338" s="10" t="str">
        <f>data!D338</f>
        <v>Avg</v>
      </c>
      <c r="E338" s="10">
        <f>data!E338</f>
        <v>1</v>
      </c>
      <c r="F338" s="32">
        <f>data!H338</f>
        <v>5.8303192043681022</v>
      </c>
      <c r="G338" s="33">
        <f>data!I338</f>
        <v>0.53502857685089111</v>
      </c>
      <c r="H338" s="32">
        <f>data!J338</f>
        <v>6.114468742787901</v>
      </c>
      <c r="I338" s="33">
        <f>data!K338</f>
        <v>0.7724837064743042</v>
      </c>
      <c r="J338" s="7" t="str">
        <f>IF(data!T338 &gt; 0,data!T338,"")</f>
        <v/>
      </c>
      <c r="K338" s="32">
        <f>data!L338</f>
        <v>5.6190676689147949</v>
      </c>
      <c r="L338" s="7">
        <f>data!M338</f>
        <v>0.54662442207336426</v>
      </c>
      <c r="M338" s="7">
        <f>data!N338</f>
        <v>0.28159335255622858</v>
      </c>
      <c r="N338" s="33">
        <f>data!O338</f>
        <v>1.104408740997314</v>
      </c>
      <c r="O338" s="32">
        <f>data!P338</f>
        <v>5.4640750885009766</v>
      </c>
      <c r="P338" s="7">
        <f>data!Q338</f>
        <v>0.95272278785705566</v>
      </c>
      <c r="Q338" s="7">
        <f>data!R338</f>
        <v>0.44694018363952642</v>
      </c>
      <c r="R338" s="33">
        <f>data!S338</f>
        <v>1.999683737754822</v>
      </c>
      <c r="S338" s="7">
        <f t="shared" si="5"/>
        <v>7.6594361557365094</v>
      </c>
      <c r="T338" s="54">
        <f>data!F338</f>
        <v>1</v>
      </c>
      <c r="U338" s="35">
        <f>data!G338</f>
        <v>90</v>
      </c>
    </row>
    <row r="339" spans="1:21" x14ac:dyDescent="0.25">
      <c r="A339" s="34" t="str">
        <f>data!A339</f>
        <v>Gaetano</v>
      </c>
      <c r="B339" s="35" t="str">
        <f>data!B339</f>
        <v>C</v>
      </c>
      <c r="C339" s="10" t="str">
        <f>data!C339</f>
        <v>Napoli</v>
      </c>
      <c r="D339" s="10" t="str">
        <f>data!D339</f>
        <v>Avg</v>
      </c>
      <c r="E339" s="10">
        <f>data!E339</f>
        <v>1</v>
      </c>
      <c r="F339" s="32">
        <f>data!H339</f>
        <v>5.9882369841336409</v>
      </c>
      <c r="G339" s="33">
        <f>data!I339</f>
        <v>0.4122164249420166</v>
      </c>
      <c r="H339" s="32">
        <f>data!J339</f>
        <v>6.1113666551295172</v>
      </c>
      <c r="I339" s="33">
        <f>data!K339</f>
        <v>0.47161054611206049</v>
      </c>
      <c r="J339" s="7" t="str">
        <f>IF(data!T339 &gt; 0,data!T339,"")</f>
        <v/>
      </c>
      <c r="K339" s="32">
        <f>data!L339</f>
        <v>5.9875335693359384</v>
      </c>
      <c r="L339" s="7">
        <f>data!M339</f>
        <v>0.50102198123931885</v>
      </c>
      <c r="M339" s="7">
        <f>data!N339</f>
        <v>9.6473842859268188E-4</v>
      </c>
      <c r="N339" s="33">
        <f>data!O339</f>
        <v>1.2365531921386721</v>
      </c>
      <c r="O339" s="32">
        <f>data!P339</f>
        <v>5.8612003326416016</v>
      </c>
      <c r="P339" s="7">
        <f>data!Q339</f>
        <v>0.81615144014358521</v>
      </c>
      <c r="Q339" s="7">
        <f>data!R339</f>
        <v>0.2212840914726257</v>
      </c>
      <c r="R339" s="33">
        <f>data!S339</f>
        <v>1.999569892883301</v>
      </c>
      <c r="S339" s="7">
        <f t="shared" si="5"/>
        <v>7.0545877473536382</v>
      </c>
      <c r="T339" s="54">
        <f>data!F339</f>
        <v>0</v>
      </c>
      <c r="U339" s="35">
        <f>data!G339</f>
        <v>15</v>
      </c>
    </row>
    <row r="340" spans="1:21" x14ac:dyDescent="0.25">
      <c r="A340" s="34" t="str">
        <f>data!A340</f>
        <v>Zerbin</v>
      </c>
      <c r="B340" s="35" t="str">
        <f>data!B340</f>
        <v>C</v>
      </c>
      <c r="C340" s="10" t="str">
        <f>data!C340</f>
        <v>Napoli</v>
      </c>
      <c r="D340" s="10" t="str">
        <f>data!D340</f>
        <v>Avg</v>
      </c>
      <c r="E340" s="10">
        <f>data!E340</f>
        <v>1</v>
      </c>
      <c r="F340" s="32">
        <f>data!H340</f>
        <v>6.0139117332084346</v>
      </c>
      <c r="G340" s="33">
        <f>data!I340</f>
        <v>0.37408006191253662</v>
      </c>
      <c r="H340" s="32">
        <f>data!J340</f>
        <v>6.1082396572216151</v>
      </c>
      <c r="I340" s="33">
        <f>data!K340</f>
        <v>0.42037224769592291</v>
      </c>
      <c r="J340" s="7" t="str">
        <f>IF(data!T340 &gt; 0,data!T340,"")</f>
        <v/>
      </c>
      <c r="K340" s="32">
        <f>data!L340</f>
        <v>5.9947113990783691</v>
      </c>
      <c r="L340" s="7">
        <f>data!M340</f>
        <v>0.44916865229606628</v>
      </c>
      <c r="M340" s="7">
        <f>data!N340</f>
        <v>3.1740415841341019E-2</v>
      </c>
      <c r="N340" s="33">
        <f>data!O340</f>
        <v>1.2823486328125</v>
      </c>
      <c r="O340" s="32">
        <f>data!P340</f>
        <v>5.8976078033447266</v>
      </c>
      <c r="P340" s="7">
        <f>data!Q340</f>
        <v>0.74181175231933594</v>
      </c>
      <c r="Q340" s="7">
        <f>data!R340</f>
        <v>0.20575982332229609</v>
      </c>
      <c r="R340" s="33">
        <f>data!S340</f>
        <v>1.9995855093002319</v>
      </c>
      <c r="S340" s="7">
        <f t="shared" si="5"/>
        <v>6.9489841526134608</v>
      </c>
      <c r="T340" s="54">
        <f>data!F340</f>
        <v>0</v>
      </c>
      <c r="U340" s="35">
        <f>data!G340</f>
        <v>20</v>
      </c>
    </row>
    <row r="341" spans="1:21" x14ac:dyDescent="0.25">
      <c r="A341" s="34" t="str">
        <f>data!A341</f>
        <v>Soriano</v>
      </c>
      <c r="B341" s="35" t="str">
        <f>data!B341</f>
        <v>C</v>
      </c>
      <c r="C341" s="10" t="str">
        <f>data!C341</f>
        <v>Bologna</v>
      </c>
      <c r="D341" s="10" t="str">
        <f>data!D341</f>
        <v>Avg</v>
      </c>
      <c r="E341" s="10">
        <f>data!E341</f>
        <v>1</v>
      </c>
      <c r="F341" s="32">
        <f>data!H341</f>
        <v>6.0011197932646922</v>
      </c>
      <c r="G341" s="33">
        <f>data!I341</f>
        <v>0.39206922054290771</v>
      </c>
      <c r="H341" s="32">
        <f>data!J341</f>
        <v>6.101071688327945</v>
      </c>
      <c r="I341" s="33">
        <f>data!K341</f>
        <v>0.40877676010131841</v>
      </c>
      <c r="J341" s="7" t="str">
        <f>IF(data!T341 &gt; 0,data!T341,"")</f>
        <v/>
      </c>
      <c r="K341" s="32">
        <f>data!L341</f>
        <v>5.9280648231506348</v>
      </c>
      <c r="L341" s="7">
        <f>data!M341</f>
        <v>0.44354555010795588</v>
      </c>
      <c r="M341" s="7">
        <f>data!N341</f>
        <v>0.1218680739402771</v>
      </c>
      <c r="N341" s="33">
        <f>data!O341</f>
        <v>1.2586619853973391</v>
      </c>
      <c r="O341" s="32">
        <f>data!P341</f>
        <v>5.8973507881164551</v>
      </c>
      <c r="P341" s="7">
        <f>data!Q341</f>
        <v>0.72256982326507568</v>
      </c>
      <c r="Q341" s="7">
        <f>data!R341</f>
        <v>0.20436745882034299</v>
      </c>
      <c r="R341" s="33">
        <f>data!S341</f>
        <v>1.999590277671814</v>
      </c>
      <c r="S341" s="7">
        <f t="shared" si="5"/>
        <v>6.9186252085305817</v>
      </c>
      <c r="T341" s="54">
        <f>data!F341</f>
        <v>1</v>
      </c>
      <c r="U341" s="35">
        <f>data!G341</f>
        <v>95</v>
      </c>
    </row>
    <row r="342" spans="1:21" x14ac:dyDescent="0.25">
      <c r="A342" s="34" t="str">
        <f>data!A342</f>
        <v>Mandragora</v>
      </c>
      <c r="B342" s="35" t="str">
        <f>data!B342</f>
        <v>C</v>
      </c>
      <c r="C342" s="10" t="str">
        <f>data!C342</f>
        <v>Fiorentina</v>
      </c>
      <c r="D342" s="10" t="str">
        <f>data!D342</f>
        <v>Avg</v>
      </c>
      <c r="E342" s="10">
        <f>data!E342</f>
        <v>1</v>
      </c>
      <c r="F342" s="32">
        <f>data!H342</f>
        <v>5.9336463538971103</v>
      </c>
      <c r="G342" s="33">
        <f>data!I342</f>
        <v>0.43984055519103998</v>
      </c>
      <c r="H342" s="32">
        <f>data!J342</f>
        <v>6.092057316849619</v>
      </c>
      <c r="I342" s="33">
        <f>data!K342</f>
        <v>0.57612776756286621</v>
      </c>
      <c r="J342" s="7" t="str">
        <f>IF(data!T342 &gt; 0,data!T342,"")</f>
        <v/>
      </c>
      <c r="K342" s="32">
        <f>data!L342</f>
        <v>5.8932809829711914</v>
      </c>
      <c r="L342" s="7">
        <f>data!M342</f>
        <v>0.51632809638977051</v>
      </c>
      <c r="M342" s="7">
        <f>data!N342</f>
        <v>5.8001168072223663E-2</v>
      </c>
      <c r="N342" s="33">
        <f>data!O342</f>
        <v>1.198406934738159</v>
      </c>
      <c r="O342" s="32">
        <f>data!P342</f>
        <v>5.7044582366943359</v>
      </c>
      <c r="P342" s="7">
        <f>data!Q342</f>
        <v>0.88669037818908691</v>
      </c>
      <c r="Q342" s="7">
        <f>data!R342</f>
        <v>0.30631935596466059</v>
      </c>
      <c r="R342" s="33">
        <f>data!S342</f>
        <v>1.9996218681335449</v>
      </c>
      <c r="S342" s="7">
        <f t="shared" si="5"/>
        <v>7.2443128519753515</v>
      </c>
      <c r="T342" s="54">
        <f>data!F342</f>
        <v>0</v>
      </c>
      <c r="U342" s="35">
        <f>data!G342</f>
        <v>65</v>
      </c>
    </row>
    <row r="343" spans="1:21" x14ac:dyDescent="0.25">
      <c r="A343" s="34" t="str">
        <f>data!A343</f>
        <v>Zaniolo</v>
      </c>
      <c r="B343" s="35" t="str">
        <f>data!B343</f>
        <v>C</v>
      </c>
      <c r="C343" s="10" t="str">
        <f>data!C343</f>
        <v>Roma</v>
      </c>
      <c r="D343" s="10" t="str">
        <f>data!D343</f>
        <v>Avg</v>
      </c>
      <c r="E343" s="10">
        <f>data!E343</f>
        <v>1</v>
      </c>
      <c r="F343" s="32">
        <f>data!H343</f>
        <v>5.865952575143301</v>
      </c>
      <c r="G343" s="33">
        <f>data!I343</f>
        <v>0.48357689380645752</v>
      </c>
      <c r="H343" s="32">
        <f>data!J343</f>
        <v>6.0859350963823253</v>
      </c>
      <c r="I343" s="33">
        <f>data!K343</f>
        <v>0.73926544189453125</v>
      </c>
      <c r="J343" s="7" t="str">
        <f>IF(data!T343 &gt; 0,data!T343,"")</f>
        <v/>
      </c>
      <c r="K343" s="32">
        <f>data!L343</f>
        <v>5.7551326751708984</v>
      </c>
      <c r="L343" s="7">
        <f>data!M343</f>
        <v>0.53575742244720459</v>
      </c>
      <c r="M343" s="7">
        <f>data!N343</f>
        <v>0.1527608186006546</v>
      </c>
      <c r="N343" s="33">
        <f>data!O343</f>
        <v>1.150626659393311</v>
      </c>
      <c r="O343" s="32">
        <f>data!P343</f>
        <v>5.4812989234924316</v>
      </c>
      <c r="P343" s="7">
        <f>data!Q343</f>
        <v>0.94761621952056885</v>
      </c>
      <c r="Q343" s="7">
        <f>data!R343</f>
        <v>0.42189204692840582</v>
      </c>
      <c r="R343" s="33">
        <f>data!S343</f>
        <v>1.999665379524231</v>
      </c>
      <c r="S343" s="7">
        <f t="shared" si="5"/>
        <v>7.5644659801713878</v>
      </c>
      <c r="T343" s="54">
        <f>data!F343</f>
        <v>0</v>
      </c>
      <c r="U343" s="35">
        <f>data!G343</f>
        <v>65</v>
      </c>
    </row>
    <row r="344" spans="1:21" x14ac:dyDescent="0.25">
      <c r="A344" s="34" t="str">
        <f>data!A344</f>
        <v>Cristante</v>
      </c>
      <c r="B344" s="35" t="str">
        <f>data!B344</f>
        <v>C</v>
      </c>
      <c r="C344" s="10" t="str">
        <f>data!C344</f>
        <v>Roma</v>
      </c>
      <c r="D344" s="10" t="str">
        <f>data!D344</f>
        <v>Avg</v>
      </c>
      <c r="E344" s="10">
        <f>data!E344</f>
        <v>1</v>
      </c>
      <c r="F344" s="32">
        <f>data!H344</f>
        <v>5.9163870957548959</v>
      </c>
      <c r="G344" s="33">
        <f>data!I344</f>
        <v>0.44586122035980219</v>
      </c>
      <c r="H344" s="32">
        <f>data!J344</f>
        <v>6.0722368051708937</v>
      </c>
      <c r="I344" s="33">
        <f>data!K344</f>
        <v>0.59691190719604492</v>
      </c>
      <c r="J344" s="7" t="str">
        <f>IF(data!T344 &gt; 0,data!T344,"")</f>
        <v/>
      </c>
      <c r="K344" s="32">
        <f>data!L344</f>
        <v>5.8851504325866699</v>
      </c>
      <c r="L344" s="7">
        <f>data!M344</f>
        <v>0.52711772918701172</v>
      </c>
      <c r="M344" s="7">
        <f>data!N344</f>
        <v>4.4014006853103638E-2</v>
      </c>
      <c r="N344" s="33">
        <f>data!O344</f>
        <v>1.1906948089599609</v>
      </c>
      <c r="O344" s="32">
        <f>data!P344</f>
        <v>5.6724820137023926</v>
      </c>
      <c r="P344" s="7">
        <f>data!Q344</f>
        <v>0.92117619514465332</v>
      </c>
      <c r="Q344" s="7">
        <f>data!R344</f>
        <v>0.30434677004814148</v>
      </c>
      <c r="R344" s="33">
        <f>data!S344</f>
        <v>1.999607920646667</v>
      </c>
      <c r="S344" s="7">
        <f t="shared" si="5"/>
        <v>7.2660606195629835</v>
      </c>
      <c r="T344" s="54">
        <f>data!F344</f>
        <v>1</v>
      </c>
      <c r="U344" s="35">
        <f>data!G344</f>
        <v>95</v>
      </c>
    </row>
    <row r="345" spans="1:21" x14ac:dyDescent="0.25">
      <c r="A345" s="34" t="str">
        <f>data!A345</f>
        <v>Linetty</v>
      </c>
      <c r="B345" s="35" t="str">
        <f>data!B345</f>
        <v>C</v>
      </c>
      <c r="C345" s="10" t="str">
        <f>data!C345</f>
        <v>Torino</v>
      </c>
      <c r="D345" s="10" t="str">
        <f>data!D345</f>
        <v>Avg</v>
      </c>
      <c r="E345" s="10">
        <f>data!E345</f>
        <v>1</v>
      </c>
      <c r="F345" s="32">
        <f>data!H345</f>
        <v>5.9040822039413037</v>
      </c>
      <c r="G345" s="33">
        <f>data!I345</f>
        <v>0.45410239696502691</v>
      </c>
      <c r="H345" s="32">
        <f>data!J345</f>
        <v>6.0626769292448879</v>
      </c>
      <c r="I345" s="33">
        <f>data!K345</f>
        <v>0.59265792369842529</v>
      </c>
      <c r="J345" s="7" t="str">
        <f>IF(data!T345 &gt; 0,data!T345,"")</f>
        <v/>
      </c>
      <c r="K345" s="32">
        <f>data!L345</f>
        <v>5.8484878540039063</v>
      </c>
      <c r="L345" s="7">
        <f>data!M345</f>
        <v>0.52635383605957031</v>
      </c>
      <c r="M345" s="7">
        <f>data!N345</f>
        <v>7.8109905123710632E-2</v>
      </c>
      <c r="N345" s="33">
        <f>data!O345</f>
        <v>1.1807601451873779</v>
      </c>
      <c r="O345" s="32">
        <f>data!P345</f>
        <v>5.6639399528503418</v>
      </c>
      <c r="P345" s="7">
        <f>data!Q345</f>
        <v>0.91238629817962646</v>
      </c>
      <c r="Q345" s="7">
        <f>data!R345</f>
        <v>0.30621194839477539</v>
      </c>
      <c r="R345" s="33">
        <f>data!S345</f>
        <v>1.999614477157593</v>
      </c>
      <c r="S345" s="7">
        <f t="shared" si="5"/>
        <v>7.2479927766417385</v>
      </c>
      <c r="T345" s="54">
        <f>data!F345</f>
        <v>1</v>
      </c>
      <c r="U345" s="35">
        <f>data!G345</f>
        <v>90</v>
      </c>
    </row>
    <row r="346" spans="1:21" x14ac:dyDescent="0.25">
      <c r="A346" s="34" t="str">
        <f>data!A346</f>
        <v>Arslan</v>
      </c>
      <c r="B346" s="35" t="str">
        <f>data!B346</f>
        <v>C</v>
      </c>
      <c r="C346" s="10" t="str">
        <f>data!C346</f>
        <v>Udinese</v>
      </c>
      <c r="D346" s="10" t="str">
        <f>data!D346</f>
        <v>Avg</v>
      </c>
      <c r="E346" s="10">
        <f>data!E346</f>
        <v>1</v>
      </c>
      <c r="F346" s="32">
        <f>data!H346</f>
        <v>5.9710364203126041</v>
      </c>
      <c r="G346" s="33">
        <f>data!I346</f>
        <v>0.35809540748596191</v>
      </c>
      <c r="H346" s="32">
        <f>data!J346</f>
        <v>6.0581954478094788</v>
      </c>
      <c r="I346" s="33">
        <f>data!K346</f>
        <v>0.37505817413330078</v>
      </c>
      <c r="J346" s="7" t="str">
        <f>IF(data!T346 &gt; 0,data!T346,"")</f>
        <v/>
      </c>
      <c r="K346" s="32">
        <f>data!L346</f>
        <v>5.9180927276611328</v>
      </c>
      <c r="L346" s="7">
        <f>data!M346</f>
        <v>0.41345778107643127</v>
      </c>
      <c r="M346" s="7">
        <f>data!N346</f>
        <v>9.4992101192474365E-2</v>
      </c>
      <c r="N346" s="33">
        <f>data!O346</f>
        <v>1.3073439598083501</v>
      </c>
      <c r="O346" s="32">
        <f>data!P346</f>
        <v>5.8890485763549796</v>
      </c>
      <c r="P346" s="7">
        <f>data!Q346</f>
        <v>0.68206107616424561</v>
      </c>
      <c r="Q346" s="7">
        <f>data!R346</f>
        <v>0.18069262802600861</v>
      </c>
      <c r="R346" s="33">
        <f>data!S346</f>
        <v>1.9995685815811159</v>
      </c>
      <c r="S346" s="7">
        <f t="shared" si="5"/>
        <v>6.8083117960760804</v>
      </c>
      <c r="T346" s="54">
        <f>data!F346</f>
        <v>0</v>
      </c>
      <c r="U346" s="35">
        <f>data!G346</f>
        <v>90</v>
      </c>
    </row>
    <row r="347" spans="1:21" x14ac:dyDescent="0.25">
      <c r="A347" s="34" t="str">
        <f>data!A347</f>
        <v>D'andrea</v>
      </c>
      <c r="B347" s="35" t="str">
        <f>data!B347</f>
        <v>C</v>
      </c>
      <c r="C347" s="10" t="str">
        <f>data!C347</f>
        <v>Sassuolo</v>
      </c>
      <c r="D347" s="10" t="str">
        <f>data!D347</f>
        <v>Avg</v>
      </c>
      <c r="E347" s="10">
        <f>data!E347</f>
        <v>1</v>
      </c>
      <c r="F347" s="32">
        <f>data!H347</f>
        <v>5.9736333303913396</v>
      </c>
      <c r="G347" s="33">
        <f>data!I347</f>
        <v>0.36556780338287348</v>
      </c>
      <c r="H347" s="32">
        <f>data!J347</f>
        <v>6.0573356110071899</v>
      </c>
      <c r="I347" s="33">
        <f>data!K347</f>
        <v>0.43820440769195562</v>
      </c>
      <c r="J347" s="7" t="str">
        <f>IF(data!T347 &gt; 0,data!T347,"")</f>
        <v/>
      </c>
      <c r="K347" s="32">
        <f>data!L347</f>
        <v>5.8881196975708008</v>
      </c>
      <c r="L347" s="7">
        <f>data!M347</f>
        <v>0.40343999862670898</v>
      </c>
      <c r="M347" s="7">
        <f>data!N347</f>
        <v>0.15662313997745511</v>
      </c>
      <c r="N347" s="33">
        <f>data!O347</f>
        <v>1.298270106315613</v>
      </c>
      <c r="O347" s="32">
        <f>data!P347</f>
        <v>5.8019609451293954</v>
      </c>
      <c r="P347" s="7">
        <f>data!Q347</f>
        <v>0.7297787070274353</v>
      </c>
      <c r="Q347" s="7">
        <f>data!R347</f>
        <v>0.25007370114326483</v>
      </c>
      <c r="R347" s="33">
        <f>data!S347</f>
        <v>1.999608516693115</v>
      </c>
      <c r="S347" s="7">
        <f t="shared" si="5"/>
        <v>6.933744426391101</v>
      </c>
      <c r="T347" s="54">
        <f>data!F347</f>
        <v>0</v>
      </c>
      <c r="U347" s="35">
        <f>data!G347</f>
        <v>25</v>
      </c>
    </row>
    <row r="348" spans="1:21" x14ac:dyDescent="0.25">
      <c r="A348" s="34" t="str">
        <f>data!A348</f>
        <v>Vecino</v>
      </c>
      <c r="B348" s="35" t="str">
        <f>data!B348</f>
        <v>C</v>
      </c>
      <c r="C348" s="10" t="str">
        <f>data!C348</f>
        <v>Lazio</v>
      </c>
      <c r="D348" s="10" t="str">
        <f>data!D348</f>
        <v>Avg</v>
      </c>
      <c r="E348" s="10">
        <f>data!E348</f>
        <v>1</v>
      </c>
      <c r="F348" s="32">
        <f>data!H348</f>
        <v>5.9440369224745364</v>
      </c>
      <c r="G348" s="33">
        <f>data!I348</f>
        <v>0.45630097389221191</v>
      </c>
      <c r="H348" s="32">
        <f>data!J348</f>
        <v>6.0561727239163679</v>
      </c>
      <c r="I348" s="33">
        <f>data!K348</f>
        <v>0.55351936817169189</v>
      </c>
      <c r="J348" s="7" t="str">
        <f>IF(data!T348 &gt; 0,data!T348,"")</f>
        <v/>
      </c>
      <c r="K348" s="32">
        <f>data!L348</f>
        <v>5.9586677551269531</v>
      </c>
      <c r="L348" s="7">
        <f>data!M348</f>
        <v>0.55695557594299316</v>
      </c>
      <c r="M348" s="7">
        <f>data!N348</f>
        <v>-1.9438408315181729E-2</v>
      </c>
      <c r="N348" s="33">
        <f>data!O348</f>
        <v>1.190176367759705</v>
      </c>
      <c r="O348" s="32">
        <f>data!P348</f>
        <v>5.7427043914794922</v>
      </c>
      <c r="P348" s="7">
        <f>data!Q348</f>
        <v>0.93364226818084717</v>
      </c>
      <c r="Q348" s="7">
        <f>data!R348</f>
        <v>0.24094775319099429</v>
      </c>
      <c r="R348" s="33">
        <f>data!S348</f>
        <v>1.9995409250259399</v>
      </c>
      <c r="S348" s="7">
        <f t="shared" si="5"/>
        <v>7.1632114602597516</v>
      </c>
      <c r="T348" s="54">
        <f>data!F348</f>
        <v>1</v>
      </c>
      <c r="U348" s="35">
        <f>data!G348</f>
        <v>85</v>
      </c>
    </row>
    <row r="349" spans="1:21" x14ac:dyDescent="0.25">
      <c r="A349" s="34" t="str">
        <f>data!A349</f>
        <v>Bertini</v>
      </c>
      <c r="B349" s="35" t="str">
        <f>data!B349</f>
        <v>C</v>
      </c>
      <c r="C349" s="10" t="str">
        <f>data!C349</f>
        <v>Lazio</v>
      </c>
      <c r="D349" s="10" t="str">
        <f>data!D349</f>
        <v>Avg</v>
      </c>
      <c r="E349" s="10">
        <f>data!E349</f>
        <v>1</v>
      </c>
      <c r="F349" s="32">
        <f>data!H349</f>
        <v>5.979349346944149</v>
      </c>
      <c r="G349" s="33">
        <f>data!I349</f>
        <v>0.43201959133148188</v>
      </c>
      <c r="H349" s="32">
        <f>data!J349</f>
        <v>6.0549735026838141</v>
      </c>
      <c r="I349" s="33">
        <f>data!K349</f>
        <v>0.47005271911621088</v>
      </c>
      <c r="J349" s="7" t="str">
        <f>IF(data!T349 &gt; 0,data!T349,"")</f>
        <v/>
      </c>
      <c r="K349" s="32">
        <f>data!L349</f>
        <v>6.0044536590576172</v>
      </c>
      <c r="L349" s="7">
        <f>data!M349</f>
        <v>0.53325986862182617</v>
      </c>
      <c r="M349" s="7">
        <f>data!N349</f>
        <v>-3.4809932112693787E-2</v>
      </c>
      <c r="N349" s="33">
        <f>data!O349</f>
        <v>1.2190558910369871</v>
      </c>
      <c r="O349" s="32">
        <f>data!P349</f>
        <v>5.8494253158569336</v>
      </c>
      <c r="P349" s="7">
        <f>data!Q349</f>
        <v>0.86132848262786865</v>
      </c>
      <c r="Q349" s="7">
        <f>data!R349</f>
        <v>0.17458279430866239</v>
      </c>
      <c r="R349" s="33">
        <f>data!S349</f>
        <v>1.999498128890991</v>
      </c>
      <c r="S349" s="7">
        <f t="shared" si="5"/>
        <v>6.9950789409162359</v>
      </c>
      <c r="T349" s="54">
        <f>data!F349</f>
        <v>0</v>
      </c>
      <c r="U349" s="35">
        <f>data!G349</f>
        <v>0</v>
      </c>
    </row>
    <row r="350" spans="1:21" x14ac:dyDescent="0.25">
      <c r="A350" s="34" t="str">
        <f>data!A350</f>
        <v>Haas</v>
      </c>
      <c r="B350" s="35" t="str">
        <f>data!B350</f>
        <v>C</v>
      </c>
      <c r="C350" s="10" t="str">
        <f>data!C350</f>
        <v>Empoli</v>
      </c>
      <c r="D350" s="10" t="str">
        <f>data!D350</f>
        <v>Avg</v>
      </c>
      <c r="E350" s="10">
        <f>data!E350</f>
        <v>1</v>
      </c>
      <c r="F350" s="32">
        <f>data!H350</f>
        <v>5.9075432249860143</v>
      </c>
      <c r="G350" s="33">
        <f>data!I350</f>
        <v>0.39547586441040039</v>
      </c>
      <c r="H350" s="32">
        <f>data!J350</f>
        <v>6.052637525920936</v>
      </c>
      <c r="I350" s="33">
        <f>data!K350</f>
        <v>0.55564332008361816</v>
      </c>
      <c r="J350" s="7" t="str">
        <f>IF(data!T350 &gt; 0,data!T350,"")</f>
        <v/>
      </c>
      <c r="K350" s="32">
        <f>data!L350</f>
        <v>5.8185691833496094</v>
      </c>
      <c r="L350" s="7">
        <f>data!M350</f>
        <v>0.43873411417007452</v>
      </c>
      <c r="M350" s="7">
        <f>data!N350</f>
        <v>0.14996147155761719</v>
      </c>
      <c r="N350" s="33">
        <f>data!O350</f>
        <v>1.2541472911834719</v>
      </c>
      <c r="O350" s="32">
        <f>data!P350</f>
        <v>5.6626648902893066</v>
      </c>
      <c r="P350" s="7">
        <f>data!Q350</f>
        <v>0.83015668392181396</v>
      </c>
      <c r="Q350" s="7">
        <f>data!R350</f>
        <v>0.32641738653182978</v>
      </c>
      <c r="R350" s="33">
        <f>data!S350</f>
        <v>1.9996500015258789</v>
      </c>
      <c r="S350" s="7">
        <f t="shared" si="5"/>
        <v>7.1639241660881723</v>
      </c>
      <c r="T350" s="54">
        <f>data!F350</f>
        <v>1</v>
      </c>
      <c r="U350" s="35">
        <f>data!G350</f>
        <v>70</v>
      </c>
    </row>
    <row r="351" spans="1:21" x14ac:dyDescent="0.25">
      <c r="A351" s="34" t="str">
        <f>data!A351</f>
        <v>Maleh</v>
      </c>
      <c r="B351" s="35" t="str">
        <f>data!B351</f>
        <v>C</v>
      </c>
      <c r="C351" s="10" t="str">
        <f>data!C351</f>
        <v>Lecce</v>
      </c>
      <c r="D351" s="10" t="str">
        <f>data!D351</f>
        <v>Avg</v>
      </c>
      <c r="E351" s="10">
        <f>data!E351</f>
        <v>1</v>
      </c>
      <c r="F351" s="32">
        <f>data!H351</f>
        <v>5.9591298557026828</v>
      </c>
      <c r="G351" s="33">
        <f>data!I351</f>
        <v>0.38090205192565918</v>
      </c>
      <c r="H351" s="32">
        <f>data!J351</f>
        <v>6.0519704486779258</v>
      </c>
      <c r="I351" s="33">
        <f>data!K351</f>
        <v>0.45600414276123052</v>
      </c>
      <c r="J351" s="7" t="str">
        <f>IF(data!T351 &gt; 0,data!T351,"")</f>
        <v/>
      </c>
      <c r="K351" s="32">
        <f>data!L351</f>
        <v>5.8899226188659668</v>
      </c>
      <c r="L351" s="7">
        <f>data!M351</f>
        <v>0.43208995461463928</v>
      </c>
      <c r="M351" s="7">
        <f>data!N351</f>
        <v>0.1186938583850861</v>
      </c>
      <c r="N351" s="33">
        <f>data!O351</f>
        <v>1.2753558158874509</v>
      </c>
      <c r="O351" s="32">
        <f>data!P351</f>
        <v>5.7776403427124023</v>
      </c>
      <c r="P351" s="7">
        <f>data!Q351</f>
        <v>0.74811679124832153</v>
      </c>
      <c r="Q351" s="7">
        <f>data!R351</f>
        <v>0.26107940077781677</v>
      </c>
      <c r="R351" s="33">
        <f>data!S351</f>
        <v>1.9996098279953001</v>
      </c>
      <c r="S351" s="7">
        <f t="shared" si="5"/>
        <v>6.9639787342003867</v>
      </c>
      <c r="T351" s="54">
        <f>data!F351</f>
        <v>0</v>
      </c>
      <c r="U351" s="35">
        <f>data!G351</f>
        <v>25</v>
      </c>
    </row>
    <row r="352" spans="1:21" x14ac:dyDescent="0.25">
      <c r="A352" s="34" t="str">
        <f>data!A352</f>
        <v>Ederson D.s.</v>
      </c>
      <c r="B352" s="35" t="str">
        <f>data!B352</f>
        <v>C</v>
      </c>
      <c r="C352" s="10" t="str">
        <f>data!C352</f>
        <v>Atalanta</v>
      </c>
      <c r="D352" s="10" t="str">
        <f>data!D352</f>
        <v>Avg</v>
      </c>
      <c r="E352" s="10">
        <f>data!E352</f>
        <v>1</v>
      </c>
      <c r="F352" s="32">
        <f>data!H352</f>
        <v>5.8747872123236338</v>
      </c>
      <c r="G352" s="33">
        <f>data!I352</f>
        <v>0.44980812072753912</v>
      </c>
      <c r="H352" s="32">
        <f>data!J352</f>
        <v>6.0405218055944534</v>
      </c>
      <c r="I352" s="33">
        <f>data!K352</f>
        <v>0.59901762008666992</v>
      </c>
      <c r="J352" s="7" t="str">
        <f>IF(data!T352 &gt; 0,data!T352,"")</f>
        <v/>
      </c>
      <c r="K352" s="32">
        <f>data!L352</f>
        <v>5.7957596778869629</v>
      </c>
      <c r="L352" s="7">
        <f>data!M352</f>
        <v>0.51038193702697754</v>
      </c>
      <c r="M352" s="7">
        <f>data!N352</f>
        <v>0.1144918724894524</v>
      </c>
      <c r="N352" s="33">
        <f>data!O352</f>
        <v>1.1855952739715581</v>
      </c>
      <c r="O352" s="32">
        <f>data!P352</f>
        <v>5.6215238571166992</v>
      </c>
      <c r="P352" s="7">
        <f>data!Q352</f>
        <v>0.89691919088363647</v>
      </c>
      <c r="Q352" s="7">
        <f>data!R352</f>
        <v>0.32449942827224731</v>
      </c>
      <c r="R352" s="33">
        <f>data!S352</f>
        <v>1.9996199607849121</v>
      </c>
      <c r="S352" s="7">
        <f t="shared" si="5"/>
        <v>7.2385570457677932</v>
      </c>
      <c r="T352" s="54">
        <f>data!F352</f>
        <v>1</v>
      </c>
      <c r="U352" s="35">
        <f>data!G352</f>
        <v>85</v>
      </c>
    </row>
    <row r="353" spans="1:21" x14ac:dyDescent="0.25">
      <c r="A353" s="34" t="str">
        <f>data!A353</f>
        <v>Zalewski</v>
      </c>
      <c r="B353" s="35" t="str">
        <f>data!B353</f>
        <v>C</v>
      </c>
      <c r="C353" s="10" t="str">
        <f>data!C353</f>
        <v>Roma</v>
      </c>
      <c r="D353" s="10" t="str">
        <f>data!D353</f>
        <v>Avg</v>
      </c>
      <c r="E353" s="10">
        <f>data!E353</f>
        <v>1</v>
      </c>
      <c r="F353" s="32">
        <f>data!H353</f>
        <v>6.0031025028804823</v>
      </c>
      <c r="G353" s="33">
        <f>data!I353</f>
        <v>0.33448755741119379</v>
      </c>
      <c r="H353" s="32">
        <f>data!J353</f>
        <v>6.0374157497692327</v>
      </c>
      <c r="I353" s="33">
        <f>data!K353</f>
        <v>0.31045198440551758</v>
      </c>
      <c r="J353" s="7" t="str">
        <f>IF(data!T353 &gt; 0,data!T353,"")</f>
        <v/>
      </c>
      <c r="K353" s="32">
        <f>data!L353</f>
        <v>5.9651689529418954</v>
      </c>
      <c r="L353" s="7">
        <f>data!M353</f>
        <v>0.39327123761177057</v>
      </c>
      <c r="M353" s="7">
        <f>data!N353</f>
        <v>7.1728959679603577E-2</v>
      </c>
      <c r="N353" s="33">
        <f>data!O353</f>
        <v>1.339475631713867</v>
      </c>
      <c r="O353" s="32">
        <f>data!P353</f>
        <v>5.9514560699462891</v>
      </c>
      <c r="P353" s="7">
        <f>data!Q353</f>
        <v>0.61361050605773926</v>
      </c>
      <c r="Q353" s="7">
        <f>data!R353</f>
        <v>0.1036709025502205</v>
      </c>
      <c r="R353" s="33">
        <f>data!S353</f>
        <v>1.9995086193084719</v>
      </c>
      <c r="S353" s="7">
        <f t="shared" si="5"/>
        <v>6.6583197185802678</v>
      </c>
      <c r="T353" s="54">
        <f>data!F353</f>
        <v>1</v>
      </c>
      <c r="U353" s="35">
        <f>data!G353</f>
        <v>75</v>
      </c>
    </row>
    <row r="354" spans="1:21" x14ac:dyDescent="0.25">
      <c r="A354" s="34" t="str">
        <f>data!A354</f>
        <v>D'alessandro</v>
      </c>
      <c r="B354" s="35" t="str">
        <f>data!B354</f>
        <v>C</v>
      </c>
      <c r="C354" s="10" t="str">
        <f>data!C354</f>
        <v>Monza</v>
      </c>
      <c r="D354" s="10" t="str">
        <f>data!D354</f>
        <v>Avg</v>
      </c>
      <c r="E354" s="10">
        <f>data!E354</f>
        <v>1</v>
      </c>
      <c r="F354" s="32">
        <f>data!H354</f>
        <v>6.0191742988882533</v>
      </c>
      <c r="G354" s="33">
        <f>data!I354</f>
        <v>0.32113206386566162</v>
      </c>
      <c r="H354" s="32">
        <f>data!J354</f>
        <v>6.0314698680860364</v>
      </c>
      <c r="I354" s="33">
        <f>data!K354</f>
        <v>0.30179357528686518</v>
      </c>
      <c r="J354" s="7" t="str">
        <f>IF(data!T354 &gt; 0,data!T354,"")</f>
        <v/>
      </c>
      <c r="K354" s="32">
        <f>data!L354</f>
        <v>5.9555387496948242</v>
      </c>
      <c r="L354" s="7">
        <f>data!M354</f>
        <v>0.36176356673240662</v>
      </c>
      <c r="M354" s="7">
        <f>data!N354</f>
        <v>0.13042515516281131</v>
      </c>
      <c r="N354" s="33">
        <f>data!O354</f>
        <v>1.360953688621521</v>
      </c>
      <c r="O354" s="32">
        <f>data!P354</f>
        <v>5.9517354965209961</v>
      </c>
      <c r="P354" s="7">
        <f>data!Q354</f>
        <v>0.59945487976074219</v>
      </c>
      <c r="Q354" s="7">
        <f>data!R354</f>
        <v>9.8502077162265778E-2</v>
      </c>
      <c r="R354" s="33">
        <f>data!S354</f>
        <v>1.9995051622390749</v>
      </c>
      <c r="S354" s="7">
        <f t="shared" si="5"/>
        <v>6.6350570186597668</v>
      </c>
      <c r="T354" s="54">
        <f>data!F354</f>
        <v>0</v>
      </c>
      <c r="U354" s="35">
        <f>data!G354</f>
        <v>40</v>
      </c>
    </row>
    <row r="355" spans="1:21" x14ac:dyDescent="0.25">
      <c r="A355" s="34" t="str">
        <f>data!A355</f>
        <v>Pogba</v>
      </c>
      <c r="B355" s="35" t="str">
        <f>data!B355</f>
        <v>C</v>
      </c>
      <c r="C355" s="10" t="str">
        <f>data!C355</f>
        <v>Juventus</v>
      </c>
      <c r="D355" s="10" t="str">
        <f>data!D355</f>
        <v>Avg</v>
      </c>
      <c r="E355" s="10">
        <f>data!E355</f>
        <v>1</v>
      </c>
      <c r="F355" s="32">
        <f>data!H355</f>
        <v>5.9359121086099309</v>
      </c>
      <c r="G355" s="33">
        <f>data!I355</f>
        <v>0.4610142707824707</v>
      </c>
      <c r="H355" s="32">
        <f>data!J355</f>
        <v>6.026984778559962</v>
      </c>
      <c r="I355" s="33">
        <f>data!K355</f>
        <v>0.53034734725952148</v>
      </c>
      <c r="J355" s="7" t="str">
        <f>IF(data!T355 &gt; 0,data!T355,"")</f>
        <v/>
      </c>
      <c r="K355" s="32">
        <f>data!L355</f>
        <v>5.9434514045715332</v>
      </c>
      <c r="L355" s="7">
        <f>data!M355</f>
        <v>0.559975266456604</v>
      </c>
      <c r="M355" s="7">
        <f>data!N355</f>
        <v>-9.5599964261054993E-3</v>
      </c>
      <c r="N355" s="33">
        <f>data!O355</f>
        <v>1.1884772777557371</v>
      </c>
      <c r="O355" s="32">
        <f>data!P355</f>
        <v>5.7537450790405273</v>
      </c>
      <c r="P355" s="7">
        <f>data!Q355</f>
        <v>0.92692899703979492</v>
      </c>
      <c r="Q355" s="7">
        <f>data!R355</f>
        <v>0.21356755495071411</v>
      </c>
      <c r="R355" s="33">
        <f>data!S355</f>
        <v>1.9995195865631099</v>
      </c>
      <c r="S355" s="7">
        <f t="shared" si="5"/>
        <v>7.0876794730790049</v>
      </c>
      <c r="T355" s="54">
        <f>data!F355</f>
        <v>0</v>
      </c>
      <c r="U355" s="35">
        <f>data!G355</f>
        <v>0</v>
      </c>
    </row>
    <row r="356" spans="1:21" x14ac:dyDescent="0.25">
      <c r="A356" s="34" t="str">
        <f>data!A356</f>
        <v>Bianco</v>
      </c>
      <c r="B356" s="35" t="str">
        <f>data!B356</f>
        <v>C</v>
      </c>
      <c r="C356" s="10" t="str">
        <f>data!C356</f>
        <v>Fiorentina</v>
      </c>
      <c r="D356" s="10" t="str">
        <f>data!D356</f>
        <v>Avg</v>
      </c>
      <c r="E356" s="10">
        <f>data!E356</f>
        <v>1</v>
      </c>
      <c r="F356" s="32">
        <f>data!H356</f>
        <v>5.9559684783917106</v>
      </c>
      <c r="G356" s="33">
        <f>data!I356</f>
        <v>0.40234386920928961</v>
      </c>
      <c r="H356" s="32">
        <f>data!J356</f>
        <v>6.025509432279307</v>
      </c>
      <c r="I356" s="33">
        <f>data!K356</f>
        <v>0.43385195732116699</v>
      </c>
      <c r="J356" s="7" t="str">
        <f>IF(data!T356 &gt; 0,data!T356,"")</f>
        <v/>
      </c>
      <c r="K356" s="32">
        <f>data!L356</f>
        <v>5.9720253944396973</v>
      </c>
      <c r="L356" s="7">
        <f>data!M356</f>
        <v>0.49627417325973511</v>
      </c>
      <c r="M356" s="7">
        <f>data!N356</f>
        <v>-2.4064786732196811E-2</v>
      </c>
      <c r="N356" s="33">
        <f>data!O356</f>
        <v>1.250690817832947</v>
      </c>
      <c r="O356" s="32">
        <f>data!P356</f>
        <v>5.8266582489013672</v>
      </c>
      <c r="P356" s="7">
        <f>data!Q356</f>
        <v>0.78581035137176514</v>
      </c>
      <c r="Q356" s="7">
        <f>data!R356</f>
        <v>0.18443477153778079</v>
      </c>
      <c r="R356" s="33">
        <f>data!S356</f>
        <v>1.999518513679504</v>
      </c>
      <c r="S356" s="7">
        <f t="shared" si="5"/>
        <v>6.893213346921641</v>
      </c>
      <c r="T356" s="54">
        <f>data!F356</f>
        <v>0</v>
      </c>
      <c r="U356" s="35">
        <f>data!G356</f>
        <v>15</v>
      </c>
    </row>
    <row r="357" spans="1:21" x14ac:dyDescent="0.25">
      <c r="A357" s="34" t="str">
        <f>data!A357</f>
        <v>De Roon</v>
      </c>
      <c r="B357" s="35" t="str">
        <f>data!B357</f>
        <v>C</v>
      </c>
      <c r="C357" s="10" t="str">
        <f>data!C357</f>
        <v>Atalanta</v>
      </c>
      <c r="D357" s="10" t="str">
        <f>data!D357</f>
        <v>Avg</v>
      </c>
      <c r="E357" s="10">
        <f>data!E357</f>
        <v>1</v>
      </c>
      <c r="F357" s="32">
        <f>data!H357</f>
        <v>5.9772056321682756</v>
      </c>
      <c r="G357" s="33">
        <f>data!I357</f>
        <v>0.37100398540496832</v>
      </c>
      <c r="H357" s="32">
        <f>data!J357</f>
        <v>6.0242231196015146</v>
      </c>
      <c r="I357" s="33">
        <f>data!K357</f>
        <v>0.35252320766448969</v>
      </c>
      <c r="J357" s="7" t="str">
        <f>IF(data!T357 &gt; 0,data!T357,"")</f>
        <v/>
      </c>
      <c r="K357" s="32">
        <f>data!L357</f>
        <v>5.9934659004211426</v>
      </c>
      <c r="L357" s="7">
        <f>data!M357</f>
        <v>0.46070736646652222</v>
      </c>
      <c r="M357" s="7">
        <f>data!N357</f>
        <v>-2.623236924409866E-2</v>
      </c>
      <c r="N357" s="33">
        <f>data!O357</f>
        <v>1.290392994880676</v>
      </c>
      <c r="O357" s="32">
        <f>data!P357</f>
        <v>5.9199175834655762</v>
      </c>
      <c r="P357" s="7">
        <f>data!Q357</f>
        <v>0.69143056869506836</v>
      </c>
      <c r="Q357" s="7">
        <f>data!R357</f>
        <v>0.1116174682974815</v>
      </c>
      <c r="R357" s="33">
        <f>data!S357</f>
        <v>1.999483108520508</v>
      </c>
      <c r="S357" s="7">
        <f t="shared" si="5"/>
        <v>6.7292695349304941</v>
      </c>
      <c r="T357" s="54">
        <f>data!F357</f>
        <v>1</v>
      </c>
      <c r="U357" s="35">
        <f>data!G357</f>
        <v>85</v>
      </c>
    </row>
    <row r="358" spans="1:21" x14ac:dyDescent="0.25">
      <c r="A358" s="34" t="str">
        <f>data!A358</f>
        <v>Krunic</v>
      </c>
      <c r="B358" s="35" t="str">
        <f>data!B358</f>
        <v>C</v>
      </c>
      <c r="C358" s="10" t="str">
        <f>data!C358</f>
        <v>Milan</v>
      </c>
      <c r="D358" s="10" t="str">
        <f>data!D358</f>
        <v>Avg</v>
      </c>
      <c r="E358" s="10">
        <f>data!E358</f>
        <v>1</v>
      </c>
      <c r="F358" s="32">
        <f>data!H358</f>
        <v>5.9896778924227707</v>
      </c>
      <c r="G358" s="33">
        <f>data!I358</f>
        <v>0.33443534374237061</v>
      </c>
      <c r="H358" s="32">
        <f>data!J358</f>
        <v>6.0194626802941631</v>
      </c>
      <c r="I358" s="33">
        <f>data!K358</f>
        <v>0.31450438499450678</v>
      </c>
      <c r="J358" s="7" t="str">
        <f>IF(data!T358 &gt; 0,data!T358,"")</f>
        <v/>
      </c>
      <c r="K358" s="32">
        <f>data!L358</f>
        <v>5.9441699981689453</v>
      </c>
      <c r="L358" s="7">
        <f>data!M358</f>
        <v>0.38903403282165527</v>
      </c>
      <c r="M358" s="7">
        <f>data!N358</f>
        <v>8.6934670805931091E-2</v>
      </c>
      <c r="N358" s="33">
        <f>data!O358</f>
        <v>1.3407764434814451</v>
      </c>
      <c r="O358" s="32">
        <f>data!P358</f>
        <v>5.9266738891601563</v>
      </c>
      <c r="P358" s="7">
        <f>data!Q358</f>
        <v>0.61709362268447876</v>
      </c>
      <c r="Q358" s="7">
        <f>data!R358</f>
        <v>0.1111527979373932</v>
      </c>
      <c r="R358" s="33">
        <f>data!S358</f>
        <v>1.99950635433197</v>
      </c>
      <c r="S358" s="7">
        <f t="shared" si="5"/>
        <v>6.6484714502831768</v>
      </c>
      <c r="T358" s="54">
        <f>data!F358</f>
        <v>0</v>
      </c>
      <c r="U358" s="35">
        <f>data!G358</f>
        <v>40</v>
      </c>
    </row>
    <row r="359" spans="1:21" x14ac:dyDescent="0.25">
      <c r="A359" s="34" t="str">
        <f>data!A359</f>
        <v>Harroui</v>
      </c>
      <c r="B359" s="35" t="str">
        <f>data!B359</f>
        <v>C</v>
      </c>
      <c r="C359" s="10" t="str">
        <f>data!C359</f>
        <v>Sassuolo</v>
      </c>
      <c r="D359" s="10" t="str">
        <f>data!D359</f>
        <v>Avg</v>
      </c>
      <c r="E359" s="10">
        <f>data!E359</f>
        <v>1</v>
      </c>
      <c r="F359" s="32">
        <f>data!H359</f>
        <v>5.8594755559238099</v>
      </c>
      <c r="G359" s="33">
        <f>data!I359</f>
        <v>0.4013373851776123</v>
      </c>
      <c r="H359" s="32">
        <f>data!J359</f>
        <v>6.0161121835470688</v>
      </c>
      <c r="I359" s="33">
        <f>data!K359</f>
        <v>0.58586299419403076</v>
      </c>
      <c r="J359" s="7" t="str">
        <f>IF(data!T359 &gt; 0,data!T359,"")</f>
        <v/>
      </c>
      <c r="K359" s="32">
        <f>data!L359</f>
        <v>5.7517433166503906</v>
      </c>
      <c r="L359" s="7">
        <f>data!M359</f>
        <v>0.43474927544593811</v>
      </c>
      <c r="M359" s="7">
        <f>data!N359</f>
        <v>0.18254879117012021</v>
      </c>
      <c r="N359" s="33">
        <f>data!O359</f>
        <v>1.254426956176758</v>
      </c>
      <c r="O359" s="32">
        <f>data!P359</f>
        <v>5.5756301879882813</v>
      </c>
      <c r="P359" s="7">
        <f>data!Q359</f>
        <v>0.82556676864624023</v>
      </c>
      <c r="Q359" s="7">
        <f>data!R359</f>
        <v>0.36414510011672968</v>
      </c>
      <c r="R359" s="33">
        <f>data!S359</f>
        <v>1.9996447563171389</v>
      </c>
      <c r="S359" s="7">
        <f t="shared" si="5"/>
        <v>7.1878381719351303</v>
      </c>
      <c r="T359" s="54">
        <f>data!F359</f>
        <v>0</v>
      </c>
      <c r="U359" s="35">
        <f>data!G359</f>
        <v>60</v>
      </c>
    </row>
    <row r="360" spans="1:21" x14ac:dyDescent="0.25">
      <c r="A360" s="34" t="str">
        <f>data!A360</f>
        <v>Duncan</v>
      </c>
      <c r="B360" s="35" t="str">
        <f>data!B360</f>
        <v>C</v>
      </c>
      <c r="C360" s="10" t="str">
        <f>data!C360</f>
        <v>Fiorentina</v>
      </c>
      <c r="D360" s="10" t="str">
        <f>data!D360</f>
        <v>Avg</v>
      </c>
      <c r="E360" s="10">
        <f>data!E360</f>
        <v>1</v>
      </c>
      <c r="F360" s="32">
        <f>data!H360</f>
        <v>5.876061670319662</v>
      </c>
      <c r="G360" s="33">
        <f>data!I360</f>
        <v>0.40749561786651611</v>
      </c>
      <c r="H360" s="32">
        <f>data!J360</f>
        <v>6.0153978419755889</v>
      </c>
      <c r="I360" s="33">
        <f>data!K360</f>
        <v>0.51750612258911133</v>
      </c>
      <c r="J360" s="7" t="str">
        <f>IF(data!T360 &gt; 0,data!T360,"")</f>
        <v/>
      </c>
      <c r="K360" s="32">
        <f>data!L360</f>
        <v>5.8030085563659668</v>
      </c>
      <c r="L360" s="7">
        <f>data!M360</f>
        <v>0.46234545111656189</v>
      </c>
      <c r="M360" s="7">
        <f>data!N360</f>
        <v>0.1168831512331963</v>
      </c>
      <c r="N360" s="33">
        <f>data!O360</f>
        <v>1.2430317401885991</v>
      </c>
      <c r="O360" s="32">
        <f>data!P360</f>
        <v>5.673039436340332</v>
      </c>
      <c r="P360" s="7">
        <f>data!Q360</f>
        <v>0.80506420135498047</v>
      </c>
      <c r="Q360" s="7">
        <f>data!R360</f>
        <v>0.29846096038818359</v>
      </c>
      <c r="R360" s="33">
        <f>data!S360</f>
        <v>1.999607920646667</v>
      </c>
      <c r="S360" s="7">
        <f t="shared" si="5"/>
        <v>7.0504100871538116</v>
      </c>
      <c r="T360" s="54">
        <f>data!F360</f>
        <v>0</v>
      </c>
      <c r="U360" s="35">
        <f>data!G360</f>
        <v>65</v>
      </c>
    </row>
    <row r="361" spans="1:21" x14ac:dyDescent="0.25">
      <c r="A361" s="34" t="str">
        <f>data!A361</f>
        <v>Terracciano F.</v>
      </c>
      <c r="B361" s="35" t="str">
        <f>data!B361</f>
        <v>C</v>
      </c>
      <c r="C361" s="10" t="str">
        <f>data!C361</f>
        <v>Verona</v>
      </c>
      <c r="D361" s="10" t="str">
        <f>data!D361</f>
        <v>Avg</v>
      </c>
      <c r="E361" s="10">
        <f>data!E361</f>
        <v>1</v>
      </c>
      <c r="F361" s="32">
        <f>data!H361</f>
        <v>6.007285099038441</v>
      </c>
      <c r="G361" s="33">
        <f>data!I361</f>
        <v>0.30845701694488531</v>
      </c>
      <c r="H361" s="32">
        <f>data!J361</f>
        <v>6.012405403817664</v>
      </c>
      <c r="I361" s="33">
        <f>data!K361</f>
        <v>0.27520692348480219</v>
      </c>
      <c r="J361" s="7" t="str">
        <f>IF(data!T361 &gt; 0,data!T361,"")</f>
        <v/>
      </c>
      <c r="K361" s="32">
        <f>data!L361</f>
        <v>5.9387722015380859</v>
      </c>
      <c r="L361" s="7">
        <f>data!M361</f>
        <v>0.34259238839149481</v>
      </c>
      <c r="M361" s="7">
        <f>data!N361</f>
        <v>0.1480790972709656</v>
      </c>
      <c r="N361" s="33">
        <f>data!O361</f>
        <v>1.3831555843353269</v>
      </c>
      <c r="O361" s="32">
        <f>data!P361</f>
        <v>5.9658451080322266</v>
      </c>
      <c r="P361" s="7">
        <f>data!Q361</f>
        <v>0.56504601240158081</v>
      </c>
      <c r="Q361" s="7">
        <f>data!R361</f>
        <v>6.1265692114830017E-2</v>
      </c>
      <c r="R361" s="33">
        <f>data!S361</f>
        <v>1.999467253684998</v>
      </c>
      <c r="S361" s="7">
        <f t="shared" si="5"/>
        <v>6.5628192507872685</v>
      </c>
      <c r="T361" s="54">
        <f>data!F361</f>
        <v>0</v>
      </c>
      <c r="U361" s="35">
        <f>data!G361</f>
        <v>55</v>
      </c>
    </row>
    <row r="362" spans="1:21" x14ac:dyDescent="0.25">
      <c r="A362" s="34" t="str">
        <f>data!A362</f>
        <v>Maggiore</v>
      </c>
      <c r="B362" s="35" t="str">
        <f>data!B362</f>
        <v>C</v>
      </c>
      <c r="C362" s="10" t="str">
        <f>data!C362</f>
        <v>Salernitana</v>
      </c>
      <c r="D362" s="10" t="str">
        <f>data!D362</f>
        <v>Avg</v>
      </c>
      <c r="E362" s="10">
        <f>data!E362</f>
        <v>1</v>
      </c>
      <c r="F362" s="32">
        <f>data!H362</f>
        <v>5.9149826101818936</v>
      </c>
      <c r="G362" s="33">
        <f>data!I362</f>
        <v>0.38316166400909418</v>
      </c>
      <c r="H362" s="32">
        <f>data!J362</f>
        <v>6.0097304992919867</v>
      </c>
      <c r="I362" s="33">
        <f>data!K362</f>
        <v>0.46910226345062261</v>
      </c>
      <c r="J362" s="7" t="str">
        <f>IF(data!T362 &gt; 0,data!T362,"")</f>
        <v/>
      </c>
      <c r="K362" s="32">
        <f>data!L362</f>
        <v>5.8464193344116211</v>
      </c>
      <c r="L362" s="7">
        <f>data!M362</f>
        <v>0.43518024682998657</v>
      </c>
      <c r="M362" s="7">
        <f>data!N362</f>
        <v>0.1168341338634491</v>
      </c>
      <c r="N362" s="33">
        <f>data!O362</f>
        <v>1.2726036310195921</v>
      </c>
      <c r="O362" s="32">
        <f>data!P362</f>
        <v>5.7222914695739746</v>
      </c>
      <c r="P362" s="7">
        <f>data!Q362</f>
        <v>0.76264965534210205</v>
      </c>
      <c r="Q362" s="7">
        <f>data!R362</f>
        <v>0.26779255270957952</v>
      </c>
      <c r="R362" s="33">
        <f>data!S362</f>
        <v>1.999601364135742</v>
      </c>
      <c r="S362" s="7">
        <f t="shared" si="5"/>
        <v>6.9479350261932318</v>
      </c>
      <c r="T362" s="54">
        <f>data!F362</f>
        <v>0</v>
      </c>
      <c r="U362" s="35">
        <f>data!G362</f>
        <v>50</v>
      </c>
    </row>
    <row r="363" spans="1:21" x14ac:dyDescent="0.25">
      <c r="A363" s="34" t="str">
        <f>data!A363</f>
        <v>Makengo</v>
      </c>
      <c r="B363" s="35" t="str">
        <f>data!B363</f>
        <v>C</v>
      </c>
      <c r="C363" s="10" t="str">
        <f>data!C363</f>
        <v>Udinese</v>
      </c>
      <c r="D363" s="10" t="str">
        <f>data!D363</f>
        <v>Avg</v>
      </c>
      <c r="E363" s="10">
        <f>data!E363</f>
        <v>1</v>
      </c>
      <c r="F363" s="32">
        <f>data!H363</f>
        <v>5.9790901336006588</v>
      </c>
      <c r="G363" s="33">
        <f>data!I363</f>
        <v>0.34173691272735601</v>
      </c>
      <c r="H363" s="32">
        <f>data!J363</f>
        <v>6.0082091721772111</v>
      </c>
      <c r="I363" s="33">
        <f>data!K363</f>
        <v>0.3177027702331543</v>
      </c>
      <c r="J363" s="7" t="str">
        <f>IF(data!T363 &gt; 0,data!T363,"")</f>
        <v/>
      </c>
      <c r="K363" s="32">
        <f>data!L363</f>
        <v>5.9765439033508301</v>
      </c>
      <c r="L363" s="7">
        <f>data!M363</f>
        <v>0.41929888725280762</v>
      </c>
      <c r="M363" s="7">
        <f>data!N363</f>
        <v>4.5125335454940796E-3</v>
      </c>
      <c r="N363" s="33">
        <f>data!O363</f>
        <v>1.329957246780396</v>
      </c>
      <c r="O363" s="32">
        <f>data!P363</f>
        <v>5.9285964965820313</v>
      </c>
      <c r="P363" s="7">
        <f>data!Q363</f>
        <v>0.63427543640136719</v>
      </c>
      <c r="Q363" s="7">
        <f>data!R363</f>
        <v>9.3054279685020447E-2</v>
      </c>
      <c r="R363" s="33">
        <f>data!S363</f>
        <v>1.999473571777344</v>
      </c>
      <c r="S363" s="7">
        <f t="shared" si="5"/>
        <v>6.6436147126435197</v>
      </c>
      <c r="T363" s="54">
        <f>data!F363</f>
        <v>1</v>
      </c>
      <c r="U363" s="35">
        <f>data!G363</f>
        <v>80</v>
      </c>
    </row>
    <row r="364" spans="1:21" x14ac:dyDescent="0.25">
      <c r="A364" s="34" t="str">
        <f>data!A364</f>
        <v>Hjulmand</v>
      </c>
      <c r="B364" s="35" t="str">
        <f>data!B364</f>
        <v>C</v>
      </c>
      <c r="C364" s="10" t="str">
        <f>data!C364</f>
        <v>Lecce</v>
      </c>
      <c r="D364" s="10" t="str">
        <f>data!D364</f>
        <v>Avg</v>
      </c>
      <c r="E364" s="10">
        <f>data!E364</f>
        <v>1</v>
      </c>
      <c r="F364" s="32">
        <f>data!H364</f>
        <v>5.968220975866652</v>
      </c>
      <c r="G364" s="33">
        <f>data!I364</f>
        <v>0.50609362125396729</v>
      </c>
      <c r="H364" s="32">
        <f>data!J364</f>
        <v>6.0069443407852399</v>
      </c>
      <c r="I364" s="33">
        <f>data!K364</f>
        <v>0.5526421070098877</v>
      </c>
      <c r="J364" s="7" t="str">
        <f>IF(data!T364 &gt; 0,data!T364,"")</f>
        <v/>
      </c>
      <c r="K364" s="32">
        <f>data!L364</f>
        <v>6.051398754119873</v>
      </c>
      <c r="L364" s="7">
        <f>data!M364</f>
        <v>0.63378190994262695</v>
      </c>
      <c r="M364" s="7">
        <f>data!N364</f>
        <v>-9.7189456224441528E-2</v>
      </c>
      <c r="N364" s="33">
        <f>data!O364</f>
        <v>1.151507616043091</v>
      </c>
      <c r="O364" s="32">
        <f>data!P364</f>
        <v>5.8003501892089844</v>
      </c>
      <c r="P364" s="7">
        <f>data!Q364</f>
        <v>1.047260999679565</v>
      </c>
      <c r="Q364" s="7">
        <f>data!R364</f>
        <v>0.14484280347824099</v>
      </c>
      <c r="R364" s="33">
        <f>data!S364</f>
        <v>1.999367952346802</v>
      </c>
      <c r="S364" s="7">
        <f t="shared" si="5"/>
        <v>7.1122285548050153</v>
      </c>
      <c r="T364" s="54">
        <f>data!F364</f>
        <v>1</v>
      </c>
      <c r="U364" s="35">
        <f>data!G364</f>
        <v>90</v>
      </c>
    </row>
    <row r="365" spans="1:21" x14ac:dyDescent="0.25">
      <c r="A365" s="34" t="str">
        <f>data!A365</f>
        <v>Urbanski</v>
      </c>
      <c r="B365" s="35" t="str">
        <f>data!B365</f>
        <v>C</v>
      </c>
      <c r="C365" s="10" t="str">
        <f>data!C365</f>
        <v>Bologna</v>
      </c>
      <c r="D365" s="10" t="str">
        <f>data!D365</f>
        <v>Avg</v>
      </c>
      <c r="E365" s="10">
        <f>data!E365</f>
        <v>1</v>
      </c>
      <c r="F365" s="32">
        <f>data!H365</f>
        <v>5.9266596821076893</v>
      </c>
      <c r="G365" s="33">
        <f>data!I365</f>
        <v>0.42360198497772222</v>
      </c>
      <c r="H365" s="32">
        <f>data!J365</f>
        <v>6.0006410943418196</v>
      </c>
      <c r="I365" s="33">
        <f>data!K365</f>
        <v>0.44882678985595698</v>
      </c>
      <c r="J365" s="7" t="str">
        <f>IF(data!T365 &gt; 0,data!T365,"")</f>
        <v/>
      </c>
      <c r="K365" s="32">
        <f>data!L365</f>
        <v>5.9462566375732422</v>
      </c>
      <c r="L365" s="7">
        <f>data!M365</f>
        <v>0.52171051502227783</v>
      </c>
      <c r="M365" s="7">
        <f>data!N365</f>
        <v>-2.7684867382049561E-2</v>
      </c>
      <c r="N365" s="33">
        <f>data!O365</f>
        <v>1.2273408174514771</v>
      </c>
      <c r="O365" s="32">
        <f>data!P365</f>
        <v>5.8063516616821289</v>
      </c>
      <c r="P365" s="7">
        <f>data!Q365</f>
        <v>0.82468712329864502</v>
      </c>
      <c r="Q365" s="7">
        <f>data!R365</f>
        <v>0.17232935130596161</v>
      </c>
      <c r="R365" s="33">
        <f>data!S365</f>
        <v>1.999497175216675</v>
      </c>
      <c r="S365" s="7">
        <f t="shared" si="5"/>
        <v>6.8982946740537336</v>
      </c>
      <c r="T365" s="54">
        <f>data!F365</f>
        <v>0</v>
      </c>
      <c r="U365" s="35">
        <f>data!G365</f>
        <v>0</v>
      </c>
    </row>
    <row r="366" spans="1:21" x14ac:dyDescent="0.25">
      <c r="A366" s="34" t="str">
        <f>data!A366</f>
        <v>Moro N.</v>
      </c>
      <c r="B366" s="35" t="str">
        <f>data!B366</f>
        <v>C</v>
      </c>
      <c r="C366" s="10" t="str">
        <f>data!C366</f>
        <v>Bologna</v>
      </c>
      <c r="D366" s="10" t="str">
        <f>data!D366</f>
        <v>Avg</v>
      </c>
      <c r="E366" s="10">
        <f>data!E366</f>
        <v>1</v>
      </c>
      <c r="F366" s="32">
        <f>data!H366</f>
        <v>5.9285623099728992</v>
      </c>
      <c r="G366" s="33">
        <f>data!I366</f>
        <v>0.34520101547241211</v>
      </c>
      <c r="H366" s="32">
        <f>data!J366</f>
        <v>5.9990995077797029</v>
      </c>
      <c r="I366" s="33">
        <f>data!K366</f>
        <v>0.3231961727142334</v>
      </c>
      <c r="J366" s="7" t="str">
        <f>IF(data!T366 &gt; 0,data!T366,"")</f>
        <v/>
      </c>
      <c r="K366" s="32">
        <f>data!L366</f>
        <v>5.8869080543518066</v>
      </c>
      <c r="L366" s="7">
        <f>data!M366</f>
        <v>0.40421140193939209</v>
      </c>
      <c r="M366" s="7">
        <f>data!N366</f>
        <v>7.6554432511329651E-2</v>
      </c>
      <c r="N366" s="33">
        <f>data!O366</f>
        <v>1.328954696655273</v>
      </c>
      <c r="O366" s="32">
        <f>data!P366</f>
        <v>5.8951411247253418</v>
      </c>
      <c r="P366" s="7">
        <f>data!Q366</f>
        <v>0.62704503536224365</v>
      </c>
      <c r="Q366" s="7">
        <f>data!R366</f>
        <v>0.1223028153181076</v>
      </c>
      <c r="R366" s="33">
        <f>data!S366</f>
        <v>1.9995056390762329</v>
      </c>
      <c r="S366" s="7">
        <f t="shared" si="5"/>
        <v>6.6454918532081697</v>
      </c>
      <c r="T366" s="54">
        <f>data!F366</f>
        <v>0</v>
      </c>
      <c r="U366" s="35">
        <f>data!G366</f>
        <v>40</v>
      </c>
    </row>
    <row r="367" spans="1:21" x14ac:dyDescent="0.25">
      <c r="A367" s="34" t="str">
        <f>data!A367</f>
        <v>Kovalenko</v>
      </c>
      <c r="B367" s="35" t="str">
        <f>data!B367</f>
        <v>C</v>
      </c>
      <c r="C367" s="10" t="str">
        <f>data!C367</f>
        <v>Spezia</v>
      </c>
      <c r="D367" s="10" t="str">
        <f>data!D367</f>
        <v>Avg</v>
      </c>
      <c r="E367" s="10">
        <f>data!E367</f>
        <v>1</v>
      </c>
      <c r="F367" s="32">
        <f>data!H367</f>
        <v>5.9122346611725858</v>
      </c>
      <c r="G367" s="33">
        <f>data!I367</f>
        <v>0.36953890323638922</v>
      </c>
      <c r="H367" s="32">
        <f>data!J367</f>
        <v>5.9976604299151823</v>
      </c>
      <c r="I367" s="33">
        <f>data!K367</f>
        <v>0.41734910011291498</v>
      </c>
      <c r="J367" s="7" t="str">
        <f>IF(data!T367 &gt; 0,data!T367,"")</f>
        <v/>
      </c>
      <c r="K367" s="32">
        <f>data!L367</f>
        <v>5.8677129745483398</v>
      </c>
      <c r="L367" s="7">
        <f>data!M367</f>
        <v>0.4316285252571106</v>
      </c>
      <c r="M367" s="7">
        <f>data!N367</f>
        <v>7.6519235968589783E-2</v>
      </c>
      <c r="N367" s="33">
        <f>data!O367</f>
        <v>1.2897143363952639</v>
      </c>
      <c r="O367" s="32">
        <f>data!P367</f>
        <v>5.7828083038330078</v>
      </c>
      <c r="P367" s="7">
        <f>data!Q367</f>
        <v>0.72946369647979736</v>
      </c>
      <c r="Q367" s="7">
        <f>data!R367</f>
        <v>0.21247211098670959</v>
      </c>
      <c r="R367" s="33">
        <f>data!S367</f>
        <v>1.9995632171630859</v>
      </c>
      <c r="S367" s="7">
        <f t="shared" si="5"/>
        <v>6.8323586301410124</v>
      </c>
      <c r="T367" s="54">
        <f>data!F367</f>
        <v>0</v>
      </c>
      <c r="U367" s="35">
        <f>data!G367</f>
        <v>50</v>
      </c>
    </row>
    <row r="368" spans="1:21" x14ac:dyDescent="0.25">
      <c r="A368" s="34" t="str">
        <f>data!A368</f>
        <v>Oudin</v>
      </c>
      <c r="B368" s="35" t="str">
        <f>data!B368</f>
        <v>C</v>
      </c>
      <c r="C368" s="10" t="str">
        <f>data!C368</f>
        <v>Lecce</v>
      </c>
      <c r="D368" s="10" t="str">
        <f>data!D368</f>
        <v>Avg</v>
      </c>
      <c r="E368" s="10">
        <f>data!E368</f>
        <v>1</v>
      </c>
      <c r="F368" s="32">
        <f>data!H368</f>
        <v>5.9644160574762601</v>
      </c>
      <c r="G368" s="33">
        <f>data!I368</f>
        <v>0.31194925308227539</v>
      </c>
      <c r="H368" s="32">
        <f>data!J368</f>
        <v>5.997287491413716</v>
      </c>
      <c r="I368" s="33">
        <f>data!K368</f>
        <v>0.2648768424987793</v>
      </c>
      <c r="J368" s="7" t="str">
        <f>IF(data!T368 &gt; 0,data!T368,"")</f>
        <v/>
      </c>
      <c r="K368" s="32">
        <f>data!L368</f>
        <v>5.9697942733764648</v>
      </c>
      <c r="L368" s="7">
        <f>data!M368</f>
        <v>0.38855892419815058</v>
      </c>
      <c r="M368" s="7">
        <f>data!N368</f>
        <v>-1.03282667696476E-2</v>
      </c>
      <c r="N368" s="33">
        <f>data!O368</f>
        <v>1.3771011829376221</v>
      </c>
      <c r="O368" s="32">
        <f>data!P368</f>
        <v>5.968994140625</v>
      </c>
      <c r="P368" s="7">
        <f>data!Q368</f>
        <v>0.55388855934143066</v>
      </c>
      <c r="Q368" s="7">
        <f>data!R368</f>
        <v>3.8004051893949509E-2</v>
      </c>
      <c r="R368" s="33">
        <f>data!S368</f>
        <v>1.999436140060425</v>
      </c>
      <c r="S368" s="7">
        <f t="shared" si="5"/>
        <v>6.5270411764112746</v>
      </c>
      <c r="T368" s="54">
        <f>data!F368</f>
        <v>0</v>
      </c>
      <c r="U368" s="35">
        <f>data!G368</f>
        <v>65</v>
      </c>
    </row>
    <row r="369" spans="1:21" x14ac:dyDescent="0.25">
      <c r="A369" s="34" t="str">
        <f>data!A369</f>
        <v>Saelemaekers</v>
      </c>
      <c r="B369" s="35" t="str">
        <f>data!B369</f>
        <v>C</v>
      </c>
      <c r="C369" s="10" t="str">
        <f>data!C369</f>
        <v>Milan</v>
      </c>
      <c r="D369" s="10" t="str">
        <f>data!D369</f>
        <v>Avg</v>
      </c>
      <c r="E369" s="10">
        <f>data!E369</f>
        <v>1</v>
      </c>
      <c r="F369" s="32">
        <f>data!H369</f>
        <v>5.9061555771050038</v>
      </c>
      <c r="G369" s="33">
        <f>data!I369</f>
        <v>0.38801717758178711</v>
      </c>
      <c r="H369" s="32">
        <f>data!J369</f>
        <v>5.9938778022609744</v>
      </c>
      <c r="I369" s="33">
        <f>data!K369</f>
        <v>0.46473598480224609</v>
      </c>
      <c r="J369" s="7" t="str">
        <f>IF(data!T369 &gt; 0,data!T369,"")</f>
        <v/>
      </c>
      <c r="K369" s="32">
        <f>data!L369</f>
        <v>5.8390035629272461</v>
      </c>
      <c r="L369" s="7">
        <f>data!M369</f>
        <v>0.44186478853225708</v>
      </c>
      <c r="M369" s="7">
        <f>data!N369</f>
        <v>0.11249344795942311</v>
      </c>
      <c r="N369" s="33">
        <f>data!O369</f>
        <v>1.2673389911651609</v>
      </c>
      <c r="O369" s="32">
        <f>data!P369</f>
        <v>5.7097291946411133</v>
      </c>
      <c r="P369" s="7">
        <f>data!Q369</f>
        <v>0.75600898265838623</v>
      </c>
      <c r="Q369" s="7">
        <f>data!R369</f>
        <v>0.26674994826316828</v>
      </c>
      <c r="R369" s="33">
        <f>data!S369</f>
        <v>1.9995942115783689</v>
      </c>
      <c r="S369" s="7">
        <f t="shared" si="5"/>
        <v>6.9233497718654666</v>
      </c>
      <c r="T369" s="54">
        <f>data!F369</f>
        <v>0</v>
      </c>
      <c r="U369" s="35">
        <f>data!G369</f>
        <v>55</v>
      </c>
    </row>
    <row r="370" spans="1:21" x14ac:dyDescent="0.25">
      <c r="A370" s="34" t="str">
        <f>data!A370</f>
        <v>Asllani</v>
      </c>
      <c r="B370" s="35" t="str">
        <f>data!B370</f>
        <v>C</v>
      </c>
      <c r="C370" s="10" t="str">
        <f>data!C370</f>
        <v>Inter</v>
      </c>
      <c r="D370" s="10" t="str">
        <f>data!D370</f>
        <v>Avg</v>
      </c>
      <c r="E370" s="10">
        <f>data!E370</f>
        <v>1</v>
      </c>
      <c r="F370" s="32">
        <f>data!H370</f>
        <v>5.9702524032042961</v>
      </c>
      <c r="G370" s="33">
        <f>data!I370</f>
        <v>0.33790791034698492</v>
      </c>
      <c r="H370" s="32">
        <f>data!J370</f>
        <v>5.9922752156542991</v>
      </c>
      <c r="I370" s="33">
        <f>data!K370</f>
        <v>0.30113732814788818</v>
      </c>
      <c r="J370" s="7" t="str">
        <f>IF(data!T370 &gt; 0,data!T370,"")</f>
        <v/>
      </c>
      <c r="K370" s="32">
        <f>data!L370</f>
        <v>5.9797782897949219</v>
      </c>
      <c r="L370" s="7">
        <f>data!M370</f>
        <v>0.42018163204193121</v>
      </c>
      <c r="M370" s="7">
        <f>data!N370</f>
        <v>-1.688748225569725E-2</v>
      </c>
      <c r="N370" s="33">
        <f>data!O370</f>
        <v>1.3364797830581669</v>
      </c>
      <c r="O370" s="32">
        <f>data!P370</f>
        <v>5.9388136863708496</v>
      </c>
      <c r="P370" s="7">
        <f>data!Q370</f>
        <v>0.61661839485168457</v>
      </c>
      <c r="Q370" s="7">
        <f>data!R370</f>
        <v>6.4527742564678192E-2</v>
      </c>
      <c r="R370" s="33">
        <f>data!S370</f>
        <v>1.999440670013428</v>
      </c>
      <c r="S370" s="7">
        <f t="shared" si="5"/>
        <v>6.5945498719500755</v>
      </c>
      <c r="T370" s="54">
        <f>data!F370</f>
        <v>0</v>
      </c>
      <c r="U370" s="35">
        <f>data!G370</f>
        <v>50</v>
      </c>
    </row>
    <row r="371" spans="1:21" x14ac:dyDescent="0.25">
      <c r="A371" s="34" t="str">
        <f>data!A371</f>
        <v>Miretti</v>
      </c>
      <c r="B371" s="35" t="str">
        <f>data!B371</f>
        <v>C</v>
      </c>
      <c r="C371" s="10" t="str">
        <f>data!C371</f>
        <v>Juventus</v>
      </c>
      <c r="D371" s="10" t="str">
        <f>data!D371</f>
        <v>Avg</v>
      </c>
      <c r="E371" s="10">
        <f>data!E371</f>
        <v>1</v>
      </c>
      <c r="F371" s="32">
        <f>data!H371</f>
        <v>5.9200816036433963</v>
      </c>
      <c r="G371" s="33">
        <f>data!I371</f>
        <v>0.38272464275360107</v>
      </c>
      <c r="H371" s="32">
        <f>data!J371</f>
        <v>5.9898964704556494</v>
      </c>
      <c r="I371" s="33">
        <f>data!K371</f>
        <v>0.42436981201171881</v>
      </c>
      <c r="J371" s="7" t="str">
        <f>IF(data!T371 &gt; 0,data!T371,"")</f>
        <v/>
      </c>
      <c r="K371" s="32">
        <f>data!L371</f>
        <v>5.8588972091674796</v>
      </c>
      <c r="L371" s="7">
        <f>data!M371</f>
        <v>0.4387211799621582</v>
      </c>
      <c r="M371" s="7">
        <f>data!N371</f>
        <v>0.1031675189733505</v>
      </c>
      <c r="N371" s="33">
        <f>data!O371</f>
        <v>1.2734534740448</v>
      </c>
      <c r="O371" s="32">
        <f>data!P371</f>
        <v>5.7621698379516602</v>
      </c>
      <c r="P371" s="7">
        <f>data!Q371</f>
        <v>0.73046290874481201</v>
      </c>
      <c r="Q371" s="7">
        <f>data!R371</f>
        <v>0.2237463295459747</v>
      </c>
      <c r="R371" s="33">
        <f>data!S371</f>
        <v>1.9995676279067991</v>
      </c>
      <c r="S371" s="7">
        <f t="shared" si="5"/>
        <v>6.8386360944790869</v>
      </c>
      <c r="T371" s="54">
        <f>data!F371</f>
        <v>1</v>
      </c>
      <c r="U371" s="35">
        <f>data!G371</f>
        <v>85</v>
      </c>
    </row>
    <row r="372" spans="1:21" x14ac:dyDescent="0.25">
      <c r="A372" s="34" t="str">
        <f>data!A372</f>
        <v>Vilhena</v>
      </c>
      <c r="B372" s="35" t="str">
        <f>data!B372</f>
        <v>C</v>
      </c>
      <c r="C372" s="10" t="str">
        <f>data!C372</f>
        <v>Salernitana</v>
      </c>
      <c r="D372" s="10" t="str">
        <f>data!D372</f>
        <v>Avg</v>
      </c>
      <c r="E372" s="10">
        <f>data!E372</f>
        <v>1</v>
      </c>
      <c r="F372" s="32">
        <f>data!H372</f>
        <v>5.7818202522211859</v>
      </c>
      <c r="G372" s="33">
        <f>data!I372</f>
        <v>0.46218442916870123</v>
      </c>
      <c r="H372" s="32">
        <f>data!J372</f>
        <v>5.9872913405306818</v>
      </c>
      <c r="I372" s="33">
        <f>data!K372</f>
        <v>0.65062153339385986</v>
      </c>
      <c r="J372" s="7" t="str">
        <f>IF(data!T372 &gt; 0,data!T372,"")</f>
        <v/>
      </c>
      <c r="K372" s="32">
        <f>data!L372</f>
        <v>5.662015438079834</v>
      </c>
      <c r="L372" s="7">
        <f>data!M372</f>
        <v>0.50456714630126953</v>
      </c>
      <c r="M372" s="7">
        <f>data!N372</f>
        <v>0.1749239265918732</v>
      </c>
      <c r="N372" s="33">
        <f>data!O372</f>
        <v>1.1794377565383909</v>
      </c>
      <c r="O372" s="32">
        <f>data!P372</f>
        <v>5.4861536026000977</v>
      </c>
      <c r="P372" s="7">
        <f>data!Q372</f>
        <v>0.89564663171768188</v>
      </c>
      <c r="Q372" s="7">
        <f>data!R372</f>
        <v>0.3795236349105835</v>
      </c>
      <c r="R372" s="33">
        <f>data!S372</f>
        <v>1.999643921852112</v>
      </c>
      <c r="S372" s="7">
        <f t="shared" si="5"/>
        <v>7.2885344073184015</v>
      </c>
      <c r="T372" s="54">
        <f>data!F372</f>
        <v>1</v>
      </c>
      <c r="U372" s="35">
        <f>data!G372</f>
        <v>95</v>
      </c>
    </row>
    <row r="373" spans="1:21" x14ac:dyDescent="0.25">
      <c r="A373" s="34" t="str">
        <f>data!A373</f>
        <v>Basic</v>
      </c>
      <c r="B373" s="35" t="str">
        <f>data!B373</f>
        <v>C</v>
      </c>
      <c r="C373" s="10" t="str">
        <f>data!C373</f>
        <v>Lazio</v>
      </c>
      <c r="D373" s="10" t="str">
        <f>data!D373</f>
        <v>Avg</v>
      </c>
      <c r="E373" s="10">
        <f>data!E373</f>
        <v>1</v>
      </c>
      <c r="F373" s="32">
        <f>data!H373</f>
        <v>5.9672300446476516</v>
      </c>
      <c r="G373" s="33">
        <f>data!I373</f>
        <v>0.326019287109375</v>
      </c>
      <c r="H373" s="32">
        <f>data!J373</f>
        <v>5.9866311649666413</v>
      </c>
      <c r="I373" s="33">
        <f>data!K373</f>
        <v>0.28756928443908691</v>
      </c>
      <c r="J373" s="7" t="str">
        <f>IF(data!T373 &gt; 0,data!T373,"")</f>
        <v/>
      </c>
      <c r="K373" s="32">
        <f>data!L373</f>
        <v>5.9372167587280273</v>
      </c>
      <c r="L373" s="7">
        <f>data!M373</f>
        <v>0.3875199556350708</v>
      </c>
      <c r="M373" s="7">
        <f>data!N373</f>
        <v>5.7652302086353302E-2</v>
      </c>
      <c r="N373" s="33">
        <f>data!O373</f>
        <v>1.354580760002136</v>
      </c>
      <c r="O373" s="32">
        <f>data!P373</f>
        <v>5.9284248352050781</v>
      </c>
      <c r="P373" s="7">
        <f>data!Q373</f>
        <v>0.5840604305267334</v>
      </c>
      <c r="Q373" s="7">
        <f>data!R373</f>
        <v>7.400289922952652E-2</v>
      </c>
      <c r="R373" s="33">
        <f>data!S373</f>
        <v>1.9994626045227051</v>
      </c>
      <c r="S373" s="7">
        <f t="shared" si="5"/>
        <v>6.5617697338448151</v>
      </c>
      <c r="T373" s="54">
        <f>data!F373</f>
        <v>0</v>
      </c>
      <c r="U373" s="35">
        <f>data!G373</f>
        <v>70</v>
      </c>
    </row>
    <row r="374" spans="1:21" x14ac:dyDescent="0.25">
      <c r="A374" s="34" t="str">
        <f>data!A374</f>
        <v>Ilic</v>
      </c>
      <c r="B374" s="35" t="str">
        <f>data!B374</f>
        <v>C</v>
      </c>
      <c r="C374" s="10" t="str">
        <f>data!C374</f>
        <v>Verona</v>
      </c>
      <c r="D374" s="10" t="str">
        <f>data!D374</f>
        <v>Avg</v>
      </c>
      <c r="E374" s="10">
        <f>data!E374</f>
        <v>1</v>
      </c>
      <c r="F374" s="32">
        <f>data!H374</f>
        <v>5.9313362473432374</v>
      </c>
      <c r="G374" s="33">
        <f>data!I374</f>
        <v>0.41093540191650391</v>
      </c>
      <c r="H374" s="32">
        <f>data!J374</f>
        <v>5.985636995087134</v>
      </c>
      <c r="I374" s="33">
        <f>data!K374</f>
        <v>0.40980088710784912</v>
      </c>
      <c r="J374" s="7" t="str">
        <f>IF(data!T374 &gt; 0,data!T374,"")</f>
        <v/>
      </c>
      <c r="K374" s="32">
        <f>data!L374</f>
        <v>5.9617099761962891</v>
      </c>
      <c r="L374" s="7">
        <f>data!M374</f>
        <v>0.51122045516967773</v>
      </c>
      <c r="M374" s="7">
        <f>data!N374</f>
        <v>-4.4069275259971619E-2</v>
      </c>
      <c r="N374" s="33">
        <f>data!O374</f>
        <v>1.242556095123291</v>
      </c>
      <c r="O374" s="32">
        <f>data!P374</f>
        <v>5.8434972763061523</v>
      </c>
      <c r="P374" s="7">
        <f>data!Q374</f>
        <v>0.78624820709228516</v>
      </c>
      <c r="Q374" s="7">
        <f>data!R374</f>
        <v>0.13313838839530939</v>
      </c>
      <c r="R374" s="33">
        <f>data!S374</f>
        <v>1.999476432800293</v>
      </c>
      <c r="S374" s="7">
        <f t="shared" si="5"/>
        <v>6.8052387693028322</v>
      </c>
      <c r="T374" s="54">
        <f>data!F374</f>
        <v>0</v>
      </c>
      <c r="U374" s="35">
        <f>data!G374</f>
        <v>55</v>
      </c>
    </row>
    <row r="375" spans="1:21" x14ac:dyDescent="0.25">
      <c r="A375" s="34" t="str">
        <f>data!A375</f>
        <v>Wijnaldum</v>
      </c>
      <c r="B375" s="35" t="str">
        <f>data!B375</f>
        <v>C</v>
      </c>
      <c r="C375" s="10" t="str">
        <f>data!C375</f>
        <v>Roma</v>
      </c>
      <c r="D375" s="10" t="str">
        <f>data!D375</f>
        <v>Avg</v>
      </c>
      <c r="E375" s="10">
        <f>data!E375</f>
        <v>1</v>
      </c>
      <c r="F375" s="32">
        <f>data!H375</f>
        <v>5.9317973110656883</v>
      </c>
      <c r="G375" s="33">
        <f>data!I375</f>
        <v>0.45399951934814448</v>
      </c>
      <c r="H375" s="32">
        <f>data!J375</f>
        <v>5.9808053671948951</v>
      </c>
      <c r="I375" s="33">
        <f>data!K375</f>
        <v>0.50016510486602783</v>
      </c>
      <c r="J375" s="7" t="str">
        <f>IF(data!T375 &gt; 0,data!T375,"")</f>
        <v/>
      </c>
      <c r="K375" s="32">
        <f>data!L375</f>
        <v>5.9707298278808594</v>
      </c>
      <c r="L375" s="7">
        <f>data!M375</f>
        <v>0.56295514106750488</v>
      </c>
      <c r="M375" s="7">
        <f>data!N375</f>
        <v>-5.0899334251880653E-2</v>
      </c>
      <c r="N375" s="33">
        <f>data!O375</f>
        <v>1.201429128646851</v>
      </c>
      <c r="O375" s="32">
        <f>data!P375</f>
        <v>5.7560610771179199</v>
      </c>
      <c r="P375" s="7">
        <f>data!Q375</f>
        <v>0.91053605079650879</v>
      </c>
      <c r="Q375" s="7">
        <f>data!R375</f>
        <v>0.1804026514291763</v>
      </c>
      <c r="R375" s="33">
        <f>data!S375</f>
        <v>1.9994597434997561</v>
      </c>
      <c r="S375" s="7">
        <f t="shared" si="5"/>
        <v>6.9811355769269507</v>
      </c>
      <c r="T375" s="54">
        <f>data!F375</f>
        <v>0</v>
      </c>
      <c r="U375" s="35">
        <f>data!G375</f>
        <v>5</v>
      </c>
    </row>
    <row r="376" spans="1:21" x14ac:dyDescent="0.25">
      <c r="A376" s="34" t="str">
        <f>data!A376</f>
        <v>Cuadrado</v>
      </c>
      <c r="B376" s="35" t="str">
        <f>data!B376</f>
        <v>C</v>
      </c>
      <c r="C376" s="10" t="str">
        <f>data!C376</f>
        <v>Juventus</v>
      </c>
      <c r="D376" s="10" t="str">
        <f>data!D376</f>
        <v>Avg</v>
      </c>
      <c r="E376" s="10">
        <f>data!E376</f>
        <v>1</v>
      </c>
      <c r="F376" s="32">
        <f>data!H376</f>
        <v>5.9029547434522707</v>
      </c>
      <c r="G376" s="33">
        <f>data!I376</f>
        <v>0.50574338436126709</v>
      </c>
      <c r="H376" s="32">
        <f>data!J376</f>
        <v>5.9802070768001752</v>
      </c>
      <c r="I376" s="33">
        <f>data!K376</f>
        <v>0.56852054595947266</v>
      </c>
      <c r="J376" s="7" t="str">
        <f>IF(data!T376 &gt; 0,data!T376,"")</f>
        <v/>
      </c>
      <c r="K376" s="32">
        <f>data!L376</f>
        <v>5.9372115135192871</v>
      </c>
      <c r="L376" s="7">
        <f>data!M376</f>
        <v>0.61978167295455933</v>
      </c>
      <c r="M376" s="7">
        <f>data!N376</f>
        <v>-4.0829099714756012E-2</v>
      </c>
      <c r="N376" s="33">
        <f>data!O376</f>
        <v>1.15091335773468</v>
      </c>
      <c r="O376" s="32">
        <f>data!P376</f>
        <v>5.6865921020507813</v>
      </c>
      <c r="P376" s="7">
        <f>data!Q376</f>
        <v>0.99317967891693115</v>
      </c>
      <c r="Q376" s="7">
        <f>data!R376</f>
        <v>0.21383343636989591</v>
      </c>
      <c r="R376" s="33">
        <f>data!S376</f>
        <v>1.9994881153106689</v>
      </c>
      <c r="S376" s="7">
        <f t="shared" si="5"/>
        <v>7.1172481687191205</v>
      </c>
      <c r="T376" s="54">
        <f>data!F376</f>
        <v>1</v>
      </c>
      <c r="U376" s="35">
        <f>data!G376</f>
        <v>75</v>
      </c>
    </row>
    <row r="377" spans="1:21" x14ac:dyDescent="0.25">
      <c r="A377" s="34" t="str">
        <f>data!A377</f>
        <v>Pafundi</v>
      </c>
      <c r="B377" s="35" t="str">
        <f>data!B377</f>
        <v>C</v>
      </c>
      <c r="C377" s="10" t="str">
        <f>data!C377</f>
        <v>Udinese</v>
      </c>
      <c r="D377" s="10" t="str">
        <f>data!D377</f>
        <v>Avg</v>
      </c>
      <c r="E377" s="10">
        <f>data!E377</f>
        <v>1</v>
      </c>
      <c r="F377" s="32">
        <f>data!H377</f>
        <v>5.9209058453061498</v>
      </c>
      <c r="G377" s="33">
        <f>data!I377</f>
        <v>0.44985795021057129</v>
      </c>
      <c r="H377" s="32">
        <f>data!J377</f>
        <v>5.9756276578660028</v>
      </c>
      <c r="I377" s="33">
        <f>data!K377</f>
        <v>0.49996113777160639</v>
      </c>
      <c r="J377" s="7" t="str">
        <f>IF(data!T377 &gt; 0,data!T377,"")</f>
        <v/>
      </c>
      <c r="K377" s="32">
        <f>data!L377</f>
        <v>5.957848072052002</v>
      </c>
      <c r="L377" s="7">
        <f>data!M377</f>
        <v>0.55762004852294922</v>
      </c>
      <c r="M377" s="7">
        <f>data!N377</f>
        <v>-4.8876248300075531E-2</v>
      </c>
      <c r="N377" s="33">
        <f>data!O377</f>
        <v>1.2046821117401121</v>
      </c>
      <c r="O377" s="32">
        <f>data!P377</f>
        <v>5.7490568161010742</v>
      </c>
      <c r="P377" s="7">
        <f>data!Q377</f>
        <v>0.90815752744674683</v>
      </c>
      <c r="Q377" s="7">
        <f>data!R377</f>
        <v>0.18215671181678769</v>
      </c>
      <c r="R377" s="33">
        <f>data!S377</f>
        <v>1.999460697174072</v>
      </c>
      <c r="S377" s="7">
        <f t="shared" si="5"/>
        <v>6.9755499334092157</v>
      </c>
      <c r="T377" s="54">
        <f>data!F377</f>
        <v>0</v>
      </c>
      <c r="U377" s="35">
        <f>data!G377</f>
        <v>0</v>
      </c>
    </row>
    <row r="378" spans="1:21" x14ac:dyDescent="0.25">
      <c r="A378" s="34" t="str">
        <f>data!A378</f>
        <v>De Ketelaere</v>
      </c>
      <c r="B378" s="35" t="str">
        <f>data!B378</f>
        <v>C</v>
      </c>
      <c r="C378" s="10" t="str">
        <f>data!C378</f>
        <v>Milan</v>
      </c>
      <c r="D378" s="10" t="str">
        <f>data!D378</f>
        <v>Avg</v>
      </c>
      <c r="E378" s="10">
        <f>data!E378</f>
        <v>1</v>
      </c>
      <c r="F378" s="32">
        <f>data!H378</f>
        <v>5.8831342876770236</v>
      </c>
      <c r="G378" s="33">
        <f>data!I378</f>
        <v>0.38744509220123291</v>
      </c>
      <c r="H378" s="32">
        <f>data!J378</f>
        <v>5.9754683299400373</v>
      </c>
      <c r="I378" s="33">
        <f>data!K378</f>
        <v>0.49414873123168951</v>
      </c>
      <c r="J378" s="7" t="str">
        <f>IF(data!T378 &gt; 0,data!T378,"")</f>
        <v/>
      </c>
      <c r="K378" s="32">
        <f>data!L378</f>
        <v>5.7779560089111328</v>
      </c>
      <c r="L378" s="7">
        <f>data!M378</f>
        <v>0.4185943603515625</v>
      </c>
      <c r="M378" s="7">
        <f>data!N378</f>
        <v>0.18493200838565829</v>
      </c>
      <c r="N378" s="33">
        <f>data!O378</f>
        <v>1.275021433830261</v>
      </c>
      <c r="O378" s="32">
        <f>data!P378</f>
        <v>5.6428394317626953</v>
      </c>
      <c r="P378" s="7">
        <f>data!Q378</f>
        <v>0.75907230377197266</v>
      </c>
      <c r="Q378" s="7">
        <f>data!R378</f>
        <v>0.30551239848136902</v>
      </c>
      <c r="R378" s="33">
        <f>data!S378</f>
        <v>1.9996099472045901</v>
      </c>
      <c r="S378" s="7">
        <f t="shared" si="5"/>
        <v>6.9637657924034162</v>
      </c>
      <c r="T378" s="54">
        <f>data!F378</f>
        <v>0</v>
      </c>
      <c r="U378" s="35">
        <f>data!G378</f>
        <v>80</v>
      </c>
    </row>
    <row r="379" spans="1:21" x14ac:dyDescent="0.25">
      <c r="A379" s="34" t="str">
        <f>data!A379</f>
        <v>Miguel Veloso</v>
      </c>
      <c r="B379" s="35" t="str">
        <f>data!B379</f>
        <v>C</v>
      </c>
      <c r="C379" s="10" t="str">
        <f>data!C379</f>
        <v>Verona</v>
      </c>
      <c r="D379" s="10" t="str">
        <f>data!D379</f>
        <v>Avg</v>
      </c>
      <c r="E379" s="10">
        <f>data!E379</f>
        <v>1</v>
      </c>
      <c r="F379" s="32">
        <f>data!H379</f>
        <v>5.9477077328346049</v>
      </c>
      <c r="G379" s="33">
        <f>data!I379</f>
        <v>0.34933137893676758</v>
      </c>
      <c r="H379" s="32">
        <f>data!J379</f>
        <v>5.9724512310362723</v>
      </c>
      <c r="I379" s="33">
        <f>data!K379</f>
        <v>0.31572377681732178</v>
      </c>
      <c r="J379" s="7" t="str">
        <f>IF(data!T379 &gt; 0,data!T379,"")</f>
        <v/>
      </c>
      <c r="K379" s="32">
        <f>data!L379</f>
        <v>5.978179931640625</v>
      </c>
      <c r="L379" s="7">
        <f>data!M379</f>
        <v>0.44160574674606318</v>
      </c>
      <c r="M379" s="7">
        <f>data!N379</f>
        <v>-5.1283929497003562E-2</v>
      </c>
      <c r="N379" s="33">
        <f>data!O379</f>
        <v>1.3221698999404909</v>
      </c>
      <c r="O379" s="32">
        <f>data!P379</f>
        <v>5.9122381210327148</v>
      </c>
      <c r="P379" s="7">
        <f>data!Q379</f>
        <v>0.64375835657119751</v>
      </c>
      <c r="Q379" s="7">
        <f>data!R379</f>
        <v>6.9468438625335693E-2</v>
      </c>
      <c r="R379" s="33">
        <f>data!S379</f>
        <v>1.999431371688843</v>
      </c>
      <c r="S379" s="7">
        <f t="shared" si="5"/>
        <v>6.6038987846709158</v>
      </c>
      <c r="T379" s="54">
        <f>data!F379</f>
        <v>1</v>
      </c>
      <c r="U379" s="35">
        <f>data!G379</f>
        <v>75</v>
      </c>
    </row>
    <row r="380" spans="1:21" x14ac:dyDescent="0.25">
      <c r="A380" s="34" t="str">
        <f>data!A380</f>
        <v>Garbett</v>
      </c>
      <c r="B380" s="35" t="str">
        <f>data!B380</f>
        <v>C</v>
      </c>
      <c r="C380" s="10" t="str">
        <f>data!C380</f>
        <v>Torino</v>
      </c>
      <c r="D380" s="10" t="str">
        <f>data!D380</f>
        <v>Avg</v>
      </c>
      <c r="E380" s="10">
        <f>data!E380</f>
        <v>1</v>
      </c>
      <c r="F380" s="32">
        <f>data!H380</f>
        <v>5.8999954198503541</v>
      </c>
      <c r="G380" s="33">
        <f>data!I380</f>
        <v>0.45380079746246338</v>
      </c>
      <c r="H380" s="32">
        <f>data!J380</f>
        <v>5.9684144089296467</v>
      </c>
      <c r="I380" s="33">
        <f>data!K380</f>
        <v>0.48355770111083979</v>
      </c>
      <c r="J380" s="7" t="str">
        <f>IF(data!T380 &gt; 0,data!T380,"")</f>
        <v/>
      </c>
      <c r="K380" s="32">
        <f>data!L380</f>
        <v>5.9407124519348136</v>
      </c>
      <c r="L380" s="7">
        <f>data!M380</f>
        <v>0.56314939260482788</v>
      </c>
      <c r="M380" s="7">
        <f>data!N380</f>
        <v>-5.2986599504947662E-2</v>
      </c>
      <c r="N380" s="33">
        <f>data!O380</f>
        <v>1.2007026672363279</v>
      </c>
      <c r="O380" s="32">
        <f>data!P380</f>
        <v>5.768498420715332</v>
      </c>
      <c r="P380" s="7">
        <f>data!Q380</f>
        <v>0.89781713485717773</v>
      </c>
      <c r="Q380" s="7">
        <f>data!R380</f>
        <v>0.16334094107151029</v>
      </c>
      <c r="R380" s="33">
        <f>data!S380</f>
        <v>1.9994558095932009</v>
      </c>
      <c r="S380" s="7">
        <f t="shared" si="5"/>
        <v>6.9355298111513264</v>
      </c>
      <c r="T380" s="54">
        <f>data!F380</f>
        <v>0</v>
      </c>
      <c r="U380" s="35">
        <f>data!G380</f>
        <v>0</v>
      </c>
    </row>
    <row r="381" spans="1:21" x14ac:dyDescent="0.25">
      <c r="A381" s="34" t="str">
        <f>data!A381</f>
        <v>Blin</v>
      </c>
      <c r="B381" s="35" t="str">
        <f>data!B381</f>
        <v>C</v>
      </c>
      <c r="C381" s="10" t="str">
        <f>data!C381</f>
        <v>Lecce</v>
      </c>
      <c r="D381" s="10" t="str">
        <f>data!D381</f>
        <v>Avg</v>
      </c>
      <c r="E381" s="10">
        <f>data!E381</f>
        <v>1</v>
      </c>
      <c r="F381" s="32">
        <f>data!H381</f>
        <v>5.9678105997437898</v>
      </c>
      <c r="G381" s="33">
        <f>data!I381</f>
        <v>0.30015444755554199</v>
      </c>
      <c r="H381" s="32">
        <f>data!J381</f>
        <v>5.9657606592751309</v>
      </c>
      <c r="I381" s="33">
        <f>data!K381</f>
        <v>0.23345041275024411</v>
      </c>
      <c r="J381" s="7" t="str">
        <f>IF(data!T381 &gt; 0,data!T381,"")</f>
        <v/>
      </c>
      <c r="K381" s="32">
        <f>data!L381</f>
        <v>5.9697360992431641</v>
      </c>
      <c r="L381" s="7">
        <f>data!M381</f>
        <v>0.37325602769851679</v>
      </c>
      <c r="M381" s="7">
        <f>data!N381</f>
        <v>-3.8483347743749619E-3</v>
      </c>
      <c r="N381" s="33">
        <f>data!O381</f>
        <v>1.395022034645081</v>
      </c>
      <c r="O381" s="32">
        <f>data!P381</f>
        <v>5.9773178100585938</v>
      </c>
      <c r="P381" s="7">
        <f>data!Q381</f>
        <v>0.5060654878616333</v>
      </c>
      <c r="Q381" s="7">
        <f>data!R381</f>
        <v>-1.7024677246809009E-2</v>
      </c>
      <c r="R381" s="33">
        <f>data!S381</f>
        <v>1.9993652105331421</v>
      </c>
      <c r="S381" s="7">
        <f t="shared" si="5"/>
        <v>6.4326614847756192</v>
      </c>
      <c r="T381" s="54">
        <f>data!F381</f>
        <v>1</v>
      </c>
      <c r="U381" s="35">
        <f>data!G381</f>
        <v>90</v>
      </c>
    </row>
    <row r="382" spans="1:21" x14ac:dyDescent="0.25">
      <c r="A382" s="34" t="str">
        <f>data!A382</f>
        <v>Darboe</v>
      </c>
      <c r="B382" s="35" t="str">
        <f>data!B382</f>
        <v>C</v>
      </c>
      <c r="C382" s="10" t="str">
        <f>data!C382</f>
        <v>Roma</v>
      </c>
      <c r="D382" s="10" t="str">
        <f>data!D382</f>
        <v>Avg</v>
      </c>
      <c r="E382" s="10">
        <f>data!E382</f>
        <v>1</v>
      </c>
      <c r="F382" s="32">
        <f>data!H382</f>
        <v>5.9580407850754531</v>
      </c>
      <c r="G382" s="33">
        <f>data!I382</f>
        <v>0.46299219131469732</v>
      </c>
      <c r="H382" s="32">
        <f>data!J382</f>
        <v>5.9654187970227142</v>
      </c>
      <c r="I382" s="33">
        <f>data!K382</f>
        <v>0.45925140380859381</v>
      </c>
      <c r="J382" s="7" t="str">
        <f>IF(data!T382 &gt; 0,data!T382,"")</f>
        <v/>
      </c>
      <c r="K382" s="32">
        <f>data!L382</f>
        <v>6.0282588005065918</v>
      </c>
      <c r="L382" s="7">
        <f>data!M382</f>
        <v>0.58288925886154175</v>
      </c>
      <c r="M382" s="7">
        <f>data!N382</f>
        <v>-8.9279100298881531E-2</v>
      </c>
      <c r="N382" s="33">
        <f>data!O382</f>
        <v>1.1981297731399541</v>
      </c>
      <c r="O382" s="32">
        <f>data!P382</f>
        <v>5.826941967010498</v>
      </c>
      <c r="P382" s="7">
        <f>data!Q382</f>
        <v>0.89872884750366211</v>
      </c>
      <c r="Q382" s="7">
        <f>data!R382</f>
        <v>0.11399057507514949</v>
      </c>
      <c r="R382" s="33">
        <f>data!S382</f>
        <v>1.999374151229858</v>
      </c>
      <c r="S382" s="7">
        <f t="shared" si="5"/>
        <v>6.8839216046399017</v>
      </c>
      <c r="T382" s="54">
        <f>data!F382</f>
        <v>0</v>
      </c>
      <c r="U382" s="35">
        <f>data!G382</f>
        <v>0</v>
      </c>
    </row>
    <row r="383" spans="1:21" x14ac:dyDescent="0.25">
      <c r="A383" s="34" t="str">
        <f>data!A383</f>
        <v>Vignato</v>
      </c>
      <c r="B383" s="35" t="str">
        <f>data!B383</f>
        <v>C</v>
      </c>
      <c r="C383" s="10" t="str">
        <f>data!C383</f>
        <v>Bologna</v>
      </c>
      <c r="D383" s="10" t="str">
        <f>data!D383</f>
        <v>Avg</v>
      </c>
      <c r="E383" s="10">
        <f>data!E383</f>
        <v>1</v>
      </c>
      <c r="F383" s="32">
        <f>data!H383</f>
        <v>5.8978923106463066</v>
      </c>
      <c r="G383" s="33">
        <f>data!I383</f>
        <v>0.3762582540512085</v>
      </c>
      <c r="H383" s="32">
        <f>data!J383</f>
        <v>5.9615799847243514</v>
      </c>
      <c r="I383" s="33">
        <f>data!K383</f>
        <v>0.37905776500701899</v>
      </c>
      <c r="J383" s="7" t="str">
        <f>IF(data!T383 &gt; 0,data!T383,"")</f>
        <v/>
      </c>
      <c r="K383" s="32">
        <f>data!L383</f>
        <v>5.8710765838623047</v>
      </c>
      <c r="L383" s="7">
        <f>data!M383</f>
        <v>0.4482654333114624</v>
      </c>
      <c r="M383" s="7">
        <f>data!N383</f>
        <v>4.434484988451004E-2</v>
      </c>
      <c r="N383" s="33">
        <f>data!O383</f>
        <v>1.282385110855103</v>
      </c>
      <c r="O383" s="32">
        <f>data!P383</f>
        <v>5.8009657859802246</v>
      </c>
      <c r="P383" s="7">
        <f>data!Q383</f>
        <v>0.69942563772201538</v>
      </c>
      <c r="Q383" s="7">
        <f>data!R383</f>
        <v>0.16736769676208499</v>
      </c>
      <c r="R383" s="33">
        <f>data!S383</f>
        <v>1.9995177984237671</v>
      </c>
      <c r="S383" s="7">
        <f t="shared" si="5"/>
        <v>6.7196955147383894</v>
      </c>
      <c r="T383" s="54">
        <f>data!F383</f>
        <v>0</v>
      </c>
      <c r="U383" s="35">
        <f>data!G383</f>
        <v>40</v>
      </c>
    </row>
    <row r="384" spans="1:21" x14ac:dyDescent="0.25">
      <c r="A384" s="34" t="str">
        <f>data!A384</f>
        <v>Vranckx</v>
      </c>
      <c r="B384" s="35" t="str">
        <f>data!B384</f>
        <v>C</v>
      </c>
      <c r="C384" s="10" t="str">
        <f>data!C384</f>
        <v>Milan</v>
      </c>
      <c r="D384" s="10" t="str">
        <f>data!D384</f>
        <v>Avg</v>
      </c>
      <c r="E384" s="10">
        <f>data!E384</f>
        <v>1</v>
      </c>
      <c r="F384" s="32">
        <f>data!H384</f>
        <v>5.8934326141543512</v>
      </c>
      <c r="G384" s="33">
        <f>data!I384</f>
        <v>0.36656570434570313</v>
      </c>
      <c r="H384" s="32">
        <f>data!J384</f>
        <v>5.9600965156608368</v>
      </c>
      <c r="I384" s="33">
        <f>data!K384</f>
        <v>0.36307907104492188</v>
      </c>
      <c r="J384" s="7" t="str">
        <f>IF(data!T384 &gt; 0,data!T384,"")</f>
        <v/>
      </c>
      <c r="K384" s="32">
        <f>data!L384</f>
        <v>5.8473234176635742</v>
      </c>
      <c r="L384" s="7">
        <f>data!M384</f>
        <v>0.42745807766914368</v>
      </c>
      <c r="M384" s="7">
        <f>data!N384</f>
        <v>8.0103576183319092E-2</v>
      </c>
      <c r="N384" s="33">
        <f>data!O384</f>
        <v>1.301217794418335</v>
      </c>
      <c r="O384" s="32">
        <f>data!P384</f>
        <v>5.8117570877075204</v>
      </c>
      <c r="P384" s="7">
        <f>data!Q384</f>
        <v>0.6758955717086792</v>
      </c>
      <c r="Q384" s="7">
        <f>data!R384</f>
        <v>0.16078145802021029</v>
      </c>
      <c r="R384" s="33">
        <f>data!S384</f>
        <v>1.9995074272155759</v>
      </c>
      <c r="S384" s="7">
        <f t="shared" si="5"/>
        <v>6.6862546577506805</v>
      </c>
      <c r="T384" s="54">
        <f>data!F384</f>
        <v>0</v>
      </c>
      <c r="U384" s="35">
        <f>data!G384</f>
        <v>35</v>
      </c>
    </row>
    <row r="385" spans="1:21" x14ac:dyDescent="0.25">
      <c r="A385" s="34" t="str">
        <f>data!A385</f>
        <v>Iling-Junior</v>
      </c>
      <c r="B385" s="35" t="str">
        <f>data!B385</f>
        <v>C</v>
      </c>
      <c r="C385" s="10" t="str">
        <f>data!C385</f>
        <v>Juventus</v>
      </c>
      <c r="D385" s="10" t="str">
        <f>data!D385</f>
        <v>Avg</v>
      </c>
      <c r="E385" s="10">
        <f>data!E385</f>
        <v>1</v>
      </c>
      <c r="F385" s="32">
        <f>data!H385</f>
        <v>5.9151812473297696</v>
      </c>
      <c r="G385" s="33">
        <f>data!I385</f>
        <v>0.39243793487548828</v>
      </c>
      <c r="H385" s="32">
        <f>data!J385</f>
        <v>5.9598233695495759</v>
      </c>
      <c r="I385" s="33">
        <f>data!K385</f>
        <v>0.39851713180541992</v>
      </c>
      <c r="J385" s="7" t="str">
        <f>IF(data!T385 &gt; 0,data!T385,"")</f>
        <v/>
      </c>
      <c r="K385" s="32">
        <f>data!L385</f>
        <v>5.9236888885498047</v>
      </c>
      <c r="L385" s="7">
        <f>data!M385</f>
        <v>0.48213481903076172</v>
      </c>
      <c r="M385" s="7">
        <f>data!N385</f>
        <v>-1.3088405132293699E-2</v>
      </c>
      <c r="N385" s="33">
        <f>data!O385</f>
        <v>1.2628588676452639</v>
      </c>
      <c r="O385" s="32">
        <f>data!P385</f>
        <v>5.8284358978271484</v>
      </c>
      <c r="P385" s="7">
        <f>data!Q385</f>
        <v>0.77050423622131348</v>
      </c>
      <c r="Q385" s="7">
        <f>data!R385</f>
        <v>0.12580621242523191</v>
      </c>
      <c r="R385" s="33">
        <f>data!S385</f>
        <v>1.999446749687195</v>
      </c>
      <c r="S385" s="7">
        <f t="shared" si="5"/>
        <v>6.7568576331604158</v>
      </c>
      <c r="T385" s="54">
        <f>data!F385</f>
        <v>0</v>
      </c>
      <c r="U385" s="35">
        <f>data!G385</f>
        <v>20</v>
      </c>
    </row>
    <row r="386" spans="1:21" x14ac:dyDescent="0.25">
      <c r="A386" s="34" t="str">
        <f>data!A386</f>
        <v>Cipot</v>
      </c>
      <c r="B386" s="35" t="str">
        <f>data!B386</f>
        <v>C</v>
      </c>
      <c r="C386" s="10" t="str">
        <f>data!C386</f>
        <v>Spezia</v>
      </c>
      <c r="D386" s="10" t="str">
        <f>data!D386</f>
        <v>Avg</v>
      </c>
      <c r="E386" s="10">
        <f>data!E386</f>
        <v>1</v>
      </c>
      <c r="F386" s="32">
        <f>data!H386</f>
        <v>5.8910421141247387</v>
      </c>
      <c r="G386" s="33">
        <f>data!I386</f>
        <v>0.42464840412139893</v>
      </c>
      <c r="H386" s="32">
        <f>data!J386</f>
        <v>5.9556827199987623</v>
      </c>
      <c r="I386" s="33">
        <f>data!K386</f>
        <v>0.46287715435028082</v>
      </c>
      <c r="J386" s="7" t="str">
        <f>IF(data!T386 &gt; 0,data!T386,"")</f>
        <v/>
      </c>
      <c r="K386" s="32">
        <f>data!L386</f>
        <v>5.9077224731445313</v>
      </c>
      <c r="L386" s="7">
        <f>data!M386</f>
        <v>0.52181684970855713</v>
      </c>
      <c r="M386" s="7">
        <f>data!N386</f>
        <v>-2.3576162755489349E-2</v>
      </c>
      <c r="N386" s="33">
        <f>data!O386</f>
        <v>1.225297331809998</v>
      </c>
      <c r="O386" s="32">
        <f>data!P386</f>
        <v>5.7484855651855469</v>
      </c>
      <c r="P386" s="7">
        <f>data!Q386</f>
        <v>0.84356570243835449</v>
      </c>
      <c r="Q386" s="7">
        <f>data!R386</f>
        <v>0.179145872592926</v>
      </c>
      <c r="R386" s="33">
        <f>data!S386</f>
        <v>1.9994827508926389</v>
      </c>
      <c r="S386" s="7">
        <f t="shared" ref="S386:S449" si="6">IF(B386="P",H386-2*I386,H386+2*I386)</f>
        <v>6.8814370286993238</v>
      </c>
      <c r="T386" s="54">
        <f>data!F386</f>
        <v>0</v>
      </c>
      <c r="U386" s="35">
        <f>data!G386</f>
        <v>5</v>
      </c>
    </row>
    <row r="387" spans="1:21" x14ac:dyDescent="0.25">
      <c r="A387" s="34" t="str">
        <f>data!A387</f>
        <v>Tahirovic</v>
      </c>
      <c r="B387" s="35" t="str">
        <f>data!B387</f>
        <v>C</v>
      </c>
      <c r="C387" s="10" t="str">
        <f>data!C387</f>
        <v>Roma</v>
      </c>
      <c r="D387" s="10" t="str">
        <f>data!D387</f>
        <v>Avg</v>
      </c>
      <c r="E387" s="10">
        <f>data!E387</f>
        <v>1</v>
      </c>
      <c r="F387" s="32">
        <f>data!H387</f>
        <v>5.9323830557926014</v>
      </c>
      <c r="G387" s="33">
        <f>data!I387</f>
        <v>0.31972050666809082</v>
      </c>
      <c r="H387" s="32">
        <f>data!J387</f>
        <v>5.95204279978946</v>
      </c>
      <c r="I387" s="33">
        <f>data!K387</f>
        <v>0.27931010723114008</v>
      </c>
      <c r="J387" s="7" t="str">
        <f>IF(data!T387 &gt; 0,data!T387,"")</f>
        <v/>
      </c>
      <c r="K387" s="32">
        <f>data!L387</f>
        <v>5.9236936569213867</v>
      </c>
      <c r="L387" s="7">
        <f>data!M387</f>
        <v>0.39103522896766663</v>
      </c>
      <c r="M387" s="7">
        <f>data!N387</f>
        <v>1.6547910869121552E-2</v>
      </c>
      <c r="N387" s="33">
        <f>data!O387</f>
        <v>1.366015672683716</v>
      </c>
      <c r="O387" s="32">
        <f>data!P387</f>
        <v>5.9084205627441406</v>
      </c>
      <c r="P387" s="7">
        <f>data!Q387</f>
        <v>0.57578670978546143</v>
      </c>
      <c r="Q387" s="7">
        <f>data!R387</f>
        <v>5.6350968778133392E-2</v>
      </c>
      <c r="R387" s="33">
        <f>data!S387</f>
        <v>1.9994270801544189</v>
      </c>
      <c r="S387" s="7">
        <f t="shared" si="6"/>
        <v>6.5106630142517403</v>
      </c>
      <c r="T387" s="54">
        <f>data!F387</f>
        <v>0</v>
      </c>
      <c r="U387" s="35">
        <f>data!G387</f>
        <v>20</v>
      </c>
    </row>
    <row r="388" spans="1:21" x14ac:dyDescent="0.25">
      <c r="A388" s="34" t="str">
        <f>data!A388</f>
        <v>Henderson L.</v>
      </c>
      <c r="B388" s="35" t="str">
        <f>data!B388</f>
        <v>C</v>
      </c>
      <c r="C388" s="10" t="str">
        <f>data!C388</f>
        <v>Empoli</v>
      </c>
      <c r="D388" s="10" t="str">
        <f>data!D388</f>
        <v>Avg</v>
      </c>
      <c r="E388" s="10">
        <f>data!E388</f>
        <v>1</v>
      </c>
      <c r="F388" s="32">
        <f>data!H388</f>
        <v>5.8688639104464748</v>
      </c>
      <c r="G388" s="33">
        <f>data!I388</f>
        <v>0.38110697269439697</v>
      </c>
      <c r="H388" s="32">
        <f>data!J388</f>
        <v>5.946524052699977</v>
      </c>
      <c r="I388" s="33">
        <f>data!K388</f>
        <v>0.45934200286865229</v>
      </c>
      <c r="J388" s="7" t="str">
        <f>IF(data!T388 &gt; 0,data!T388,"")</f>
        <v/>
      </c>
      <c r="K388" s="32">
        <f>data!L388</f>
        <v>5.8343086242675781</v>
      </c>
      <c r="L388" s="7">
        <f>data!M388</f>
        <v>0.45018932223320007</v>
      </c>
      <c r="M388" s="7">
        <f>data!N388</f>
        <v>5.7091809809207923E-2</v>
      </c>
      <c r="N388" s="33">
        <f>data!O388</f>
        <v>1.2722675800323491</v>
      </c>
      <c r="O388" s="32">
        <f>data!P388</f>
        <v>5.6849989891052246</v>
      </c>
      <c r="P388" s="7">
        <f>data!Q388</f>
        <v>0.77296769618988037</v>
      </c>
      <c r="Q388" s="7">
        <f>data!R388</f>
        <v>0.24239468574523931</v>
      </c>
      <c r="R388" s="33">
        <f>data!S388</f>
        <v>1.999564409255981</v>
      </c>
      <c r="S388" s="7">
        <f t="shared" si="6"/>
        <v>6.8652080584372817</v>
      </c>
      <c r="T388" s="54">
        <f>data!F388</f>
        <v>1</v>
      </c>
      <c r="U388" s="35">
        <f>data!G388</f>
        <v>70</v>
      </c>
    </row>
    <row r="389" spans="1:21" x14ac:dyDescent="0.25">
      <c r="A389" s="34" t="str">
        <f>data!A389</f>
        <v>Samek</v>
      </c>
      <c r="B389" s="35" t="str">
        <f>data!B389</f>
        <v>C</v>
      </c>
      <c r="C389" s="10" t="str">
        <f>data!C389</f>
        <v>Lecce</v>
      </c>
      <c r="D389" s="10" t="str">
        <f>data!D389</f>
        <v>Avg</v>
      </c>
      <c r="E389" s="10">
        <f>data!E389</f>
        <v>1</v>
      </c>
      <c r="F389" s="32">
        <f>data!H389</f>
        <v>5.9049512252639147</v>
      </c>
      <c r="G389" s="33">
        <f>data!I389</f>
        <v>0.42363643646240229</v>
      </c>
      <c r="H389" s="32">
        <f>data!J389</f>
        <v>5.945255430022792</v>
      </c>
      <c r="I389" s="33">
        <f>data!K389</f>
        <v>0.41185867786407471</v>
      </c>
      <c r="J389" s="7" t="str">
        <f>IF(data!T389 &gt; 0,data!T389,"")</f>
        <v/>
      </c>
      <c r="K389" s="32">
        <f>data!L389</f>
        <v>5.9544782638549796</v>
      </c>
      <c r="L389" s="7">
        <f>data!M389</f>
        <v>0.532093346118927</v>
      </c>
      <c r="M389" s="7">
        <f>data!N389</f>
        <v>-6.8905949592590332E-2</v>
      </c>
      <c r="N389" s="33">
        <f>data!O389</f>
        <v>1.232582569122314</v>
      </c>
      <c r="O389" s="32">
        <f>data!P389</f>
        <v>5.83013916015625</v>
      </c>
      <c r="P389" s="7">
        <f>data!Q389</f>
        <v>0.81315457820892334</v>
      </c>
      <c r="Q389" s="7">
        <f>data!R389</f>
        <v>0.1049158051609993</v>
      </c>
      <c r="R389" s="33">
        <f>data!S389</f>
        <v>1.9994058609008789</v>
      </c>
      <c r="S389" s="7">
        <f t="shared" si="6"/>
        <v>6.7689727857509414</v>
      </c>
      <c r="T389" s="54">
        <f>data!F389</f>
        <v>0</v>
      </c>
      <c r="U389" s="35">
        <f>data!G389</f>
        <v>0</v>
      </c>
    </row>
    <row r="390" spans="1:21" x14ac:dyDescent="0.25">
      <c r="A390" s="34" t="str">
        <f>data!A390</f>
        <v>Molina S.</v>
      </c>
      <c r="B390" s="35" t="str">
        <f>data!B390</f>
        <v>C</v>
      </c>
      <c r="C390" s="10" t="str">
        <f>data!C390</f>
        <v>Monza</v>
      </c>
      <c r="D390" s="10" t="str">
        <f>data!D390</f>
        <v>Avg</v>
      </c>
      <c r="E390" s="10">
        <f>data!E390</f>
        <v>1</v>
      </c>
      <c r="F390" s="32">
        <f>data!H390</f>
        <v>5.8109009554197284</v>
      </c>
      <c r="G390" s="33">
        <f>data!I390</f>
        <v>0.46006262302398682</v>
      </c>
      <c r="H390" s="32">
        <f>data!J390</f>
        <v>5.936656798680163</v>
      </c>
      <c r="I390" s="33">
        <f>data!K390</f>
        <v>0.59641599655151367</v>
      </c>
      <c r="J390" s="7" t="str">
        <f>IF(data!T390 &gt; 0,data!T390,"")</f>
        <v/>
      </c>
      <c r="K390" s="32">
        <f>data!L390</f>
        <v>5.7674403190612793</v>
      </c>
      <c r="L390" s="7">
        <f>data!M390</f>
        <v>0.5383375883102417</v>
      </c>
      <c r="M390" s="7">
        <f>data!N390</f>
        <v>5.9923984110355377E-2</v>
      </c>
      <c r="N390" s="33">
        <f>data!O390</f>
        <v>1.174812316894531</v>
      </c>
      <c r="O390" s="32">
        <f>data!P390</f>
        <v>5.5542573928833008</v>
      </c>
      <c r="P390" s="7">
        <f>data!Q390</f>
        <v>0.94529902935028076</v>
      </c>
      <c r="Q390" s="7">
        <f>data!R390</f>
        <v>0.28541922569274902</v>
      </c>
      <c r="R390" s="33">
        <f>data!S390</f>
        <v>1.999552249908447</v>
      </c>
      <c r="S390" s="7">
        <f t="shared" si="6"/>
        <v>7.1294887917831904</v>
      </c>
      <c r="T390" s="54">
        <f>data!F390</f>
        <v>0</v>
      </c>
      <c r="U390" s="35">
        <f>data!G390</f>
        <v>25</v>
      </c>
    </row>
    <row r="391" spans="1:21" x14ac:dyDescent="0.25">
      <c r="A391" s="34" t="str">
        <f>data!A391</f>
        <v>Grassi</v>
      </c>
      <c r="B391" s="35" t="str">
        <f>data!B391</f>
        <v>C</v>
      </c>
      <c r="C391" s="10" t="str">
        <f>data!C391</f>
        <v>Empoli</v>
      </c>
      <c r="D391" s="10" t="str">
        <f>data!D391</f>
        <v>Avg</v>
      </c>
      <c r="E391" s="10">
        <f>data!E391</f>
        <v>1</v>
      </c>
      <c r="F391" s="32">
        <f>data!H391</f>
        <v>5.924594274126453</v>
      </c>
      <c r="G391" s="33">
        <f>data!I391</f>
        <v>0.34587538242340088</v>
      </c>
      <c r="H391" s="32">
        <f>data!J391</f>
        <v>5.9264857953008034</v>
      </c>
      <c r="I391" s="33">
        <f>data!K391</f>
        <v>0.30438482761383062</v>
      </c>
      <c r="J391" s="7" t="str">
        <f>IF(data!T391 &gt; 0,data!T391,"")</f>
        <v/>
      </c>
      <c r="K391" s="32">
        <f>data!L391</f>
        <v>5.9701619148254386</v>
      </c>
      <c r="L391" s="7">
        <f>data!M391</f>
        <v>0.44337177276611328</v>
      </c>
      <c r="M391" s="7">
        <f>data!N391</f>
        <v>-7.6395094394683838E-2</v>
      </c>
      <c r="N391" s="33">
        <f>data!O391</f>
        <v>1.330937385559082</v>
      </c>
      <c r="O391" s="32">
        <f>data!P391</f>
        <v>5.9061727523803711</v>
      </c>
      <c r="P391" s="7">
        <f>data!Q391</f>
        <v>0.64325529336929321</v>
      </c>
      <c r="Q391" s="7">
        <f>data!R391</f>
        <v>2.3571845144033429E-2</v>
      </c>
      <c r="R391" s="33">
        <f>data!S391</f>
        <v>1.9993324279785161</v>
      </c>
      <c r="S391" s="7">
        <f t="shared" si="6"/>
        <v>6.5352554505284646</v>
      </c>
      <c r="T391" s="54">
        <f>data!F391</f>
        <v>0</v>
      </c>
      <c r="U391" s="35">
        <f>data!G391</f>
        <v>55</v>
      </c>
    </row>
    <row r="392" spans="1:21" x14ac:dyDescent="0.25">
      <c r="A392" s="34" t="str">
        <f>data!A392</f>
        <v>Obiang</v>
      </c>
      <c r="B392" s="35" t="str">
        <f>data!B392</f>
        <v>C</v>
      </c>
      <c r="C392" s="10" t="str">
        <f>data!C392</f>
        <v>Sassuolo</v>
      </c>
      <c r="D392" s="10" t="str">
        <f>data!D392</f>
        <v>Avg</v>
      </c>
      <c r="E392" s="10">
        <f>data!E392</f>
        <v>1</v>
      </c>
      <c r="F392" s="32">
        <f>data!H392</f>
        <v>5.8984799739208524</v>
      </c>
      <c r="G392" s="33">
        <f>data!I392</f>
        <v>0.3115842342376709</v>
      </c>
      <c r="H392" s="32">
        <f>data!J392</f>
        <v>5.9239541510769858</v>
      </c>
      <c r="I392" s="33">
        <f>data!K392</f>
        <v>0.2755424976348877</v>
      </c>
      <c r="J392" s="7" t="str">
        <f>IF(data!T392 &gt; 0,data!T392,"")</f>
        <v/>
      </c>
      <c r="K392" s="32">
        <f>data!L392</f>
        <v>5.847559928894043</v>
      </c>
      <c r="L392" s="7">
        <f>data!M392</f>
        <v>0.35812783241271973</v>
      </c>
      <c r="M392" s="7">
        <f>data!N392</f>
        <v>0.1056207939982414</v>
      </c>
      <c r="N392" s="33">
        <f>data!O392</f>
        <v>1.383041620254517</v>
      </c>
      <c r="O392" s="32">
        <f>data!P392</f>
        <v>5.87152099609375</v>
      </c>
      <c r="P392" s="7">
        <f>data!Q392</f>
        <v>0.56188786029815674</v>
      </c>
      <c r="Q392" s="7">
        <f>data!R392</f>
        <v>6.9318093359470367E-2</v>
      </c>
      <c r="R392" s="33">
        <f>data!S392</f>
        <v>1.9994350671768191</v>
      </c>
      <c r="S392" s="7">
        <f t="shared" si="6"/>
        <v>6.4750391463467611</v>
      </c>
      <c r="T392" s="54">
        <f>data!F392</f>
        <v>0</v>
      </c>
      <c r="U392" s="35">
        <f>data!G392</f>
        <v>40</v>
      </c>
    </row>
    <row r="393" spans="1:21" x14ac:dyDescent="0.25">
      <c r="A393" s="34" t="str">
        <f>data!A393</f>
        <v>Bourabia</v>
      </c>
      <c r="B393" s="35" t="str">
        <f>data!B393</f>
        <v>C</v>
      </c>
      <c r="C393" s="10" t="str">
        <f>data!C393</f>
        <v>Spezia</v>
      </c>
      <c r="D393" s="10" t="str">
        <f>data!D393</f>
        <v>Avg</v>
      </c>
      <c r="E393" s="10">
        <f>data!E393</f>
        <v>1</v>
      </c>
      <c r="F393" s="32">
        <f>data!H393</f>
        <v>5.8931432181683627</v>
      </c>
      <c r="G393" s="33">
        <f>data!I393</f>
        <v>0.39598381519317633</v>
      </c>
      <c r="H393" s="32">
        <f>data!J393</f>
        <v>5.9213593154791342</v>
      </c>
      <c r="I393" s="33">
        <f>data!K393</f>
        <v>0.38356900215148931</v>
      </c>
      <c r="J393" s="7" t="str">
        <f>IF(data!T393 &gt; 0,data!T393,"")</f>
        <v/>
      </c>
      <c r="K393" s="32">
        <f>data!L393</f>
        <v>5.9401826858520508</v>
      </c>
      <c r="L393" s="7">
        <f>data!M393</f>
        <v>0.50010597705841064</v>
      </c>
      <c r="M393" s="7">
        <f>data!N393</f>
        <v>-6.9766640663146973E-2</v>
      </c>
      <c r="N393" s="33">
        <f>data!O393</f>
        <v>1.262973427772522</v>
      </c>
      <c r="O393" s="32">
        <f>data!P393</f>
        <v>5.8343029022216797</v>
      </c>
      <c r="P393" s="7">
        <f>data!Q393</f>
        <v>0.77248167991638184</v>
      </c>
      <c r="Q393" s="7">
        <f>data!R393</f>
        <v>8.3552263677120209E-2</v>
      </c>
      <c r="R393" s="33">
        <f>data!S393</f>
        <v>1.999367475509644</v>
      </c>
      <c r="S393" s="7">
        <f t="shared" si="6"/>
        <v>6.6884973197821127</v>
      </c>
      <c r="T393" s="54">
        <f>data!F393</f>
        <v>1</v>
      </c>
      <c r="U393" s="35">
        <f>data!G393</f>
        <v>100</v>
      </c>
    </row>
    <row r="394" spans="1:21" x14ac:dyDescent="0.25">
      <c r="A394" s="34" t="str">
        <f>data!A394</f>
        <v>Degli Innocenti</v>
      </c>
      <c r="B394" s="35" t="str">
        <f>data!B394</f>
        <v>C</v>
      </c>
      <c r="C394" s="10" t="str">
        <f>data!C394</f>
        <v>Empoli</v>
      </c>
      <c r="D394" s="10" t="str">
        <f>data!D394</f>
        <v>Avg</v>
      </c>
      <c r="E394" s="10">
        <f>data!E394</f>
        <v>1</v>
      </c>
      <c r="F394" s="32">
        <f>data!H394</f>
        <v>5.878281608517451</v>
      </c>
      <c r="G394" s="33">
        <f>data!I394</f>
        <v>0.49661052227020258</v>
      </c>
      <c r="H394" s="32">
        <f>data!J394</f>
        <v>5.9197157433441951</v>
      </c>
      <c r="I394" s="33">
        <f>data!K394</f>
        <v>0.5296318531036377</v>
      </c>
      <c r="J394" s="7" t="str">
        <f>IF(data!T394 &gt; 0,data!T394,"")</f>
        <v/>
      </c>
      <c r="K394" s="32">
        <f>data!L394</f>
        <v>5.9237785339355469</v>
      </c>
      <c r="L394" s="7">
        <f>data!M394</f>
        <v>0.61370301246643066</v>
      </c>
      <c r="M394" s="7">
        <f>data!N394</f>
        <v>-5.4993197321891778E-2</v>
      </c>
      <c r="N394" s="33">
        <f>data!O394</f>
        <v>1.1679952144622801</v>
      </c>
      <c r="O394" s="32">
        <f>data!P394</f>
        <v>5.6834111213684082</v>
      </c>
      <c r="P394" s="7">
        <f>data!Q394</f>
        <v>0.96582174301147461</v>
      </c>
      <c r="Q394" s="7">
        <f>data!R394</f>
        <v>0.17807076871395111</v>
      </c>
      <c r="R394" s="33">
        <f>data!S394</f>
        <v>1.9994568824768071</v>
      </c>
      <c r="S394" s="7">
        <f t="shared" si="6"/>
        <v>6.9789794495514705</v>
      </c>
      <c r="T394" s="54">
        <f>data!F394</f>
        <v>0</v>
      </c>
      <c r="U394" s="35">
        <f>data!G394</f>
        <v>5</v>
      </c>
    </row>
    <row r="395" spans="1:21" x14ac:dyDescent="0.25">
      <c r="A395" s="34" t="str">
        <f>data!A395</f>
        <v>Djuricic</v>
      </c>
      <c r="B395" s="35" t="str">
        <f>data!B395</f>
        <v>C</v>
      </c>
      <c r="C395" s="10" t="str">
        <f>data!C395</f>
        <v>Sampdoria</v>
      </c>
      <c r="D395" s="10" t="str">
        <f>data!D395</f>
        <v>Avg</v>
      </c>
      <c r="E395" s="10">
        <f>data!E395</f>
        <v>1</v>
      </c>
      <c r="F395" s="32">
        <f>data!H395</f>
        <v>5.7243177708432809</v>
      </c>
      <c r="G395" s="33">
        <f>data!I395</f>
        <v>0.50529205799102783</v>
      </c>
      <c r="H395" s="32">
        <f>data!J395</f>
        <v>5.9181649672971686</v>
      </c>
      <c r="I395" s="33">
        <f>data!K395</f>
        <v>0.66591143608093262</v>
      </c>
      <c r="J395" s="7" t="str">
        <f>IF(data!T395 &gt; 0,data!T395,"")</f>
        <v/>
      </c>
      <c r="K395" s="32">
        <f>data!L395</f>
        <v>5.5661993026733398</v>
      </c>
      <c r="L395" s="7">
        <f>data!M395</f>
        <v>0.53771817684173584</v>
      </c>
      <c r="M395" s="7">
        <f>data!N395</f>
        <v>0.21570003032684329</v>
      </c>
      <c r="N395" s="33">
        <f>data!O395</f>
        <v>1.1422814130783081</v>
      </c>
      <c r="O395" s="32">
        <f>data!P395</f>
        <v>5.3983745574951172</v>
      </c>
      <c r="P395" s="7">
        <f>data!Q395</f>
        <v>0.90378808975219727</v>
      </c>
      <c r="Q395" s="7">
        <f>data!R395</f>
        <v>0.38845163583755488</v>
      </c>
      <c r="R395" s="33">
        <f>data!S395</f>
        <v>1.9996087551116939</v>
      </c>
      <c r="S395" s="7">
        <f t="shared" si="6"/>
        <v>7.2499878394590338</v>
      </c>
      <c r="T395" s="54">
        <f>data!F395</f>
        <v>1</v>
      </c>
      <c r="U395" s="35">
        <f>data!G395</f>
        <v>90</v>
      </c>
    </row>
    <row r="396" spans="1:21" x14ac:dyDescent="0.25">
      <c r="A396" s="34" t="str">
        <f>data!A396</f>
        <v>Mckennie</v>
      </c>
      <c r="B396" s="35" t="str">
        <f>data!B396</f>
        <v>C</v>
      </c>
      <c r="C396" s="10" t="str">
        <f>data!C396</f>
        <v>Juventus</v>
      </c>
      <c r="D396" s="10" t="str">
        <f>data!D396</f>
        <v>Avg</v>
      </c>
      <c r="E396" s="10">
        <f>data!E396</f>
        <v>1</v>
      </c>
      <c r="F396" s="32">
        <f>data!H396</f>
        <v>5.7741204891396549</v>
      </c>
      <c r="G396" s="33">
        <f>data!I396</f>
        <v>0.42682480812072748</v>
      </c>
      <c r="H396" s="32">
        <f>data!J396</f>
        <v>5.9157100362658328</v>
      </c>
      <c r="I396" s="33">
        <f>data!K396</f>
        <v>0.5763709545135498</v>
      </c>
      <c r="J396" s="7" t="str">
        <f>IF(data!T396 &gt; 0,data!T396,"")</f>
        <v/>
      </c>
      <c r="K396" s="32">
        <f>data!L396</f>
        <v>5.6939067840576172</v>
      </c>
      <c r="L396" s="7">
        <f>data!M396</f>
        <v>0.48205751180648798</v>
      </c>
      <c r="M396" s="7">
        <f>data!N396</f>
        <v>0.12318068742752079</v>
      </c>
      <c r="N396" s="33">
        <f>data!O396</f>
        <v>1.2153868675231929</v>
      </c>
      <c r="O396" s="32">
        <f>data!P396</f>
        <v>5.5127477645874023</v>
      </c>
      <c r="P396" s="7">
        <f>data!Q396</f>
        <v>0.86356163024902344</v>
      </c>
      <c r="Q396" s="7">
        <f>data!R396</f>
        <v>0.32449501752853388</v>
      </c>
      <c r="R396" s="33">
        <f>data!S396</f>
        <v>1.999616384506226</v>
      </c>
      <c r="S396" s="7">
        <f t="shared" si="6"/>
        <v>7.0684519452929324</v>
      </c>
      <c r="T396" s="54">
        <f>data!F396</f>
        <v>1</v>
      </c>
      <c r="U396" s="35">
        <f>data!G396</f>
        <v>75</v>
      </c>
    </row>
    <row r="397" spans="1:21" x14ac:dyDescent="0.25">
      <c r="A397" s="34" t="str">
        <f>data!A397</f>
        <v>Cataldi</v>
      </c>
      <c r="B397" s="35" t="str">
        <f>data!B397</f>
        <v>C</v>
      </c>
      <c r="C397" s="10" t="str">
        <f>data!C397</f>
        <v>Lazio</v>
      </c>
      <c r="D397" s="10" t="str">
        <f>data!D397</f>
        <v>Avg</v>
      </c>
      <c r="E397" s="10">
        <f>data!E397</f>
        <v>1</v>
      </c>
      <c r="F397" s="32">
        <f>data!H397</f>
        <v>5.9346972174084449</v>
      </c>
      <c r="G397" s="33">
        <f>data!I397</f>
        <v>0.34081757068634028</v>
      </c>
      <c r="H397" s="32">
        <f>data!J397</f>
        <v>5.9128648285392718</v>
      </c>
      <c r="I397" s="33">
        <f>data!K397</f>
        <v>0.28225326538085938</v>
      </c>
      <c r="J397" s="7" t="str">
        <f>IF(data!T397 &gt; 0,data!T397,"")</f>
        <v/>
      </c>
      <c r="K397" s="32">
        <f>data!L397</f>
        <v>6.0027098655700684</v>
      </c>
      <c r="L397" s="7">
        <f>data!M397</f>
        <v>0.44519251585006708</v>
      </c>
      <c r="M397" s="7">
        <f>data!N397</f>
        <v>-0.113344632089138</v>
      </c>
      <c r="N397" s="33">
        <f>data!O397</f>
        <v>1.3420355319976811</v>
      </c>
      <c r="O397" s="32">
        <f>data!P397</f>
        <v>5.9330959320068359</v>
      </c>
      <c r="P397" s="7">
        <f>data!Q397</f>
        <v>0.61427509784698486</v>
      </c>
      <c r="Q397" s="7">
        <f>data!R397</f>
        <v>-2.428730949759483E-2</v>
      </c>
      <c r="R397" s="33">
        <f>data!S397</f>
        <v>1.9992597103118901</v>
      </c>
      <c r="S397" s="7">
        <f t="shared" si="6"/>
        <v>6.4773713593009905</v>
      </c>
      <c r="T397" s="54">
        <f>data!F397</f>
        <v>1</v>
      </c>
      <c r="U397" s="35">
        <f>data!G397</f>
        <v>85</v>
      </c>
    </row>
    <row r="398" spans="1:21" x14ac:dyDescent="0.25">
      <c r="A398" s="34" t="str">
        <f>data!A398</f>
        <v>Schouten</v>
      </c>
      <c r="B398" s="35" t="str">
        <f>data!B398</f>
        <v>C</v>
      </c>
      <c r="C398" s="10" t="str">
        <f>data!C398</f>
        <v>Bologna</v>
      </c>
      <c r="D398" s="10" t="str">
        <f>data!D398</f>
        <v>Avg</v>
      </c>
      <c r="E398" s="10">
        <f>data!E398</f>
        <v>1</v>
      </c>
      <c r="F398" s="32">
        <f>data!H398</f>
        <v>5.9183544834970778</v>
      </c>
      <c r="G398" s="33">
        <f>data!I398</f>
        <v>0.37686288356781011</v>
      </c>
      <c r="H398" s="32">
        <f>data!J398</f>
        <v>5.910882581625712</v>
      </c>
      <c r="I398" s="33">
        <f>data!K398</f>
        <v>0.33575785160064697</v>
      </c>
      <c r="J398" s="7" t="str">
        <f>IF(data!T398 &gt; 0,data!T398,"")</f>
        <v/>
      </c>
      <c r="K398" s="32">
        <f>data!L398</f>
        <v>5.9932069778442383</v>
      </c>
      <c r="L398" s="7">
        <f>data!M398</f>
        <v>0.48769563436508179</v>
      </c>
      <c r="M398" s="7">
        <f>data!N398</f>
        <v>-0.1138316467404366</v>
      </c>
      <c r="N398" s="33">
        <f>data!O398</f>
        <v>1.293716192245483</v>
      </c>
      <c r="O398" s="32">
        <f>data!P398</f>
        <v>5.8952393531799316</v>
      </c>
      <c r="P398" s="7">
        <f>data!Q398</f>
        <v>0.71298658847808838</v>
      </c>
      <c r="Q398" s="7">
        <f>data!R398</f>
        <v>1.6586307436227798E-2</v>
      </c>
      <c r="R398" s="33">
        <f>data!S398</f>
        <v>1.9992718696594241</v>
      </c>
      <c r="S398" s="7">
        <f t="shared" si="6"/>
        <v>6.582398284827006</v>
      </c>
      <c r="T398" s="54">
        <f>data!F398</f>
        <v>1</v>
      </c>
      <c r="U398" s="35">
        <f>data!G398</f>
        <v>80</v>
      </c>
    </row>
    <row r="399" spans="1:21" x14ac:dyDescent="0.25">
      <c r="A399" s="34" t="str">
        <f>data!A399</f>
        <v>Akpa Akpro</v>
      </c>
      <c r="B399" s="35" t="str">
        <f>data!B399</f>
        <v>C</v>
      </c>
      <c r="C399" s="10" t="str">
        <f>data!C399</f>
        <v>Empoli</v>
      </c>
      <c r="D399" s="10" t="str">
        <f>data!D399</f>
        <v>Avg</v>
      </c>
      <c r="E399" s="10">
        <f>data!E399</f>
        <v>1</v>
      </c>
      <c r="F399" s="32">
        <f>data!H399</f>
        <v>5.8588780518723826</v>
      </c>
      <c r="G399" s="33">
        <f>data!I399</f>
        <v>0.48267555236816412</v>
      </c>
      <c r="H399" s="32">
        <f>data!J399</f>
        <v>5.9036709539244061</v>
      </c>
      <c r="I399" s="33">
        <f>data!K399</f>
        <v>0.52856135368347168</v>
      </c>
      <c r="J399" s="7" t="str">
        <f>IF(data!T399 &gt; 0,data!T399,"")</f>
        <v/>
      </c>
      <c r="K399" s="32">
        <f>data!L399</f>
        <v>5.8940801620483398</v>
      </c>
      <c r="L399" s="7">
        <f>data!M399</f>
        <v>0.59451109170913696</v>
      </c>
      <c r="M399" s="7">
        <f>data!N399</f>
        <v>-4.3949902057647712E-2</v>
      </c>
      <c r="N399" s="33">
        <f>data!O399</f>
        <v>1.176702737808228</v>
      </c>
      <c r="O399" s="32">
        <f>data!P399</f>
        <v>5.6595978736877441</v>
      </c>
      <c r="P399" s="7">
        <f>data!Q399</f>
        <v>0.95522767305374146</v>
      </c>
      <c r="Q399" s="7">
        <f>data!R399</f>
        <v>0.1856290400028229</v>
      </c>
      <c r="R399" s="33">
        <f>data!S399</f>
        <v>1.99946141242981</v>
      </c>
      <c r="S399" s="7">
        <f t="shared" si="6"/>
        <v>6.9607936612913495</v>
      </c>
      <c r="T399" s="54">
        <f>data!F399</f>
        <v>0</v>
      </c>
      <c r="U399" s="35">
        <f>data!G399</f>
        <v>0</v>
      </c>
    </row>
    <row r="400" spans="1:21" x14ac:dyDescent="0.25">
      <c r="A400" s="34" t="str">
        <f>data!A400</f>
        <v>Pickel</v>
      </c>
      <c r="B400" s="35" t="str">
        <f>data!B400</f>
        <v>C</v>
      </c>
      <c r="C400" s="10" t="str">
        <f>data!C400</f>
        <v>Cremonese</v>
      </c>
      <c r="D400" s="10" t="str">
        <f>data!D400</f>
        <v>Avg</v>
      </c>
      <c r="E400" s="10">
        <f>data!E400</f>
        <v>1</v>
      </c>
      <c r="F400" s="32">
        <f>data!H400</f>
        <v>5.7869637589948688</v>
      </c>
      <c r="G400" s="33">
        <f>data!I400</f>
        <v>0.39904522895812988</v>
      </c>
      <c r="H400" s="32">
        <f>data!J400</f>
        <v>5.9035409323356394</v>
      </c>
      <c r="I400" s="33">
        <f>data!K400</f>
        <v>0.52274894714355469</v>
      </c>
      <c r="J400" s="7" t="str">
        <f>IF(data!T400 &gt; 0,data!T400,"")</f>
        <v/>
      </c>
      <c r="K400" s="32">
        <f>data!L400</f>
        <v>5.7136354446411133</v>
      </c>
      <c r="L400" s="7">
        <f>data!M400</f>
        <v>0.45198816061019897</v>
      </c>
      <c r="M400" s="7">
        <f>data!N400</f>
        <v>0.12004869431257249</v>
      </c>
      <c r="N400" s="33">
        <f>data!O400</f>
        <v>1.2566595077514651</v>
      </c>
      <c r="O400" s="32">
        <f>data!P400</f>
        <v>5.5517663955688477</v>
      </c>
      <c r="P400" s="7">
        <f>data!Q400</f>
        <v>0.80428260564804077</v>
      </c>
      <c r="Q400" s="7">
        <f>data!R400</f>
        <v>0.30609101057052612</v>
      </c>
      <c r="R400" s="33">
        <f>data!S400</f>
        <v>1.9995765686035161</v>
      </c>
      <c r="S400" s="7">
        <f t="shared" si="6"/>
        <v>6.9490388266227487</v>
      </c>
      <c r="T400" s="54">
        <f>data!F400</f>
        <v>1</v>
      </c>
      <c r="U400" s="35">
        <f>data!G400</f>
        <v>90</v>
      </c>
    </row>
    <row r="401" spans="1:21" x14ac:dyDescent="0.25">
      <c r="A401" s="34" t="str">
        <f>data!A401</f>
        <v>Acella</v>
      </c>
      <c r="B401" s="35" t="str">
        <f>data!B401</f>
        <v>C</v>
      </c>
      <c r="C401" s="10" t="str">
        <f>data!C401</f>
        <v>Cremonese</v>
      </c>
      <c r="D401" s="10" t="str">
        <f>data!D401</f>
        <v>Avg</v>
      </c>
      <c r="E401" s="10">
        <f>data!E401</f>
        <v>1</v>
      </c>
      <c r="F401" s="32">
        <f>data!H401</f>
        <v>5.8631012624218926</v>
      </c>
      <c r="G401" s="33">
        <f>data!I401</f>
        <v>0.46293282508850098</v>
      </c>
      <c r="H401" s="32">
        <f>data!J401</f>
        <v>5.8970005054064547</v>
      </c>
      <c r="I401" s="33">
        <f>data!K401</f>
        <v>0.50442636013031006</v>
      </c>
      <c r="J401" s="7" t="str">
        <f>IF(data!T401 &gt; 0,data!T401,"")</f>
        <v/>
      </c>
      <c r="K401" s="32">
        <f>data!L401</f>
        <v>5.9010543823242188</v>
      </c>
      <c r="L401" s="7">
        <f>data!M401</f>
        <v>0.57282149791717529</v>
      </c>
      <c r="M401" s="7">
        <f>data!N401</f>
        <v>-4.9137361347675317E-2</v>
      </c>
      <c r="N401" s="33">
        <f>data!O401</f>
        <v>1.192383885383606</v>
      </c>
      <c r="O401" s="32">
        <f>data!P401</f>
        <v>5.6833176612854004</v>
      </c>
      <c r="P401" s="7">
        <f>data!Q401</f>
        <v>0.93164843320846558</v>
      </c>
      <c r="Q401" s="7">
        <f>data!R401</f>
        <v>0.16772377490997309</v>
      </c>
      <c r="R401" s="33">
        <f>data!S401</f>
        <v>1.9994106292724609</v>
      </c>
      <c r="S401" s="7">
        <f t="shared" si="6"/>
        <v>6.9058532256670748</v>
      </c>
      <c r="T401" s="54">
        <f>data!F401</f>
        <v>0</v>
      </c>
      <c r="U401" s="35">
        <f>data!G401</f>
        <v>0</v>
      </c>
    </row>
    <row r="402" spans="1:21" x14ac:dyDescent="0.25">
      <c r="A402" s="34" t="str">
        <f>data!A402</f>
        <v>Sulemana I.</v>
      </c>
      <c r="B402" s="35" t="str">
        <f>data!B402</f>
        <v>C</v>
      </c>
      <c r="C402" s="10" t="str">
        <f>data!C402</f>
        <v>Verona</v>
      </c>
      <c r="D402" s="10" t="str">
        <f>data!D402</f>
        <v>Avg</v>
      </c>
      <c r="E402" s="10">
        <f>data!E402</f>
        <v>1</v>
      </c>
      <c r="F402" s="32">
        <f>data!H402</f>
        <v>5.8786907385789613</v>
      </c>
      <c r="G402" s="33">
        <f>data!I402</f>
        <v>0.30264973640441889</v>
      </c>
      <c r="H402" s="32">
        <f>data!J402</f>
        <v>5.8893544703313214</v>
      </c>
      <c r="I402" s="33">
        <f>data!K402</f>
        <v>0.26408445835113531</v>
      </c>
      <c r="J402" s="7" t="str">
        <f>IF(data!T402 &gt; 0,data!T402,"")</f>
        <v/>
      </c>
      <c r="K402" s="32">
        <f>data!L402</f>
        <v>5.8379783630371094</v>
      </c>
      <c r="L402" s="7">
        <f>data!M402</f>
        <v>0.35351747274398798</v>
      </c>
      <c r="M402" s="7">
        <f>data!N402</f>
        <v>8.5683420300483704E-2</v>
      </c>
      <c r="N402" s="33">
        <f>data!O402</f>
        <v>1.397435784339905</v>
      </c>
      <c r="O402" s="32">
        <f>data!P402</f>
        <v>5.8482346534729004</v>
      </c>
      <c r="P402" s="7">
        <f>data!Q402</f>
        <v>0.54430371522903442</v>
      </c>
      <c r="Q402" s="7">
        <f>data!R402</f>
        <v>5.6052438914775848E-2</v>
      </c>
      <c r="R402" s="33">
        <f>data!S402</f>
        <v>1.999408483505249</v>
      </c>
      <c r="S402" s="7">
        <f t="shared" si="6"/>
        <v>6.4175233870335919</v>
      </c>
      <c r="T402" s="54">
        <f>data!F402</f>
        <v>0</v>
      </c>
      <c r="U402" s="35">
        <f>data!G402</f>
        <v>45</v>
      </c>
    </row>
    <row r="403" spans="1:21" x14ac:dyDescent="0.25">
      <c r="A403" s="34" t="str">
        <f>data!A403</f>
        <v>Ndombele'</v>
      </c>
      <c r="B403" s="35" t="str">
        <f>data!B403</f>
        <v>C</v>
      </c>
      <c r="C403" s="10" t="str">
        <f>data!C403</f>
        <v>Napoli</v>
      </c>
      <c r="D403" s="10" t="str">
        <f>data!D403</f>
        <v>Avg</v>
      </c>
      <c r="E403" s="10">
        <f>data!E403</f>
        <v>1</v>
      </c>
      <c r="F403" s="32">
        <f>data!H403</f>
        <v>5.8672882412109022</v>
      </c>
      <c r="G403" s="33">
        <f>data!I403</f>
        <v>0.32367396354675287</v>
      </c>
      <c r="H403" s="32">
        <f>data!J403</f>
        <v>5.8887019351206877</v>
      </c>
      <c r="I403" s="33">
        <f>data!K403</f>
        <v>0.25201690196990972</v>
      </c>
      <c r="J403" s="7" t="str">
        <f>IF(data!T403 &gt; 0,data!T403,"")</f>
        <v/>
      </c>
      <c r="K403" s="32">
        <f>data!L403</f>
        <v>5.9014487266540527</v>
      </c>
      <c r="L403" s="7">
        <f>data!M403</f>
        <v>0.41436445713043207</v>
      </c>
      <c r="M403" s="7">
        <f>data!N403</f>
        <v>-6.140894815325737E-2</v>
      </c>
      <c r="N403" s="33">
        <f>data!O403</f>
        <v>1.366735696792603</v>
      </c>
      <c r="O403" s="32">
        <f>data!P403</f>
        <v>5.9063301086425781</v>
      </c>
      <c r="P403" s="7">
        <f>data!Q403</f>
        <v>0.5483553409576416</v>
      </c>
      <c r="Q403" s="7">
        <f>data!R403</f>
        <v>-2.390978112816811E-2</v>
      </c>
      <c r="R403" s="33">
        <f>data!S403</f>
        <v>1.999281644821167</v>
      </c>
      <c r="S403" s="7">
        <f t="shared" si="6"/>
        <v>6.3927357390605071</v>
      </c>
      <c r="T403" s="54">
        <f>data!F403</f>
        <v>0</v>
      </c>
      <c r="U403" s="35">
        <f>data!G403</f>
        <v>85</v>
      </c>
    </row>
    <row r="404" spans="1:21" x14ac:dyDescent="0.25">
      <c r="A404" s="34" t="str">
        <f>data!A404</f>
        <v>Machin</v>
      </c>
      <c r="B404" s="35" t="str">
        <f>data!B404</f>
        <v>C</v>
      </c>
      <c r="C404" s="10" t="str">
        <f>data!C404</f>
        <v>Monza</v>
      </c>
      <c r="D404" s="10" t="str">
        <f>data!D404</f>
        <v>Avg</v>
      </c>
      <c r="E404" s="10">
        <f>data!E404</f>
        <v>1</v>
      </c>
      <c r="F404" s="32">
        <f>data!H404</f>
        <v>5.8551230603049724</v>
      </c>
      <c r="G404" s="33">
        <f>data!I404</f>
        <v>0.46972918510437012</v>
      </c>
      <c r="H404" s="32">
        <f>data!J404</f>
        <v>5.8857213146448633</v>
      </c>
      <c r="I404" s="33">
        <f>data!K404</f>
        <v>0.54580783843994141</v>
      </c>
      <c r="J404" s="7" t="str">
        <f>IF(data!T404 &gt; 0,data!T404,"")</f>
        <v/>
      </c>
      <c r="K404" s="32">
        <f>data!L404</f>
        <v>5.8812274932861328</v>
      </c>
      <c r="L404" s="7">
        <f>data!M404</f>
        <v>0.57654166221618652</v>
      </c>
      <c r="M404" s="7">
        <f>data!N404</f>
        <v>-3.3622048795223243E-2</v>
      </c>
      <c r="N404" s="33">
        <f>data!O404</f>
        <v>1.1835424900054929</v>
      </c>
      <c r="O404" s="32">
        <f>data!P404</f>
        <v>5.6129589080810547</v>
      </c>
      <c r="P404" s="7">
        <f>data!Q404</f>
        <v>0.96351468563079834</v>
      </c>
      <c r="Q404" s="7">
        <f>data!R404</f>
        <v>0.20524479448795321</v>
      </c>
      <c r="R404" s="33">
        <f>data!S404</f>
        <v>1.9994242191314699</v>
      </c>
      <c r="S404" s="7">
        <f t="shared" si="6"/>
        <v>6.9773369915247461</v>
      </c>
      <c r="T404" s="54">
        <f>data!F404</f>
        <v>0</v>
      </c>
      <c r="U404" s="35">
        <f>data!G404</f>
        <v>0</v>
      </c>
    </row>
    <row r="405" spans="1:21" x14ac:dyDescent="0.25">
      <c r="A405" s="34" t="str">
        <f>data!A405</f>
        <v>Scozzarella</v>
      </c>
      <c r="B405" s="35" t="str">
        <f>data!B405</f>
        <v>C</v>
      </c>
      <c r="C405" s="10" t="str">
        <f>data!C405</f>
        <v>Monza</v>
      </c>
      <c r="D405" s="10" t="str">
        <f>data!D405</f>
        <v>Avg</v>
      </c>
      <c r="E405" s="10">
        <f>data!E405</f>
        <v>1</v>
      </c>
      <c r="F405" s="32">
        <f>data!H405</f>
        <v>5.8551230603049724</v>
      </c>
      <c r="G405" s="33">
        <f>data!I405</f>
        <v>0.46972918510437012</v>
      </c>
      <c r="H405" s="32">
        <f>data!J405</f>
        <v>5.8857213146448633</v>
      </c>
      <c r="I405" s="33">
        <f>data!K405</f>
        <v>0.54580783843994141</v>
      </c>
      <c r="J405" s="7" t="str">
        <f>IF(data!T405 &gt; 0,data!T405,"")</f>
        <v/>
      </c>
      <c r="K405" s="32">
        <f>data!L405</f>
        <v>5.8812274932861328</v>
      </c>
      <c r="L405" s="7">
        <f>data!M405</f>
        <v>0.57654166221618652</v>
      </c>
      <c r="M405" s="7">
        <f>data!N405</f>
        <v>-3.3622048795223243E-2</v>
      </c>
      <c r="N405" s="33">
        <f>data!O405</f>
        <v>1.1835424900054929</v>
      </c>
      <c r="O405" s="32">
        <f>data!P405</f>
        <v>5.6129589080810547</v>
      </c>
      <c r="P405" s="7">
        <f>data!Q405</f>
        <v>0.96351468563079834</v>
      </c>
      <c r="Q405" s="7">
        <f>data!R405</f>
        <v>0.20524479448795321</v>
      </c>
      <c r="R405" s="33">
        <f>data!S405</f>
        <v>1.9994242191314699</v>
      </c>
      <c r="S405" s="7">
        <f t="shared" si="6"/>
        <v>6.9773369915247461</v>
      </c>
      <c r="T405" s="54">
        <f>data!F405</f>
        <v>0</v>
      </c>
      <c r="U405" s="35">
        <f>data!G405</f>
        <v>0</v>
      </c>
    </row>
    <row r="406" spans="1:21" x14ac:dyDescent="0.25">
      <c r="A406" s="34" t="str">
        <f>data!A406</f>
        <v>Capezzi</v>
      </c>
      <c r="B406" s="35" t="str">
        <f>data!B406</f>
        <v>C</v>
      </c>
      <c r="C406" s="10" t="str">
        <f>data!C406</f>
        <v>Salernitana</v>
      </c>
      <c r="D406" s="10" t="str">
        <f>data!D406</f>
        <v>Avg</v>
      </c>
      <c r="E406" s="10">
        <f>data!E406</f>
        <v>1</v>
      </c>
      <c r="F406" s="32">
        <f>data!H406</f>
        <v>5.8700461386068996</v>
      </c>
      <c r="G406" s="33">
        <f>data!I406</f>
        <v>0.34954988956451422</v>
      </c>
      <c r="H406" s="32">
        <f>data!J406</f>
        <v>5.8818256281167667</v>
      </c>
      <c r="I406" s="33">
        <f>data!K406</f>
        <v>0.33804547786712652</v>
      </c>
      <c r="J406" s="7" t="str">
        <f>IF(data!T406 &gt; 0,data!T406,"")</f>
        <v/>
      </c>
      <c r="K406" s="32">
        <f>data!L406</f>
        <v>5.8882112503051758</v>
      </c>
      <c r="L406" s="7">
        <f>data!M406</f>
        <v>0.43710914254188538</v>
      </c>
      <c r="M406" s="7">
        <f>data!N406</f>
        <v>-3.1066495925188061E-2</v>
      </c>
      <c r="N406" s="33">
        <f>data!O406</f>
        <v>1.321585893630981</v>
      </c>
      <c r="O406" s="32">
        <f>data!P406</f>
        <v>5.801971435546875</v>
      </c>
      <c r="P406" s="7">
        <f>data!Q406</f>
        <v>0.67786306142807007</v>
      </c>
      <c r="Q406" s="7">
        <f>data!R406</f>
        <v>8.6623549461364746E-2</v>
      </c>
      <c r="R406" s="33">
        <f>data!S406</f>
        <v>1.9993904829025271</v>
      </c>
      <c r="S406" s="7">
        <f t="shared" si="6"/>
        <v>6.5579165838510196</v>
      </c>
      <c r="T406" s="54">
        <f>data!F406</f>
        <v>0</v>
      </c>
      <c r="U406" s="35">
        <f>data!G406</f>
        <v>0</v>
      </c>
    </row>
    <row r="407" spans="1:21" x14ac:dyDescent="0.25">
      <c r="A407" s="34" t="str">
        <f>data!A407</f>
        <v>Tameze</v>
      </c>
      <c r="B407" s="35" t="str">
        <f>data!B407</f>
        <v>C</v>
      </c>
      <c r="C407" s="10" t="str">
        <f>data!C407</f>
        <v>Verona</v>
      </c>
      <c r="D407" s="10" t="str">
        <f>data!D407</f>
        <v>Avg</v>
      </c>
      <c r="E407" s="10">
        <f>data!E407</f>
        <v>1</v>
      </c>
      <c r="F407" s="32">
        <f>data!H407</f>
        <v>5.8184242742284109</v>
      </c>
      <c r="G407" s="33">
        <f>data!I407</f>
        <v>0.41393542289733892</v>
      </c>
      <c r="H407" s="32">
        <f>data!J407</f>
        <v>5.8817962117166473</v>
      </c>
      <c r="I407" s="33">
        <f>data!K407</f>
        <v>0.44385099411010742</v>
      </c>
      <c r="J407" s="7" t="str">
        <f>IF(data!T407 &gt; 0,data!T407,"")</f>
        <v/>
      </c>
      <c r="K407" s="32">
        <f>data!L407</f>
        <v>5.8017778396606454</v>
      </c>
      <c r="L407" s="7">
        <f>data!M407</f>
        <v>0.49651196599006647</v>
      </c>
      <c r="M407" s="7">
        <f>data!N407</f>
        <v>2.4702966213226318E-2</v>
      </c>
      <c r="N407" s="33">
        <f>data!O407</f>
        <v>1.235921263694763</v>
      </c>
      <c r="O407" s="32">
        <f>data!P407</f>
        <v>5.6835527420043954</v>
      </c>
      <c r="P407" s="7">
        <f>data!Q407</f>
        <v>0.80849683284759521</v>
      </c>
      <c r="Q407" s="7">
        <f>data!R407</f>
        <v>0.17823709547519681</v>
      </c>
      <c r="R407" s="33">
        <f>data!S407</f>
        <v>1.999451875686646</v>
      </c>
      <c r="S407" s="7">
        <f t="shared" si="6"/>
        <v>6.7694981999368622</v>
      </c>
      <c r="T407" s="54">
        <f>data!F407</f>
        <v>1</v>
      </c>
      <c r="U407" s="35">
        <f>data!G407</f>
        <v>90</v>
      </c>
    </row>
    <row r="408" spans="1:21" x14ac:dyDescent="0.25">
      <c r="A408" s="34" t="str">
        <f>data!A408</f>
        <v>Castagnetti</v>
      </c>
      <c r="B408" s="35" t="str">
        <f>data!B408</f>
        <v>C</v>
      </c>
      <c r="C408" s="10" t="str">
        <f>data!C408</f>
        <v>Cremonese</v>
      </c>
      <c r="D408" s="10" t="str">
        <f>data!D408</f>
        <v>Avg</v>
      </c>
      <c r="E408" s="10">
        <f>data!E408</f>
        <v>1</v>
      </c>
      <c r="F408" s="32">
        <f>data!H408</f>
        <v>5.831324168466006</v>
      </c>
      <c r="G408" s="33">
        <f>data!I408</f>
        <v>0.30998396873474121</v>
      </c>
      <c r="H408" s="32">
        <f>data!J408</f>
        <v>5.8745812327190006</v>
      </c>
      <c r="I408" s="33">
        <f>data!K408</f>
        <v>0.25213634967803961</v>
      </c>
      <c r="J408" s="7" t="str">
        <f>IF(data!T408 &gt; 0,data!T408,"")</f>
        <v/>
      </c>
      <c r="K408" s="32">
        <f>data!L408</f>
        <v>5.829704761505127</v>
      </c>
      <c r="L408" s="7">
        <f>data!M408</f>
        <v>0.38337874412536621</v>
      </c>
      <c r="M408" s="7">
        <f>data!N408</f>
        <v>3.141108900308609E-3</v>
      </c>
      <c r="N408" s="33">
        <f>data!O408</f>
        <v>1.3871916532516479</v>
      </c>
      <c r="O408" s="32">
        <f>data!P408</f>
        <v>5.8623909950256348</v>
      </c>
      <c r="P408" s="7">
        <f>data!Q408</f>
        <v>0.53512567281723022</v>
      </c>
      <c r="Q408" s="7">
        <f>data!R408</f>
        <v>1.6755361109972E-2</v>
      </c>
      <c r="R408" s="33">
        <f>data!S408</f>
        <v>1.999348521232605</v>
      </c>
      <c r="S408" s="7">
        <f t="shared" si="6"/>
        <v>6.3788539320750797</v>
      </c>
      <c r="T408" s="54">
        <f>data!F408</f>
        <v>0</v>
      </c>
      <c r="U408" s="35">
        <f>data!G408</f>
        <v>60</v>
      </c>
    </row>
    <row r="409" spans="1:21" x14ac:dyDescent="0.25">
      <c r="A409" s="34" t="str">
        <f>data!A409</f>
        <v>Gagliardini</v>
      </c>
      <c r="B409" s="35" t="str">
        <f>data!B409</f>
        <v>C</v>
      </c>
      <c r="C409" s="10" t="str">
        <f>data!C409</f>
        <v>Inter</v>
      </c>
      <c r="D409" s="10" t="str">
        <f>data!D409</f>
        <v>Avg</v>
      </c>
      <c r="E409" s="10">
        <f>data!E409</f>
        <v>1</v>
      </c>
      <c r="F409" s="32">
        <f>data!H409</f>
        <v>5.862922331149913</v>
      </c>
      <c r="G409" s="33">
        <f>data!I409</f>
        <v>0.33726048469543463</v>
      </c>
      <c r="H409" s="32">
        <f>data!J409</f>
        <v>5.8734268992417693</v>
      </c>
      <c r="I409" s="33">
        <f>data!K409</f>
        <v>0.38830530643463129</v>
      </c>
      <c r="J409" s="7" t="str">
        <f>IF(data!T409 &gt; 0,data!T409,"")</f>
        <v/>
      </c>
      <c r="K409" s="32">
        <f>data!L409</f>
        <v>5.7983379364013672</v>
      </c>
      <c r="L409" s="7">
        <f>data!M409</f>
        <v>0.38125941157340998</v>
      </c>
      <c r="M409" s="7">
        <f>data!N409</f>
        <v>0.12559822201728821</v>
      </c>
      <c r="N409" s="33">
        <f>data!O409</f>
        <v>1.3454749584198</v>
      </c>
      <c r="O409" s="32">
        <f>data!P409</f>
        <v>5.6672334671020508</v>
      </c>
      <c r="P409" s="7">
        <f>data!Q409</f>
        <v>0.67153000831604004</v>
      </c>
      <c r="Q409" s="7">
        <f>data!R409</f>
        <v>0.22131422162055969</v>
      </c>
      <c r="R409" s="33">
        <f>data!S409</f>
        <v>1.9995348453521731</v>
      </c>
      <c r="S409" s="7">
        <f t="shared" si="6"/>
        <v>6.650037512111032</v>
      </c>
      <c r="T409" s="54">
        <f>data!F409</f>
        <v>0</v>
      </c>
      <c r="U409" s="35">
        <f>data!G409</f>
        <v>40</v>
      </c>
    </row>
    <row r="410" spans="1:21" x14ac:dyDescent="0.25">
      <c r="A410" s="34" t="str">
        <f>data!A410</f>
        <v>Ceide</v>
      </c>
      <c r="B410" s="35" t="str">
        <f>data!B410</f>
        <v>C</v>
      </c>
      <c r="C410" s="10" t="str">
        <f>data!C410</f>
        <v>Sassuolo</v>
      </c>
      <c r="D410" s="10" t="str">
        <f>data!D410</f>
        <v>Avg</v>
      </c>
      <c r="E410" s="10">
        <f>data!E410</f>
        <v>1</v>
      </c>
      <c r="F410" s="32">
        <f>data!H410</f>
        <v>5.8431232471223318</v>
      </c>
      <c r="G410" s="33">
        <f>data!I410</f>
        <v>0.37614190578460688</v>
      </c>
      <c r="H410" s="32">
        <f>data!J410</f>
        <v>5.8703450824927126</v>
      </c>
      <c r="I410" s="33">
        <f>data!K410</f>
        <v>0.35078585147857672</v>
      </c>
      <c r="J410" s="7" t="str">
        <f>IF(data!T410 &gt; 0,data!T410,"")</f>
        <v/>
      </c>
      <c r="K410" s="32">
        <f>data!L410</f>
        <v>5.8027372360229492</v>
      </c>
      <c r="L410" s="7">
        <f>data!M410</f>
        <v>0.44181326031684881</v>
      </c>
      <c r="M410" s="7">
        <f>data!N410</f>
        <v>6.7749850451946259E-2</v>
      </c>
      <c r="N410" s="33">
        <f>data!O410</f>
        <v>1.2889707088470459</v>
      </c>
      <c r="O410" s="32">
        <f>data!P410</f>
        <v>5.7351045608520508</v>
      </c>
      <c r="P410" s="7">
        <f>data!Q410</f>
        <v>0.66040360927581787</v>
      </c>
      <c r="Q410" s="7">
        <f>data!R410</f>
        <v>0.1500680148601532</v>
      </c>
      <c r="R410" s="33">
        <f>data!S410</f>
        <v>1.999464869499207</v>
      </c>
      <c r="S410" s="7">
        <f t="shared" si="6"/>
        <v>6.5719167854498659</v>
      </c>
      <c r="T410" s="54">
        <f>data!F410</f>
        <v>0</v>
      </c>
      <c r="U410" s="35">
        <f>data!G410</f>
        <v>60</v>
      </c>
    </row>
    <row r="411" spans="1:21" x14ac:dyDescent="0.25">
      <c r="A411" s="34" t="str">
        <f>data!A411</f>
        <v>Bondo</v>
      </c>
      <c r="B411" s="35" t="str">
        <f>data!B411</f>
        <v>C</v>
      </c>
      <c r="C411" s="10" t="str">
        <f>data!C411</f>
        <v>Monza</v>
      </c>
      <c r="D411" s="10" t="str">
        <f>data!D411</f>
        <v>Avg</v>
      </c>
      <c r="E411" s="10">
        <f>data!E411</f>
        <v>1</v>
      </c>
      <c r="F411" s="32">
        <f>data!H411</f>
        <v>5.8772148565922686</v>
      </c>
      <c r="G411" s="33">
        <f>data!I411</f>
        <v>0.41677010059356689</v>
      </c>
      <c r="H411" s="32">
        <f>data!J411</f>
        <v>5.8678111017450343</v>
      </c>
      <c r="I411" s="33">
        <f>data!K411</f>
        <v>0.40259397029876709</v>
      </c>
      <c r="J411" s="7" t="str">
        <f>IF(data!T411 &gt; 0,data!T411,"")</f>
        <v/>
      </c>
      <c r="K411" s="32">
        <f>data!L411</f>
        <v>5.9406752586364746</v>
      </c>
      <c r="L411" s="7">
        <f>data!M411</f>
        <v>0.52900362014770508</v>
      </c>
      <c r="M411" s="7">
        <f>data!N411</f>
        <v>-8.8365055620670319E-2</v>
      </c>
      <c r="N411" s="33">
        <f>data!O411</f>
        <v>1.2463035583496089</v>
      </c>
      <c r="O411" s="32">
        <f>data!P411</f>
        <v>5.7752161026000977</v>
      </c>
      <c r="P411" s="7">
        <f>data!Q411</f>
        <v>0.80982375144958496</v>
      </c>
      <c r="Q411" s="7">
        <f>data!R411</f>
        <v>8.5126347839832306E-2</v>
      </c>
      <c r="R411" s="33">
        <f>data!S411</f>
        <v>1.99933385848999</v>
      </c>
      <c r="S411" s="7">
        <f t="shared" si="6"/>
        <v>6.6729990423425685</v>
      </c>
      <c r="T411" s="54">
        <f>data!F411</f>
        <v>0</v>
      </c>
      <c r="U411" s="35">
        <f>data!G411</f>
        <v>20</v>
      </c>
    </row>
    <row r="412" spans="1:21" x14ac:dyDescent="0.25">
      <c r="A412" s="34" t="str">
        <f>data!A412</f>
        <v>Marcos Antonio</v>
      </c>
      <c r="B412" s="35" t="str">
        <f>data!B412</f>
        <v>C</v>
      </c>
      <c r="C412" s="10" t="str">
        <f>data!C412</f>
        <v>Lazio</v>
      </c>
      <c r="D412" s="10" t="str">
        <f>data!D412</f>
        <v>Avg</v>
      </c>
      <c r="E412" s="10">
        <f>data!E412</f>
        <v>1</v>
      </c>
      <c r="F412" s="32">
        <f>data!H412</f>
        <v>5.8840057589532142</v>
      </c>
      <c r="G412" s="33">
        <f>data!I412</f>
        <v>0.29540228843688959</v>
      </c>
      <c r="H412" s="32">
        <f>data!J412</f>
        <v>5.8571685065435908</v>
      </c>
      <c r="I412" s="33">
        <f>data!K412</f>
        <v>0.2161835432052612</v>
      </c>
      <c r="J412" s="7" t="str">
        <f>IF(data!T412 &gt; 0,data!T412,"")</f>
        <v/>
      </c>
      <c r="K412" s="32">
        <f>data!L412</f>
        <v>5.9271764755249023</v>
      </c>
      <c r="L412" s="7">
        <f>data!M412</f>
        <v>0.38548126816749573</v>
      </c>
      <c r="M412" s="7">
        <f>data!N412</f>
        <v>-8.335171639919281E-2</v>
      </c>
      <c r="N412" s="33">
        <f>data!O412</f>
        <v>1.4100856781005859</v>
      </c>
      <c r="O412" s="32">
        <f>data!P412</f>
        <v>5.9221973419189453</v>
      </c>
      <c r="P412" s="7">
        <f>data!Q412</f>
        <v>0.48424124717712402</v>
      </c>
      <c r="Q412" s="7">
        <f>data!R412</f>
        <v>-9.9470615386962891E-2</v>
      </c>
      <c r="R412" s="33">
        <f>data!S412</f>
        <v>1.99915599822998</v>
      </c>
      <c r="S412" s="7">
        <f t="shared" si="6"/>
        <v>6.2895355929541132</v>
      </c>
      <c r="T412" s="54">
        <f>data!F412</f>
        <v>0</v>
      </c>
      <c r="U412" s="35">
        <f>data!G412</f>
        <v>50</v>
      </c>
    </row>
    <row r="413" spans="1:21" x14ac:dyDescent="0.25">
      <c r="A413" s="34" t="str">
        <f>data!A413</f>
        <v>Agudelo</v>
      </c>
      <c r="B413" s="35" t="str">
        <f>data!B413</f>
        <v>C</v>
      </c>
      <c r="C413" s="10" t="str">
        <f>data!C413</f>
        <v>Spezia</v>
      </c>
      <c r="D413" s="10" t="str">
        <f>data!D413</f>
        <v>Avg</v>
      </c>
      <c r="E413" s="10">
        <f>data!E413</f>
        <v>1</v>
      </c>
      <c r="F413" s="32">
        <f>data!H413</f>
        <v>5.8261690623802966</v>
      </c>
      <c r="G413" s="33">
        <f>data!I413</f>
        <v>0.35445880889892578</v>
      </c>
      <c r="H413" s="32">
        <f>data!J413</f>
        <v>5.8545716313452054</v>
      </c>
      <c r="I413" s="33">
        <f>data!K413</f>
        <v>0.34804701805114752</v>
      </c>
      <c r="J413" s="7" t="str">
        <f>IF(data!T413 &gt; 0,data!T413,"")</f>
        <v/>
      </c>
      <c r="K413" s="32">
        <f>data!L413</f>
        <v>5.7711257934570313</v>
      </c>
      <c r="L413" s="7">
        <f>data!M413</f>
        <v>0.40801209211349487</v>
      </c>
      <c r="M413" s="7">
        <f>data!N413</f>
        <v>0.1000958979129791</v>
      </c>
      <c r="N413" s="33">
        <f>data!O413</f>
        <v>1.3212383985519409</v>
      </c>
      <c r="O413" s="32">
        <f>data!P413</f>
        <v>5.7091922760009766</v>
      </c>
      <c r="P413" s="7">
        <f>data!Q413</f>
        <v>0.64449203014373779</v>
      </c>
      <c r="Q413" s="7">
        <f>data!R413</f>
        <v>0.16476644575595861</v>
      </c>
      <c r="R413" s="33">
        <f>data!S413</f>
        <v>1.999480247497559</v>
      </c>
      <c r="S413" s="7">
        <f t="shared" si="6"/>
        <v>6.5506656674475003</v>
      </c>
      <c r="T413" s="54">
        <f>data!F413</f>
        <v>1</v>
      </c>
      <c r="U413" s="35">
        <f>data!G413</f>
        <v>95</v>
      </c>
    </row>
    <row r="414" spans="1:21" x14ac:dyDescent="0.25">
      <c r="A414" s="34" t="str">
        <f>data!A414</f>
        <v>Lopez M.</v>
      </c>
      <c r="B414" s="35" t="str">
        <f>data!B414</f>
        <v>C</v>
      </c>
      <c r="C414" s="10" t="str">
        <f>data!C414</f>
        <v>Sassuolo</v>
      </c>
      <c r="D414" s="10" t="str">
        <f>data!D414</f>
        <v>Avg</v>
      </c>
      <c r="E414" s="10">
        <f>data!E414</f>
        <v>1</v>
      </c>
      <c r="F414" s="32">
        <f>data!H414</f>
        <v>5.8565537996289381</v>
      </c>
      <c r="G414" s="33">
        <f>data!I414</f>
        <v>0.401267409324646</v>
      </c>
      <c r="H414" s="32">
        <f>data!J414</f>
        <v>5.8507934501802232</v>
      </c>
      <c r="I414" s="33">
        <f>data!K414</f>
        <v>0.39583277702331537</v>
      </c>
      <c r="J414" s="7" t="str">
        <f>IF(data!T414 &gt; 0,data!T414,"")</f>
        <v/>
      </c>
      <c r="K414" s="32">
        <f>data!L414</f>
        <v>5.8843584060668954</v>
      </c>
      <c r="L414" s="7">
        <f>data!M414</f>
        <v>0.49972826242446899</v>
      </c>
      <c r="M414" s="7">
        <f>data!N414</f>
        <v>-4.1305609047412872E-2</v>
      </c>
      <c r="N414" s="33">
        <f>data!O414</f>
        <v>1.2582882642745969</v>
      </c>
      <c r="O414" s="32">
        <f>data!P414</f>
        <v>5.7166900634765616</v>
      </c>
      <c r="P414" s="7">
        <f>data!Q414</f>
        <v>0.76220661401748657</v>
      </c>
      <c r="Q414" s="7">
        <f>data!R414</f>
        <v>0.12963943183422089</v>
      </c>
      <c r="R414" s="33">
        <f>data!S414</f>
        <v>1.9993941783905029</v>
      </c>
      <c r="S414" s="7">
        <f t="shared" si="6"/>
        <v>6.6424590042268541</v>
      </c>
      <c r="T414" s="54">
        <f>data!F414</f>
        <v>1</v>
      </c>
      <c r="U414" s="35">
        <f>data!G414</f>
        <v>70</v>
      </c>
    </row>
    <row r="415" spans="1:21" x14ac:dyDescent="0.25">
      <c r="A415" s="34" t="str">
        <f>data!A415</f>
        <v>Sabiri</v>
      </c>
      <c r="B415" s="35" t="str">
        <f>data!B415</f>
        <v>C</v>
      </c>
      <c r="C415" s="10" t="str">
        <f>data!C415</f>
        <v>Sampdoria</v>
      </c>
      <c r="D415" s="10" t="str">
        <f>data!D415</f>
        <v>Avg</v>
      </c>
      <c r="E415" s="10">
        <f>data!E415</f>
        <v>1</v>
      </c>
      <c r="F415" s="32">
        <f>data!H415</f>
        <v>5.7186831263363489</v>
      </c>
      <c r="G415" s="33">
        <f>data!I415</f>
        <v>0.47762787342071528</v>
      </c>
      <c r="H415" s="32">
        <f>data!J415</f>
        <v>5.8498205560421406</v>
      </c>
      <c r="I415" s="33">
        <f>data!K415</f>
        <v>0.58183538913726807</v>
      </c>
      <c r="J415" s="7" t="str">
        <f>IF(data!T415 &gt; 0,data!T415,"")</f>
        <v/>
      </c>
      <c r="K415" s="32">
        <f>data!L415</f>
        <v>5.5899257659912109</v>
      </c>
      <c r="L415" s="7">
        <f>data!M415</f>
        <v>0.51891756057739258</v>
      </c>
      <c r="M415" s="7">
        <f>data!N415</f>
        <v>0.18248777091503141</v>
      </c>
      <c r="N415" s="33">
        <f>data!O415</f>
        <v>1.166614294052124</v>
      </c>
      <c r="O415" s="32">
        <f>data!P415</f>
        <v>5.4455108642578116</v>
      </c>
      <c r="P415" s="7">
        <f>data!Q415</f>
        <v>0.87555885314941406</v>
      </c>
      <c r="Q415" s="7">
        <f>data!R415</f>
        <v>0.32140588760375982</v>
      </c>
      <c r="R415" s="33">
        <f>data!S415</f>
        <v>1.999545097351074</v>
      </c>
      <c r="S415" s="7">
        <f t="shared" si="6"/>
        <v>7.0134913343166767</v>
      </c>
      <c r="T415" s="54">
        <f>data!F415</f>
        <v>0</v>
      </c>
      <c r="U415" s="35">
        <f>data!G415</f>
        <v>65</v>
      </c>
    </row>
    <row r="416" spans="1:21" x14ac:dyDescent="0.25">
      <c r="A416" s="34" t="str">
        <f>data!A416</f>
        <v>Carboni V.</v>
      </c>
      <c r="B416" s="35" t="str">
        <f>data!B416</f>
        <v>C</v>
      </c>
      <c r="C416" s="10" t="str">
        <f>data!C416</f>
        <v>Inter</v>
      </c>
      <c r="D416" s="10" t="str">
        <f>data!D416</f>
        <v>Avg</v>
      </c>
      <c r="E416" s="10">
        <f>data!E416</f>
        <v>1</v>
      </c>
      <c r="F416" s="32">
        <f>data!H416</f>
        <v>5.8413330705337039</v>
      </c>
      <c r="G416" s="33">
        <f>data!I416</f>
        <v>0.44710314273834229</v>
      </c>
      <c r="H416" s="32">
        <f>data!J416</f>
        <v>5.8451313659457256</v>
      </c>
      <c r="I416" s="33">
        <f>data!K416</f>
        <v>0.49513077735900879</v>
      </c>
      <c r="J416" s="7" t="str">
        <f>IF(data!T416 &gt; 0,data!T416,"")</f>
        <v/>
      </c>
      <c r="K416" s="32">
        <f>data!L416</f>
        <v>5.8722362518310547</v>
      </c>
      <c r="L416" s="7">
        <f>data!M416</f>
        <v>0.55274641513824463</v>
      </c>
      <c r="M416" s="7">
        <f>data!N416</f>
        <v>-4.1462324559688568E-2</v>
      </c>
      <c r="N416" s="33">
        <f>data!O416</f>
        <v>1.209133386611938</v>
      </c>
      <c r="O416" s="32">
        <f>data!P416</f>
        <v>5.6307897567749023</v>
      </c>
      <c r="P416" s="7">
        <f>data!Q416</f>
        <v>0.90941751003265381</v>
      </c>
      <c r="Q416" s="7">
        <f>data!R416</f>
        <v>0.1726716011762619</v>
      </c>
      <c r="R416" s="33">
        <f>data!S416</f>
        <v>1.9993634223937991</v>
      </c>
      <c r="S416" s="7">
        <f t="shared" si="6"/>
        <v>6.8353929206637432</v>
      </c>
      <c r="T416" s="54">
        <f>data!F416</f>
        <v>0</v>
      </c>
      <c r="U416" s="35">
        <f>data!G416</f>
        <v>10</v>
      </c>
    </row>
    <row r="417" spans="1:21" x14ac:dyDescent="0.25">
      <c r="A417" s="34" t="str">
        <f>data!A417</f>
        <v>Matheus Henrique</v>
      </c>
      <c r="B417" s="35" t="str">
        <f>data!B417</f>
        <v>C</v>
      </c>
      <c r="C417" s="10" t="str">
        <f>data!C417</f>
        <v>Sassuolo</v>
      </c>
      <c r="D417" s="10" t="str">
        <f>data!D417</f>
        <v>Avg</v>
      </c>
      <c r="E417" s="10">
        <f>data!E417</f>
        <v>1</v>
      </c>
      <c r="F417" s="32">
        <f>data!H417</f>
        <v>5.8060948493856399</v>
      </c>
      <c r="G417" s="33">
        <f>data!I417</f>
        <v>0.35775411128997803</v>
      </c>
      <c r="H417" s="32">
        <f>data!J417</f>
        <v>5.8290471885618453</v>
      </c>
      <c r="I417" s="33">
        <f>data!K417</f>
        <v>0.35370373725891108</v>
      </c>
      <c r="J417" s="7" t="str">
        <f>IF(data!T417 &gt; 0,data!T417,"")</f>
        <v/>
      </c>
      <c r="K417" s="32">
        <f>data!L417</f>
        <v>5.7975897789001456</v>
      </c>
      <c r="L417" s="7">
        <f>data!M417</f>
        <v>0.4354320764541626</v>
      </c>
      <c r="M417" s="7">
        <f>data!N417</f>
        <v>1.453153043985367E-2</v>
      </c>
      <c r="N417" s="33">
        <f>data!O417</f>
        <v>1.3126705884933469</v>
      </c>
      <c r="O417" s="32">
        <f>data!P417</f>
        <v>5.6993207931518546</v>
      </c>
      <c r="P417" s="7">
        <f>data!Q417</f>
        <v>0.67194902896881104</v>
      </c>
      <c r="Q417" s="7">
        <f>data!R417</f>
        <v>0.14142930507659909</v>
      </c>
      <c r="R417" s="33">
        <f>data!S417</f>
        <v>1.9994339942932129</v>
      </c>
      <c r="S417" s="7">
        <f t="shared" si="6"/>
        <v>6.5364546630796676</v>
      </c>
      <c r="T417" s="54">
        <f>data!F417</f>
        <v>0</v>
      </c>
      <c r="U417" s="35">
        <f>data!G417</f>
        <v>55</v>
      </c>
    </row>
    <row r="418" spans="1:21" x14ac:dyDescent="0.25">
      <c r="A418" s="34" t="str">
        <f>data!A418</f>
        <v>Helgason</v>
      </c>
      <c r="B418" s="35" t="str">
        <f>data!B418</f>
        <v>C</v>
      </c>
      <c r="C418" s="10" t="str">
        <f>data!C418</f>
        <v>Lecce</v>
      </c>
      <c r="D418" s="10" t="str">
        <f>data!D418</f>
        <v>Avg</v>
      </c>
      <c r="E418" s="10">
        <f>data!E418</f>
        <v>1</v>
      </c>
      <c r="F418" s="32">
        <f>data!H418</f>
        <v>5.809812896676636</v>
      </c>
      <c r="G418" s="33">
        <f>data!I418</f>
        <v>0.32051944732666021</v>
      </c>
      <c r="H418" s="32">
        <f>data!J418</f>
        <v>5.8280973467370787</v>
      </c>
      <c r="I418" s="33">
        <f>data!K418</f>
        <v>0.25308024883270258</v>
      </c>
      <c r="J418" s="7" t="str">
        <f>IF(data!T418 &gt; 0,data!T418,"")</f>
        <v/>
      </c>
      <c r="K418" s="32">
        <f>data!L418</f>
        <v>5.854835033416748</v>
      </c>
      <c r="L418" s="7">
        <f>data!M418</f>
        <v>0.41495680809021002</v>
      </c>
      <c r="M418" s="7">
        <f>data!N418</f>
        <v>-8.0725714564323425E-2</v>
      </c>
      <c r="N418" s="33">
        <f>data!O418</f>
        <v>1.3742440938949581</v>
      </c>
      <c r="O418" s="32">
        <f>data!P418</f>
        <v>5.8651723861694336</v>
      </c>
      <c r="P418" s="7">
        <f>data!Q418</f>
        <v>0.55742055177688599</v>
      </c>
      <c r="Q418" s="7">
        <f>data!R418</f>
        <v>-4.9642432481050491E-2</v>
      </c>
      <c r="R418" s="33">
        <f>data!S418</f>
        <v>1.9991855621337891</v>
      </c>
      <c r="S418" s="7">
        <f t="shared" si="6"/>
        <v>6.334257844402484</v>
      </c>
      <c r="T418" s="54">
        <f>data!F418</f>
        <v>0</v>
      </c>
      <c r="U418" s="35">
        <f>data!G418</f>
        <v>30</v>
      </c>
    </row>
    <row r="419" spans="1:21" x14ac:dyDescent="0.25">
      <c r="A419" s="34" t="str">
        <f>data!A419</f>
        <v>Trimboli</v>
      </c>
      <c r="B419" s="35" t="str">
        <f>data!B419</f>
        <v>C</v>
      </c>
      <c r="C419" s="10" t="str">
        <f>data!C419</f>
        <v>Sampdoria</v>
      </c>
      <c r="D419" s="10" t="str">
        <f>data!D419</f>
        <v>Avg</v>
      </c>
      <c r="E419" s="10">
        <f>data!E419</f>
        <v>1</v>
      </c>
      <c r="F419" s="32">
        <f>data!H419</f>
        <v>5.8297549053049966</v>
      </c>
      <c r="G419" s="33">
        <f>data!I419</f>
        <v>0.45257735252380371</v>
      </c>
      <c r="H419" s="32">
        <f>data!J419</f>
        <v>5.8261434477769489</v>
      </c>
      <c r="I419" s="33">
        <f>data!K419</f>
        <v>0.47866177558898931</v>
      </c>
      <c r="J419" s="7" t="str">
        <f>IF(data!T419 &gt; 0,data!T419,"")</f>
        <v/>
      </c>
      <c r="K419" s="32">
        <f>data!L419</f>
        <v>5.868408203125</v>
      </c>
      <c r="L419" s="7">
        <f>data!M419</f>
        <v>0.56137633323669434</v>
      </c>
      <c r="M419" s="7">
        <f>data!N419</f>
        <v>-5.1122911274433143E-2</v>
      </c>
      <c r="N419" s="33">
        <f>data!O419</f>
        <v>1.2030501365661621</v>
      </c>
      <c r="O419" s="32">
        <f>data!P419</f>
        <v>5.6548051834106454</v>
      </c>
      <c r="P419" s="7">
        <f>data!Q419</f>
        <v>0.91371172666549683</v>
      </c>
      <c r="Q419" s="7">
        <f>data!R419</f>
        <v>0.13791120052337649</v>
      </c>
      <c r="R419" s="33">
        <f>data!S419</f>
        <v>1.9993138313293459</v>
      </c>
      <c r="S419" s="7">
        <f t="shared" si="6"/>
        <v>6.7834669989549274</v>
      </c>
      <c r="T419" s="54">
        <f>data!F419</f>
        <v>0</v>
      </c>
      <c r="U419" s="35">
        <f>data!G419</f>
        <v>0</v>
      </c>
    </row>
    <row r="420" spans="1:21" x14ac:dyDescent="0.25">
      <c r="A420" s="34" t="str">
        <f>data!A420</f>
        <v>Marin</v>
      </c>
      <c r="B420" s="35" t="str">
        <f>data!B420</f>
        <v>C</v>
      </c>
      <c r="C420" s="10" t="str">
        <f>data!C420</f>
        <v>Empoli</v>
      </c>
      <c r="D420" s="10" t="str">
        <f>data!D420</f>
        <v>Avg</v>
      </c>
      <c r="E420" s="10">
        <f>data!E420</f>
        <v>1</v>
      </c>
      <c r="F420" s="32">
        <f>data!H420</f>
        <v>5.7779495197513722</v>
      </c>
      <c r="G420" s="33">
        <f>data!I420</f>
        <v>0.53505873680114746</v>
      </c>
      <c r="H420" s="32">
        <f>data!J420</f>
        <v>5.8240228448144311</v>
      </c>
      <c r="I420" s="33">
        <f>data!K420</f>
        <v>0.61394655704498291</v>
      </c>
      <c r="J420" s="7" t="str">
        <f>IF(data!T420 &gt; 0,data!T420,"")</f>
        <v/>
      </c>
      <c r="K420" s="32">
        <f>data!L420</f>
        <v>5.8215093612670898</v>
      </c>
      <c r="L420" s="7">
        <f>data!M420</f>
        <v>0.65608429908752441</v>
      </c>
      <c r="M420" s="7">
        <f>data!N420</f>
        <v>-4.7964103519916527E-2</v>
      </c>
      <c r="N420" s="33">
        <f>data!O420</f>
        <v>1.136872529983521</v>
      </c>
      <c r="O420" s="32">
        <f>data!P420</f>
        <v>5.4937534332275391</v>
      </c>
      <c r="P420" s="7">
        <f>data!Q420</f>
        <v>1.055872917175293</v>
      </c>
      <c r="Q420" s="7">
        <f>data!R420</f>
        <v>0.22491878271102911</v>
      </c>
      <c r="R420" s="33">
        <f>data!S420</f>
        <v>1.9994374513626101</v>
      </c>
      <c r="S420" s="7">
        <f t="shared" si="6"/>
        <v>7.0519159589043969</v>
      </c>
      <c r="T420" s="54">
        <f>data!F420</f>
        <v>1</v>
      </c>
      <c r="U420" s="35">
        <f>data!G420</f>
        <v>90</v>
      </c>
    </row>
    <row r="421" spans="1:21" x14ac:dyDescent="0.25">
      <c r="A421" s="34" t="str">
        <f>data!A421</f>
        <v>Walace</v>
      </c>
      <c r="B421" s="35" t="str">
        <f>data!B421</f>
        <v>C</v>
      </c>
      <c r="C421" s="10" t="str">
        <f>data!C421</f>
        <v>Udinese</v>
      </c>
      <c r="D421" s="10" t="str">
        <f>data!D421</f>
        <v>Avg</v>
      </c>
      <c r="E421" s="10">
        <f>data!E421</f>
        <v>1</v>
      </c>
      <c r="F421" s="32">
        <f>data!H421</f>
        <v>5.8776147890014254</v>
      </c>
      <c r="G421" s="33">
        <f>data!I421</f>
        <v>0.37152564525604248</v>
      </c>
      <c r="H421" s="32">
        <f>data!J421</f>
        <v>5.8235556475837278</v>
      </c>
      <c r="I421" s="33">
        <f>data!K421</f>
        <v>0.33052468299865723</v>
      </c>
      <c r="J421" s="7" t="str">
        <f>IF(data!T421 &gt; 0,data!T421,"")</f>
        <v/>
      </c>
      <c r="K421" s="32">
        <f>data!L421</f>
        <v>5.9601526260375977</v>
      </c>
      <c r="L421" s="7">
        <f>data!M421</f>
        <v>0.48407736420631409</v>
      </c>
      <c r="M421" s="7">
        <f>data!N421</f>
        <v>-0.12616242468357089</v>
      </c>
      <c r="N421" s="33">
        <f>data!O421</f>
        <v>1.303626537322998</v>
      </c>
      <c r="O421" s="32">
        <f>data!P421</f>
        <v>5.8281097412109384</v>
      </c>
      <c r="P421" s="7">
        <f>data!Q421</f>
        <v>0.71152025461196899</v>
      </c>
      <c r="Q421" s="7">
        <f>data!R421</f>
        <v>-4.6982504427433014E-3</v>
      </c>
      <c r="R421" s="33">
        <f>data!S421</f>
        <v>1.999186515808105</v>
      </c>
      <c r="S421" s="7">
        <f t="shared" si="6"/>
        <v>6.4846050135810422</v>
      </c>
      <c r="T421" s="54">
        <f>data!F421</f>
        <v>1</v>
      </c>
      <c r="U421" s="35">
        <f>data!G421</f>
        <v>95</v>
      </c>
    </row>
    <row r="422" spans="1:21" x14ac:dyDescent="0.25">
      <c r="A422" s="34" t="str">
        <f>data!A422</f>
        <v>Rovella</v>
      </c>
      <c r="B422" s="35" t="str">
        <f>data!B422</f>
        <v>C</v>
      </c>
      <c r="C422" s="10" t="str">
        <f>data!C422</f>
        <v>Monza</v>
      </c>
      <c r="D422" s="10" t="str">
        <f>data!D422</f>
        <v>Avg</v>
      </c>
      <c r="E422" s="10">
        <f>data!E422</f>
        <v>1</v>
      </c>
      <c r="F422" s="32">
        <f>data!H422</f>
        <v>5.8739028494400891</v>
      </c>
      <c r="G422" s="33">
        <f>data!I422</f>
        <v>0.50406599044799805</v>
      </c>
      <c r="H422" s="32">
        <f>data!J422</f>
        <v>5.8204339988942344</v>
      </c>
      <c r="I422" s="33">
        <f>data!K422</f>
        <v>0.47133100032806402</v>
      </c>
      <c r="J422" s="7" t="str">
        <f>IF(data!T422 &gt; 0,data!T422,"")</f>
        <v/>
      </c>
      <c r="K422" s="32">
        <f>data!L422</f>
        <v>5.9715480804443359</v>
      </c>
      <c r="L422" s="7">
        <f>data!M422</f>
        <v>0.63634574413299561</v>
      </c>
      <c r="M422" s="7">
        <f>data!N422</f>
        <v>-0.11361529678106309</v>
      </c>
      <c r="N422" s="33">
        <f>data!O422</f>
        <v>1.1651444435119629</v>
      </c>
      <c r="O422" s="32">
        <f>data!P422</f>
        <v>5.740168571472168</v>
      </c>
      <c r="P422" s="7">
        <f>data!Q422</f>
        <v>0.9677625298500061</v>
      </c>
      <c r="Q422" s="7">
        <f>data!R422</f>
        <v>6.1034433543682098E-2</v>
      </c>
      <c r="R422" s="33">
        <f>data!S422</f>
        <v>1.999173045158386</v>
      </c>
      <c r="S422" s="7">
        <f t="shared" si="6"/>
        <v>6.7630959995503623</v>
      </c>
      <c r="T422" s="54">
        <f>data!F422</f>
        <v>0</v>
      </c>
      <c r="U422" s="35">
        <f>data!G422</f>
        <v>50</v>
      </c>
    </row>
    <row r="423" spans="1:21" x14ac:dyDescent="0.25">
      <c r="A423" s="34" t="str">
        <f>data!A423</f>
        <v>Adli</v>
      </c>
      <c r="B423" s="35" t="str">
        <f>data!B423</f>
        <v>C</v>
      </c>
      <c r="C423" s="10" t="str">
        <f>data!C423</f>
        <v>Milan</v>
      </c>
      <c r="D423" s="10" t="str">
        <f>data!D423</f>
        <v>Avg</v>
      </c>
      <c r="E423" s="10">
        <f>data!E423</f>
        <v>1</v>
      </c>
      <c r="F423" s="32">
        <f>data!H423</f>
        <v>5.7612132340823461</v>
      </c>
      <c r="G423" s="33">
        <f>data!I423</f>
        <v>0.43594825267791748</v>
      </c>
      <c r="H423" s="32">
        <f>data!J423</f>
        <v>5.8173630651433674</v>
      </c>
      <c r="I423" s="33">
        <f>data!K423</f>
        <v>0.52803671360015869</v>
      </c>
      <c r="J423" s="7" t="str">
        <f>IF(data!T423 &gt; 0,data!T423,"")</f>
        <v/>
      </c>
      <c r="K423" s="32">
        <f>data!L423</f>
        <v>5.7798361778259277</v>
      </c>
      <c r="L423" s="7">
        <f>data!M423</f>
        <v>0.53504455089569092</v>
      </c>
      <c r="M423" s="7">
        <f>data!N423</f>
        <v>-2.5865353643894199E-2</v>
      </c>
      <c r="N423" s="33">
        <f>data!O423</f>
        <v>1.2083849906921389</v>
      </c>
      <c r="O423" s="32">
        <f>data!P423</f>
        <v>5.5414524078369141</v>
      </c>
      <c r="P423" s="7">
        <f>data!Q423</f>
        <v>0.91869544982910156</v>
      </c>
      <c r="Q423" s="7">
        <f>data!R423</f>
        <v>0.216810017824173</v>
      </c>
      <c r="R423" s="33">
        <f>data!S423</f>
        <v>1.9994466304779051</v>
      </c>
      <c r="S423" s="7">
        <f t="shared" si="6"/>
        <v>6.8734364923436848</v>
      </c>
      <c r="T423" s="54">
        <f>data!F423</f>
        <v>0</v>
      </c>
      <c r="U423" s="35">
        <f>data!G423</f>
        <v>20</v>
      </c>
    </row>
    <row r="424" spans="1:21" x14ac:dyDescent="0.25">
      <c r="A424" s="34" t="str">
        <f>data!A424</f>
        <v>Kastanos</v>
      </c>
      <c r="B424" s="35" t="str">
        <f>data!B424</f>
        <v>C</v>
      </c>
      <c r="C424" s="10" t="str">
        <f>data!C424</f>
        <v>Salernitana</v>
      </c>
      <c r="D424" s="10" t="str">
        <f>data!D424</f>
        <v>Avg</v>
      </c>
      <c r="E424" s="10">
        <f>data!E424</f>
        <v>1</v>
      </c>
      <c r="F424" s="32">
        <f>data!H424</f>
        <v>5.8000721933994921</v>
      </c>
      <c r="G424" s="33">
        <f>data!I424</f>
        <v>0.33401930332183838</v>
      </c>
      <c r="H424" s="32">
        <f>data!J424</f>
        <v>5.8169437455637603</v>
      </c>
      <c r="I424" s="33">
        <f>data!K424</f>
        <v>0.3179326057434082</v>
      </c>
      <c r="J424" s="7" t="str">
        <f>IF(data!T424 &gt; 0,data!T424,"")</f>
        <v/>
      </c>
      <c r="K424" s="32">
        <f>data!L424</f>
        <v>5.7857809066772461</v>
      </c>
      <c r="L424" s="7">
        <f>data!M424</f>
        <v>0.40523633360862732</v>
      </c>
      <c r="M424" s="7">
        <f>data!N424</f>
        <v>2.6278439909219738E-2</v>
      </c>
      <c r="N424" s="33">
        <f>data!O424</f>
        <v>1.3494617938995359</v>
      </c>
      <c r="O424" s="32">
        <f>data!P424</f>
        <v>5.7182011604309082</v>
      </c>
      <c r="P424" s="7">
        <f>data!Q424</f>
        <v>0.61951005458831787</v>
      </c>
      <c r="Q424" s="7">
        <f>data!R424</f>
        <v>0.1172835454344749</v>
      </c>
      <c r="R424" s="33">
        <f>data!S424</f>
        <v>1.9994208812713621</v>
      </c>
      <c r="S424" s="7">
        <f t="shared" si="6"/>
        <v>6.4528089570505767</v>
      </c>
      <c r="T424" s="54">
        <f>data!F424</f>
        <v>0</v>
      </c>
      <c r="U424" s="35">
        <f>data!G424</f>
        <v>55</v>
      </c>
    </row>
    <row r="425" spans="1:21" x14ac:dyDescent="0.25">
      <c r="A425" s="34" t="str">
        <f>data!A425</f>
        <v>Benassi</v>
      </c>
      <c r="B425" s="35" t="str">
        <f>data!B425</f>
        <v>C</v>
      </c>
      <c r="C425" s="10" t="str">
        <f>data!C425</f>
        <v>Cremonese</v>
      </c>
      <c r="D425" s="10" t="str">
        <f>data!D425</f>
        <v>Avg</v>
      </c>
      <c r="E425" s="10">
        <f>data!E425</f>
        <v>1</v>
      </c>
      <c r="F425" s="32">
        <f>data!H425</f>
        <v>5.7869153963619713</v>
      </c>
      <c r="G425" s="33">
        <f>data!I425</f>
        <v>0.34041428565978998</v>
      </c>
      <c r="H425" s="32">
        <f>data!J425</f>
        <v>5.8135159173535982</v>
      </c>
      <c r="I425" s="33">
        <f>data!K425</f>
        <v>0.3430095911026001</v>
      </c>
      <c r="J425" s="7" t="str">
        <f>IF(data!T425 &gt; 0,data!T425,"")</f>
        <v/>
      </c>
      <c r="K425" s="32">
        <f>data!L425</f>
        <v>5.7510290145874023</v>
      </c>
      <c r="L425" s="7">
        <f>data!M425</f>
        <v>0.40173938870429993</v>
      </c>
      <c r="M425" s="7">
        <f>data!N425</f>
        <v>6.6387996077537537E-2</v>
      </c>
      <c r="N425" s="33">
        <f>data!O425</f>
        <v>1.3423154354095459</v>
      </c>
      <c r="O425" s="32">
        <f>data!P425</f>
        <v>5.6708030700683594</v>
      </c>
      <c r="P425" s="7">
        <f>data!Q425</f>
        <v>0.63544976711273193</v>
      </c>
      <c r="Q425" s="7">
        <f>data!R425</f>
        <v>0.163782924413681</v>
      </c>
      <c r="R425" s="33">
        <f>data!S425</f>
        <v>1.999465227127075</v>
      </c>
      <c r="S425" s="7">
        <f t="shared" si="6"/>
        <v>6.4995350995587984</v>
      </c>
      <c r="T425" s="54">
        <f>data!F425</f>
        <v>0</v>
      </c>
      <c r="U425" s="35">
        <f>data!G425</f>
        <v>5</v>
      </c>
    </row>
    <row r="426" spans="1:21" x14ac:dyDescent="0.25">
      <c r="A426" s="34" t="str">
        <f>data!A426</f>
        <v>Esposito Sa.</v>
      </c>
      <c r="B426" s="35" t="str">
        <f>data!B426</f>
        <v>C</v>
      </c>
      <c r="C426" s="10" t="str">
        <f>data!C426</f>
        <v>Spezia</v>
      </c>
      <c r="D426" s="10" t="str">
        <f>data!D426</f>
        <v>Avg</v>
      </c>
      <c r="E426" s="10">
        <f>data!E426</f>
        <v>1</v>
      </c>
      <c r="F426" s="32">
        <f>data!H426</f>
        <v>5.8295121034251949</v>
      </c>
      <c r="G426" s="33">
        <f>data!I426</f>
        <v>0.41890978813171392</v>
      </c>
      <c r="H426" s="32">
        <f>data!J426</f>
        <v>5.8069816628916691</v>
      </c>
      <c r="I426" s="33">
        <f>data!K426</f>
        <v>0.40954089164733892</v>
      </c>
      <c r="J426" s="7" t="str">
        <f>IF(data!T426 &gt; 0,data!T426,"")</f>
        <v/>
      </c>
      <c r="K426" s="32">
        <f>data!L426</f>
        <v>5.8932251930236816</v>
      </c>
      <c r="L426" s="7">
        <f>data!M426</f>
        <v>0.53167766332626343</v>
      </c>
      <c r="M426" s="7">
        <f>data!N426</f>
        <v>-8.8889434933662415E-2</v>
      </c>
      <c r="N426" s="33">
        <f>data!O426</f>
        <v>1.244258761405945</v>
      </c>
      <c r="O426" s="32">
        <f>data!P426</f>
        <v>5.7192931175231934</v>
      </c>
      <c r="P426" s="7">
        <f>data!Q426</f>
        <v>0.82858145236968994</v>
      </c>
      <c r="Q426" s="7">
        <f>data!R426</f>
        <v>7.8447483479976654E-2</v>
      </c>
      <c r="R426" s="33">
        <f>data!S426</f>
        <v>1.9992585182189939</v>
      </c>
      <c r="S426" s="7">
        <f t="shared" si="6"/>
        <v>6.6260634461863468</v>
      </c>
      <c r="T426" s="54">
        <f>data!F426</f>
        <v>0</v>
      </c>
      <c r="U426" s="35">
        <f>data!G426</f>
        <v>10</v>
      </c>
    </row>
    <row r="427" spans="1:21" x14ac:dyDescent="0.25">
      <c r="A427" s="34" t="str">
        <f>data!A427</f>
        <v>Leris</v>
      </c>
      <c r="B427" s="35" t="str">
        <f>data!B427</f>
        <v>C</v>
      </c>
      <c r="C427" s="10" t="str">
        <f>data!C427</f>
        <v>Sampdoria</v>
      </c>
      <c r="D427" s="10" t="str">
        <f>data!D427</f>
        <v>Avg</v>
      </c>
      <c r="E427" s="10">
        <f>data!E427</f>
        <v>1</v>
      </c>
      <c r="F427" s="32">
        <f>data!H427</f>
        <v>5.6958602696771274</v>
      </c>
      <c r="G427" s="33">
        <f>data!I427</f>
        <v>0.4078071117401123</v>
      </c>
      <c r="H427" s="32">
        <f>data!J427</f>
        <v>5.7982676904938124</v>
      </c>
      <c r="I427" s="33">
        <f>data!K427</f>
        <v>0.52932381629943848</v>
      </c>
      <c r="J427" s="7" t="str">
        <f>IF(data!T427 &gt; 0,data!T427,"")</f>
        <v/>
      </c>
      <c r="K427" s="32">
        <f>data!L427</f>
        <v>5.6211709976196289</v>
      </c>
      <c r="L427" s="7">
        <f>data!M427</f>
        <v>0.46191504597663879</v>
      </c>
      <c r="M427" s="7">
        <f>data!N427</f>
        <v>0.11963345855474471</v>
      </c>
      <c r="N427" s="33">
        <f>data!O427</f>
        <v>1.246355533599854</v>
      </c>
      <c r="O427" s="32">
        <f>data!P427</f>
        <v>5.4464845657348633</v>
      </c>
      <c r="P427" s="7">
        <f>data!Q427</f>
        <v>0.82079041004180908</v>
      </c>
      <c r="Q427" s="7">
        <f>data!R427</f>
        <v>0.30043688416481018</v>
      </c>
      <c r="R427" s="33">
        <f>data!S427</f>
        <v>1.9995274543762209</v>
      </c>
      <c r="S427" s="7">
        <f t="shared" si="6"/>
        <v>6.8569153230926894</v>
      </c>
      <c r="T427" s="54">
        <f>data!F427</f>
        <v>1</v>
      </c>
      <c r="U427" s="35">
        <f>data!G427</f>
        <v>85</v>
      </c>
    </row>
    <row r="428" spans="1:21" x14ac:dyDescent="0.25">
      <c r="A428" s="34" t="str">
        <f>data!A428</f>
        <v>Ilkhan</v>
      </c>
      <c r="B428" s="35" t="str">
        <f>data!B428</f>
        <v>C</v>
      </c>
      <c r="C428" s="10" t="str">
        <f>data!C428</f>
        <v>Torino</v>
      </c>
      <c r="D428" s="10" t="str">
        <f>data!D428</f>
        <v>Avg</v>
      </c>
      <c r="E428" s="10">
        <f>data!E428</f>
        <v>1</v>
      </c>
      <c r="F428" s="32">
        <f>data!H428</f>
        <v>5.8241031727123023</v>
      </c>
      <c r="G428" s="33">
        <f>data!I428</f>
        <v>0.46882665157318121</v>
      </c>
      <c r="H428" s="32">
        <f>data!J428</f>
        <v>5.7894289298900166</v>
      </c>
      <c r="I428" s="33">
        <f>data!K428</f>
        <v>0.4150463342666626</v>
      </c>
      <c r="J428" s="7" t="str">
        <f>IF(data!T428 &gt; 0,data!T428,"")</f>
        <v/>
      </c>
      <c r="K428" s="32">
        <f>data!L428</f>
        <v>5.9390006065368652</v>
      </c>
      <c r="L428" s="7">
        <f>data!M428</f>
        <v>0.60282695293426514</v>
      </c>
      <c r="M428" s="7">
        <f>data!N428</f>
        <v>-0.14091429114341739</v>
      </c>
      <c r="N428" s="33">
        <f>data!O428</f>
        <v>1.212643504142761</v>
      </c>
      <c r="O428" s="32">
        <f>data!P428</f>
        <v>5.7583999633789063</v>
      </c>
      <c r="P428" s="7">
        <f>data!Q428</f>
        <v>0.8757016658782959</v>
      </c>
      <c r="Q428" s="7">
        <f>data!R428</f>
        <v>2.596306428313255E-2</v>
      </c>
      <c r="R428" s="33">
        <f>data!S428</f>
        <v>1.9991834163665769</v>
      </c>
      <c r="S428" s="7">
        <f t="shared" si="6"/>
        <v>6.6195215984233418</v>
      </c>
      <c r="T428" s="54">
        <f>data!F428</f>
        <v>0</v>
      </c>
      <c r="U428" s="35">
        <f>data!G428</f>
        <v>20</v>
      </c>
    </row>
    <row r="429" spans="1:21" x14ac:dyDescent="0.25">
      <c r="A429" s="34" t="str">
        <f>data!A429</f>
        <v>Barberis</v>
      </c>
      <c r="B429" s="35" t="str">
        <f>data!B429</f>
        <v>C</v>
      </c>
      <c r="C429" s="10" t="str">
        <f>data!C429</f>
        <v>Monza</v>
      </c>
      <c r="D429" s="10" t="str">
        <f>data!D429</f>
        <v>Avg</v>
      </c>
      <c r="E429" s="10">
        <f>data!E429</f>
        <v>1</v>
      </c>
      <c r="F429" s="32">
        <f>data!H429</f>
        <v>5.8186326278540399</v>
      </c>
      <c r="G429" s="33">
        <f>data!I429</f>
        <v>0.41151714324951172</v>
      </c>
      <c r="H429" s="32">
        <f>data!J429</f>
        <v>5.767218005344418</v>
      </c>
      <c r="I429" s="33">
        <f>data!K429</f>
        <v>0.38736283779144293</v>
      </c>
      <c r="J429" s="7" t="str">
        <f>IF(data!T429 &gt; 0,data!T429,"")</f>
        <v/>
      </c>
      <c r="K429" s="32">
        <f>data!L429</f>
        <v>5.8766303062438956</v>
      </c>
      <c r="L429" s="7">
        <f>data!M429</f>
        <v>0.52182501554489136</v>
      </c>
      <c r="M429" s="7">
        <f>data!N429</f>
        <v>-8.2551702857017517E-2</v>
      </c>
      <c r="N429" s="33">
        <f>data!O429</f>
        <v>1.2546026706695561</v>
      </c>
      <c r="O429" s="32">
        <f>data!P429</f>
        <v>5.7284774780273438</v>
      </c>
      <c r="P429" s="7">
        <f>data!Q429</f>
        <v>0.81151914596557617</v>
      </c>
      <c r="Q429" s="7">
        <f>data!R429</f>
        <v>3.5319902002811432E-2</v>
      </c>
      <c r="R429" s="33">
        <f>data!S429</f>
        <v>1.9991428852081301</v>
      </c>
      <c r="S429" s="7">
        <f t="shared" si="6"/>
        <v>6.5419436809273037</v>
      </c>
      <c r="T429" s="54">
        <f>data!F429</f>
        <v>0</v>
      </c>
      <c r="U429" s="35">
        <f>data!G429</f>
        <v>35</v>
      </c>
    </row>
    <row r="430" spans="1:21" x14ac:dyDescent="0.25">
      <c r="A430" s="34" t="str">
        <f>data!A430</f>
        <v>Milanese</v>
      </c>
      <c r="B430" s="35" t="str">
        <f>data!B430</f>
        <v>C</v>
      </c>
      <c r="C430" s="10" t="str">
        <f>data!C430</f>
        <v>Cremonese</v>
      </c>
      <c r="D430" s="10" t="str">
        <f>data!D430</f>
        <v>Avg</v>
      </c>
      <c r="E430" s="10">
        <f>data!E430</f>
        <v>1</v>
      </c>
      <c r="F430" s="32">
        <f>data!H430</f>
        <v>5.7945312001801117</v>
      </c>
      <c r="G430" s="33">
        <f>data!I430</f>
        <v>0.44521284103393549</v>
      </c>
      <c r="H430" s="32">
        <f>data!J430</f>
        <v>5.7632714133769172</v>
      </c>
      <c r="I430" s="33">
        <f>data!K430</f>
        <v>0.45924639701843262</v>
      </c>
      <c r="J430" s="7" t="str">
        <f>IF(data!T430 &gt; 0,data!T430,"")</f>
        <v/>
      </c>
      <c r="K430" s="32">
        <f>data!L430</f>
        <v>5.8571467399597168</v>
      </c>
      <c r="L430" s="7">
        <f>data!M430</f>
        <v>0.56078314781188965</v>
      </c>
      <c r="M430" s="7">
        <f>data!N430</f>
        <v>-8.2758970558643341E-2</v>
      </c>
      <c r="N430" s="33">
        <f>data!O430</f>
        <v>1.216148376464844</v>
      </c>
      <c r="O430" s="32">
        <f>data!P430</f>
        <v>5.629399299621582</v>
      </c>
      <c r="P430" s="7">
        <f>data!Q430</f>
        <v>0.90208232402801514</v>
      </c>
      <c r="Q430" s="7">
        <f>data!R430</f>
        <v>0.1093325838446617</v>
      </c>
      <c r="R430" s="33">
        <f>data!S430</f>
        <v>1.9992513656616211</v>
      </c>
      <c r="S430" s="7">
        <f t="shared" si="6"/>
        <v>6.6817642074137824</v>
      </c>
      <c r="T430" s="54">
        <f>data!F430</f>
        <v>0</v>
      </c>
      <c r="U430" s="35">
        <f>data!G430</f>
        <v>10</v>
      </c>
    </row>
    <row r="431" spans="1:21" x14ac:dyDescent="0.25">
      <c r="A431" s="34" t="str">
        <f>data!A431</f>
        <v>Paredes</v>
      </c>
      <c r="B431" s="35" t="str">
        <f>data!B431</f>
        <v>C</v>
      </c>
      <c r="C431" s="10" t="str">
        <f>data!C431</f>
        <v>Juventus</v>
      </c>
      <c r="D431" s="10" t="str">
        <f>data!D431</f>
        <v>Avg</v>
      </c>
      <c r="E431" s="10">
        <f>data!E431</f>
        <v>1</v>
      </c>
      <c r="F431" s="32">
        <f>data!H431</f>
        <v>5.811289539084985</v>
      </c>
      <c r="G431" s="33">
        <f>data!I431</f>
        <v>0.37083494663238531</v>
      </c>
      <c r="H431" s="32">
        <f>data!J431</f>
        <v>5.7615569409628442</v>
      </c>
      <c r="I431" s="33">
        <f>data!K431</f>
        <v>0.31877923011779791</v>
      </c>
      <c r="J431" s="7" t="str">
        <f>IF(data!T431 &gt; 0,data!T431,"")</f>
        <v/>
      </c>
      <c r="K431" s="32">
        <f>data!L431</f>
        <v>5.8961434364318848</v>
      </c>
      <c r="L431" s="7">
        <f>data!M431</f>
        <v>0.48450922966003418</v>
      </c>
      <c r="M431" s="7">
        <f>data!N431</f>
        <v>-0.12985068559646609</v>
      </c>
      <c r="N431" s="33">
        <f>data!O431</f>
        <v>1.310287237167358</v>
      </c>
      <c r="O431" s="32">
        <f>data!P431</f>
        <v>5.8205099105834961</v>
      </c>
      <c r="P431" s="7">
        <f>data!Q431</f>
        <v>0.70596766471862793</v>
      </c>
      <c r="Q431" s="7">
        <f>data!R431</f>
        <v>-6.2524273991584778E-2</v>
      </c>
      <c r="R431" s="33">
        <f>data!S431</f>
        <v>1.99901270866394</v>
      </c>
      <c r="S431" s="7">
        <f t="shared" si="6"/>
        <v>6.3991154011984399</v>
      </c>
      <c r="T431" s="54">
        <f>data!F431</f>
        <v>0</v>
      </c>
      <c r="U431" s="35">
        <f>data!G431</f>
        <v>60</v>
      </c>
    </row>
    <row r="432" spans="1:21" x14ac:dyDescent="0.25">
      <c r="A432" s="34" t="str">
        <f>data!A432</f>
        <v>Vieira</v>
      </c>
      <c r="B432" s="35" t="str">
        <f>data!B432</f>
        <v>C</v>
      </c>
      <c r="C432" s="10" t="str">
        <f>data!C432</f>
        <v>Sampdoria</v>
      </c>
      <c r="D432" s="10" t="str">
        <f>data!D432</f>
        <v>Avg</v>
      </c>
      <c r="E432" s="10">
        <f>data!E432</f>
        <v>1</v>
      </c>
      <c r="F432" s="32">
        <f>data!H432</f>
        <v>5.6822653533149392</v>
      </c>
      <c r="G432" s="33">
        <f>data!I432</f>
        <v>0.437705397605896</v>
      </c>
      <c r="H432" s="32">
        <f>data!J432</f>
        <v>5.7607279025805296</v>
      </c>
      <c r="I432" s="33">
        <f>data!K432</f>
        <v>0.55094289779663086</v>
      </c>
      <c r="J432" s="7" t="str">
        <f>IF(data!T432 &gt; 0,data!T432,"")</f>
        <v/>
      </c>
      <c r="K432" s="32">
        <f>data!L432</f>
        <v>5.6225690841674796</v>
      </c>
      <c r="L432" s="7">
        <f>data!M432</f>
        <v>0.50527632236480713</v>
      </c>
      <c r="M432" s="7">
        <f>data!N432</f>
        <v>8.7369263172149658E-2</v>
      </c>
      <c r="N432" s="33">
        <f>data!O432</f>
        <v>1.2141681909561159</v>
      </c>
      <c r="O432" s="32">
        <f>data!P432</f>
        <v>5.4181089401245117</v>
      </c>
      <c r="P432" s="7">
        <f>data!Q432</f>
        <v>0.88791358470916748</v>
      </c>
      <c r="Q432" s="7">
        <f>data!R432</f>
        <v>0.27339392900466919</v>
      </c>
      <c r="R432" s="33">
        <f>data!S432</f>
        <v>1.9994440078735349</v>
      </c>
      <c r="S432" s="7">
        <f t="shared" si="6"/>
        <v>6.8626136981737913</v>
      </c>
      <c r="T432" s="54">
        <f>data!F432</f>
        <v>1</v>
      </c>
      <c r="U432" s="35">
        <f>data!G432</f>
        <v>75</v>
      </c>
    </row>
    <row r="433" spans="1:21" x14ac:dyDescent="0.25">
      <c r="A433" s="34" t="str">
        <f>data!A433</f>
        <v>Vignato S.</v>
      </c>
      <c r="B433" s="35" t="str">
        <f>data!B433</f>
        <v>C</v>
      </c>
      <c r="C433" s="10" t="str">
        <f>data!C433</f>
        <v>Monza</v>
      </c>
      <c r="D433" s="10" t="str">
        <f>data!D433</f>
        <v>Avg</v>
      </c>
      <c r="E433" s="10">
        <f>data!E433</f>
        <v>1</v>
      </c>
      <c r="F433" s="32">
        <f>data!H433</f>
        <v>5.8176297962513646</v>
      </c>
      <c r="G433" s="33">
        <f>data!I433</f>
        <v>0.48523259162902832</v>
      </c>
      <c r="H433" s="32">
        <f>data!J433</f>
        <v>5.7593374717783856</v>
      </c>
      <c r="I433" s="33">
        <f>data!K433</f>
        <v>0.4827650785446167</v>
      </c>
      <c r="J433" s="7" t="str">
        <f>IF(data!T433 &gt; 0,data!T433,"")</f>
        <v/>
      </c>
      <c r="K433" s="32">
        <f>data!L433</f>
        <v>5.8920893669128418</v>
      </c>
      <c r="L433" s="7">
        <f>data!M433</f>
        <v>0.60979306697845459</v>
      </c>
      <c r="M433" s="7">
        <f>data!N433</f>
        <v>-9.0448863804340363E-2</v>
      </c>
      <c r="N433" s="33">
        <f>data!O433</f>
        <v>1.185322523117065</v>
      </c>
      <c r="O433" s="32">
        <f>data!P433</f>
        <v>5.6194281578063956</v>
      </c>
      <c r="P433" s="7">
        <f>data!Q433</f>
        <v>0.94948667287826538</v>
      </c>
      <c r="Q433" s="7">
        <f>data!R433</f>
        <v>0.10872770845890049</v>
      </c>
      <c r="R433" s="33">
        <f>data!S433</f>
        <v>1.9992169141769409</v>
      </c>
      <c r="S433" s="7">
        <f t="shared" si="6"/>
        <v>6.724867628867619</v>
      </c>
      <c r="T433" s="54">
        <f>data!F433</f>
        <v>0</v>
      </c>
      <c r="U433" s="35">
        <f>data!G433</f>
        <v>15</v>
      </c>
    </row>
    <row r="434" spans="1:21" x14ac:dyDescent="0.25">
      <c r="A434" s="34" t="str">
        <f>data!A434</f>
        <v>Ekdal</v>
      </c>
      <c r="B434" s="35" t="str">
        <f>data!B434</f>
        <v>C</v>
      </c>
      <c r="C434" s="10" t="str">
        <f>data!C434</f>
        <v>Spezia</v>
      </c>
      <c r="D434" s="10" t="str">
        <f>data!D434</f>
        <v>Avg</v>
      </c>
      <c r="E434" s="10">
        <f>data!E434</f>
        <v>1</v>
      </c>
      <c r="F434" s="32">
        <f>data!H434</f>
        <v>5.7889310388873021</v>
      </c>
      <c r="G434" s="33">
        <f>data!I434</f>
        <v>0.34164631366729742</v>
      </c>
      <c r="H434" s="32">
        <f>data!J434</f>
        <v>5.7401964496194573</v>
      </c>
      <c r="I434" s="33">
        <f>data!K434</f>
        <v>0.30625569820404053</v>
      </c>
      <c r="J434" s="7" t="str">
        <f>IF(data!T434 &gt; 0,data!T434,"")</f>
        <v/>
      </c>
      <c r="K434" s="32">
        <f>data!L434</f>
        <v>5.8524508476257324</v>
      </c>
      <c r="L434" s="7">
        <f>data!M434</f>
        <v>0.44462329149246221</v>
      </c>
      <c r="M434" s="7">
        <f>data!N434</f>
        <v>-0.10608507692813871</v>
      </c>
      <c r="N434" s="33">
        <f>data!O434</f>
        <v>1.339146614074707</v>
      </c>
      <c r="O434" s="32">
        <f>data!P434</f>
        <v>5.7327461242675781</v>
      </c>
      <c r="P434" s="7">
        <f>data!Q434</f>
        <v>0.65356612205505371</v>
      </c>
      <c r="Q434" s="7">
        <f>data!R434</f>
        <v>8.1005096435546875E-3</v>
      </c>
      <c r="R434" s="33">
        <f>data!S434</f>
        <v>1.9991884231567381</v>
      </c>
      <c r="S434" s="7">
        <f t="shared" si="6"/>
        <v>6.3527078460275384</v>
      </c>
      <c r="T434" s="54">
        <f>data!F434</f>
        <v>0</v>
      </c>
      <c r="U434" s="35">
        <f>data!G434</f>
        <v>70</v>
      </c>
    </row>
    <row r="435" spans="1:21" x14ac:dyDescent="0.25">
      <c r="A435" s="34" t="str">
        <f>data!A435</f>
        <v>Winks</v>
      </c>
      <c r="B435" s="35" t="str">
        <f>data!B435</f>
        <v>C</v>
      </c>
      <c r="C435" s="10" t="str">
        <f>data!C435</f>
        <v>Sampdoria</v>
      </c>
      <c r="D435" s="10" t="str">
        <f>data!D435</f>
        <v>Avg</v>
      </c>
      <c r="E435" s="10">
        <f>data!E435</f>
        <v>1</v>
      </c>
      <c r="F435" s="32">
        <f>data!H435</f>
        <v>5.7697971417544966</v>
      </c>
      <c r="G435" s="33">
        <f>data!I435</f>
        <v>0.4155120849609375</v>
      </c>
      <c r="H435" s="32">
        <f>data!J435</f>
        <v>5.7340180160923646</v>
      </c>
      <c r="I435" s="33">
        <f>data!K435</f>
        <v>0.41544973850250239</v>
      </c>
      <c r="J435" s="7" t="str">
        <f>IF(data!T435 &gt; 0,data!T435,"")</f>
        <v/>
      </c>
      <c r="K435" s="32">
        <f>data!L435</f>
        <v>5.8155703544616699</v>
      </c>
      <c r="L435" s="7">
        <f>data!M435</f>
        <v>0.52231335639953613</v>
      </c>
      <c r="M435" s="7">
        <f>data!N435</f>
        <v>-6.5118700265884399E-2</v>
      </c>
      <c r="N435" s="33">
        <f>data!O435</f>
        <v>1.2479245662689209</v>
      </c>
      <c r="O435" s="32">
        <f>data!P435</f>
        <v>5.6320819854736328</v>
      </c>
      <c r="P435" s="7">
        <f>data!Q435</f>
        <v>0.83111286163330078</v>
      </c>
      <c r="Q435" s="7">
        <f>data!R435</f>
        <v>9.0813033282756805E-2</v>
      </c>
      <c r="R435" s="33">
        <f>data!S435</f>
        <v>1.999208450317383</v>
      </c>
      <c r="S435" s="7">
        <f t="shared" si="6"/>
        <v>6.5649174930973695</v>
      </c>
      <c r="T435" s="54">
        <f>data!F435</f>
        <v>0</v>
      </c>
      <c r="U435" s="35">
        <f>data!G435</f>
        <v>10</v>
      </c>
    </row>
    <row r="436" spans="1:21" x14ac:dyDescent="0.25">
      <c r="A436" s="34" t="str">
        <f>data!A436</f>
        <v>Valoti</v>
      </c>
      <c r="B436" s="35" t="str">
        <f>data!B436</f>
        <v>C</v>
      </c>
      <c r="C436" s="10" t="str">
        <f>data!C436</f>
        <v>Monza</v>
      </c>
      <c r="D436" s="10" t="str">
        <f>data!D436</f>
        <v>Avg</v>
      </c>
      <c r="E436" s="10">
        <f>data!E436</f>
        <v>1</v>
      </c>
      <c r="F436" s="32">
        <f>data!H436</f>
        <v>5.769393358377414</v>
      </c>
      <c r="G436" s="33">
        <f>data!I436</f>
        <v>0.35150313377380371</v>
      </c>
      <c r="H436" s="32">
        <f>data!J436</f>
        <v>5.7253297853302936</v>
      </c>
      <c r="I436" s="33">
        <f>data!K436</f>
        <v>0.32541966438293463</v>
      </c>
      <c r="J436" s="7" t="str">
        <f>IF(data!T436 &gt; 0,data!T436,"")</f>
        <v/>
      </c>
      <c r="K436" s="32">
        <f>data!L436</f>
        <v>5.8078169822692871</v>
      </c>
      <c r="L436" s="7">
        <f>data!M436</f>
        <v>0.44719305634498602</v>
      </c>
      <c r="M436" s="7">
        <f>data!N436</f>
        <v>-6.3896328210830688E-2</v>
      </c>
      <c r="N436" s="33">
        <f>data!O436</f>
        <v>1.324870228767395</v>
      </c>
      <c r="O436" s="32">
        <f>data!P436</f>
        <v>5.6765966415405273</v>
      </c>
      <c r="P436" s="7">
        <f>data!Q436</f>
        <v>0.67121529579162598</v>
      </c>
      <c r="Q436" s="7">
        <f>data!R436</f>
        <v>5.3353361785411828E-2</v>
      </c>
      <c r="R436" s="33">
        <f>data!S436</f>
        <v>1.999236583709717</v>
      </c>
      <c r="S436" s="7">
        <f t="shared" si="6"/>
        <v>6.3761691140961627</v>
      </c>
      <c r="T436" s="54">
        <f>data!F436</f>
        <v>0</v>
      </c>
      <c r="U436" s="35">
        <f>data!G436</f>
        <v>30</v>
      </c>
    </row>
    <row r="437" spans="1:21" x14ac:dyDescent="0.25">
      <c r="A437" s="34" t="str">
        <f>data!A437</f>
        <v>Bove</v>
      </c>
      <c r="B437" s="35" t="str">
        <f>data!B437</f>
        <v>C</v>
      </c>
      <c r="C437" s="10" t="str">
        <f>data!C437</f>
        <v>Roma</v>
      </c>
      <c r="D437" s="10" t="str">
        <f>data!D437</f>
        <v>Avg</v>
      </c>
      <c r="E437" s="10">
        <f>data!E437</f>
        <v>1</v>
      </c>
      <c r="F437" s="32">
        <f>data!H437</f>
        <v>5.7401205759733473</v>
      </c>
      <c r="G437" s="33">
        <f>data!I437</f>
        <v>0.33051204681396479</v>
      </c>
      <c r="H437" s="32">
        <f>data!J437</f>
        <v>5.7078795750438536</v>
      </c>
      <c r="I437" s="33">
        <f>data!K437</f>
        <v>0.32496047019958502</v>
      </c>
      <c r="J437" s="7" t="str">
        <f>IF(data!T437 &gt; 0,data!T437,"")</f>
        <v/>
      </c>
      <c r="K437" s="32">
        <f>data!L437</f>
        <v>5.7517571449279794</v>
      </c>
      <c r="L437" s="7">
        <f>data!M437</f>
        <v>0.41274964809417719</v>
      </c>
      <c r="M437" s="7">
        <f>data!N437</f>
        <v>-2.1028764545917511E-2</v>
      </c>
      <c r="N437" s="33">
        <f>data!O437</f>
        <v>1.353129625320435</v>
      </c>
      <c r="O437" s="32">
        <f>data!P437</f>
        <v>5.6236734390258789</v>
      </c>
      <c r="P437" s="7">
        <f>data!Q437</f>
        <v>0.64512455463409424</v>
      </c>
      <c r="Q437" s="7">
        <f>data!R437</f>
        <v>9.5413826406002045E-2</v>
      </c>
      <c r="R437" s="33">
        <f>data!S437</f>
        <v>1.999311685562134</v>
      </c>
      <c r="S437" s="7">
        <f t="shared" si="6"/>
        <v>6.3578005154430235</v>
      </c>
      <c r="T437" s="54">
        <f>data!F437</f>
        <v>0</v>
      </c>
      <c r="U437" s="35">
        <f>data!G437</f>
        <v>40</v>
      </c>
    </row>
    <row r="438" spans="1:21" x14ac:dyDescent="0.25">
      <c r="A438" s="34" t="str">
        <f>data!A438</f>
        <v>Hongla</v>
      </c>
      <c r="B438" s="35" t="str">
        <f>data!B438</f>
        <v>C</v>
      </c>
      <c r="C438" s="10" t="str">
        <f>data!C438</f>
        <v>Verona</v>
      </c>
      <c r="D438" s="10" t="str">
        <f>data!D438</f>
        <v>Avg</v>
      </c>
      <c r="E438" s="10">
        <f>data!E438</f>
        <v>1</v>
      </c>
      <c r="F438" s="32">
        <f>data!H438</f>
        <v>5.663713225438654</v>
      </c>
      <c r="G438" s="33">
        <f>data!I438</f>
        <v>0.34105026721954351</v>
      </c>
      <c r="H438" s="32">
        <f>data!J438</f>
        <v>5.700486592681262</v>
      </c>
      <c r="I438" s="33">
        <f>data!K438</f>
        <v>0.36258113384246832</v>
      </c>
      <c r="J438" s="7" t="str">
        <f>IF(data!T438 &gt; 0,data!T438,"")</f>
        <v/>
      </c>
      <c r="K438" s="32">
        <f>data!L438</f>
        <v>5.664947509765625</v>
      </c>
      <c r="L438" s="7">
        <f>data!M438</f>
        <v>0.42053213715553278</v>
      </c>
      <c r="M438" s="7">
        <f>data!N438</f>
        <v>-2.211801707744598E-3</v>
      </c>
      <c r="N438" s="33">
        <f>data!O438</f>
        <v>1.3375536203384399</v>
      </c>
      <c r="O438" s="32">
        <f>data!P438</f>
        <v>5.5591268539428711</v>
      </c>
      <c r="P438" s="7">
        <f>data!Q438</f>
        <v>0.68116527795791626</v>
      </c>
      <c r="Q438" s="7">
        <f>data!R438</f>
        <v>0.1519303023815155</v>
      </c>
      <c r="R438" s="33">
        <f>data!S438</f>
        <v>1.9993748664855959</v>
      </c>
      <c r="S438" s="7">
        <f t="shared" si="6"/>
        <v>6.4256488603661985</v>
      </c>
      <c r="T438" s="54">
        <f>data!F438</f>
        <v>0</v>
      </c>
      <c r="U438" s="35">
        <f>data!G438</f>
        <v>45</v>
      </c>
    </row>
    <row r="439" spans="1:21" x14ac:dyDescent="0.25">
      <c r="A439" s="34" t="str">
        <f>data!A439</f>
        <v>Fazzini</v>
      </c>
      <c r="B439" s="35" t="str">
        <f>data!B439</f>
        <v>C</v>
      </c>
      <c r="C439" s="10" t="str">
        <f>data!C439</f>
        <v>Empoli</v>
      </c>
      <c r="D439" s="10" t="str">
        <f>data!D439</f>
        <v>Avg</v>
      </c>
      <c r="E439" s="10">
        <f>data!E439</f>
        <v>1</v>
      </c>
      <c r="F439" s="32">
        <f>data!H439</f>
        <v>5.77454064501124</v>
      </c>
      <c r="G439" s="33">
        <f>data!I439</f>
        <v>0.33399474620819092</v>
      </c>
      <c r="H439" s="32">
        <f>data!J439</f>
        <v>5.6877695918741624</v>
      </c>
      <c r="I439" s="33">
        <f>data!K439</f>
        <v>0.3101809024810791</v>
      </c>
      <c r="J439" s="7" t="str">
        <f>IF(data!T439 &gt; 0,data!T439,"")</f>
        <v/>
      </c>
      <c r="K439" s="32">
        <f>data!L439</f>
        <v>5.8548507690429688</v>
      </c>
      <c r="L439" s="7">
        <f>data!M439</f>
        <v>0.44126349687576288</v>
      </c>
      <c r="M439" s="7">
        <f>data!N439</f>
        <v>-0.1347596347332001</v>
      </c>
      <c r="N439" s="33">
        <f>data!O439</f>
        <v>1.355229377746582</v>
      </c>
      <c r="O439" s="32">
        <f>data!P439</f>
        <v>5.6909098625183114</v>
      </c>
      <c r="P439" s="7">
        <f>data!Q439</f>
        <v>0.66678643226623535</v>
      </c>
      <c r="Q439" s="7">
        <f>data!R439</f>
        <v>-3.6914907395839691E-3</v>
      </c>
      <c r="R439" s="33">
        <f>data!S439</f>
        <v>1.999097466468811</v>
      </c>
      <c r="S439" s="7">
        <f t="shared" si="6"/>
        <v>6.3081313968363206</v>
      </c>
      <c r="T439" s="54">
        <f>data!F439</f>
        <v>0</v>
      </c>
      <c r="U439" s="35">
        <f>data!G439</f>
        <v>50</v>
      </c>
    </row>
    <row r="440" spans="1:21" x14ac:dyDescent="0.25">
      <c r="A440" s="34" t="str">
        <f>data!A440</f>
        <v>Bohinen</v>
      </c>
      <c r="B440" s="35" t="str">
        <f>data!B440</f>
        <v>C</v>
      </c>
      <c r="C440" s="10" t="str">
        <f>data!C440</f>
        <v>Salernitana</v>
      </c>
      <c r="D440" s="10" t="str">
        <f>data!D440</f>
        <v>Avg</v>
      </c>
      <c r="E440" s="10">
        <f>data!E440</f>
        <v>1</v>
      </c>
      <c r="F440" s="32">
        <f>data!H440</f>
        <v>5.6834737447888912</v>
      </c>
      <c r="G440" s="33">
        <f>data!I440</f>
        <v>0.30833673477172852</v>
      </c>
      <c r="H440" s="32">
        <f>data!J440</f>
        <v>5.6874096611251073</v>
      </c>
      <c r="I440" s="33">
        <f>data!K440</f>
        <v>0.25021779537200928</v>
      </c>
      <c r="J440" s="7" t="str">
        <f>IF(data!T440 &gt; 0,data!T440,"")</f>
        <v/>
      </c>
      <c r="K440" s="32">
        <f>data!L440</f>
        <v>5.724278450012207</v>
      </c>
      <c r="L440" s="7">
        <f>data!M440</f>
        <v>0.4002978503704071</v>
      </c>
      <c r="M440" s="7">
        <f>data!N440</f>
        <v>-7.5857996940612793E-2</v>
      </c>
      <c r="N440" s="33">
        <f>data!O440</f>
        <v>1.4032309055328369</v>
      </c>
      <c r="O440" s="32">
        <f>data!P440</f>
        <v>5.7275705337524414</v>
      </c>
      <c r="P440" s="7">
        <f>data!Q440</f>
        <v>0.55220514535903931</v>
      </c>
      <c r="Q440" s="7">
        <f>data!R440</f>
        <v>-5.4257992655038827E-2</v>
      </c>
      <c r="R440" s="33">
        <f>data!S440</f>
        <v>1.9990556240081789</v>
      </c>
      <c r="S440" s="7">
        <f t="shared" si="6"/>
        <v>6.1878452518691258</v>
      </c>
      <c r="T440" s="54">
        <f>data!F440</f>
        <v>0</v>
      </c>
      <c r="U440" s="35">
        <f>data!G440</f>
        <v>45</v>
      </c>
    </row>
    <row r="441" spans="1:21" x14ac:dyDescent="0.25">
      <c r="A441" s="34" t="str">
        <f>data!A441</f>
        <v>Askildsen</v>
      </c>
      <c r="B441" s="35" t="str">
        <f>data!B441</f>
        <v>C</v>
      </c>
      <c r="C441" s="10" t="str">
        <f>data!C441</f>
        <v>Lecce</v>
      </c>
      <c r="D441" s="10" t="str">
        <f>data!D441</f>
        <v>Avg</v>
      </c>
      <c r="E441" s="10">
        <f>data!E441</f>
        <v>1</v>
      </c>
      <c r="F441" s="32">
        <f>data!H441</f>
        <v>5.6490900317747217</v>
      </c>
      <c r="G441" s="33">
        <f>data!I441</f>
        <v>0.31085753440856928</v>
      </c>
      <c r="H441" s="32">
        <f>data!J441</f>
        <v>5.6864291458423466</v>
      </c>
      <c r="I441" s="33">
        <f>data!K441</f>
        <v>0.27459716796875</v>
      </c>
      <c r="J441" s="7" t="str">
        <f>IF(data!T441 &gt; 0,data!T441,"")</f>
        <v/>
      </c>
      <c r="K441" s="32">
        <f>data!L441</f>
        <v>5.6566743850708008</v>
      </c>
      <c r="L441" s="7">
        <f>data!M441</f>
        <v>0.38908165693283081</v>
      </c>
      <c r="M441" s="7">
        <f>data!N441</f>
        <v>-1.453574001789093E-2</v>
      </c>
      <c r="N441" s="33">
        <f>data!O441</f>
        <v>1.3954190015792849</v>
      </c>
      <c r="O441" s="32">
        <f>data!P441</f>
        <v>5.6432876586914063</v>
      </c>
      <c r="P441" s="7">
        <f>data!Q441</f>
        <v>0.56536781787872314</v>
      </c>
      <c r="Q441" s="7">
        <f>data!R441</f>
        <v>5.6177698075771332E-2</v>
      </c>
      <c r="R441" s="33">
        <f>data!S441</f>
        <v>1.999270915985107</v>
      </c>
      <c r="S441" s="7">
        <f t="shared" si="6"/>
        <v>6.2356234817798466</v>
      </c>
      <c r="T441" s="54">
        <f>data!F441</f>
        <v>0</v>
      </c>
      <c r="U441" s="35">
        <f>data!G441</f>
        <v>70</v>
      </c>
    </row>
    <row r="442" spans="1:21" x14ac:dyDescent="0.25">
      <c r="A442" s="34" t="str">
        <f>data!A442</f>
        <v>Rincon</v>
      </c>
      <c r="B442" s="35" t="str">
        <f>data!B442</f>
        <v>C</v>
      </c>
      <c r="C442" s="10" t="str">
        <f>data!C442</f>
        <v>Sampdoria</v>
      </c>
      <c r="D442" s="10" t="str">
        <f>data!D442</f>
        <v>Avg</v>
      </c>
      <c r="E442" s="10">
        <f>data!E442</f>
        <v>1</v>
      </c>
      <c r="F442" s="32">
        <f>data!H442</f>
        <v>5.7047590204098499</v>
      </c>
      <c r="G442" s="33">
        <f>data!I442</f>
        <v>0.43240237236022949</v>
      </c>
      <c r="H442" s="32">
        <f>data!J442</f>
        <v>5.6767178381457768</v>
      </c>
      <c r="I442" s="33">
        <f>data!K442</f>
        <v>0.44243645668029791</v>
      </c>
      <c r="J442" s="7" t="str">
        <f>IF(data!T442 &gt; 0,data!T442,"")</f>
        <v/>
      </c>
      <c r="K442" s="32">
        <f>data!L442</f>
        <v>5.71710205078125</v>
      </c>
      <c r="L442" s="7">
        <f>data!M442</f>
        <v>0.52973973751068115</v>
      </c>
      <c r="M442" s="7">
        <f>data!N442</f>
        <v>-1.7611205577850338E-2</v>
      </c>
      <c r="N442" s="33">
        <f>data!O442</f>
        <v>1.229235053062439</v>
      </c>
      <c r="O442" s="32">
        <f>data!P442</f>
        <v>5.5316829681396484</v>
      </c>
      <c r="P442" s="7">
        <f>data!Q442</f>
        <v>0.85462528467178345</v>
      </c>
      <c r="Q442" s="7">
        <f>data!R442</f>
        <v>0.1245084032416344</v>
      </c>
      <c r="R442" s="33">
        <f>data!S442</f>
        <v>1.9991979598999019</v>
      </c>
      <c r="S442" s="7">
        <f t="shared" si="6"/>
        <v>6.5615907515063725</v>
      </c>
      <c r="T442" s="54">
        <f>data!F442</f>
        <v>1</v>
      </c>
      <c r="U442" s="35">
        <f>data!G442</f>
        <v>80</v>
      </c>
    </row>
    <row r="443" spans="1:21" x14ac:dyDescent="0.25">
      <c r="A443" s="34" t="str">
        <f>data!A443</f>
        <v>Meite'</v>
      </c>
      <c r="B443" s="35" t="str">
        <f>data!B443</f>
        <v>C</v>
      </c>
      <c r="C443" s="10" t="str">
        <f>data!C443</f>
        <v>Cremonese</v>
      </c>
      <c r="D443" s="10" t="str">
        <f>data!D443</f>
        <v>Avg</v>
      </c>
      <c r="E443" s="10">
        <f>data!E443</f>
        <v>1</v>
      </c>
      <c r="F443" s="32">
        <f>data!H443</f>
        <v>5.7615765979392641</v>
      </c>
      <c r="G443" s="33">
        <f>data!I443</f>
        <v>0.43121540546417242</v>
      </c>
      <c r="H443" s="32">
        <f>data!J443</f>
        <v>5.6721325141664583</v>
      </c>
      <c r="I443" s="33">
        <f>data!K443</f>
        <v>0.41100955009460449</v>
      </c>
      <c r="J443" s="7" t="str">
        <f>IF(data!T443 &gt; 0,data!T443,"")</f>
        <v/>
      </c>
      <c r="K443" s="32">
        <f>data!L443</f>
        <v>5.8255376815795898</v>
      </c>
      <c r="L443" s="7">
        <f>data!M443</f>
        <v>0.54557013511657715</v>
      </c>
      <c r="M443" s="7">
        <f>data!N443</f>
        <v>-8.6313486099243164E-2</v>
      </c>
      <c r="N443" s="33">
        <f>data!O443</f>
        <v>1.2367105484008789</v>
      </c>
      <c r="O443" s="32">
        <f>data!P443</f>
        <v>5.5994277000427246</v>
      </c>
      <c r="P443" s="7">
        <f>data!Q443</f>
        <v>0.84040737152099609</v>
      </c>
      <c r="Q443" s="7">
        <f>data!R443</f>
        <v>6.3740551471710205E-2</v>
      </c>
      <c r="R443" s="33">
        <f>data!S443</f>
        <v>1.9991412162780759</v>
      </c>
      <c r="S443" s="7">
        <f t="shared" si="6"/>
        <v>6.4941516143556672</v>
      </c>
      <c r="T443" s="54">
        <f>data!F443</f>
        <v>0</v>
      </c>
      <c r="U443" s="35">
        <f>data!G443</f>
        <v>65</v>
      </c>
    </row>
    <row r="444" spans="1:21" x14ac:dyDescent="0.25">
      <c r="A444" s="34" t="str">
        <f>data!A444</f>
        <v>Amrabat</v>
      </c>
      <c r="B444" s="35" t="str">
        <f>data!B444</f>
        <v>C</v>
      </c>
      <c r="C444" s="10" t="str">
        <f>data!C444</f>
        <v>Fiorentina</v>
      </c>
      <c r="D444" s="10" t="str">
        <f>data!D444</f>
        <v>Avg</v>
      </c>
      <c r="E444" s="10">
        <f>data!E444</f>
        <v>1</v>
      </c>
      <c r="F444" s="32">
        <f>data!H444</f>
        <v>5.7718425764078356</v>
      </c>
      <c r="G444" s="33">
        <f>data!I444</f>
        <v>0.48095214366912842</v>
      </c>
      <c r="H444" s="32">
        <f>data!J444</f>
        <v>5.66314380136739</v>
      </c>
      <c r="I444" s="33">
        <f>data!K444</f>
        <v>0.40010595321655268</v>
      </c>
      <c r="J444" s="7" t="str">
        <f>IF(data!T444 &gt; 0,data!T444,"")</f>
        <v/>
      </c>
      <c r="K444" s="32">
        <f>data!L444</f>
        <v>5.900151252746582</v>
      </c>
      <c r="L444" s="7">
        <f>data!M444</f>
        <v>0.62028121948242188</v>
      </c>
      <c r="M444" s="7">
        <f>data!N444</f>
        <v>-0.15236255526542661</v>
      </c>
      <c r="N444" s="33">
        <f>data!O444</f>
        <v>1.210344791412354</v>
      </c>
      <c r="O444" s="32">
        <f>data!P444</f>
        <v>5.6564102172851563</v>
      </c>
      <c r="P444" s="7">
        <f>data!Q444</f>
        <v>0.85600137710571289</v>
      </c>
      <c r="Q444" s="7">
        <f>data!R444</f>
        <v>5.3487382829189301E-3</v>
      </c>
      <c r="R444" s="33">
        <f>data!S444</f>
        <v>1.999061107635498</v>
      </c>
      <c r="S444" s="7">
        <f t="shared" si="6"/>
        <v>6.4633557078004955</v>
      </c>
      <c r="T444" s="54">
        <f>data!F444</f>
        <v>1</v>
      </c>
      <c r="U444" s="35">
        <f>data!G444</f>
        <v>80</v>
      </c>
    </row>
    <row r="445" spans="1:21" x14ac:dyDescent="0.25">
      <c r="A445" s="34" t="str">
        <f>data!A445</f>
        <v>Hrustic</v>
      </c>
      <c r="B445" s="35" t="str">
        <f>data!B445</f>
        <v>C</v>
      </c>
      <c r="C445" s="10" t="str">
        <f>data!C445</f>
        <v>Verona</v>
      </c>
      <c r="D445" s="10" t="str">
        <f>data!D445</f>
        <v>Avg</v>
      </c>
      <c r="E445" s="10">
        <f>data!E445</f>
        <v>1</v>
      </c>
      <c r="F445" s="32">
        <f>data!H445</f>
        <v>5.5983132432835543</v>
      </c>
      <c r="G445" s="33">
        <f>data!I445</f>
        <v>0.30973672866821289</v>
      </c>
      <c r="H445" s="32">
        <f>data!J445</f>
        <v>5.6475317269212004</v>
      </c>
      <c r="I445" s="33">
        <f>data!K445</f>
        <v>0.25825679302215582</v>
      </c>
      <c r="J445" s="7" t="str">
        <f>IF(data!T445 &gt; 0,data!T445,"")</f>
        <v/>
      </c>
      <c r="K445" s="32">
        <f>data!L445</f>
        <v>5.6266994476318359</v>
      </c>
      <c r="L445" s="7">
        <f>data!M445</f>
        <v>0.39693734049797058</v>
      </c>
      <c r="M445" s="7">
        <f>data!N445</f>
        <v>-5.3466010838747018E-2</v>
      </c>
      <c r="N445" s="33">
        <f>data!O445</f>
        <v>1.40070104598999</v>
      </c>
      <c r="O445" s="32">
        <f>data!P445</f>
        <v>5.6635990142822266</v>
      </c>
      <c r="P445" s="7">
        <f>data!Q445</f>
        <v>0.56048369407653809</v>
      </c>
      <c r="Q445" s="7">
        <f>data!R445</f>
        <v>-2.2032244130969051E-2</v>
      </c>
      <c r="R445" s="33">
        <f>data!S445</f>
        <v>1.999093294143677</v>
      </c>
      <c r="S445" s="7">
        <f t="shared" si="6"/>
        <v>6.1640453129655119</v>
      </c>
      <c r="T445" s="54">
        <f>data!F445</f>
        <v>0</v>
      </c>
      <c r="U445" s="35">
        <f>data!G445</f>
        <v>30</v>
      </c>
    </row>
    <row r="446" spans="1:21" x14ac:dyDescent="0.25">
      <c r="A446" s="34" t="str">
        <f>data!A446</f>
        <v>Bakayoko</v>
      </c>
      <c r="B446" s="35" t="str">
        <f>data!B446</f>
        <v>C</v>
      </c>
      <c r="C446" s="10" t="str">
        <f>data!C446</f>
        <v>Milan</v>
      </c>
      <c r="D446" s="10" t="str">
        <f>data!D446</f>
        <v>Avg</v>
      </c>
      <c r="E446" s="10">
        <f>data!E446</f>
        <v>1</v>
      </c>
      <c r="F446" s="32">
        <f>data!H446</f>
        <v>5.7361718809190556</v>
      </c>
      <c r="G446" s="33">
        <f>data!I446</f>
        <v>0.39559590816497803</v>
      </c>
      <c r="H446" s="32">
        <f>data!J446</f>
        <v>5.6057258174692954</v>
      </c>
      <c r="I446" s="33">
        <f>data!K446</f>
        <v>0.35585057735443121</v>
      </c>
      <c r="J446" s="7" t="str">
        <f>IF(data!T446 &gt; 0,data!T446,"")</f>
        <v/>
      </c>
      <c r="K446" s="32">
        <f>data!L446</f>
        <v>5.8669338226318359</v>
      </c>
      <c r="L446" s="7">
        <f>data!M446</f>
        <v>0.52417623996734619</v>
      </c>
      <c r="M446" s="7">
        <f>data!N446</f>
        <v>-0.18392074108123779</v>
      </c>
      <c r="N446" s="33">
        <f>data!O446</f>
        <v>1.290886282920837</v>
      </c>
      <c r="O446" s="32">
        <f>data!P446</f>
        <v>5.6691060066223136</v>
      </c>
      <c r="P446" s="7">
        <f>data!Q446</f>
        <v>0.78772765398025513</v>
      </c>
      <c r="Q446" s="7">
        <f>data!R446</f>
        <v>-6.0602940618991852E-2</v>
      </c>
      <c r="R446" s="33">
        <f>data!S446</f>
        <v>1.99880051612854</v>
      </c>
      <c r="S446" s="7">
        <f t="shared" si="6"/>
        <v>6.3174269721781577</v>
      </c>
      <c r="T446" s="54">
        <f>data!F446</f>
        <v>0</v>
      </c>
      <c r="U446" s="35">
        <f>data!G446</f>
        <v>0</v>
      </c>
    </row>
    <row r="447" spans="1:21" x14ac:dyDescent="0.25">
      <c r="A447" s="34" t="str">
        <f>data!A447</f>
        <v>Yepes</v>
      </c>
      <c r="B447" s="35" t="str">
        <f>data!B447</f>
        <v>C</v>
      </c>
      <c r="C447" s="10" t="str">
        <f>data!C447</f>
        <v>Sampdoria</v>
      </c>
      <c r="D447" s="10" t="str">
        <f>data!D447</f>
        <v>Avg</v>
      </c>
      <c r="E447" s="10">
        <f>data!E447</f>
        <v>1</v>
      </c>
      <c r="F447" s="32">
        <f>data!H447</f>
        <v>5.6587207785742804</v>
      </c>
      <c r="G447" s="33">
        <f>data!I447</f>
        <v>0.44804143905639648</v>
      </c>
      <c r="H447" s="32">
        <f>data!J447</f>
        <v>5.5500425792416959</v>
      </c>
      <c r="I447" s="33">
        <f>data!K447</f>
        <v>0.40828621387481689</v>
      </c>
      <c r="J447" s="7" t="str">
        <f>IF(data!T447 &gt; 0,data!T447,"")</f>
        <v/>
      </c>
      <c r="K447" s="32">
        <f>data!L447</f>
        <v>5.7315797805786133</v>
      </c>
      <c r="L447" s="7">
        <f>data!M447</f>
        <v>0.56788504123687744</v>
      </c>
      <c r="M447" s="7">
        <f>data!N447</f>
        <v>-9.5194511115550995E-2</v>
      </c>
      <c r="N447" s="33">
        <f>data!O447</f>
        <v>1.2243731021881099</v>
      </c>
      <c r="O447" s="32">
        <f>data!P447</f>
        <v>5.5230369567871094</v>
      </c>
      <c r="P447" s="7">
        <f>data!Q447</f>
        <v>0.8632199764251709</v>
      </c>
      <c r="Q447" s="7">
        <f>data!R447</f>
        <v>2.287968993186951E-2</v>
      </c>
      <c r="R447" s="33">
        <f>data!S447</f>
        <v>1.9988530874252319</v>
      </c>
      <c r="S447" s="7">
        <f t="shared" si="6"/>
        <v>6.3666150069913297</v>
      </c>
      <c r="T447" s="54">
        <f>data!F447</f>
        <v>0</v>
      </c>
      <c r="U447" s="35">
        <f>data!G447</f>
        <v>25</v>
      </c>
    </row>
    <row r="448" spans="1:21" x14ac:dyDescent="0.25">
      <c r="A448" s="34" t="str">
        <f>data!A448</f>
        <v>Osimhen</v>
      </c>
      <c r="B448" s="35" t="str">
        <f>data!B448</f>
        <v>A</v>
      </c>
      <c r="C448" s="10" t="str">
        <f>data!C448</f>
        <v>Napoli</v>
      </c>
      <c r="D448" s="10" t="str">
        <f>data!D448</f>
        <v>Avg</v>
      </c>
      <c r="E448" s="10">
        <f>data!E448</f>
        <v>1</v>
      </c>
      <c r="F448" s="32">
        <f>data!H448</f>
        <v>6.5627124786629381</v>
      </c>
      <c r="G448" s="33">
        <f>data!I448</f>
        <v>0.78960096836090088</v>
      </c>
      <c r="H448" s="32">
        <f>data!J448</f>
        <v>8.6564407553258995</v>
      </c>
      <c r="I448" s="33">
        <f>data!K448</f>
        <v>3.1472856998443599</v>
      </c>
      <c r="J448" s="7" t="str">
        <f>IF(data!T448 &gt; 0,data!T448,"")</f>
        <v/>
      </c>
      <c r="K448" s="32">
        <f>data!L448</f>
        <v>6.2383880615234384</v>
      </c>
      <c r="L448" s="7">
        <f>data!M448</f>
        <v>0.83092403411865234</v>
      </c>
      <c r="M448" s="7">
        <f>data!N448</f>
        <v>0.28431013226509089</v>
      </c>
      <c r="N448" s="33">
        <f>data!O448</f>
        <v>0.85599136352539063</v>
      </c>
      <c r="O448" s="32">
        <f>data!P448</f>
        <v>5.5360031127929688</v>
      </c>
      <c r="P448" s="7">
        <f>data!Q448</f>
        <v>1.5605876445770259</v>
      </c>
      <c r="Q448" s="7">
        <f>data!R448</f>
        <v>0.92713296413421631</v>
      </c>
      <c r="R448" s="33">
        <f>data!S448</f>
        <v>1.9998970031738279</v>
      </c>
      <c r="S448" s="7">
        <f t="shared" si="6"/>
        <v>14.95101215501462</v>
      </c>
      <c r="T448" s="54">
        <f>data!F448</f>
        <v>1</v>
      </c>
      <c r="U448" s="35">
        <f>data!G448</f>
        <v>75</v>
      </c>
    </row>
    <row r="449" spans="1:21" x14ac:dyDescent="0.25">
      <c r="A449" s="34" t="str">
        <f>data!A449</f>
        <v>Lookman</v>
      </c>
      <c r="B449" s="35" t="str">
        <f>data!B449</f>
        <v>A</v>
      </c>
      <c r="C449" s="10" t="str">
        <f>data!C449</f>
        <v>Atalanta</v>
      </c>
      <c r="D449" s="10" t="str">
        <f>data!D449</f>
        <v>Avg</v>
      </c>
      <c r="E449" s="10">
        <f>data!E449</f>
        <v>1</v>
      </c>
      <c r="F449" s="32">
        <f>data!H449</f>
        <v>6.4705431951282311</v>
      </c>
      <c r="G449" s="33">
        <f>data!I449</f>
        <v>0.75467777252197266</v>
      </c>
      <c r="H449" s="32">
        <f>data!J449</f>
        <v>8.2676726132212899</v>
      </c>
      <c r="I449" s="33">
        <f>data!K449</f>
        <v>2.7169167995452881</v>
      </c>
      <c r="J449" s="7" t="str">
        <f>IF(data!T449 &gt; 0,data!T449,"")</f>
        <v/>
      </c>
      <c r="K449" s="32">
        <f>data!L449</f>
        <v>6.1045536994934082</v>
      </c>
      <c r="L449" s="7">
        <f>data!M449</f>
        <v>0.76881641149520874</v>
      </c>
      <c r="M449" s="7">
        <f>data!N449</f>
        <v>0.34500515460968018</v>
      </c>
      <c r="N449" s="33">
        <f>data!O449</f>
        <v>0.88220846652984619</v>
      </c>
      <c r="O449" s="32">
        <f>data!P449</f>
        <v>5.5205249786376953</v>
      </c>
      <c r="P449" s="7">
        <f>data!Q449</f>
        <v>1.483325600624084</v>
      </c>
      <c r="Q449" s="7">
        <f>data!R449</f>
        <v>0.88222265243530273</v>
      </c>
      <c r="R449" s="33">
        <f>data!S449</f>
        <v>1.999884366989136</v>
      </c>
      <c r="S449" s="7">
        <f t="shared" si="6"/>
        <v>13.701506212311866</v>
      </c>
      <c r="T449" s="54">
        <f>data!F449</f>
        <v>1</v>
      </c>
      <c r="U449" s="35">
        <f>data!G449</f>
        <v>90</v>
      </c>
    </row>
    <row r="450" spans="1:21" x14ac:dyDescent="0.25">
      <c r="A450" s="34" t="str">
        <f>data!A450</f>
        <v>Immobile</v>
      </c>
      <c r="B450" s="35" t="str">
        <f>data!B450</f>
        <v>A</v>
      </c>
      <c r="C450" s="10" t="str">
        <f>data!C450</f>
        <v>Lazio</v>
      </c>
      <c r="D450" s="10" t="str">
        <f>data!D450</f>
        <v>Avg</v>
      </c>
      <c r="E450" s="10">
        <f>data!E450</f>
        <v>1</v>
      </c>
      <c r="F450" s="32">
        <f>data!H450</f>
        <v>6.4278218908780156</v>
      </c>
      <c r="G450" s="33">
        <f>data!I450</f>
        <v>0.75609898567199707</v>
      </c>
      <c r="H450" s="32">
        <f>data!J450</f>
        <v>8.2178453287139916</v>
      </c>
      <c r="I450" s="33">
        <f>data!K450</f>
        <v>2.684836626052856</v>
      </c>
      <c r="J450" s="7" t="str">
        <f>IF(data!T450 &gt; 0,data!T450,"")</f>
        <v/>
      </c>
      <c r="K450" s="32">
        <f>data!L450</f>
        <v>6.116675853729248</v>
      </c>
      <c r="L450" s="7">
        <f>data!M450</f>
        <v>0.79227155447006226</v>
      </c>
      <c r="M450" s="7">
        <f>data!N450</f>
        <v>0.28610715270042419</v>
      </c>
      <c r="N450" s="33">
        <f>data!O450</f>
        <v>0.88466191291809082</v>
      </c>
      <c r="O450" s="32">
        <f>data!P450</f>
        <v>5.4992513656616211</v>
      </c>
      <c r="P450" s="7">
        <f>data!Q450</f>
        <v>1.4729363918304439</v>
      </c>
      <c r="Q450" s="7">
        <f>data!R450</f>
        <v>0.88000929355621338</v>
      </c>
      <c r="R450" s="33">
        <f>data!S450</f>
        <v>1.999881863594055</v>
      </c>
      <c r="S450" s="7">
        <f t="shared" ref="S450:S513" si="7">IF(B450="P",H450-2*I450,H450+2*I450)</f>
        <v>13.587518580819705</v>
      </c>
      <c r="T450" s="54">
        <f>data!F450</f>
        <v>1</v>
      </c>
      <c r="U450" s="35">
        <f>data!G450</f>
        <v>70</v>
      </c>
    </row>
    <row r="451" spans="1:21" x14ac:dyDescent="0.25">
      <c r="A451" s="34" t="str">
        <f>data!A451</f>
        <v>Dybala</v>
      </c>
      <c r="B451" s="35" t="str">
        <f>data!B451</f>
        <v>A</v>
      </c>
      <c r="C451" s="10" t="str">
        <f>data!C451</f>
        <v>Roma</v>
      </c>
      <c r="D451" s="10" t="str">
        <f>data!D451</f>
        <v>Avg</v>
      </c>
      <c r="E451" s="10">
        <f>data!E451</f>
        <v>1</v>
      </c>
      <c r="F451" s="32">
        <f>data!H451</f>
        <v>6.4998121471771544</v>
      </c>
      <c r="G451" s="33">
        <f>data!I451</f>
        <v>0.6849524974822998</v>
      </c>
      <c r="H451" s="32">
        <f>data!J451</f>
        <v>8.101475894628809</v>
      </c>
      <c r="I451" s="33">
        <f>data!K451</f>
        <v>2.4195418357849121</v>
      </c>
      <c r="J451" s="7" t="str">
        <f>IF(data!T451 &gt; 0,data!T451,"")</f>
        <v/>
      </c>
      <c r="K451" s="32">
        <f>data!L451</f>
        <v>6.2389955520629883</v>
      </c>
      <c r="L451" s="7">
        <f>data!M451</f>
        <v>0.7219199538230896</v>
      </c>
      <c r="M451" s="7">
        <f>data!N451</f>
        <v>0.2636394202709198</v>
      </c>
      <c r="N451" s="33">
        <f>data!O451</f>
        <v>0.92916792631149292</v>
      </c>
      <c r="O451" s="32">
        <f>data!P451</f>
        <v>5.6406936645507813</v>
      </c>
      <c r="P451" s="7">
        <f>data!Q451</f>
        <v>1.450026273727417</v>
      </c>
      <c r="Q451" s="7">
        <f>data!R451</f>
        <v>0.83673214912414551</v>
      </c>
      <c r="R451" s="33">
        <f>data!S451</f>
        <v>1.99988329410553</v>
      </c>
      <c r="S451" s="7">
        <f t="shared" si="7"/>
        <v>12.940559566198633</v>
      </c>
      <c r="T451" s="54">
        <f>data!F451</f>
        <v>0</v>
      </c>
      <c r="U451" s="35">
        <f>data!G451</f>
        <v>65</v>
      </c>
    </row>
    <row r="452" spans="1:21" x14ac:dyDescent="0.25">
      <c r="A452" s="34" t="str">
        <f>data!A452</f>
        <v>Martinez L.</v>
      </c>
      <c r="B452" s="35" t="str">
        <f>data!B452</f>
        <v>A</v>
      </c>
      <c r="C452" s="10" t="str">
        <f>data!C452</f>
        <v>Inter</v>
      </c>
      <c r="D452" s="10" t="str">
        <f>data!D452</f>
        <v>Avg</v>
      </c>
      <c r="E452" s="10">
        <f>data!E452</f>
        <v>1</v>
      </c>
      <c r="F452" s="32">
        <f>data!H452</f>
        <v>6.3689192319357648</v>
      </c>
      <c r="G452" s="33">
        <f>data!I452</f>
        <v>0.73511064052581787</v>
      </c>
      <c r="H452" s="32">
        <f>data!J452</f>
        <v>7.9717078374503174</v>
      </c>
      <c r="I452" s="33">
        <f>data!K452</f>
        <v>2.4333457946777339</v>
      </c>
      <c r="J452" s="7" t="str">
        <f>IF(data!T452 &gt; 0,data!T452,"")</f>
        <v/>
      </c>
      <c r="K452" s="32">
        <f>data!L452</f>
        <v>6.0678977966308594</v>
      </c>
      <c r="L452" s="7">
        <f>data!M452</f>
        <v>0.76894223690032959</v>
      </c>
      <c r="M452" s="7">
        <f>data!N452</f>
        <v>0.28525033593177801</v>
      </c>
      <c r="N452" s="33">
        <f>data!O452</f>
        <v>0.90214824676513672</v>
      </c>
      <c r="O452" s="32">
        <f>data!P452</f>
        <v>5.4912538528442383</v>
      </c>
      <c r="P452" s="7">
        <f>data!Q452</f>
        <v>1.422293066978455</v>
      </c>
      <c r="Q452" s="7">
        <f>data!R452</f>
        <v>0.84940499067306519</v>
      </c>
      <c r="R452" s="33">
        <f>data!S452</f>
        <v>1.9998724460601811</v>
      </c>
      <c r="S452" s="7">
        <f t="shared" si="7"/>
        <v>12.838399426805786</v>
      </c>
      <c r="T452" s="54">
        <f>data!F452</f>
        <v>1</v>
      </c>
      <c r="U452" s="35">
        <f>data!G452</f>
        <v>95</v>
      </c>
    </row>
    <row r="453" spans="1:21" x14ac:dyDescent="0.25">
      <c r="A453" s="34" t="str">
        <f>data!A453</f>
        <v>Rafael Leao</v>
      </c>
      <c r="B453" s="35" t="str">
        <f>data!B453</f>
        <v>A</v>
      </c>
      <c r="C453" s="10" t="str">
        <f>data!C453</f>
        <v>Milan</v>
      </c>
      <c r="D453" s="10" t="str">
        <f>data!D453</f>
        <v>Avg</v>
      </c>
      <c r="E453" s="10">
        <f>data!E453</f>
        <v>1</v>
      </c>
      <c r="F453" s="32">
        <f>data!H453</f>
        <v>6.4017674387021231</v>
      </c>
      <c r="G453" s="33">
        <f>data!I453</f>
        <v>0.70158064365386963</v>
      </c>
      <c r="H453" s="32">
        <f>data!J453</f>
        <v>7.9604559871366014</v>
      </c>
      <c r="I453" s="33">
        <f>data!K453</f>
        <v>2.3393344879150391</v>
      </c>
      <c r="J453" s="7" t="str">
        <f>IF(data!T453 &gt; 0,data!T453,"")</f>
        <v/>
      </c>
      <c r="K453" s="32">
        <f>data!L453</f>
        <v>6.1901278495788574</v>
      </c>
      <c r="L453" s="7">
        <f>data!M453</f>
        <v>0.76110988855361938</v>
      </c>
      <c r="M453" s="7">
        <f>data!N453</f>
        <v>0.20384413003921509</v>
      </c>
      <c r="N453" s="33">
        <f>data!O453</f>
        <v>0.92481982707977295</v>
      </c>
      <c r="O453" s="32">
        <f>data!P453</f>
        <v>5.5760164260864258</v>
      </c>
      <c r="P453" s="7">
        <f>data!Q453</f>
        <v>1.41992723941803</v>
      </c>
      <c r="Q453" s="7">
        <f>data!R453</f>
        <v>0.83062005043029785</v>
      </c>
      <c r="R453" s="33">
        <f>data!S453</f>
        <v>1.999875545501709</v>
      </c>
      <c r="S453" s="7">
        <f t="shared" si="7"/>
        <v>12.63912496296668</v>
      </c>
      <c r="T453" s="54">
        <f>data!F453</f>
        <v>1</v>
      </c>
      <c r="U453" s="35">
        <f>data!G453</f>
        <v>90</v>
      </c>
    </row>
    <row r="454" spans="1:21" x14ac:dyDescent="0.25">
      <c r="A454" s="34" t="str">
        <f>data!A454</f>
        <v>Boga</v>
      </c>
      <c r="B454" s="35" t="str">
        <f>data!B454</f>
        <v>A</v>
      </c>
      <c r="C454" s="10" t="str">
        <f>data!C454</f>
        <v>Atalanta</v>
      </c>
      <c r="D454" s="10" t="str">
        <f>data!D454</f>
        <v>Avg</v>
      </c>
      <c r="E454" s="10">
        <f>data!E454</f>
        <v>1</v>
      </c>
      <c r="F454" s="32">
        <f>data!H454</f>
        <v>6.4359945350979109</v>
      </c>
      <c r="G454" s="33">
        <f>data!I454</f>
        <v>0.68123877048492432</v>
      </c>
      <c r="H454" s="32">
        <f>data!J454</f>
        <v>7.8739486029939467</v>
      </c>
      <c r="I454" s="33">
        <f>data!K454</f>
        <v>2.2178020477294922</v>
      </c>
      <c r="J454" s="7" t="str">
        <f>IF(data!T454 &gt; 0,data!T454,"")</f>
        <v/>
      </c>
      <c r="K454" s="32">
        <f>data!L454</f>
        <v>6.0785856246948242</v>
      </c>
      <c r="L454" s="7">
        <f>data!M454</f>
        <v>0.67253214120864868</v>
      </c>
      <c r="M454" s="7">
        <f>data!N454</f>
        <v>0.38345238566398621</v>
      </c>
      <c r="N454" s="33">
        <f>data!O454</f>
        <v>0.93601429462432861</v>
      </c>
      <c r="O454" s="32">
        <f>data!P454</f>
        <v>5.613224983215332</v>
      </c>
      <c r="P454" s="7">
        <f>data!Q454</f>
        <v>1.4007822275161741</v>
      </c>
      <c r="Q454" s="7">
        <f>data!R454</f>
        <v>0.81077748537063599</v>
      </c>
      <c r="R454" s="33">
        <f>data!S454</f>
        <v>1.9998733997344971</v>
      </c>
      <c r="S454" s="7">
        <f t="shared" si="7"/>
        <v>12.309552698452931</v>
      </c>
      <c r="T454" s="54">
        <f>data!F454</f>
        <v>0</v>
      </c>
      <c r="U454" s="35">
        <f>data!G454</f>
        <v>45</v>
      </c>
    </row>
    <row r="455" spans="1:21" x14ac:dyDescent="0.25">
      <c r="A455" s="34" t="str">
        <f>data!A455</f>
        <v>Ibrahimovic</v>
      </c>
      <c r="B455" s="35" t="str">
        <f>data!B455</f>
        <v>A</v>
      </c>
      <c r="C455" s="10" t="str">
        <f>data!C455</f>
        <v>Milan</v>
      </c>
      <c r="D455" s="10" t="str">
        <f>data!D455</f>
        <v>Avg</v>
      </c>
      <c r="E455" s="10">
        <f>data!E455</f>
        <v>1</v>
      </c>
      <c r="F455" s="32">
        <f>data!H455</f>
        <v>6.3528656293340866</v>
      </c>
      <c r="G455" s="33">
        <f>data!I455</f>
        <v>0.66601014137268066</v>
      </c>
      <c r="H455" s="32">
        <f>data!J455</f>
        <v>7.6996560248941091</v>
      </c>
      <c r="I455" s="33">
        <f>data!K455</f>
        <v>2.0830566883087158</v>
      </c>
      <c r="J455" s="7" t="str">
        <f>IF(data!T455 &gt; 0,data!T455,"")</f>
        <v/>
      </c>
      <c r="K455" s="32">
        <f>data!L455</f>
        <v>6.0255651473999023</v>
      </c>
      <c r="L455" s="7">
        <f>data!M455</f>
        <v>0.66557514667510986</v>
      </c>
      <c r="M455" s="7">
        <f>data!N455</f>
        <v>0.35588005185127258</v>
      </c>
      <c r="N455" s="33">
        <f>data!O455</f>
        <v>0.95342552661895752</v>
      </c>
      <c r="O455" s="32">
        <f>data!P455</f>
        <v>5.5760335922241211</v>
      </c>
      <c r="P455" s="7">
        <f>data!Q455</f>
        <v>1.362314701080322</v>
      </c>
      <c r="Q455" s="7">
        <f>data!R455</f>
        <v>0.79330635070800781</v>
      </c>
      <c r="R455" s="33">
        <f>data!S455</f>
        <v>1.999864339828491</v>
      </c>
      <c r="S455" s="7">
        <f t="shared" si="7"/>
        <v>11.865769401511541</v>
      </c>
      <c r="T455" s="54">
        <f>data!F455</f>
        <v>0</v>
      </c>
      <c r="U455" s="35">
        <f>data!G455</f>
        <v>0</v>
      </c>
    </row>
    <row r="456" spans="1:21" x14ac:dyDescent="0.25">
      <c r="A456" s="34" t="str">
        <f>data!A456</f>
        <v>Berardi</v>
      </c>
      <c r="B456" s="35" t="str">
        <f>data!B456</f>
        <v>A</v>
      </c>
      <c r="C456" s="10" t="str">
        <f>data!C456</f>
        <v>Sassuolo</v>
      </c>
      <c r="D456" s="10" t="str">
        <f>data!D456</f>
        <v>Avg</v>
      </c>
      <c r="E456" s="10">
        <f>data!E456</f>
        <v>1</v>
      </c>
      <c r="F456" s="32">
        <f>data!H456</f>
        <v>6.3045766051603671</v>
      </c>
      <c r="G456" s="33">
        <f>data!I456</f>
        <v>0.69907593727111816</v>
      </c>
      <c r="H456" s="32">
        <f>data!J456</f>
        <v>7.6840848114337597</v>
      </c>
      <c r="I456" s="33">
        <f>data!K456</f>
        <v>2.1384444236755371</v>
      </c>
      <c r="J456" s="7" t="str">
        <f>IF(data!T456 &gt; 0,data!T456,"")</f>
        <v/>
      </c>
      <c r="K456" s="32">
        <f>data!L456</f>
        <v>6.0687465667724609</v>
      </c>
      <c r="L456" s="7">
        <f>data!M456</f>
        <v>0.74857217073440552</v>
      </c>
      <c r="M456" s="7">
        <f>data!N456</f>
        <v>0.23064249753952029</v>
      </c>
      <c r="N456" s="33">
        <f>data!O456</f>
        <v>0.93227314949035645</v>
      </c>
      <c r="O456" s="32">
        <f>data!P456</f>
        <v>5.4999256134033203</v>
      </c>
      <c r="P456" s="7">
        <f>data!Q456</f>
        <v>1.3608700037002559</v>
      </c>
      <c r="Q456" s="7">
        <f>data!R456</f>
        <v>0.80720871686935425</v>
      </c>
      <c r="R456" s="33">
        <f>data!S456</f>
        <v>1.999860525131226</v>
      </c>
      <c r="S456" s="7">
        <f t="shared" si="7"/>
        <v>11.960973658784834</v>
      </c>
      <c r="T456" s="54">
        <f>data!F456</f>
        <v>0</v>
      </c>
      <c r="U456" s="35">
        <f>data!G456</f>
        <v>55</v>
      </c>
    </row>
    <row r="457" spans="1:21" x14ac:dyDescent="0.25">
      <c r="A457" s="34" t="str">
        <f>data!A457</f>
        <v>Vlahovic</v>
      </c>
      <c r="B457" s="35" t="str">
        <f>data!B457</f>
        <v>A</v>
      </c>
      <c r="C457" s="10" t="str">
        <f>data!C457</f>
        <v>Juventus</v>
      </c>
      <c r="D457" s="10" t="str">
        <f>data!D457</f>
        <v>Avg</v>
      </c>
      <c r="E457" s="10">
        <f>data!E457</f>
        <v>1</v>
      </c>
      <c r="F457" s="32">
        <f>data!H457</f>
        <v>6.2762777222252728</v>
      </c>
      <c r="G457" s="33">
        <f>data!I457</f>
        <v>0.74029803276062012</v>
      </c>
      <c r="H457" s="32">
        <f>data!J457</f>
        <v>7.657069644446425</v>
      </c>
      <c r="I457" s="33">
        <f>data!K457</f>
        <v>2.1848535537719731</v>
      </c>
      <c r="J457" s="7" t="str">
        <f>IF(data!T457 &gt; 0,data!T457,"")</f>
        <v/>
      </c>
      <c r="K457" s="32">
        <f>data!L457</f>
        <v>5.943995475769043</v>
      </c>
      <c r="L457" s="7">
        <f>data!M457</f>
        <v>0.76216936111450195</v>
      </c>
      <c r="M457" s="7">
        <f>data!N457</f>
        <v>0.31673088669776922</v>
      </c>
      <c r="N457" s="33">
        <f>data!O457</f>
        <v>0.90432429313659668</v>
      </c>
      <c r="O457" s="32">
        <f>data!P457</f>
        <v>5.4223308563232422</v>
      </c>
      <c r="P457" s="7">
        <f>data!Q457</f>
        <v>1.355451107025146</v>
      </c>
      <c r="Q457" s="7">
        <f>data!R457</f>
        <v>0.81991779804229736</v>
      </c>
      <c r="R457" s="33">
        <f>data!S457</f>
        <v>1.9998558759689331</v>
      </c>
      <c r="S457" s="7">
        <f t="shared" si="7"/>
        <v>12.026776751990372</v>
      </c>
      <c r="T457" s="54">
        <f>data!F457</f>
        <v>0</v>
      </c>
      <c r="U457" s="35">
        <f>data!G457</f>
        <v>50</v>
      </c>
    </row>
    <row r="458" spans="1:21" x14ac:dyDescent="0.25">
      <c r="A458" s="34" t="str">
        <f>data!A458</f>
        <v>Simeone</v>
      </c>
      <c r="B458" s="35" t="str">
        <f>data!B458</f>
        <v>A</v>
      </c>
      <c r="C458" s="10" t="str">
        <f>data!C458</f>
        <v>Napoli</v>
      </c>
      <c r="D458" s="10" t="str">
        <f>data!D458</f>
        <v>Avg</v>
      </c>
      <c r="E458" s="10">
        <f>data!E458</f>
        <v>1</v>
      </c>
      <c r="F458" s="32">
        <f>data!H458</f>
        <v>6.2838968867574456</v>
      </c>
      <c r="G458" s="33">
        <f>data!I458</f>
        <v>0.72011172771453857</v>
      </c>
      <c r="H458" s="32">
        <f>data!J458</f>
        <v>7.6562243981808642</v>
      </c>
      <c r="I458" s="33">
        <f>data!K458</f>
        <v>2.1570167541503911</v>
      </c>
      <c r="J458" s="7" t="str">
        <f>IF(data!T458 &gt; 0,data!T458,"")</f>
        <v/>
      </c>
      <c r="K458" s="32">
        <f>data!L458</f>
        <v>5.8830785751342773</v>
      </c>
      <c r="L458" s="7">
        <f>data!M458</f>
        <v>0.70307040214538574</v>
      </c>
      <c r="M458" s="7">
        <f>data!N458</f>
        <v>0.41017669439315801</v>
      </c>
      <c r="N458" s="33">
        <f>data!O458</f>
        <v>0.91827023029327393</v>
      </c>
      <c r="O458" s="32">
        <f>data!P458</f>
        <v>5.4507017135620117</v>
      </c>
      <c r="P458" s="7">
        <f>data!Q458</f>
        <v>1.3548518419265749</v>
      </c>
      <c r="Q458" s="7">
        <f>data!R458</f>
        <v>0.81391251087188721</v>
      </c>
      <c r="R458" s="33">
        <f>data!S458</f>
        <v>1.9998571872711179</v>
      </c>
      <c r="S458" s="7">
        <f t="shared" si="7"/>
        <v>11.970257906481645</v>
      </c>
      <c r="T458" s="54">
        <f>data!F458</f>
        <v>0</v>
      </c>
      <c r="U458" s="35">
        <f>data!G458</f>
        <v>50</v>
      </c>
    </row>
    <row r="459" spans="1:21" x14ac:dyDescent="0.25">
      <c r="A459" s="34" t="str">
        <f>data!A459</f>
        <v>Arnautovic</v>
      </c>
      <c r="B459" s="35" t="str">
        <f>data!B459</f>
        <v>A</v>
      </c>
      <c r="C459" s="10" t="str">
        <f>data!C459</f>
        <v>Bologna</v>
      </c>
      <c r="D459" s="10" t="str">
        <f>data!D459</f>
        <v>Avg</v>
      </c>
      <c r="E459" s="10">
        <f>data!E459</f>
        <v>1</v>
      </c>
      <c r="F459" s="32">
        <f>data!H459</f>
        <v>6.2792680223577211</v>
      </c>
      <c r="G459" s="33">
        <f>data!I459</f>
        <v>0.69045913219451904</v>
      </c>
      <c r="H459" s="32">
        <f>data!J459</f>
        <v>7.597751666253739</v>
      </c>
      <c r="I459" s="33">
        <f>data!K459</f>
        <v>2.0509061813354492</v>
      </c>
      <c r="J459" s="7" t="str">
        <f>IF(data!T459 &gt; 0,data!T459,"")</f>
        <v/>
      </c>
      <c r="K459" s="32">
        <f>data!L459</f>
        <v>5.9303655624389648</v>
      </c>
      <c r="L459" s="7">
        <f>data!M459</f>
        <v>0.68759393692016602</v>
      </c>
      <c r="M459" s="7">
        <f>data!N459</f>
        <v>0.3667912483215332</v>
      </c>
      <c r="N459" s="33">
        <f>data!O459</f>
        <v>0.93987369537353516</v>
      </c>
      <c r="O459" s="32">
        <f>data!P459</f>
        <v>5.5046977996826172</v>
      </c>
      <c r="P459" s="7">
        <f>data!Q459</f>
        <v>1.3407827615737919</v>
      </c>
      <c r="Q459" s="7">
        <f>data!R459</f>
        <v>0.79356104135513306</v>
      </c>
      <c r="R459" s="33">
        <f>data!S459</f>
        <v>1.99985659122467</v>
      </c>
      <c r="S459" s="7">
        <f t="shared" si="7"/>
        <v>11.699564028924637</v>
      </c>
      <c r="T459" s="54">
        <f>data!F459</f>
        <v>1</v>
      </c>
      <c r="U459" s="35">
        <f>data!G459</f>
        <v>70</v>
      </c>
    </row>
    <row r="460" spans="1:21" x14ac:dyDescent="0.25">
      <c r="A460" s="34" t="str">
        <f>data!A460</f>
        <v>Dzeko</v>
      </c>
      <c r="B460" s="35" t="str">
        <f>data!B460</f>
        <v>A</v>
      </c>
      <c r="C460" s="10" t="str">
        <f>data!C460</f>
        <v>Inter</v>
      </c>
      <c r="D460" s="10" t="str">
        <f>data!D460</f>
        <v>Avg</v>
      </c>
      <c r="E460" s="10">
        <f>data!E460</f>
        <v>1</v>
      </c>
      <c r="F460" s="32">
        <f>data!H460</f>
        <v>6.2699120701359394</v>
      </c>
      <c r="G460" s="33">
        <f>data!I460</f>
        <v>0.70234203338623047</v>
      </c>
      <c r="H460" s="32">
        <f>data!J460</f>
        <v>7.5862226272282669</v>
      </c>
      <c r="I460" s="33">
        <f>data!K460</f>
        <v>2.068158626556396</v>
      </c>
      <c r="J460" s="7" t="str">
        <f>IF(data!T460 &gt; 0,data!T460,"")</f>
        <v/>
      </c>
      <c r="K460" s="32">
        <f>data!L460</f>
        <v>5.9424095153808594</v>
      </c>
      <c r="L460" s="7">
        <f>data!M460</f>
        <v>0.71384632587432861</v>
      </c>
      <c r="M460" s="7">
        <f>data!N460</f>
        <v>0.33288472890853882</v>
      </c>
      <c r="N460" s="33">
        <f>data!O460</f>
        <v>0.93143332004547119</v>
      </c>
      <c r="O460" s="32">
        <f>data!P460</f>
        <v>5.4737658500671387</v>
      </c>
      <c r="P460" s="7">
        <f>data!Q460</f>
        <v>1.339039087295532</v>
      </c>
      <c r="Q460" s="7">
        <f>data!R460</f>
        <v>0.79856550693511963</v>
      </c>
      <c r="R460" s="33">
        <f>data!S460</f>
        <v>1.9998548030853269</v>
      </c>
      <c r="S460" s="7">
        <f t="shared" si="7"/>
        <v>11.72253988034106</v>
      </c>
      <c r="T460" s="54">
        <f>data!F460</f>
        <v>1</v>
      </c>
      <c r="U460" s="35">
        <f>data!G460</f>
        <v>95</v>
      </c>
    </row>
    <row r="461" spans="1:21" x14ac:dyDescent="0.25">
      <c r="A461" s="34" t="str">
        <f>data!A461</f>
        <v>Abraham</v>
      </c>
      <c r="B461" s="35" t="str">
        <f>data!B461</f>
        <v>A</v>
      </c>
      <c r="C461" s="10" t="str">
        <f>data!C461</f>
        <v>Roma</v>
      </c>
      <c r="D461" s="10" t="str">
        <f>data!D461</f>
        <v>Avg</v>
      </c>
      <c r="E461" s="10">
        <f>data!E461</f>
        <v>1</v>
      </c>
      <c r="F461" s="32">
        <f>data!H461</f>
        <v>6.2978580741440346</v>
      </c>
      <c r="G461" s="33">
        <f>data!I461</f>
        <v>0.68688404560089111</v>
      </c>
      <c r="H461" s="32">
        <f>data!J461</f>
        <v>7.5853651873516883</v>
      </c>
      <c r="I461" s="33">
        <f>data!K461</f>
        <v>2.024847030639648</v>
      </c>
      <c r="J461" s="7" t="str">
        <f>IF(data!T461 &gt; 0,data!T461,"")</f>
        <v/>
      </c>
      <c r="K461" s="32">
        <f>data!L461</f>
        <v>6.0001840591430664</v>
      </c>
      <c r="L461" s="7">
        <f>data!M461</f>
        <v>0.70715558528900146</v>
      </c>
      <c r="M461" s="7">
        <f>data!N461</f>
        <v>0.30621051788330078</v>
      </c>
      <c r="N461" s="33">
        <f>data!O461</f>
        <v>0.940956711769104</v>
      </c>
      <c r="O461" s="32">
        <f>data!P461</f>
        <v>5.5203037261962891</v>
      </c>
      <c r="P461" s="7">
        <f>data!Q461</f>
        <v>1.337701797485352</v>
      </c>
      <c r="Q461" s="7">
        <f>data!R461</f>
        <v>0.78822636604309082</v>
      </c>
      <c r="R461" s="33">
        <f>data!S461</f>
        <v>1.99985659122467</v>
      </c>
      <c r="S461" s="7">
        <f t="shared" si="7"/>
        <v>11.635059248630984</v>
      </c>
      <c r="T461" s="54">
        <f>data!F461</f>
        <v>1</v>
      </c>
      <c r="U461" s="35">
        <f>data!G461</f>
        <v>95</v>
      </c>
    </row>
    <row r="462" spans="1:21" x14ac:dyDescent="0.25">
      <c r="A462" s="34" t="str">
        <f>data!A462</f>
        <v>Deulofeu</v>
      </c>
      <c r="B462" s="35" t="str">
        <f>data!B462</f>
        <v>A</v>
      </c>
      <c r="C462" s="10" t="str">
        <f>data!C462</f>
        <v>Udinese</v>
      </c>
      <c r="D462" s="10" t="str">
        <f>data!D462</f>
        <v>Avg</v>
      </c>
      <c r="E462" s="10">
        <f>data!E462</f>
        <v>1</v>
      </c>
      <c r="F462" s="32">
        <f>data!H462</f>
        <v>6.3538499316675079</v>
      </c>
      <c r="G462" s="33">
        <f>data!I462</f>
        <v>0.64467334747314453</v>
      </c>
      <c r="H462" s="32">
        <f>data!J462</f>
        <v>7.5543425792905996</v>
      </c>
      <c r="I462" s="33">
        <f>data!K462</f>
        <v>1.889451146125793</v>
      </c>
      <c r="J462" s="7" t="str">
        <f>IF(data!T462 &gt; 0,data!T462,"")</f>
        <v/>
      </c>
      <c r="K462" s="32">
        <f>data!L462</f>
        <v>6.1331028938293457</v>
      </c>
      <c r="L462" s="7">
        <f>data!M462</f>
        <v>0.68671798706054688</v>
      </c>
      <c r="M462" s="7">
        <f>data!N462</f>
        <v>0.23525500297546389</v>
      </c>
      <c r="N462" s="33">
        <f>data!O462</f>
        <v>0.9703403115272522</v>
      </c>
      <c r="O462" s="32">
        <f>data!P462</f>
        <v>5.6381187438964844</v>
      </c>
      <c r="P462" s="7">
        <f>data!Q462</f>
        <v>1.326917409896851</v>
      </c>
      <c r="Q462" s="7">
        <f>data!R462</f>
        <v>0.75691986083984375</v>
      </c>
      <c r="R462" s="33">
        <f>data!S462</f>
        <v>1.999859571456909</v>
      </c>
      <c r="S462" s="7">
        <f t="shared" si="7"/>
        <v>11.333244871542185</v>
      </c>
      <c r="T462" s="54">
        <f>data!F462</f>
        <v>1</v>
      </c>
      <c r="U462" s="35">
        <f>data!G462</f>
        <v>80</v>
      </c>
    </row>
    <row r="463" spans="1:21" x14ac:dyDescent="0.25">
      <c r="A463" s="34" t="str">
        <f>data!A463</f>
        <v>Di Maria</v>
      </c>
      <c r="B463" s="35" t="str">
        <f>data!B463</f>
        <v>A</v>
      </c>
      <c r="C463" s="10" t="str">
        <f>data!C463</f>
        <v>Juventus</v>
      </c>
      <c r="D463" s="10" t="str">
        <f>data!D463</f>
        <v>Avg</v>
      </c>
      <c r="E463" s="10">
        <f>data!E463</f>
        <v>1</v>
      </c>
      <c r="F463" s="32">
        <f>data!H463</f>
        <v>6.22457837931141</v>
      </c>
      <c r="G463" s="33">
        <f>data!I463</f>
        <v>0.66431236267089844</v>
      </c>
      <c r="H463" s="32">
        <f>data!J463</f>
        <v>7.3423476004796617</v>
      </c>
      <c r="I463" s="33">
        <f>data!K463</f>
        <v>1.782561779022217</v>
      </c>
      <c r="J463" s="7" t="str">
        <f>IF(data!T463 &gt; 0,data!T463,"")</f>
        <v/>
      </c>
      <c r="K463" s="32">
        <f>data!L463</f>
        <v>6.1400022506713867</v>
      </c>
      <c r="L463" s="7">
        <f>data!M463</f>
        <v>0.7597540020942688</v>
      </c>
      <c r="M463" s="7">
        <f>data!N463</f>
        <v>8.2068502902984619E-2</v>
      </c>
      <c r="N463" s="33">
        <f>data!O463</f>
        <v>0.96818733215332031</v>
      </c>
      <c r="O463" s="32">
        <f>data!P463</f>
        <v>5.5391473770141602</v>
      </c>
      <c r="P463" s="7">
        <f>data!Q463</f>
        <v>1.2882101535797119</v>
      </c>
      <c r="Q463" s="7">
        <f>data!R463</f>
        <v>0.74196624755859375</v>
      </c>
      <c r="R463" s="33">
        <f>data!S463</f>
        <v>1.9998424053192141</v>
      </c>
      <c r="S463" s="7">
        <f t="shared" si="7"/>
        <v>10.907471158524096</v>
      </c>
      <c r="T463" s="54">
        <f>data!F463</f>
        <v>0</v>
      </c>
      <c r="U463" s="35">
        <f>data!G463</f>
        <v>50</v>
      </c>
    </row>
    <row r="464" spans="1:21" x14ac:dyDescent="0.25">
      <c r="A464" s="34" t="str">
        <f>data!A464</f>
        <v>Giroud</v>
      </c>
      <c r="B464" s="35" t="str">
        <f>data!B464</f>
        <v>A</v>
      </c>
      <c r="C464" s="10" t="str">
        <f>data!C464</f>
        <v>Milan</v>
      </c>
      <c r="D464" s="10" t="str">
        <f>data!D464</f>
        <v>Avg</v>
      </c>
      <c r="E464" s="10">
        <f>data!E464</f>
        <v>1</v>
      </c>
      <c r="F464" s="32">
        <f>data!H464</f>
        <v>6.2097017156370464</v>
      </c>
      <c r="G464" s="33">
        <f>data!I464</f>
        <v>0.65456151962280273</v>
      </c>
      <c r="H464" s="32">
        <f>data!J464</f>
        <v>7.2883996798508104</v>
      </c>
      <c r="I464" s="33">
        <f>data!K464</f>
        <v>1.7436296939849849</v>
      </c>
      <c r="J464" s="7" t="str">
        <f>IF(data!T464 &gt; 0,data!T464,"")</f>
        <v/>
      </c>
      <c r="K464" s="32">
        <f>data!L464</f>
        <v>6.0092916488647461</v>
      </c>
      <c r="L464" s="7">
        <f>data!M464</f>
        <v>0.70685017108917236</v>
      </c>
      <c r="M464" s="7">
        <f>data!N464</f>
        <v>0.20808413624763489</v>
      </c>
      <c r="N464" s="33">
        <f>data!O464</f>
        <v>0.97268444299697876</v>
      </c>
      <c r="O464" s="32">
        <f>data!P464</f>
        <v>5.5255298614501953</v>
      </c>
      <c r="P464" s="7">
        <f>data!Q464</f>
        <v>1.268952369689941</v>
      </c>
      <c r="Q464" s="7">
        <f>data!R464</f>
        <v>0.73833101987838745</v>
      </c>
      <c r="R464" s="33">
        <f>data!S464</f>
        <v>1.9998399019241331</v>
      </c>
      <c r="S464" s="7">
        <f t="shared" si="7"/>
        <v>10.775659067820779</v>
      </c>
      <c r="T464" s="54">
        <f>data!F464</f>
        <v>1</v>
      </c>
      <c r="U464" s="35">
        <f>data!G464</f>
        <v>85</v>
      </c>
    </row>
    <row r="465" spans="1:21" x14ac:dyDescent="0.25">
      <c r="A465" s="34" t="str">
        <f>data!A465</f>
        <v>Muriel</v>
      </c>
      <c r="B465" s="35" t="str">
        <f>data!B465</f>
        <v>A</v>
      </c>
      <c r="C465" s="10" t="str">
        <f>data!C465</f>
        <v>Atalanta</v>
      </c>
      <c r="D465" s="10" t="str">
        <f>data!D465</f>
        <v>Avg</v>
      </c>
      <c r="E465" s="10">
        <f>data!E465</f>
        <v>1</v>
      </c>
      <c r="F465" s="32">
        <f>data!H465</f>
        <v>6.229950545748884</v>
      </c>
      <c r="G465" s="33">
        <f>data!I465</f>
        <v>0.64899742603302002</v>
      </c>
      <c r="H465" s="32">
        <f>data!J465</f>
        <v>7.2538158435118207</v>
      </c>
      <c r="I465" s="33">
        <f>data!K465</f>
        <v>1.68890917301178</v>
      </c>
      <c r="J465" s="7" t="str">
        <f>IF(data!T465 &gt; 0,data!T465,"")</f>
        <v/>
      </c>
      <c r="K465" s="32">
        <f>data!L465</f>
        <v>6.0366010665893546</v>
      </c>
      <c r="L465" s="7">
        <f>data!M465</f>
        <v>0.70293104648590088</v>
      </c>
      <c r="M465" s="7">
        <f>data!N465</f>
        <v>0.2018785625696182</v>
      </c>
      <c r="N465" s="33">
        <f>data!O465</f>
        <v>0.97566545009613037</v>
      </c>
      <c r="O465" s="32">
        <f>data!P465</f>
        <v>5.5531811714172363</v>
      </c>
      <c r="P465" s="7">
        <f>data!Q465</f>
        <v>1.2631604671478269</v>
      </c>
      <c r="Q465" s="7">
        <f>data!R465</f>
        <v>0.72395491600036621</v>
      </c>
      <c r="R465" s="33">
        <f>data!S465</f>
        <v>1.9998388290405269</v>
      </c>
      <c r="S465" s="7">
        <f t="shared" si="7"/>
        <v>10.631634189535381</v>
      </c>
      <c r="T465" s="54">
        <f>data!F465</f>
        <v>0</v>
      </c>
      <c r="U465" s="35">
        <f>data!G465</f>
        <v>55</v>
      </c>
    </row>
    <row r="466" spans="1:21" x14ac:dyDescent="0.25">
      <c r="A466" s="34" t="str">
        <f>data!A466</f>
        <v>Gonzalez N.</v>
      </c>
      <c r="B466" s="35" t="str">
        <f>data!B466</f>
        <v>A</v>
      </c>
      <c r="C466" s="10" t="str">
        <f>data!C466</f>
        <v>Fiorentina</v>
      </c>
      <c r="D466" s="10" t="str">
        <f>data!D466</f>
        <v>Avg</v>
      </c>
      <c r="E466" s="10">
        <f>data!E466</f>
        <v>1</v>
      </c>
      <c r="F466" s="32">
        <f>data!H466</f>
        <v>6.2370743610467478</v>
      </c>
      <c r="G466" s="33">
        <f>data!I466</f>
        <v>0.6317446231842041</v>
      </c>
      <c r="H466" s="32">
        <f>data!J466</f>
        <v>7.2329109452810973</v>
      </c>
      <c r="I466" s="33">
        <f>data!K466</f>
        <v>1.6622921228408809</v>
      </c>
      <c r="J466" s="7" t="str">
        <f>IF(data!T466 &gt; 0,data!T466,"")</f>
        <v/>
      </c>
      <c r="K466" s="32">
        <f>data!L466</f>
        <v>5.9766483306884766</v>
      </c>
      <c r="L466" s="7">
        <f>data!M466</f>
        <v>0.65139883756637573</v>
      </c>
      <c r="M466" s="7">
        <f>data!N466</f>
        <v>0.29124432802200317</v>
      </c>
      <c r="N466" s="33">
        <f>data!O466</f>
        <v>0.98904097080230713</v>
      </c>
      <c r="O466" s="32">
        <f>data!P466</f>
        <v>5.560333251953125</v>
      </c>
      <c r="P466" s="7">
        <f>data!Q466</f>
        <v>1.2510305643081669</v>
      </c>
      <c r="Q466" s="7">
        <f>data!R466</f>
        <v>0.72078382968902588</v>
      </c>
      <c r="R466" s="33">
        <f>data!S466</f>
        <v>1.9998378753662109</v>
      </c>
      <c r="S466" s="7">
        <f t="shared" si="7"/>
        <v>10.557495190962859</v>
      </c>
      <c r="T466" s="54">
        <f>data!F466</f>
        <v>0</v>
      </c>
      <c r="U466" s="35">
        <f>data!G466</f>
        <v>45</v>
      </c>
    </row>
    <row r="467" spans="1:21" x14ac:dyDescent="0.25">
      <c r="A467" s="34" t="str">
        <f>data!A467</f>
        <v>Lozano</v>
      </c>
      <c r="B467" s="35" t="str">
        <f>data!B467</f>
        <v>A</v>
      </c>
      <c r="C467" s="10" t="str">
        <f>data!C467</f>
        <v>Napoli</v>
      </c>
      <c r="D467" s="10" t="str">
        <f>data!D467</f>
        <v>Avg</v>
      </c>
      <c r="E467" s="10">
        <f>data!E467</f>
        <v>1</v>
      </c>
      <c r="F467" s="32">
        <f>data!H467</f>
        <v>6.2195263739985132</v>
      </c>
      <c r="G467" s="33">
        <f>data!I467</f>
        <v>0.619942307472229</v>
      </c>
      <c r="H467" s="32">
        <f>data!J467</f>
        <v>7.2303564180868998</v>
      </c>
      <c r="I467" s="33">
        <f>data!K467</f>
        <v>1.641211628913879</v>
      </c>
      <c r="J467" s="7" t="str">
        <f>IF(data!T467 &gt; 0,data!T467,"")</f>
        <v/>
      </c>
      <c r="K467" s="32">
        <f>data!L467</f>
        <v>6.0062904357910156</v>
      </c>
      <c r="L467" s="7">
        <f>data!M467</f>
        <v>0.65802979469299316</v>
      </c>
      <c r="M467" s="7">
        <f>data!N467</f>
        <v>0.23732155561447141</v>
      </c>
      <c r="N467" s="33">
        <f>data!O467</f>
        <v>1.000224828720093</v>
      </c>
      <c r="O467" s="32">
        <f>data!P467</f>
        <v>5.5820760726928711</v>
      </c>
      <c r="P467" s="7">
        <f>data!Q467</f>
        <v>1.2492606639862061</v>
      </c>
      <c r="Q467" s="7">
        <f>data!R467</f>
        <v>0.71481239795684814</v>
      </c>
      <c r="R467" s="33">
        <f>data!S467</f>
        <v>1.9998383522033689</v>
      </c>
      <c r="S467" s="7">
        <f t="shared" si="7"/>
        <v>10.512779675914658</v>
      </c>
      <c r="T467" s="54">
        <f>data!F467</f>
        <v>1</v>
      </c>
      <c r="U467" s="35">
        <f>data!G467</f>
        <v>90</v>
      </c>
    </row>
    <row r="468" spans="1:21" x14ac:dyDescent="0.25">
      <c r="A468" s="34" t="str">
        <f>data!A468</f>
        <v>Beto</v>
      </c>
      <c r="B468" s="35" t="str">
        <f>data!B468</f>
        <v>A</v>
      </c>
      <c r="C468" s="10" t="str">
        <f>data!C468</f>
        <v>Udinese</v>
      </c>
      <c r="D468" s="10" t="str">
        <f>data!D468</f>
        <v>Avg</v>
      </c>
      <c r="E468" s="10">
        <f>data!E468</f>
        <v>1</v>
      </c>
      <c r="F468" s="32">
        <f>data!H468</f>
        <v>6.1623225367123862</v>
      </c>
      <c r="G468" s="33">
        <f>data!I468</f>
        <v>0.67901730537414551</v>
      </c>
      <c r="H468" s="32">
        <f>data!J468</f>
        <v>7.1865955379120718</v>
      </c>
      <c r="I468" s="33">
        <f>data!K468</f>
        <v>1.7381260395050051</v>
      </c>
      <c r="J468" s="7" t="str">
        <f>IF(data!T468 &gt; 0,data!T468,"")</f>
        <v/>
      </c>
      <c r="K468" s="32">
        <f>data!L468</f>
        <v>5.7717318534851074</v>
      </c>
      <c r="L468" s="7">
        <f>data!M468</f>
        <v>0.64729547500610352</v>
      </c>
      <c r="M468" s="7">
        <f>data!N468</f>
        <v>0.43245509266853333</v>
      </c>
      <c r="N468" s="33">
        <f>data!O468</f>
        <v>0.95862871408462524</v>
      </c>
      <c r="O468" s="32">
        <f>data!P468</f>
        <v>5.4246454238891602</v>
      </c>
      <c r="P468" s="7">
        <f>data!Q468</f>
        <v>1.246417284011841</v>
      </c>
      <c r="Q468" s="7">
        <f>data!R468</f>
        <v>0.7461097240447998</v>
      </c>
      <c r="R468" s="33">
        <f>data!S468</f>
        <v>1.999830007553101</v>
      </c>
      <c r="S468" s="7">
        <f t="shared" si="7"/>
        <v>10.662847616922082</v>
      </c>
      <c r="T468" s="54">
        <f>data!F468</f>
        <v>1</v>
      </c>
      <c r="U468" s="35">
        <f>data!G468</f>
        <v>95</v>
      </c>
    </row>
    <row r="469" spans="1:21" x14ac:dyDescent="0.25">
      <c r="A469" s="34" t="str">
        <f>data!A469</f>
        <v>Dia</v>
      </c>
      <c r="B469" s="35" t="str">
        <f>data!B469</f>
        <v>A</v>
      </c>
      <c r="C469" s="10" t="str">
        <f>data!C469</f>
        <v>Salernitana</v>
      </c>
      <c r="D469" s="10" t="str">
        <f>data!D469</f>
        <v>Avg</v>
      </c>
      <c r="E469" s="10">
        <f>data!E469</f>
        <v>1</v>
      </c>
      <c r="F469" s="32">
        <f>data!H469</f>
        <v>6.1346633920166198</v>
      </c>
      <c r="G469" s="33">
        <f>data!I469</f>
        <v>0.69464778900146484</v>
      </c>
      <c r="H469" s="32">
        <f>data!J469</f>
        <v>7.1620304564228991</v>
      </c>
      <c r="I469" s="33">
        <f>data!K469</f>
        <v>1.7235773801803591</v>
      </c>
      <c r="J469" s="7" t="str">
        <f>IF(data!T469 &gt; 0,data!T469,"")</f>
        <v/>
      </c>
      <c r="K469" s="32">
        <f>data!L469</f>
        <v>5.7456002235412598</v>
      </c>
      <c r="L469" s="7">
        <f>data!M469</f>
        <v>0.67053139209747314</v>
      </c>
      <c r="M469" s="7">
        <f>data!N469</f>
        <v>0.41676908731460571</v>
      </c>
      <c r="N469" s="33">
        <f>data!O469</f>
        <v>0.94793254137039185</v>
      </c>
      <c r="O469" s="32">
        <f>data!P469</f>
        <v>5.4158644676208496</v>
      </c>
      <c r="P469" s="7">
        <f>data!Q469</f>
        <v>1.241491556167603</v>
      </c>
      <c r="Q469" s="7">
        <f>data!R469</f>
        <v>0.74363303184509277</v>
      </c>
      <c r="R469" s="33">
        <f>data!S469</f>
        <v>1.9998278617858889</v>
      </c>
      <c r="S469" s="7">
        <f t="shared" si="7"/>
        <v>10.609185216783617</v>
      </c>
      <c r="T469" s="54">
        <f>data!F469</f>
        <v>1</v>
      </c>
      <c r="U469" s="35">
        <f>data!G469</f>
        <v>95</v>
      </c>
    </row>
    <row r="470" spans="1:21" x14ac:dyDescent="0.25">
      <c r="A470" s="34" t="str">
        <f>data!A470</f>
        <v>Hojlund</v>
      </c>
      <c r="B470" s="35" t="str">
        <f>data!B470</f>
        <v>A</v>
      </c>
      <c r="C470" s="10" t="str">
        <f>data!C470</f>
        <v>Atalanta</v>
      </c>
      <c r="D470" s="10" t="str">
        <f>data!D470</f>
        <v>Avg</v>
      </c>
      <c r="E470" s="10">
        <f>data!E470</f>
        <v>1</v>
      </c>
      <c r="F470" s="32">
        <f>data!H470</f>
        <v>6.1710442951560536</v>
      </c>
      <c r="G470" s="33">
        <f>data!I470</f>
        <v>0.66617500782012939</v>
      </c>
      <c r="H470" s="32">
        <f>data!J470</f>
        <v>7.1479425104427694</v>
      </c>
      <c r="I470" s="33">
        <f>data!K470</f>
        <v>1.668999910354614</v>
      </c>
      <c r="J470" s="7" t="str">
        <f>IF(data!T470 &gt; 0,data!T470,"")</f>
        <v/>
      </c>
      <c r="K470" s="32">
        <f>data!L470</f>
        <v>5.7996206283569336</v>
      </c>
      <c r="L470" s="7">
        <f>data!M470</f>
        <v>0.63968396186828613</v>
      </c>
      <c r="M470" s="7">
        <f>data!N470</f>
        <v>0.41687506437301641</v>
      </c>
      <c r="N470" s="33">
        <f>data!O470</f>
        <v>0.96779912710189819</v>
      </c>
      <c r="O470" s="32">
        <f>data!P470</f>
        <v>5.4636507034301758</v>
      </c>
      <c r="P470" s="7">
        <f>data!Q470</f>
        <v>1.235253214836121</v>
      </c>
      <c r="Q470" s="7">
        <f>data!R470</f>
        <v>0.72950166463851929</v>
      </c>
      <c r="R470" s="33">
        <f>data!S470</f>
        <v>1.9998288154602051</v>
      </c>
      <c r="S470" s="7">
        <f t="shared" si="7"/>
        <v>10.485942331151998</v>
      </c>
      <c r="T470" s="54">
        <f>data!F470</f>
        <v>1</v>
      </c>
      <c r="U470" s="35">
        <f>data!G470</f>
        <v>75</v>
      </c>
    </row>
    <row r="471" spans="1:21" x14ac:dyDescent="0.25">
      <c r="A471" s="34" t="str">
        <f>data!A471</f>
        <v>Nzola</v>
      </c>
      <c r="B471" s="35" t="str">
        <f>data!B471</f>
        <v>A</v>
      </c>
      <c r="C471" s="10" t="str">
        <f>data!C471</f>
        <v>Spezia</v>
      </c>
      <c r="D471" s="10" t="str">
        <f>data!D471</f>
        <v>Avg</v>
      </c>
      <c r="E471" s="10">
        <f>data!E471</f>
        <v>1</v>
      </c>
      <c r="F471" s="32">
        <f>data!H471</f>
        <v>6.131677213695367</v>
      </c>
      <c r="G471" s="33">
        <f>data!I471</f>
        <v>0.71187114715576172</v>
      </c>
      <c r="H471" s="32">
        <f>data!J471</f>
        <v>7.1346056556163919</v>
      </c>
      <c r="I471" s="33">
        <f>data!K471</f>
        <v>1.739118218421936</v>
      </c>
      <c r="J471" s="7" t="str">
        <f>IF(data!T471 &gt; 0,data!T471,"")</f>
        <v/>
      </c>
      <c r="K471" s="32">
        <f>data!L471</f>
        <v>5.7213659286499023</v>
      </c>
      <c r="L471" s="7">
        <f>data!M471</f>
        <v>0.68380260467529297</v>
      </c>
      <c r="M471" s="7">
        <f>data!N471</f>
        <v>0.43042796850204468</v>
      </c>
      <c r="N471" s="33">
        <f>data!O471</f>
        <v>0.9354206919670105</v>
      </c>
      <c r="O471" s="32">
        <f>data!P471</f>
        <v>5.3695850372314453</v>
      </c>
      <c r="P471" s="7">
        <f>data!Q471</f>
        <v>1.2383923530578611</v>
      </c>
      <c r="Q471" s="7">
        <f>data!R471</f>
        <v>0.74978983402252197</v>
      </c>
      <c r="R471" s="33">
        <f>data!S471</f>
        <v>1.999824523925781</v>
      </c>
      <c r="S471" s="7">
        <f t="shared" si="7"/>
        <v>10.612842092460264</v>
      </c>
      <c r="T471" s="54">
        <f>data!F471</f>
        <v>1</v>
      </c>
      <c r="U471" s="35">
        <f>data!G471</f>
        <v>90</v>
      </c>
    </row>
    <row r="472" spans="1:21" x14ac:dyDescent="0.25">
      <c r="A472" s="34" t="str">
        <f>data!A472</f>
        <v>Milik</v>
      </c>
      <c r="B472" s="35" t="str">
        <f>data!B472</f>
        <v>A</v>
      </c>
      <c r="C472" s="10" t="str">
        <f>data!C472</f>
        <v>Juventus</v>
      </c>
      <c r="D472" s="10" t="str">
        <f>data!D472</f>
        <v>Avg</v>
      </c>
      <c r="E472" s="10">
        <f>data!E472</f>
        <v>1</v>
      </c>
      <c r="F472" s="32">
        <f>data!H472</f>
        <v>6.2152921353660187</v>
      </c>
      <c r="G472" s="33">
        <f>data!I472</f>
        <v>0.57684361934661865</v>
      </c>
      <c r="H472" s="32">
        <f>data!J472</f>
        <v>7.0878400918719411</v>
      </c>
      <c r="I472" s="33">
        <f>data!K472</f>
        <v>1.458829402923584</v>
      </c>
      <c r="J472" s="7" t="str">
        <f>IF(data!T472 &gt; 0,data!T472,"")</f>
        <v/>
      </c>
      <c r="K472" s="32">
        <f>data!L472</f>
        <v>5.9594449996948242</v>
      </c>
      <c r="L472" s="7">
        <f>data!M472</f>
        <v>0.57986915111541748</v>
      </c>
      <c r="M472" s="7">
        <f>data!N472</f>
        <v>0.3202996551990509</v>
      </c>
      <c r="N472" s="33">
        <f>data!O472</f>
        <v>1.0405147075653081</v>
      </c>
      <c r="O472" s="32">
        <f>data!P472</f>
        <v>5.6448802947998047</v>
      </c>
      <c r="P472" s="7">
        <f>data!Q472</f>
        <v>1.203960657119751</v>
      </c>
      <c r="Q472" s="7">
        <f>data!R472</f>
        <v>0.67197763919830322</v>
      </c>
      <c r="R472" s="33">
        <f>data!S472</f>
        <v>1.999830484390259</v>
      </c>
      <c r="S472" s="7">
        <f t="shared" si="7"/>
        <v>10.005498897719109</v>
      </c>
      <c r="T472" s="54">
        <f>data!F472</f>
        <v>1</v>
      </c>
      <c r="U472" s="35">
        <f>data!G472</f>
        <v>80</v>
      </c>
    </row>
    <row r="473" spans="1:21" x14ac:dyDescent="0.25">
      <c r="A473" s="34" t="str">
        <f>data!A473</f>
        <v>Rebic</v>
      </c>
      <c r="B473" s="35" t="str">
        <f>data!B473</f>
        <v>A</v>
      </c>
      <c r="C473" s="10" t="str">
        <f>data!C473</f>
        <v>Milan</v>
      </c>
      <c r="D473" s="10" t="str">
        <f>data!D473</f>
        <v>Avg</v>
      </c>
      <c r="E473" s="10">
        <f>data!E473</f>
        <v>1</v>
      </c>
      <c r="F473" s="32">
        <f>data!H473</f>
        <v>6.1527282274711892</v>
      </c>
      <c r="G473" s="33">
        <f>data!I473</f>
        <v>0.64641225337982178</v>
      </c>
      <c r="H473" s="32">
        <f>data!J473</f>
        <v>7.073367767891682</v>
      </c>
      <c r="I473" s="33">
        <f>data!K473</f>
        <v>1.56671154499054</v>
      </c>
      <c r="J473" s="7" t="str">
        <f>IF(data!T473 &gt; 0,data!T473,"")</f>
        <v/>
      </c>
      <c r="K473" s="32">
        <f>data!L473</f>
        <v>5.8464145660400391</v>
      </c>
      <c r="L473" s="7">
        <f>data!M473</f>
        <v>0.64723944664001465</v>
      </c>
      <c r="M473" s="7">
        <f>data!N473</f>
        <v>0.34285542368888849</v>
      </c>
      <c r="N473" s="33">
        <f>data!O473</f>
        <v>0.98350691795349121</v>
      </c>
      <c r="O473" s="32">
        <f>data!P473</f>
        <v>5.5042667388916016</v>
      </c>
      <c r="P473" s="7">
        <f>data!Q473</f>
        <v>1.2147490978240969</v>
      </c>
      <c r="Q473" s="7">
        <f>data!R473</f>
        <v>0.70501720905303955</v>
      </c>
      <c r="R473" s="33">
        <f>data!S473</f>
        <v>1.9998248815536499</v>
      </c>
      <c r="S473" s="7">
        <f t="shared" si="7"/>
        <v>10.206790857872761</v>
      </c>
      <c r="T473" s="54">
        <f>data!F473</f>
        <v>0</v>
      </c>
      <c r="U473" s="35">
        <f>data!G473</f>
        <v>55</v>
      </c>
    </row>
    <row r="474" spans="1:21" x14ac:dyDescent="0.25">
      <c r="A474" s="34" t="str">
        <f>data!A474</f>
        <v>Colombo</v>
      </c>
      <c r="B474" s="35" t="str">
        <f>data!B474</f>
        <v>A</v>
      </c>
      <c r="C474" s="10" t="str">
        <f>data!C474</f>
        <v>Lecce</v>
      </c>
      <c r="D474" s="10" t="str">
        <f>data!D474</f>
        <v>Avg</v>
      </c>
      <c r="E474" s="10">
        <f>data!E474</f>
        <v>1</v>
      </c>
      <c r="F474" s="32">
        <f>data!H474</f>
        <v>6.1221626201378001</v>
      </c>
      <c r="G474" s="33">
        <f>data!I474</f>
        <v>0.65427517890930176</v>
      </c>
      <c r="H474" s="32">
        <f>data!J474</f>
        <v>6.9885958496447618</v>
      </c>
      <c r="I474" s="33">
        <f>data!K474</f>
        <v>1.540569424629211</v>
      </c>
      <c r="J474" s="7" t="str">
        <f>IF(data!T474 &gt; 0,data!T474,"")</f>
        <v/>
      </c>
      <c r="K474" s="32">
        <f>data!L474</f>
        <v>5.7472600936889648</v>
      </c>
      <c r="L474" s="7">
        <f>data!M474</f>
        <v>0.61925250291824341</v>
      </c>
      <c r="M474" s="7">
        <f>data!N474</f>
        <v>0.43350106477737432</v>
      </c>
      <c r="N474" s="33">
        <f>data!O474</f>
        <v>0.98193776607513428</v>
      </c>
      <c r="O474" s="32">
        <f>data!P474</f>
        <v>5.445554256439209</v>
      </c>
      <c r="P474" s="7">
        <f>data!Q474</f>
        <v>1.1957283020019529</v>
      </c>
      <c r="Q474" s="7">
        <f>data!R474</f>
        <v>0.7045433521270752</v>
      </c>
      <c r="R474" s="33">
        <f>data!S474</f>
        <v>1.99981689453125</v>
      </c>
      <c r="S474" s="7">
        <f t="shared" si="7"/>
        <v>10.069734698903183</v>
      </c>
      <c r="T474" s="54">
        <f>data!F474</f>
        <v>1</v>
      </c>
      <c r="U474" s="35">
        <f>data!G474</f>
        <v>90</v>
      </c>
    </row>
    <row r="475" spans="1:21" x14ac:dyDescent="0.25">
      <c r="A475" s="34" t="str">
        <f>data!A475</f>
        <v>Kouame'</v>
      </c>
      <c r="B475" s="35" t="str">
        <f>data!B475</f>
        <v>A</v>
      </c>
      <c r="C475" s="10" t="str">
        <f>data!C475</f>
        <v>Fiorentina</v>
      </c>
      <c r="D475" s="10" t="str">
        <f>data!D475</f>
        <v>Avg</v>
      </c>
      <c r="E475" s="10">
        <f>data!E475</f>
        <v>1</v>
      </c>
      <c r="F475" s="32">
        <f>data!H475</f>
        <v>6.1197184742346291</v>
      </c>
      <c r="G475" s="33">
        <f>data!I475</f>
        <v>0.6068497896194458</v>
      </c>
      <c r="H475" s="32">
        <f>data!J475</f>
        <v>6.8658651426448873</v>
      </c>
      <c r="I475" s="33">
        <f>data!K475</f>
        <v>1.3650004863739009</v>
      </c>
      <c r="J475" s="7" t="str">
        <f>IF(data!T475 &gt; 0,data!T475,"")</f>
        <v/>
      </c>
      <c r="K475" s="32">
        <f>data!L475</f>
        <v>5.8262372016906738</v>
      </c>
      <c r="L475" s="7">
        <f>data!M475</f>
        <v>0.59903824329376221</v>
      </c>
      <c r="M475" s="7">
        <f>data!N475</f>
        <v>0.35425382852554321</v>
      </c>
      <c r="N475" s="33">
        <f>data!O475</f>
        <v>1.0205270051956179</v>
      </c>
      <c r="O475" s="32">
        <f>data!P475</f>
        <v>5.5233898162841797</v>
      </c>
      <c r="P475" s="7">
        <f>data!Q475</f>
        <v>1.1559526920318599</v>
      </c>
      <c r="Q475" s="7">
        <f>data!R475</f>
        <v>0.65784239768981934</v>
      </c>
      <c r="R475" s="33">
        <f>data!S475</f>
        <v>1.9998084306716919</v>
      </c>
      <c r="S475" s="7">
        <f t="shared" si="7"/>
        <v>9.5958661153926883</v>
      </c>
      <c r="T475" s="54">
        <f>data!F475</f>
        <v>1</v>
      </c>
      <c r="U475" s="35">
        <f>data!G475</f>
        <v>90</v>
      </c>
    </row>
    <row r="476" spans="1:21" x14ac:dyDescent="0.25">
      <c r="A476" s="34" t="str">
        <f>data!A476</f>
        <v>Correa</v>
      </c>
      <c r="B476" s="35" t="str">
        <f>data!B476</f>
        <v>A</v>
      </c>
      <c r="C476" s="10" t="str">
        <f>data!C476</f>
        <v>Inter</v>
      </c>
      <c r="D476" s="10" t="str">
        <f>data!D476</f>
        <v>Avg</v>
      </c>
      <c r="E476" s="10">
        <f>data!E476</f>
        <v>1</v>
      </c>
      <c r="F476" s="32">
        <f>data!H476</f>
        <v>6.1228253405334971</v>
      </c>
      <c r="G476" s="33">
        <f>data!I476</f>
        <v>0.54886913299560547</v>
      </c>
      <c r="H476" s="32">
        <f>data!J476</f>
        <v>6.8488299148979186</v>
      </c>
      <c r="I476" s="33">
        <f>data!K476</f>
        <v>1.325072288513184</v>
      </c>
      <c r="J476" s="7" t="str">
        <f>IF(data!T476 &gt; 0,data!T476,"")</f>
        <v/>
      </c>
      <c r="K476" s="32">
        <f>data!L476</f>
        <v>5.8414597511291504</v>
      </c>
      <c r="L476" s="7">
        <f>data!M476</f>
        <v>0.52308535575866699</v>
      </c>
      <c r="M476" s="7">
        <f>data!N476</f>
        <v>0.38673919439315801</v>
      </c>
      <c r="N476" s="33">
        <f>data!O476</f>
        <v>1.0788745880126951</v>
      </c>
      <c r="O476" s="32">
        <f>data!P476</f>
        <v>5.5512857437133789</v>
      </c>
      <c r="P476" s="7">
        <f>data!Q476</f>
        <v>1.142899632453918</v>
      </c>
      <c r="Q476" s="7">
        <f>data!R476</f>
        <v>0.64822494983673096</v>
      </c>
      <c r="R476" s="33">
        <f>data!S476</f>
        <v>1.9998073577880859</v>
      </c>
      <c r="S476" s="7">
        <f t="shared" si="7"/>
        <v>9.4989744919242867</v>
      </c>
      <c r="T476" s="54">
        <f>data!F476</f>
        <v>0</v>
      </c>
      <c r="U476" s="35">
        <f>data!G476</f>
        <v>80</v>
      </c>
    </row>
    <row r="477" spans="1:21" x14ac:dyDescent="0.25">
      <c r="A477" s="34" t="str">
        <f>data!A477</f>
        <v>Pedro</v>
      </c>
      <c r="B477" s="35" t="str">
        <f>data!B477</f>
        <v>A</v>
      </c>
      <c r="C477" s="10" t="str">
        <f>data!C477</f>
        <v>Lazio</v>
      </c>
      <c r="D477" s="10" t="str">
        <f>data!D477</f>
        <v>Avg</v>
      </c>
      <c r="E477" s="10">
        <f>data!E477</f>
        <v>1</v>
      </c>
      <c r="F477" s="32">
        <f>data!H477</f>
        <v>6.1685704793185572</v>
      </c>
      <c r="G477" s="33">
        <f>data!I477</f>
        <v>0.5573430061340332</v>
      </c>
      <c r="H477" s="32">
        <f>data!J477</f>
        <v>6.80758292055972</v>
      </c>
      <c r="I477" s="33">
        <f>data!K477</f>
        <v>1.1702919006347661</v>
      </c>
      <c r="J477" s="7" t="str">
        <f>IF(data!T477 &gt; 0,data!T477,"")</f>
        <v/>
      </c>
      <c r="K477" s="32">
        <f>data!L477</f>
        <v>6.0044069290161133</v>
      </c>
      <c r="L477" s="7">
        <f>data!M477</f>
        <v>0.60152685642242432</v>
      </c>
      <c r="M477" s="7">
        <f>data!N477</f>
        <v>0.20049998164176941</v>
      </c>
      <c r="N477" s="33">
        <f>data!O477</f>
        <v>1.060446500778198</v>
      </c>
      <c r="O477" s="32">
        <f>data!P477</f>
        <v>5.6961765289306641</v>
      </c>
      <c r="P477" s="7">
        <f>data!Q477</f>
        <v>1.122165203094482</v>
      </c>
      <c r="Q477" s="7">
        <f>data!R477</f>
        <v>0.59071934223175049</v>
      </c>
      <c r="R477" s="33">
        <f>data!S477</f>
        <v>1.999803781509399</v>
      </c>
      <c r="S477" s="7">
        <f t="shared" si="7"/>
        <v>9.1481667218292522</v>
      </c>
      <c r="T477" s="54">
        <f>data!F477</f>
        <v>1</v>
      </c>
      <c r="U477" s="35">
        <f>data!G477</f>
        <v>85</v>
      </c>
    </row>
    <row r="478" spans="1:21" x14ac:dyDescent="0.25">
      <c r="A478" s="34" t="str">
        <f>data!A478</f>
        <v>Cabral</v>
      </c>
      <c r="B478" s="35" t="str">
        <f>data!B478</f>
        <v>A</v>
      </c>
      <c r="C478" s="10" t="str">
        <f>data!C478</f>
        <v>Fiorentina</v>
      </c>
      <c r="D478" s="10" t="str">
        <f>data!D478</f>
        <v>Avg</v>
      </c>
      <c r="E478" s="10">
        <f>data!E478</f>
        <v>1</v>
      </c>
      <c r="F478" s="32">
        <f>data!H478</f>
        <v>6.0830603829681804</v>
      </c>
      <c r="G478" s="33">
        <f>data!I478</f>
        <v>0.60609912872314453</v>
      </c>
      <c r="H478" s="32">
        <f>data!J478</f>
        <v>6.8025892038143194</v>
      </c>
      <c r="I478" s="33">
        <f>data!K478</f>
        <v>1.3360134363174441</v>
      </c>
      <c r="J478" s="7" t="str">
        <f>IF(data!T478 &gt; 0,data!T478,"")</f>
        <v/>
      </c>
      <c r="K478" s="32">
        <f>data!L478</f>
        <v>5.7631378173828116</v>
      </c>
      <c r="L478" s="7">
        <f>data!M478</f>
        <v>0.58148741722106934</v>
      </c>
      <c r="M478" s="7">
        <f>data!N478</f>
        <v>0.39557182788848883</v>
      </c>
      <c r="N478" s="33">
        <f>data!O478</f>
        <v>1.025976777076721</v>
      </c>
      <c r="O478" s="32">
        <f>data!P478</f>
        <v>5.490351676940918</v>
      </c>
      <c r="P478" s="7">
        <f>data!Q478</f>
        <v>1.1381146907806401</v>
      </c>
      <c r="Q478" s="7">
        <f>data!R478</f>
        <v>0.65472203493118286</v>
      </c>
      <c r="R478" s="33">
        <f>data!S478</f>
        <v>1.9998015165328979</v>
      </c>
      <c r="S478" s="7">
        <f t="shared" si="7"/>
        <v>9.4746160764492071</v>
      </c>
      <c r="T478" s="54">
        <f>data!F478</f>
        <v>0</v>
      </c>
      <c r="U478" s="35">
        <f>data!G478</f>
        <v>70</v>
      </c>
    </row>
    <row r="479" spans="1:21" x14ac:dyDescent="0.25">
      <c r="A479" s="34" t="str">
        <f>data!A479</f>
        <v>Zapata D.</v>
      </c>
      <c r="B479" s="35" t="str">
        <f>data!B479</f>
        <v>A</v>
      </c>
      <c r="C479" s="10" t="str">
        <f>data!C479</f>
        <v>Atalanta</v>
      </c>
      <c r="D479" s="10" t="str">
        <f>data!D479</f>
        <v>Avg</v>
      </c>
      <c r="E479" s="10">
        <f>data!E479</f>
        <v>1</v>
      </c>
      <c r="F479" s="32">
        <f>data!H479</f>
        <v>6.0665719049179918</v>
      </c>
      <c r="G479" s="33">
        <f>data!I479</f>
        <v>0.59917271137237549</v>
      </c>
      <c r="H479" s="32">
        <f>data!J479</f>
        <v>6.7863330662499397</v>
      </c>
      <c r="I479" s="33">
        <f>data!K479</f>
        <v>1.341017007827759</v>
      </c>
      <c r="J479" s="7" t="str">
        <f>IF(data!T479 &gt; 0,data!T479,"")</f>
        <v/>
      </c>
      <c r="K479" s="32">
        <f>data!L479</f>
        <v>5.7741298675537109</v>
      </c>
      <c r="L479" s="7">
        <f>data!M479</f>
        <v>0.58826637268066406</v>
      </c>
      <c r="M479" s="7">
        <f>data!N479</f>
        <v>0.3591463565826416</v>
      </c>
      <c r="N479" s="33">
        <f>data!O479</f>
        <v>1.0314955711364751</v>
      </c>
      <c r="O479" s="32">
        <f>data!P479</f>
        <v>5.4688138961791992</v>
      </c>
      <c r="P479" s="7">
        <f>data!Q479</f>
        <v>1.140515208244324</v>
      </c>
      <c r="Q479" s="7">
        <f>data!R479</f>
        <v>0.65523457527160645</v>
      </c>
      <c r="R479" s="33">
        <f>data!S479</f>
        <v>1.999799847602844</v>
      </c>
      <c r="S479" s="7">
        <f t="shared" si="7"/>
        <v>9.4683670819054573</v>
      </c>
      <c r="T479" s="54">
        <f>data!F479</f>
        <v>0</v>
      </c>
      <c r="U479" s="35">
        <f>data!G479</f>
        <v>60</v>
      </c>
    </row>
    <row r="480" spans="1:21" x14ac:dyDescent="0.25">
      <c r="A480" s="34" t="str">
        <f>data!A480</f>
        <v>Lukaku</v>
      </c>
      <c r="B480" s="35" t="str">
        <f>data!B480</f>
        <v>A</v>
      </c>
      <c r="C480" s="10" t="str">
        <f>data!C480</f>
        <v>Inter</v>
      </c>
      <c r="D480" s="10" t="str">
        <f>data!D480</f>
        <v>Avg</v>
      </c>
      <c r="E480" s="10">
        <f>data!E480</f>
        <v>1</v>
      </c>
      <c r="F480" s="32">
        <f>data!H480</f>
        <v>6.064513941342188</v>
      </c>
      <c r="G480" s="33">
        <f>data!I480</f>
        <v>0.60339868068695068</v>
      </c>
      <c r="H480" s="32">
        <f>data!J480</f>
        <v>6.7784019655828782</v>
      </c>
      <c r="I480" s="33">
        <f>data!K480</f>
        <v>1.2991553544998169</v>
      </c>
      <c r="J480" s="7" t="str">
        <f>IF(data!T480 &gt; 0,data!T480,"")</f>
        <v/>
      </c>
      <c r="K480" s="32">
        <f>data!L480</f>
        <v>5.7800841331481934</v>
      </c>
      <c r="L480" s="7">
        <f>data!M480</f>
        <v>0.59885764122009277</v>
      </c>
      <c r="M480" s="7">
        <f>data!N480</f>
        <v>0.34382978081703192</v>
      </c>
      <c r="N480" s="33">
        <f>data!O480</f>
        <v>1.0273187160491939</v>
      </c>
      <c r="O480" s="32">
        <f>data!P480</f>
        <v>5.5105276107788086</v>
      </c>
      <c r="P480" s="7">
        <f>data!Q480</f>
        <v>1.134926319122314</v>
      </c>
      <c r="Q480" s="7">
        <f>data!R480</f>
        <v>0.64088833332061768</v>
      </c>
      <c r="R480" s="33">
        <f>data!S480</f>
        <v>1.999799489974976</v>
      </c>
      <c r="S480" s="7">
        <f t="shared" si="7"/>
        <v>9.376712674582512</v>
      </c>
      <c r="T480" s="54">
        <f>data!F480</f>
        <v>0</v>
      </c>
      <c r="U480" s="35">
        <f>data!G480</f>
        <v>35</v>
      </c>
    </row>
    <row r="481" spans="1:21" x14ac:dyDescent="0.25">
      <c r="A481" s="34" t="str">
        <f>data!A481</f>
        <v>Ciofani D.</v>
      </c>
      <c r="B481" s="35" t="str">
        <f>data!B481</f>
        <v>A</v>
      </c>
      <c r="C481" s="10" t="str">
        <f>data!C481</f>
        <v>Cremonese</v>
      </c>
      <c r="D481" s="10" t="str">
        <f>data!D481</f>
        <v>Avg</v>
      </c>
      <c r="E481" s="10">
        <f>data!E481</f>
        <v>1</v>
      </c>
      <c r="F481" s="32">
        <f>data!H481</f>
        <v>6.0708877158734342</v>
      </c>
      <c r="G481" s="33">
        <f>data!I481</f>
        <v>0.60120582580566406</v>
      </c>
      <c r="H481" s="32">
        <f>data!J481</f>
        <v>6.7475264709472551</v>
      </c>
      <c r="I481" s="33">
        <f>data!K481</f>
        <v>1.2892681360244751</v>
      </c>
      <c r="J481" s="7" t="str">
        <f>IF(data!T481 &gt; 0,data!T481,"")</f>
        <v/>
      </c>
      <c r="K481" s="32">
        <f>data!L481</f>
        <v>5.7369022369384766</v>
      </c>
      <c r="L481" s="7">
        <f>data!M481</f>
        <v>0.5648685097694397</v>
      </c>
      <c r="M481" s="7">
        <f>data!N481</f>
        <v>0.42329341173172003</v>
      </c>
      <c r="N481" s="33">
        <f>data!O481</f>
        <v>1.032950639724731</v>
      </c>
      <c r="O481" s="32">
        <f>data!P481</f>
        <v>5.4877457618713379</v>
      </c>
      <c r="P481" s="7">
        <f>data!Q481</f>
        <v>1.121869564056396</v>
      </c>
      <c r="Q481" s="7">
        <f>data!R481</f>
        <v>0.64355361461639404</v>
      </c>
      <c r="R481" s="33">
        <f>data!S481</f>
        <v>1.999796390533447</v>
      </c>
      <c r="S481" s="7">
        <f t="shared" si="7"/>
        <v>9.3260627429962053</v>
      </c>
      <c r="T481" s="54">
        <f>data!F481</f>
        <v>0</v>
      </c>
      <c r="U481" s="35">
        <f>data!G481</f>
        <v>80</v>
      </c>
    </row>
    <row r="482" spans="1:21" x14ac:dyDescent="0.25">
      <c r="A482" s="34" t="str">
        <f>data!A482</f>
        <v>Lauriente'</v>
      </c>
      <c r="B482" s="35" t="str">
        <f>data!B482</f>
        <v>A</v>
      </c>
      <c r="C482" s="10" t="str">
        <f>data!C482</f>
        <v>Sassuolo</v>
      </c>
      <c r="D482" s="10" t="str">
        <f>data!D482</f>
        <v>Avg</v>
      </c>
      <c r="E482" s="10">
        <f>data!E482</f>
        <v>1</v>
      </c>
      <c r="F482" s="32">
        <f>data!H482</f>
        <v>6.1439006195504886</v>
      </c>
      <c r="G482" s="33">
        <f>data!I482</f>
        <v>0.56901752948760986</v>
      </c>
      <c r="H482" s="32">
        <f>data!J482</f>
        <v>6.7411920853032239</v>
      </c>
      <c r="I482" s="33">
        <f>data!K482</f>
        <v>1.1502929925918579</v>
      </c>
      <c r="J482" s="7" t="str">
        <f>IF(data!T482 &gt; 0,data!T482,"")</f>
        <v/>
      </c>
      <c r="K482" s="32">
        <f>data!L482</f>
        <v>6.0460100173950204</v>
      </c>
      <c r="L482" s="7">
        <f>data!M482</f>
        <v>0.6439090371131897</v>
      </c>
      <c r="M482" s="7">
        <f>data!N482</f>
        <v>0.1124779060482979</v>
      </c>
      <c r="N482" s="33">
        <f>data!O482</f>
        <v>1.0518209934234619</v>
      </c>
      <c r="O482" s="32">
        <f>data!P482</f>
        <v>5.6602005958557129</v>
      </c>
      <c r="P482" s="7">
        <f>data!Q482</f>
        <v>1.1359232664108281</v>
      </c>
      <c r="Q482" s="7">
        <f>data!R482</f>
        <v>0.57371783256530762</v>
      </c>
      <c r="R482" s="33">
        <f>data!S482</f>
        <v>1.999789237976074</v>
      </c>
      <c r="S482" s="7">
        <f t="shared" si="7"/>
        <v>9.0417780704869397</v>
      </c>
      <c r="T482" s="54">
        <f>data!F482</f>
        <v>0</v>
      </c>
      <c r="U482" s="35">
        <f>data!G482</f>
        <v>65</v>
      </c>
    </row>
    <row r="483" spans="1:21" x14ac:dyDescent="0.25">
      <c r="A483" s="34" t="str">
        <f>data!A483</f>
        <v>Sanabria</v>
      </c>
      <c r="B483" s="35" t="str">
        <f>data!B483</f>
        <v>A</v>
      </c>
      <c r="C483" s="10" t="str">
        <f>data!C483</f>
        <v>Torino</v>
      </c>
      <c r="D483" s="10" t="str">
        <f>data!D483</f>
        <v>Avg</v>
      </c>
      <c r="E483" s="10">
        <f>data!E483</f>
        <v>1</v>
      </c>
      <c r="F483" s="32">
        <f>data!H483</f>
        <v>6.0454628402984794</v>
      </c>
      <c r="G483" s="33">
        <f>data!I483</f>
        <v>0.60535645484924316</v>
      </c>
      <c r="H483" s="32">
        <f>data!J483</f>
        <v>6.721353095280195</v>
      </c>
      <c r="I483" s="33">
        <f>data!K483</f>
        <v>1.274320721626282</v>
      </c>
      <c r="J483" s="7" t="str">
        <f>IF(data!T483 &gt; 0,data!T483,"")</f>
        <v/>
      </c>
      <c r="K483" s="32">
        <f>data!L483</f>
        <v>5.7337131500244141</v>
      </c>
      <c r="L483" s="7">
        <f>data!M483</f>
        <v>0.58506512641906738</v>
      </c>
      <c r="M483" s="7">
        <f>data!N483</f>
        <v>0.38370519876480103</v>
      </c>
      <c r="N483" s="33">
        <f>data!O483</f>
        <v>1.0286601781845091</v>
      </c>
      <c r="O483" s="32">
        <f>data!P483</f>
        <v>5.4792900085449219</v>
      </c>
      <c r="P483" s="7">
        <f>data!Q483</f>
        <v>1.11899721622467</v>
      </c>
      <c r="Q483" s="7">
        <f>data!R483</f>
        <v>0.63819360733032227</v>
      </c>
      <c r="R483" s="33">
        <f>data!S483</f>
        <v>1.999793648719788</v>
      </c>
      <c r="S483" s="7">
        <f t="shared" si="7"/>
        <v>9.2699945385327585</v>
      </c>
      <c r="T483" s="54">
        <f>data!F483</f>
        <v>1</v>
      </c>
      <c r="U483" s="35">
        <f>data!G483</f>
        <v>70</v>
      </c>
    </row>
    <row r="484" spans="1:21" x14ac:dyDescent="0.25">
      <c r="A484" s="34" t="str">
        <f>data!A484</f>
        <v>Caprari</v>
      </c>
      <c r="B484" s="35" t="str">
        <f>data!B484</f>
        <v>A</v>
      </c>
      <c r="C484" s="10" t="str">
        <f>data!C484</f>
        <v>Monza</v>
      </c>
      <c r="D484" s="10" t="str">
        <f>data!D484</f>
        <v>Avg</v>
      </c>
      <c r="E484" s="10">
        <f>data!E484</f>
        <v>1</v>
      </c>
      <c r="F484" s="32">
        <f>data!H484</f>
        <v>6.0731135999034302</v>
      </c>
      <c r="G484" s="33">
        <f>data!I484</f>
        <v>0.5904695987701416</v>
      </c>
      <c r="H484" s="32">
        <f>data!J484</f>
        <v>6.7166811139671836</v>
      </c>
      <c r="I484" s="33">
        <f>data!K484</f>
        <v>1.236192464828491</v>
      </c>
      <c r="J484" s="7" t="str">
        <f>IF(data!T484 &gt; 0,data!T484,"")</f>
        <v/>
      </c>
      <c r="K484" s="32">
        <f>data!L484</f>
        <v>5.8029146194458008</v>
      </c>
      <c r="L484" s="7">
        <f>data!M484</f>
        <v>0.58924150466918945</v>
      </c>
      <c r="M484" s="7">
        <f>data!N484</f>
        <v>0.33240506052970892</v>
      </c>
      <c r="N484" s="33">
        <f>data!O484</f>
        <v>1.0377935171127319</v>
      </c>
      <c r="O484" s="32">
        <f>data!P484</f>
        <v>5.5210237503051758</v>
      </c>
      <c r="P484" s="7">
        <f>data!Q484</f>
        <v>1.1162679195404051</v>
      </c>
      <c r="Q484" s="7">
        <f>data!R484</f>
        <v>0.6229393482208252</v>
      </c>
      <c r="R484" s="33">
        <f>data!S484</f>
        <v>1.9997932910919189</v>
      </c>
      <c r="S484" s="7">
        <f t="shared" si="7"/>
        <v>9.189066043624166</v>
      </c>
      <c r="T484" s="54">
        <f>data!F484</f>
        <v>1</v>
      </c>
      <c r="U484" s="35">
        <f>data!G484</f>
        <v>95</v>
      </c>
    </row>
    <row r="485" spans="1:21" x14ac:dyDescent="0.25">
      <c r="A485" s="34" t="str">
        <f>data!A485</f>
        <v>Kean</v>
      </c>
      <c r="B485" s="35" t="str">
        <f>data!B485</f>
        <v>A</v>
      </c>
      <c r="C485" s="10" t="str">
        <f>data!C485</f>
        <v>Juventus</v>
      </c>
      <c r="D485" s="10" t="str">
        <f>data!D485</f>
        <v>Avg</v>
      </c>
      <c r="E485" s="10">
        <f>data!E485</f>
        <v>1</v>
      </c>
      <c r="F485" s="32">
        <f>data!H485</f>
        <v>6.0348611554830782</v>
      </c>
      <c r="G485" s="33">
        <f>data!I485</f>
        <v>0.61148655414581299</v>
      </c>
      <c r="H485" s="32">
        <f>data!J485</f>
        <v>6.6956646375896574</v>
      </c>
      <c r="I485" s="33">
        <f>data!K485</f>
        <v>1.2424939870834351</v>
      </c>
      <c r="J485" s="7" t="str">
        <f>IF(data!T485 &gt; 0,data!T485,"")</f>
        <v/>
      </c>
      <c r="K485" s="32">
        <f>data!L485</f>
        <v>5.7640447616577148</v>
      </c>
      <c r="L485" s="7">
        <f>data!M485</f>
        <v>0.6173471212387085</v>
      </c>
      <c r="M485" s="7">
        <f>data!N485</f>
        <v>0.31863123178482061</v>
      </c>
      <c r="N485" s="33">
        <f>data!O485</f>
        <v>1.021112203598022</v>
      </c>
      <c r="O485" s="32">
        <f>data!P485</f>
        <v>5.493403434753418</v>
      </c>
      <c r="P485" s="7">
        <f>data!Q485</f>
        <v>1.120406866073608</v>
      </c>
      <c r="Q485" s="7">
        <f>data!R485</f>
        <v>0.62382906675338745</v>
      </c>
      <c r="R485" s="33">
        <f>data!S485</f>
        <v>1.999789714813232</v>
      </c>
      <c r="S485" s="7">
        <f t="shared" si="7"/>
        <v>9.1806526117565284</v>
      </c>
      <c r="T485" s="54">
        <f>data!F485</f>
        <v>0</v>
      </c>
      <c r="U485" s="35">
        <f>data!G485</f>
        <v>85</v>
      </c>
    </row>
    <row r="486" spans="1:21" x14ac:dyDescent="0.25">
      <c r="A486" s="34" t="str">
        <f>data!A486</f>
        <v>Caputo</v>
      </c>
      <c r="B486" s="35" t="str">
        <f>data!B486</f>
        <v>A</v>
      </c>
      <c r="C486" s="10" t="str">
        <f>data!C486</f>
        <v>Empoli</v>
      </c>
      <c r="D486" s="10" t="str">
        <f>data!D486</f>
        <v>Avg</v>
      </c>
      <c r="E486" s="10">
        <f>data!E486</f>
        <v>1</v>
      </c>
      <c r="F486" s="32">
        <f>data!H486</f>
        <v>6.0081845969505672</v>
      </c>
      <c r="G486" s="33">
        <f>data!I486</f>
        <v>0.62046527862548828</v>
      </c>
      <c r="H486" s="32">
        <f>data!J486</f>
        <v>6.6473444532855366</v>
      </c>
      <c r="I486" s="33">
        <f>data!K486</f>
        <v>1.2417536973953249</v>
      </c>
      <c r="J486" s="7" t="str">
        <f>IF(data!T486 &gt; 0,data!T486,"")</f>
        <v/>
      </c>
      <c r="K486" s="32">
        <f>data!L486</f>
        <v>5.6920981407165527</v>
      </c>
      <c r="L486" s="7">
        <f>data!M486</f>
        <v>0.60379362106323242</v>
      </c>
      <c r="M486" s="7">
        <f>data!N486</f>
        <v>0.37737739086151117</v>
      </c>
      <c r="N486" s="33">
        <f>data!O486</f>
        <v>1.017117381095886</v>
      </c>
      <c r="O486" s="32">
        <f>data!P486</f>
        <v>5.4418811798095703</v>
      </c>
      <c r="P486" s="7">
        <f>data!Q486</f>
        <v>1.1069240570068359</v>
      </c>
      <c r="Q486" s="7">
        <f>data!R486</f>
        <v>0.6301044225692749</v>
      </c>
      <c r="R486" s="33">
        <f>data!S486</f>
        <v>1.999785184860229</v>
      </c>
      <c r="S486" s="7">
        <f t="shared" si="7"/>
        <v>9.1308518480761869</v>
      </c>
      <c r="T486" s="54">
        <f>data!F486</f>
        <v>0</v>
      </c>
      <c r="U486" s="35">
        <f>data!G486</f>
        <v>20</v>
      </c>
    </row>
    <row r="487" spans="1:21" x14ac:dyDescent="0.25">
      <c r="A487" s="34" t="str">
        <f>data!A487</f>
        <v>Barrow</v>
      </c>
      <c r="B487" s="35" t="str">
        <f>data!B487</f>
        <v>A</v>
      </c>
      <c r="C487" s="10" t="str">
        <f>data!C487</f>
        <v>Bologna</v>
      </c>
      <c r="D487" s="10" t="str">
        <f>data!D487</f>
        <v>Avg</v>
      </c>
      <c r="E487" s="10">
        <f>data!E487</f>
        <v>1</v>
      </c>
      <c r="F487" s="32">
        <f>data!H487</f>
        <v>6.0238042264949838</v>
      </c>
      <c r="G487" s="33">
        <f>data!I487</f>
        <v>0.61768162250518799</v>
      </c>
      <c r="H487" s="32">
        <f>data!J487</f>
        <v>6.6346260615905068</v>
      </c>
      <c r="I487" s="33">
        <f>data!K487</f>
        <v>1.2177977561950679</v>
      </c>
      <c r="J487" s="7" t="str">
        <f>IF(data!T487 &gt; 0,data!T487,"")</f>
        <v/>
      </c>
      <c r="K487" s="32">
        <f>data!L487</f>
        <v>5.7487716674804688</v>
      </c>
      <c r="L487" s="7">
        <f>data!M487</f>
        <v>0.62372696399688721</v>
      </c>
      <c r="M487" s="7">
        <f>data!N487</f>
        <v>0.32011312246322632</v>
      </c>
      <c r="N487" s="33">
        <f>data!O487</f>
        <v>1.014464139938354</v>
      </c>
      <c r="O487" s="32">
        <f>data!P487</f>
        <v>5.4632701873779297</v>
      </c>
      <c r="P487" s="7">
        <f>data!Q487</f>
        <v>1.119945883750916</v>
      </c>
      <c r="Q487" s="7">
        <f>data!R487</f>
        <v>0.61240887641906738</v>
      </c>
      <c r="R487" s="33">
        <f>data!S487</f>
        <v>1.999783873558044</v>
      </c>
      <c r="S487" s="7">
        <f t="shared" si="7"/>
        <v>9.0702215739806427</v>
      </c>
      <c r="T487" s="54">
        <f>data!F487</f>
        <v>1</v>
      </c>
      <c r="U487" s="35">
        <f>data!G487</f>
        <v>70</v>
      </c>
    </row>
    <row r="488" spans="1:21" x14ac:dyDescent="0.25">
      <c r="A488" s="34" t="str">
        <f>data!A488</f>
        <v>Ceesay</v>
      </c>
      <c r="B488" s="35" t="str">
        <f>data!B488</f>
        <v>A</v>
      </c>
      <c r="C488" s="10" t="str">
        <f>data!C488</f>
        <v>Lecce</v>
      </c>
      <c r="D488" s="10" t="str">
        <f>data!D488</f>
        <v>Avg</v>
      </c>
      <c r="E488" s="10">
        <f>data!E488</f>
        <v>1</v>
      </c>
      <c r="F488" s="32">
        <f>data!H488</f>
        <v>6.0387464302305336</v>
      </c>
      <c r="G488" s="33">
        <f>data!I488</f>
        <v>0.57755887508392334</v>
      </c>
      <c r="H488" s="32">
        <f>data!J488</f>
        <v>6.6140652469516201</v>
      </c>
      <c r="I488" s="33">
        <f>data!K488</f>
        <v>1.1497640609741211</v>
      </c>
      <c r="J488" s="7" t="str">
        <f>IF(data!T488 &gt; 0,data!T488,"")</f>
        <v/>
      </c>
      <c r="K488" s="32">
        <f>data!L488</f>
        <v>5.7665729522705078</v>
      </c>
      <c r="L488" s="7">
        <f>data!M488</f>
        <v>0.56983542442321777</v>
      </c>
      <c r="M488" s="7">
        <f>data!N488</f>
        <v>0.3455546498298645</v>
      </c>
      <c r="N488" s="33">
        <f>data!O488</f>
        <v>1.0522346496582029</v>
      </c>
      <c r="O488" s="32">
        <f>data!P488</f>
        <v>5.5174145698547363</v>
      </c>
      <c r="P488" s="7">
        <f>data!Q488</f>
        <v>1.087061882019043</v>
      </c>
      <c r="Q488" s="7">
        <f>data!R488</f>
        <v>0.59745967388153076</v>
      </c>
      <c r="R488" s="33">
        <f>data!S488</f>
        <v>1.99978244304657</v>
      </c>
      <c r="S488" s="7">
        <f t="shared" si="7"/>
        <v>8.9135933688998623</v>
      </c>
      <c r="T488" s="54">
        <f>data!F488</f>
        <v>1</v>
      </c>
      <c r="U488" s="35">
        <f>data!G488</f>
        <v>90</v>
      </c>
    </row>
    <row r="489" spans="1:21" x14ac:dyDescent="0.25">
      <c r="A489" s="34" t="str">
        <f>data!A489</f>
        <v>Raspadori</v>
      </c>
      <c r="B489" s="35" t="str">
        <f>data!B489</f>
        <v>A</v>
      </c>
      <c r="C489" s="10" t="str">
        <f>data!C489</f>
        <v>Napoli</v>
      </c>
      <c r="D489" s="10" t="str">
        <f>data!D489</f>
        <v>Avg</v>
      </c>
      <c r="E489" s="10">
        <f>data!E489</f>
        <v>1</v>
      </c>
      <c r="F489" s="32">
        <f>data!H489</f>
        <v>6.0414965880607294</v>
      </c>
      <c r="G489" s="33">
        <f>data!I489</f>
        <v>0.52054512500762939</v>
      </c>
      <c r="H489" s="32">
        <f>data!J489</f>
        <v>6.6117228545210569</v>
      </c>
      <c r="I489" s="33">
        <f>data!K489</f>
        <v>1.0932333469390869</v>
      </c>
      <c r="J489" s="7" t="str">
        <f>IF(data!T489 &gt; 0,data!T489,"")</f>
        <v/>
      </c>
      <c r="K489" s="32">
        <f>data!L489</f>
        <v>5.8750429153442383</v>
      </c>
      <c r="L489" s="7">
        <f>data!M489</f>
        <v>0.55340313911437988</v>
      </c>
      <c r="M489" s="7">
        <f>data!N489</f>
        <v>0.22082583606243131</v>
      </c>
      <c r="N489" s="33">
        <f>data!O489</f>
        <v>1.107071161270142</v>
      </c>
      <c r="O489" s="32">
        <f>data!P489</f>
        <v>5.5814371109008789</v>
      </c>
      <c r="P489" s="7">
        <f>data!Q489</f>
        <v>1.0713562965393071</v>
      </c>
      <c r="Q489" s="7">
        <f>data!R489</f>
        <v>0.57779145240783691</v>
      </c>
      <c r="R489" s="33">
        <f>data!S489</f>
        <v>1.999779939651489</v>
      </c>
      <c r="S489" s="7">
        <f t="shared" si="7"/>
        <v>8.7981895483992307</v>
      </c>
      <c r="T489" s="54">
        <f>data!F489</f>
        <v>0</v>
      </c>
      <c r="U489" s="35">
        <f>data!G489</f>
        <v>65</v>
      </c>
    </row>
    <row r="490" spans="1:21" x14ac:dyDescent="0.25">
      <c r="A490" s="34" t="str">
        <f>data!A490</f>
        <v>Shomurodov</v>
      </c>
      <c r="B490" s="35" t="str">
        <f>data!B490</f>
        <v>A</v>
      </c>
      <c r="C490" s="10" t="str">
        <f>data!C490</f>
        <v>Roma</v>
      </c>
      <c r="D490" s="10" t="str">
        <f>data!D490</f>
        <v>Avg</v>
      </c>
      <c r="E490" s="10">
        <f>data!E490</f>
        <v>1</v>
      </c>
      <c r="F490" s="32">
        <f>data!H490</f>
        <v>6.0338380661365747</v>
      </c>
      <c r="G490" s="33">
        <f>data!I490</f>
        <v>0.56224739551544189</v>
      </c>
      <c r="H490" s="32">
        <f>data!J490</f>
        <v>6.5952729777959576</v>
      </c>
      <c r="I490" s="33">
        <f>data!K490</f>
        <v>1.1294374465942381</v>
      </c>
      <c r="J490" s="7" t="str">
        <f>IF(data!T490 &gt; 0,data!T490,"")</f>
        <v/>
      </c>
      <c r="K490" s="32">
        <f>data!L490</f>
        <v>5.7836747169494629</v>
      </c>
      <c r="L490" s="7">
        <f>data!M490</f>
        <v>0.56152141094207764</v>
      </c>
      <c r="M490" s="7">
        <f>data!N490</f>
        <v>0.32321047782897949</v>
      </c>
      <c r="N490" s="33">
        <f>data!O490</f>
        <v>1.067899823188782</v>
      </c>
      <c r="O490" s="32">
        <f>data!P490</f>
        <v>5.5203375816345206</v>
      </c>
      <c r="P490" s="7">
        <f>data!Q490</f>
        <v>1.0753159523010249</v>
      </c>
      <c r="Q490" s="7">
        <f>data!R490</f>
        <v>0.59387034177780151</v>
      </c>
      <c r="R490" s="33">
        <f>data!S490</f>
        <v>1.9997793436050419</v>
      </c>
      <c r="S490" s="7">
        <f t="shared" si="7"/>
        <v>8.8541478709844341</v>
      </c>
      <c r="T490" s="54">
        <f>data!F490</f>
        <v>0</v>
      </c>
      <c r="U490" s="35">
        <f>data!G490</f>
        <v>30</v>
      </c>
    </row>
    <row r="491" spans="1:21" x14ac:dyDescent="0.25">
      <c r="A491" s="34" t="str">
        <f>data!A491</f>
        <v>Mota</v>
      </c>
      <c r="B491" s="35" t="str">
        <f>data!B491</f>
        <v>A</v>
      </c>
      <c r="C491" s="10" t="str">
        <f>data!C491</f>
        <v>Monza</v>
      </c>
      <c r="D491" s="10" t="str">
        <f>data!D491</f>
        <v>Avg</v>
      </c>
      <c r="E491" s="10">
        <f>data!E491</f>
        <v>1</v>
      </c>
      <c r="F491" s="32">
        <f>data!H491</f>
        <v>6.0259438100502303</v>
      </c>
      <c r="G491" s="33">
        <f>data!I491</f>
        <v>0.59424054622650146</v>
      </c>
      <c r="H491" s="32">
        <f>data!J491</f>
        <v>6.5845233176069922</v>
      </c>
      <c r="I491" s="33">
        <f>data!K491</f>
        <v>1.1261389255523679</v>
      </c>
      <c r="J491" s="7" t="str">
        <f>IF(data!T491 &gt; 0,data!T491,"")</f>
        <v/>
      </c>
      <c r="K491" s="32">
        <f>data!L491</f>
        <v>5.7412834167480469</v>
      </c>
      <c r="L491" s="7">
        <f>data!M491</f>
        <v>0.58565878868103027</v>
      </c>
      <c r="M491" s="7">
        <f>data!N491</f>
        <v>0.35142824053764338</v>
      </c>
      <c r="N491" s="33">
        <f>data!O491</f>
        <v>1.0379030704498291</v>
      </c>
      <c r="O491" s="32">
        <f>data!P491</f>
        <v>5.5155162811279297</v>
      </c>
      <c r="P491" s="7">
        <f>data!Q491</f>
        <v>1.080527782440186</v>
      </c>
      <c r="Q491" s="7">
        <f>data!R491</f>
        <v>0.58955979347229004</v>
      </c>
      <c r="R491" s="33">
        <f>data!S491</f>
        <v>1.999778270721436</v>
      </c>
      <c r="S491" s="7">
        <f t="shared" si="7"/>
        <v>8.8368011687117285</v>
      </c>
      <c r="T491" s="54">
        <f>data!F491</f>
        <v>0</v>
      </c>
      <c r="U491" s="35">
        <f>data!G491</f>
        <v>65</v>
      </c>
    </row>
    <row r="492" spans="1:21" x14ac:dyDescent="0.25">
      <c r="A492" s="34" t="str">
        <f>data!A492</f>
        <v>Zirkzee</v>
      </c>
      <c r="B492" s="35" t="str">
        <f>data!B492</f>
        <v>A</v>
      </c>
      <c r="C492" s="10" t="str">
        <f>data!C492</f>
        <v>Bologna</v>
      </c>
      <c r="D492" s="10" t="str">
        <f>data!D492</f>
        <v>Avg</v>
      </c>
      <c r="E492" s="10">
        <f>data!E492</f>
        <v>1</v>
      </c>
      <c r="F492" s="32">
        <f>data!H492</f>
        <v>6.0188262410807782</v>
      </c>
      <c r="G492" s="33">
        <f>data!I492</f>
        <v>0.54395890235900879</v>
      </c>
      <c r="H492" s="32">
        <f>data!J492</f>
        <v>6.56527609021167</v>
      </c>
      <c r="I492" s="33">
        <f>data!K492</f>
        <v>1.075549840927124</v>
      </c>
      <c r="J492" s="7" t="str">
        <f>IF(data!T492 &gt; 0,data!T492,"")</f>
        <v/>
      </c>
      <c r="K492" s="32">
        <f>data!L492</f>
        <v>5.7574434280395508</v>
      </c>
      <c r="L492" s="7">
        <f>data!M492</f>
        <v>0.52836716175079346</v>
      </c>
      <c r="M492" s="7">
        <f>data!N492</f>
        <v>0.35712975263595581</v>
      </c>
      <c r="N492" s="33">
        <f>data!O492</f>
        <v>1.0896661281585689</v>
      </c>
      <c r="O492" s="32">
        <f>data!P492</f>
        <v>5.552311897277832</v>
      </c>
      <c r="P492" s="7">
        <f>data!Q492</f>
        <v>1.056073904037476</v>
      </c>
      <c r="Q492" s="7">
        <f>data!R492</f>
        <v>0.57680100202560425</v>
      </c>
      <c r="R492" s="33">
        <f>data!S492</f>
        <v>1.9997760057449341</v>
      </c>
      <c r="S492" s="7">
        <f t="shared" si="7"/>
        <v>8.7163757720659181</v>
      </c>
      <c r="T492" s="54">
        <f>data!F492</f>
        <v>0</v>
      </c>
      <c r="U492" s="35">
        <f>data!G492</f>
        <v>40</v>
      </c>
    </row>
    <row r="493" spans="1:21" x14ac:dyDescent="0.25">
      <c r="A493" s="34" t="str">
        <f>data!A493</f>
        <v>Alvarez A.</v>
      </c>
      <c r="B493" s="35" t="str">
        <f>data!B493</f>
        <v>A</v>
      </c>
      <c r="C493" s="10" t="str">
        <f>data!C493</f>
        <v>Sassuolo</v>
      </c>
      <c r="D493" s="10" t="str">
        <f>data!D493</f>
        <v>Avg</v>
      </c>
      <c r="E493" s="10">
        <f>data!E493</f>
        <v>1</v>
      </c>
      <c r="F493" s="32">
        <f>data!H493</f>
        <v>6.0228524934137084</v>
      </c>
      <c r="G493" s="33">
        <f>data!I493</f>
        <v>0.5565793514251709</v>
      </c>
      <c r="H493" s="32">
        <f>data!J493</f>
        <v>6.5509117900822247</v>
      </c>
      <c r="I493" s="33">
        <f>data!K493</f>
        <v>1.050124526023865</v>
      </c>
      <c r="J493" s="7" t="str">
        <f>IF(data!T493 &gt; 0,data!T493,"")</f>
        <v/>
      </c>
      <c r="K493" s="32">
        <f>data!L493</f>
        <v>5.7926759719848633</v>
      </c>
      <c r="L493" s="7">
        <f>data!M493</f>
        <v>0.56558060646057129</v>
      </c>
      <c r="M493" s="7">
        <f>data!N493</f>
        <v>0.29621005058288569</v>
      </c>
      <c r="N493" s="33">
        <f>data!O493</f>
        <v>1.072493195533752</v>
      </c>
      <c r="O493" s="32">
        <f>data!P493</f>
        <v>5.5724782943725586</v>
      </c>
      <c r="P493" s="7">
        <f>data!Q493</f>
        <v>1.0613600015640261</v>
      </c>
      <c r="Q493" s="7">
        <f>data!R493</f>
        <v>0.56058180332183838</v>
      </c>
      <c r="R493" s="33">
        <f>data!S493</f>
        <v>1.999772310256958</v>
      </c>
      <c r="S493" s="7">
        <f t="shared" si="7"/>
        <v>8.6511608421299542</v>
      </c>
      <c r="T493" s="54">
        <f>data!F493</f>
        <v>0</v>
      </c>
      <c r="U493" s="35">
        <f>data!G493</f>
        <v>70</v>
      </c>
    </row>
    <row r="494" spans="1:21" x14ac:dyDescent="0.25">
      <c r="A494" s="34" t="str">
        <f>data!A494</f>
        <v>Verde</v>
      </c>
      <c r="B494" s="35" t="str">
        <f>data!B494</f>
        <v>A</v>
      </c>
      <c r="C494" s="10" t="str">
        <f>data!C494</f>
        <v>Spezia</v>
      </c>
      <c r="D494" s="10" t="str">
        <f>data!D494</f>
        <v>Avg</v>
      </c>
      <c r="E494" s="10">
        <f>data!E494</f>
        <v>1</v>
      </c>
      <c r="F494" s="32">
        <f>data!H494</f>
        <v>6.0367240016804544</v>
      </c>
      <c r="G494" s="33">
        <f>data!I494</f>
        <v>0.53346776962280273</v>
      </c>
      <c r="H494" s="32">
        <f>data!J494</f>
        <v>6.5382750829834713</v>
      </c>
      <c r="I494" s="33">
        <f>data!K494</f>
        <v>1.015578627586365</v>
      </c>
      <c r="J494" s="7" t="str">
        <f>IF(data!T494 &gt; 0,data!T494,"")</f>
        <v/>
      </c>
      <c r="K494" s="32">
        <f>data!L494</f>
        <v>5.8162860870361328</v>
      </c>
      <c r="L494" s="7">
        <f>data!M494</f>
        <v>0.54028952121734619</v>
      </c>
      <c r="M494" s="7">
        <f>data!N494</f>
        <v>0.2968285083770752</v>
      </c>
      <c r="N494" s="33">
        <f>data!O494</f>
        <v>1.0925958156585689</v>
      </c>
      <c r="O494" s="32">
        <f>data!P494</f>
        <v>5.6027941703796387</v>
      </c>
      <c r="P494" s="7">
        <f>data!Q494</f>
        <v>1.0566999912261961</v>
      </c>
      <c r="Q494" s="7">
        <f>data!R494</f>
        <v>0.5445786714553833</v>
      </c>
      <c r="R494" s="33">
        <f>data!S494</f>
        <v>1.9997739791870119</v>
      </c>
      <c r="S494" s="7">
        <f t="shared" si="7"/>
        <v>8.5694323381562008</v>
      </c>
      <c r="T494" s="54">
        <f>data!F494</f>
        <v>0</v>
      </c>
      <c r="U494" s="35">
        <f>data!G494</f>
        <v>50</v>
      </c>
    </row>
    <row r="495" spans="1:21" x14ac:dyDescent="0.25">
      <c r="A495" s="34" t="str">
        <f>data!A495</f>
        <v>Di Francesco F.</v>
      </c>
      <c r="B495" s="35" t="str">
        <f>data!B495</f>
        <v>A</v>
      </c>
      <c r="C495" s="10" t="str">
        <f>data!C495</f>
        <v>Lecce</v>
      </c>
      <c r="D495" s="10" t="str">
        <f>data!D495</f>
        <v>Avg</v>
      </c>
      <c r="E495" s="10">
        <f>data!E495</f>
        <v>1</v>
      </c>
      <c r="F495" s="32">
        <f>data!H495</f>
        <v>6.0265406236057579</v>
      </c>
      <c r="G495" s="33">
        <f>data!I495</f>
        <v>0.58052074909210205</v>
      </c>
      <c r="H495" s="32">
        <f>data!J495</f>
        <v>6.5347523510978514</v>
      </c>
      <c r="I495" s="33">
        <f>data!K495</f>
        <v>1.0603833198547361</v>
      </c>
      <c r="J495" s="7" t="str">
        <f>IF(data!T495 &gt; 0,data!T495,"")</f>
        <v/>
      </c>
      <c r="K495" s="32">
        <f>data!L495</f>
        <v>5.7987499237060547</v>
      </c>
      <c r="L495" s="7">
        <f>data!M495</f>
        <v>0.59944784641265869</v>
      </c>
      <c r="M495" s="7">
        <f>data!N495</f>
        <v>0.27706733345985413</v>
      </c>
      <c r="N495" s="33">
        <f>data!O495</f>
        <v>1.0440607070922849</v>
      </c>
      <c r="O495" s="32">
        <f>data!P495</f>
        <v>5.5567011833190918</v>
      </c>
      <c r="P495" s="7">
        <f>data!Q495</f>
        <v>1.0991618633270259</v>
      </c>
      <c r="Q495" s="7">
        <f>data!R495</f>
        <v>0.54652124643325806</v>
      </c>
      <c r="R495" s="33">
        <f>data!S495</f>
        <v>1.999763011932373</v>
      </c>
      <c r="S495" s="7">
        <f t="shared" si="7"/>
        <v>8.6555189908073231</v>
      </c>
      <c r="T495" s="54">
        <f>data!F495</f>
        <v>1</v>
      </c>
      <c r="U495" s="35">
        <f>data!G495</f>
        <v>100</v>
      </c>
    </row>
    <row r="496" spans="1:21" x14ac:dyDescent="0.25">
      <c r="A496" s="34" t="str">
        <f>data!A496</f>
        <v>Piatek</v>
      </c>
      <c r="B496" s="35" t="str">
        <f>data!B496</f>
        <v>A</v>
      </c>
      <c r="C496" s="10" t="str">
        <f>data!C496</f>
        <v>Salernitana</v>
      </c>
      <c r="D496" s="10" t="str">
        <f>data!D496</f>
        <v>Avg</v>
      </c>
      <c r="E496" s="10">
        <f>data!E496</f>
        <v>1</v>
      </c>
      <c r="F496" s="32">
        <f>data!H496</f>
        <v>5.9696641311960281</v>
      </c>
      <c r="G496" s="33">
        <f>data!I496</f>
        <v>0.60273563861846924</v>
      </c>
      <c r="H496" s="32">
        <f>data!J496</f>
        <v>6.532752205433864</v>
      </c>
      <c r="I496" s="33">
        <f>data!K496</f>
        <v>1.1522529125213621</v>
      </c>
      <c r="J496" s="7" t="str">
        <f>IF(data!T496 &gt; 0,data!T496,"")</f>
        <v/>
      </c>
      <c r="K496" s="32">
        <f>data!L496</f>
        <v>5.6751308441162109</v>
      </c>
      <c r="L496" s="7">
        <f>data!M496</f>
        <v>0.59127545356750488</v>
      </c>
      <c r="M496" s="7">
        <f>data!N496</f>
        <v>0.3597736656665802</v>
      </c>
      <c r="N496" s="33">
        <f>data!O496</f>
        <v>1.0336122512817381</v>
      </c>
      <c r="O496" s="32">
        <f>data!P496</f>
        <v>5.4315261840820313</v>
      </c>
      <c r="P496" s="7">
        <f>data!Q496</f>
        <v>1.0826244354248049</v>
      </c>
      <c r="Q496" s="7">
        <f>data!R496</f>
        <v>0.60090750455856323</v>
      </c>
      <c r="R496" s="33">
        <f>data!S496</f>
        <v>1.9997730255126951</v>
      </c>
      <c r="S496" s="7">
        <f t="shared" si="7"/>
        <v>8.8372580304765886</v>
      </c>
      <c r="T496" s="54">
        <f>data!F496</f>
        <v>1</v>
      </c>
      <c r="U496" s="35">
        <f>data!G496</f>
        <v>80</v>
      </c>
    </row>
    <row r="497" spans="1:21" x14ac:dyDescent="0.25">
      <c r="A497" s="34" t="str">
        <f>data!A497</f>
        <v>Dessers</v>
      </c>
      <c r="B497" s="35" t="str">
        <f>data!B497</f>
        <v>A</v>
      </c>
      <c r="C497" s="10" t="str">
        <f>data!C497</f>
        <v>Cremonese</v>
      </c>
      <c r="D497" s="10" t="str">
        <f>data!D497</f>
        <v>Avg</v>
      </c>
      <c r="E497" s="10">
        <f>data!E497</f>
        <v>1</v>
      </c>
      <c r="F497" s="32">
        <f>data!H497</f>
        <v>5.9726050187846322</v>
      </c>
      <c r="G497" s="33">
        <f>data!I497</f>
        <v>0.55996489524841309</v>
      </c>
      <c r="H497" s="32">
        <f>data!J497</f>
        <v>6.4628931852207261</v>
      </c>
      <c r="I497" s="33">
        <f>data!K497</f>
        <v>1.053874731063843</v>
      </c>
      <c r="J497" s="7" t="str">
        <f>IF(data!T497 &gt; 0,data!T497,"")</f>
        <v/>
      </c>
      <c r="K497" s="32">
        <f>data!L497</f>
        <v>5.7003440856933594</v>
      </c>
      <c r="L497" s="7">
        <f>data!M497</f>
        <v>0.54403102397918701</v>
      </c>
      <c r="M497" s="7">
        <f>data!N497</f>
        <v>0.36109659075737</v>
      </c>
      <c r="N497" s="33">
        <f>data!O497</f>
        <v>1.075268149375916</v>
      </c>
      <c r="O497" s="32">
        <f>data!P497</f>
        <v>5.4729442596435547</v>
      </c>
      <c r="P497" s="7">
        <f>data!Q497</f>
        <v>1.042879581451416</v>
      </c>
      <c r="Q497" s="7">
        <f>data!R497</f>
        <v>0.57301384210586548</v>
      </c>
      <c r="R497" s="33">
        <f>data!S497</f>
        <v>1.999763965606689</v>
      </c>
      <c r="S497" s="7">
        <f t="shared" si="7"/>
        <v>8.5706426473484125</v>
      </c>
      <c r="T497" s="54">
        <f>data!F497</f>
        <v>1</v>
      </c>
      <c r="U497" s="35">
        <f>data!G497</f>
        <v>80</v>
      </c>
    </row>
    <row r="498" spans="1:21" x14ac:dyDescent="0.25">
      <c r="A498" s="34" t="str">
        <f>data!A498</f>
        <v>Jovic</v>
      </c>
      <c r="B498" s="35" t="str">
        <f>data!B498</f>
        <v>A</v>
      </c>
      <c r="C498" s="10" t="str">
        <f>data!C498</f>
        <v>Fiorentina</v>
      </c>
      <c r="D498" s="10" t="str">
        <f>data!D498</f>
        <v>Avg</v>
      </c>
      <c r="E498" s="10">
        <f>data!E498</f>
        <v>1</v>
      </c>
      <c r="F498" s="32">
        <f>data!H498</f>
        <v>5.9488707870185173</v>
      </c>
      <c r="G498" s="33">
        <f>data!I498</f>
        <v>0.57008755207061768</v>
      </c>
      <c r="H498" s="32">
        <f>data!J498</f>
        <v>6.454314114706964</v>
      </c>
      <c r="I498" s="33">
        <f>data!K498</f>
        <v>1.0353736877441411</v>
      </c>
      <c r="J498" s="7" t="str">
        <f>IF(data!T498 &gt; 0,data!T498,"")</f>
        <v/>
      </c>
      <c r="K498" s="32">
        <f>data!L498</f>
        <v>5.699702262878418</v>
      </c>
      <c r="L498" s="7">
        <f>data!M498</f>
        <v>0.57226485013961792</v>
      </c>
      <c r="M498" s="7">
        <f>data!N498</f>
        <v>0.31614834070205688</v>
      </c>
      <c r="N498" s="33">
        <f>data!O498</f>
        <v>1.0658726692199709</v>
      </c>
      <c r="O498" s="32">
        <f>data!P498</f>
        <v>5.4881677627563477</v>
      </c>
      <c r="P498" s="7">
        <f>data!Q498</f>
        <v>1.042531371116638</v>
      </c>
      <c r="Q498" s="7">
        <f>data!R498</f>
        <v>0.56273871660232544</v>
      </c>
      <c r="R498" s="33">
        <f>data!S498</f>
        <v>1.999758243560791</v>
      </c>
      <c r="S498" s="7">
        <f t="shared" si="7"/>
        <v>8.5250614901952453</v>
      </c>
      <c r="T498" s="54">
        <f>data!F498</f>
        <v>1</v>
      </c>
      <c r="U498" s="35">
        <f>data!G498</f>
        <v>85</v>
      </c>
    </row>
    <row r="499" spans="1:21" x14ac:dyDescent="0.25">
      <c r="A499" s="34" t="str">
        <f>data!A499</f>
        <v>Cambiaghi</v>
      </c>
      <c r="B499" s="35" t="str">
        <f>data!B499</f>
        <v>A</v>
      </c>
      <c r="C499" s="10" t="str">
        <f>data!C499</f>
        <v>Empoli</v>
      </c>
      <c r="D499" s="10" t="str">
        <f>data!D499</f>
        <v>Avg</v>
      </c>
      <c r="E499" s="10">
        <f>data!E499</f>
        <v>1</v>
      </c>
      <c r="F499" s="32">
        <f>data!H499</f>
        <v>6.0695312629012541</v>
      </c>
      <c r="G499" s="33">
        <f>data!I499</f>
        <v>0.47749793529510498</v>
      </c>
      <c r="H499" s="32">
        <f>data!J499</f>
        <v>6.4312634076493236</v>
      </c>
      <c r="I499" s="33">
        <f>data!K499</f>
        <v>0.77951836585998535</v>
      </c>
      <c r="J499" s="7" t="str">
        <f>IF(data!T499 &gt; 0,data!T499,"")</f>
        <v/>
      </c>
      <c r="K499" s="32">
        <f>data!L499</f>
        <v>5.8705120086669922</v>
      </c>
      <c r="L499" s="7">
        <f>data!M499</f>
        <v>0.47692263126373291</v>
      </c>
      <c r="M499" s="7">
        <f>data!N499</f>
        <v>0.30323660373687739</v>
      </c>
      <c r="N499" s="33">
        <f>data!O499</f>
        <v>1.154322028160095</v>
      </c>
      <c r="O499" s="32">
        <f>data!P499</f>
        <v>5.7737669944763184</v>
      </c>
      <c r="P499" s="7">
        <f>data!Q499</f>
        <v>0.95883345603942871</v>
      </c>
      <c r="Q499" s="7">
        <f>data!R499</f>
        <v>0.44844686985015869</v>
      </c>
      <c r="R499" s="33">
        <f>data!S499</f>
        <v>1.9997503757476811</v>
      </c>
      <c r="S499" s="7">
        <f t="shared" si="7"/>
        <v>7.9903001393692943</v>
      </c>
      <c r="T499" s="54">
        <f>data!F499</f>
        <v>0</v>
      </c>
      <c r="U499" s="35">
        <f>data!G499</f>
        <v>65</v>
      </c>
    </row>
    <row r="500" spans="1:21" x14ac:dyDescent="0.25">
      <c r="A500" s="34" t="str">
        <f>data!A500</f>
        <v>Nestorovski</v>
      </c>
      <c r="B500" s="35" t="str">
        <f>data!B500</f>
        <v>A</v>
      </c>
      <c r="C500" s="10" t="str">
        <f>data!C500</f>
        <v>Udinese</v>
      </c>
      <c r="D500" s="10" t="str">
        <f>data!D500</f>
        <v>Avg</v>
      </c>
      <c r="E500" s="10">
        <f>data!E500</f>
        <v>1</v>
      </c>
      <c r="F500" s="32">
        <f>data!H500</f>
        <v>6.0586950732439249</v>
      </c>
      <c r="G500" s="33">
        <f>data!I500</f>
        <v>0.42251467704772949</v>
      </c>
      <c r="H500" s="32">
        <f>data!J500</f>
        <v>6.4053168469312256</v>
      </c>
      <c r="I500" s="33">
        <f>data!K500</f>
        <v>0.84518396854400635</v>
      </c>
      <c r="J500" s="7" t="str">
        <f>IF(data!T500 &gt; 0,data!T500,"")</f>
        <v/>
      </c>
      <c r="K500" s="32">
        <f>data!L500</f>
        <v>5.8860435485839844</v>
      </c>
      <c r="L500" s="7">
        <f>data!M500</f>
        <v>0.41843312978744512</v>
      </c>
      <c r="M500" s="7">
        <f>data!N500</f>
        <v>0.29978224635124212</v>
      </c>
      <c r="N500" s="33">
        <f>data!O500</f>
        <v>1.2264571189880371</v>
      </c>
      <c r="O500" s="32">
        <f>data!P500</f>
        <v>5.6595373153686523</v>
      </c>
      <c r="P500" s="7">
        <f>data!Q500</f>
        <v>0.96377182006835938</v>
      </c>
      <c r="Q500" s="7">
        <f>data!R500</f>
        <v>0.49251335859298712</v>
      </c>
      <c r="R500" s="33">
        <f>data!S500</f>
        <v>1.9997472763061519</v>
      </c>
      <c r="S500" s="7">
        <f t="shared" si="7"/>
        <v>8.0956847840192374</v>
      </c>
      <c r="T500" s="54">
        <f>data!F500</f>
        <v>0</v>
      </c>
      <c r="U500" s="35">
        <f>data!G500</f>
        <v>50</v>
      </c>
    </row>
    <row r="501" spans="1:21" x14ac:dyDescent="0.25">
      <c r="A501" s="34" t="str">
        <f>data!A501</f>
        <v>Bonazzoli</v>
      </c>
      <c r="B501" s="35" t="str">
        <f>data!B501</f>
        <v>A</v>
      </c>
      <c r="C501" s="10" t="str">
        <f>data!C501</f>
        <v>Salernitana</v>
      </c>
      <c r="D501" s="10" t="str">
        <f>data!D501</f>
        <v>Avg</v>
      </c>
      <c r="E501" s="10">
        <f>data!E501</f>
        <v>1</v>
      </c>
      <c r="F501" s="32">
        <f>data!H501</f>
        <v>5.9655562510857774</v>
      </c>
      <c r="G501" s="33">
        <f>data!I501</f>
        <v>0.52453351020812988</v>
      </c>
      <c r="H501" s="32">
        <f>data!J501</f>
        <v>6.3977187149407424</v>
      </c>
      <c r="I501" s="33">
        <f>data!K501</f>
        <v>0.91691863536834717</v>
      </c>
      <c r="J501" s="7" t="str">
        <f>IF(data!T501 &gt; 0,data!T501,"")</f>
        <v/>
      </c>
      <c r="K501" s="32">
        <f>data!L501</f>
        <v>5.7333741188049316</v>
      </c>
      <c r="L501" s="7">
        <f>data!M501</f>
        <v>0.51995468139648438</v>
      </c>
      <c r="M501" s="7">
        <f>data!N501</f>
        <v>0.32373178005218511</v>
      </c>
      <c r="N501" s="33">
        <f>data!O501</f>
        <v>1.109021902084351</v>
      </c>
      <c r="O501" s="32">
        <f>data!P501</f>
        <v>5.5719852447509766</v>
      </c>
      <c r="P501" s="7">
        <f>data!Q501</f>
        <v>1.0040963888168331</v>
      </c>
      <c r="Q501" s="7">
        <f>data!R501</f>
        <v>0.51586711406707764</v>
      </c>
      <c r="R501" s="33">
        <f>data!S501</f>
        <v>1.999751925468445</v>
      </c>
      <c r="S501" s="7">
        <f t="shared" si="7"/>
        <v>8.2315559856774367</v>
      </c>
      <c r="T501" s="54">
        <f>data!F501</f>
        <v>1</v>
      </c>
      <c r="U501" s="35">
        <f>data!G501</f>
        <v>90</v>
      </c>
    </row>
    <row r="502" spans="1:21" x14ac:dyDescent="0.25">
      <c r="A502" s="34" t="str">
        <f>data!A502</f>
        <v>Destro</v>
      </c>
      <c r="B502" s="35" t="str">
        <f>data!B502</f>
        <v>A</v>
      </c>
      <c r="C502" s="10" t="str">
        <f>data!C502</f>
        <v>Empoli</v>
      </c>
      <c r="D502" s="10" t="str">
        <f>data!D502</f>
        <v>Avg</v>
      </c>
      <c r="E502" s="10">
        <f>data!E502</f>
        <v>1</v>
      </c>
      <c r="F502" s="32">
        <f>data!H502</f>
        <v>5.9197816217469903</v>
      </c>
      <c r="G502" s="33">
        <f>data!I502</f>
        <v>0.61993062496185303</v>
      </c>
      <c r="H502" s="32">
        <f>data!J502</f>
        <v>6.3913556030859784</v>
      </c>
      <c r="I502" s="33">
        <f>data!K502</f>
        <v>1.064599275588989</v>
      </c>
      <c r="J502" s="7" t="str">
        <f>IF(data!T502 &gt; 0,data!T502,"")</f>
        <v/>
      </c>
      <c r="K502" s="32">
        <f>data!L502</f>
        <v>5.6073284149169922</v>
      </c>
      <c r="L502" s="7">
        <f>data!M502</f>
        <v>0.60450375080108643</v>
      </c>
      <c r="M502" s="7">
        <f>data!N502</f>
        <v>0.37276867032051092</v>
      </c>
      <c r="N502" s="33">
        <f>data!O502</f>
        <v>1.021522521972656</v>
      </c>
      <c r="O502" s="32">
        <f>data!P502</f>
        <v>5.391697883605957</v>
      </c>
      <c r="P502" s="7">
        <f>data!Q502</f>
        <v>1.0549740791320801</v>
      </c>
      <c r="Q502" s="7">
        <f>data!R502</f>
        <v>0.57265913486480713</v>
      </c>
      <c r="R502" s="33">
        <f>data!S502</f>
        <v>1.999754071235657</v>
      </c>
      <c r="S502" s="7">
        <f t="shared" si="7"/>
        <v>8.5205541542639569</v>
      </c>
      <c r="T502" s="54">
        <f>data!F502</f>
        <v>0</v>
      </c>
      <c r="U502" s="35">
        <f>data!G502</f>
        <v>50</v>
      </c>
    </row>
    <row r="503" spans="1:21" x14ac:dyDescent="0.25">
      <c r="A503" s="34" t="str">
        <f>data!A503</f>
        <v>Djuric</v>
      </c>
      <c r="B503" s="35" t="str">
        <f>data!B503</f>
        <v>A</v>
      </c>
      <c r="C503" s="10" t="str">
        <f>data!C503</f>
        <v>Verona</v>
      </c>
      <c r="D503" s="10" t="str">
        <f>data!D503</f>
        <v>Avg</v>
      </c>
      <c r="E503" s="10">
        <f>data!E503</f>
        <v>1</v>
      </c>
      <c r="F503" s="32">
        <f>data!H503</f>
        <v>6.0687318438095392</v>
      </c>
      <c r="G503" s="33">
        <f>data!I503</f>
        <v>0.42032408714294428</v>
      </c>
      <c r="H503" s="32">
        <f>data!J503</f>
        <v>6.3903446219458901</v>
      </c>
      <c r="I503" s="33">
        <f>data!K503</f>
        <v>0.7619163990020752</v>
      </c>
      <c r="J503" s="7" t="str">
        <f>IF(data!T503 &gt; 0,data!T503,"")</f>
        <v/>
      </c>
      <c r="K503" s="32">
        <f>data!L503</f>
        <v>5.9002971649169922</v>
      </c>
      <c r="L503" s="7">
        <f>data!M503</f>
        <v>0.41866129636764532</v>
      </c>
      <c r="M503" s="7">
        <f>data!N503</f>
        <v>0.29260390996932978</v>
      </c>
      <c r="N503" s="33">
        <f>data!O503</f>
        <v>1.227568387985229</v>
      </c>
      <c r="O503" s="32">
        <f>data!P503</f>
        <v>5.7464399337768546</v>
      </c>
      <c r="P503" s="7">
        <f>data!Q503</f>
        <v>0.93446242809295654</v>
      </c>
      <c r="Q503" s="7">
        <f>data!R503</f>
        <v>0.45026195049285889</v>
      </c>
      <c r="R503" s="33">
        <f>data!S503</f>
        <v>1.999740839004517</v>
      </c>
      <c r="S503" s="7">
        <f t="shared" si="7"/>
        <v>7.9141774199500405</v>
      </c>
      <c r="T503" s="54">
        <f>data!F503</f>
        <v>0</v>
      </c>
      <c r="U503" s="35">
        <f>data!G503</f>
        <v>75</v>
      </c>
    </row>
    <row r="504" spans="1:21" x14ac:dyDescent="0.25">
      <c r="A504" s="34" t="str">
        <f>data!A504</f>
        <v>Braaf</v>
      </c>
      <c r="B504" s="35" t="str">
        <f>data!B504</f>
        <v>A</v>
      </c>
      <c r="C504" s="10" t="str">
        <f>data!C504</f>
        <v>Verona</v>
      </c>
      <c r="D504" s="10" t="str">
        <f>data!D504</f>
        <v>Avg</v>
      </c>
      <c r="E504" s="10">
        <f>data!E504</f>
        <v>1</v>
      </c>
      <c r="F504" s="32">
        <f>data!H504</f>
        <v>6.0122013165252461</v>
      </c>
      <c r="G504" s="33">
        <f>data!I504</f>
        <v>0.5357663631439209</v>
      </c>
      <c r="H504" s="32">
        <f>data!J504</f>
        <v>6.3713241383400501</v>
      </c>
      <c r="I504" s="33">
        <f>data!K504</f>
        <v>0.86007893085479736</v>
      </c>
      <c r="J504" s="7" t="str">
        <f>IF(data!T504 &gt; 0,data!T504,"")</f>
        <v/>
      </c>
      <c r="K504" s="32">
        <f>data!L504</f>
        <v>5.8390846252441406</v>
      </c>
      <c r="L504" s="7">
        <f>data!M504</f>
        <v>0.56978124380111694</v>
      </c>
      <c r="M504" s="7">
        <f>data!N504</f>
        <v>0.2226400971412659</v>
      </c>
      <c r="N504" s="33">
        <f>data!O504</f>
        <v>1.087253332138062</v>
      </c>
      <c r="O504" s="32">
        <f>data!P504</f>
        <v>5.6418161392211914</v>
      </c>
      <c r="P504" s="7">
        <f>data!Q504</f>
        <v>1.049049019813538</v>
      </c>
      <c r="Q504" s="7">
        <f>data!R504</f>
        <v>0.45353907346725458</v>
      </c>
      <c r="R504" s="33">
        <f>data!S504</f>
        <v>1.999723076820374</v>
      </c>
      <c r="S504" s="7">
        <f t="shared" si="7"/>
        <v>8.0914820000496448</v>
      </c>
      <c r="T504" s="54">
        <f>data!F504</f>
        <v>0</v>
      </c>
      <c r="U504" s="35">
        <f>data!G504</f>
        <v>0</v>
      </c>
    </row>
    <row r="505" spans="1:21" x14ac:dyDescent="0.25">
      <c r="A505" s="34" t="str">
        <f>data!A505</f>
        <v>Okereke</v>
      </c>
      <c r="B505" s="35" t="str">
        <f>data!B505</f>
        <v>A</v>
      </c>
      <c r="C505" s="10" t="str">
        <f>data!C505</f>
        <v>Cremonese</v>
      </c>
      <c r="D505" s="10" t="str">
        <f>data!D505</f>
        <v>Avg</v>
      </c>
      <c r="E505" s="10">
        <f>data!E505</f>
        <v>1</v>
      </c>
      <c r="F505" s="32">
        <f>data!H505</f>
        <v>5.9023368813907791</v>
      </c>
      <c r="G505" s="33">
        <f>data!I505</f>
        <v>0.56319785118103027</v>
      </c>
      <c r="H505" s="32">
        <f>data!J505</f>
        <v>6.3588157607796454</v>
      </c>
      <c r="I505" s="33">
        <f>data!K505</f>
        <v>0.98219239711761475</v>
      </c>
      <c r="J505" s="7" t="str">
        <f>IF(data!T505 &gt; 0,data!T505,"")</f>
        <v/>
      </c>
      <c r="K505" s="32">
        <f>data!L505</f>
        <v>5.6447916030883789</v>
      </c>
      <c r="L505" s="7">
        <f>data!M505</f>
        <v>0.55762583017349243</v>
      </c>
      <c r="M505" s="7">
        <f>data!N505</f>
        <v>0.33449050784111017</v>
      </c>
      <c r="N505" s="33">
        <f>data!O505</f>
        <v>1.073467493057251</v>
      </c>
      <c r="O505" s="32">
        <f>data!P505</f>
        <v>5.4589376449584961</v>
      </c>
      <c r="P505" s="7">
        <f>data!Q505</f>
        <v>1.035842180252075</v>
      </c>
      <c r="Q505" s="7">
        <f>data!R505</f>
        <v>0.5377349853515625</v>
      </c>
      <c r="R505" s="33">
        <f>data!S505</f>
        <v>1.9997467994689939</v>
      </c>
      <c r="S505" s="7">
        <f t="shared" si="7"/>
        <v>8.3232005550148749</v>
      </c>
      <c r="T505" s="54">
        <f>data!F505</f>
        <v>1</v>
      </c>
      <c r="U505" s="35">
        <f>data!G505</f>
        <v>95</v>
      </c>
    </row>
    <row r="506" spans="1:21" x14ac:dyDescent="0.25">
      <c r="A506" s="34" t="str">
        <f>data!A506</f>
        <v>Sansone</v>
      </c>
      <c r="B506" s="35" t="str">
        <f>data!B506</f>
        <v>A</v>
      </c>
      <c r="C506" s="10" t="str">
        <f>data!C506</f>
        <v>Bologna</v>
      </c>
      <c r="D506" s="10" t="str">
        <f>data!D506</f>
        <v>Avg</v>
      </c>
      <c r="E506" s="10">
        <f>data!E506</f>
        <v>1</v>
      </c>
      <c r="F506" s="32">
        <f>data!H506</f>
        <v>5.926499924070149</v>
      </c>
      <c r="G506" s="33">
        <f>data!I506</f>
        <v>0.49934554100036621</v>
      </c>
      <c r="H506" s="32">
        <f>data!J506</f>
        <v>6.3126613233086646</v>
      </c>
      <c r="I506" s="33">
        <f>data!K506</f>
        <v>0.85500264167785645</v>
      </c>
      <c r="J506" s="7" t="str">
        <f>IF(data!T506 &gt; 0,data!T506,"")</f>
        <v/>
      </c>
      <c r="K506" s="32">
        <f>data!L506</f>
        <v>5.7411708831787109</v>
      </c>
      <c r="L506" s="7">
        <f>data!M506</f>
        <v>0.51528728008270264</v>
      </c>
      <c r="M506" s="7">
        <f>data!N506</f>
        <v>0.26264995336532593</v>
      </c>
      <c r="N506" s="33">
        <f>data!O506</f>
        <v>1.1295696496963501</v>
      </c>
      <c r="O506" s="32">
        <f>data!P506</f>
        <v>5.5650739669799796</v>
      </c>
      <c r="P506" s="7">
        <f>data!Q506</f>
        <v>0.99056863784790039</v>
      </c>
      <c r="Q506" s="7">
        <f>data!R506</f>
        <v>0.48263826966285711</v>
      </c>
      <c r="R506" s="33">
        <f>data!S506</f>
        <v>1.9997367858886721</v>
      </c>
      <c r="S506" s="7">
        <f t="shared" si="7"/>
        <v>8.0226666066643766</v>
      </c>
      <c r="T506" s="54">
        <f>data!F506</f>
        <v>0</v>
      </c>
      <c r="U506" s="35">
        <f>data!G506</f>
        <v>50</v>
      </c>
    </row>
    <row r="507" spans="1:21" x14ac:dyDescent="0.25">
      <c r="A507" s="34" t="str">
        <f>data!A507</f>
        <v>Pinamonti</v>
      </c>
      <c r="B507" s="35" t="str">
        <f>data!B507</f>
        <v>A</v>
      </c>
      <c r="C507" s="10" t="str">
        <f>data!C507</f>
        <v>Sassuolo</v>
      </c>
      <c r="D507" s="10" t="str">
        <f>data!D507</f>
        <v>Avg</v>
      </c>
      <c r="E507" s="10">
        <f>data!E507</f>
        <v>1</v>
      </c>
      <c r="F507" s="32">
        <f>data!H507</f>
        <v>5.8931949999845266</v>
      </c>
      <c r="G507" s="33">
        <f>data!I507</f>
        <v>0.54244744777679443</v>
      </c>
      <c r="H507" s="32">
        <f>data!J507</f>
        <v>6.3073719104829884</v>
      </c>
      <c r="I507" s="33">
        <f>data!K507</f>
        <v>0.94893324375152588</v>
      </c>
      <c r="J507" s="7" t="str">
        <f>IF(data!T507 &gt; 0,data!T507,"")</f>
        <v/>
      </c>
      <c r="K507" s="32">
        <f>data!L507</f>
        <v>5.6488580703735352</v>
      </c>
      <c r="L507" s="7">
        <f>data!M507</f>
        <v>0.53629100322723389</v>
      </c>
      <c r="M507" s="7">
        <f>data!N507</f>
        <v>0.33004915714263922</v>
      </c>
      <c r="N507" s="33">
        <f>data!O507</f>
        <v>1.0985898971557619</v>
      </c>
      <c r="O507" s="32">
        <f>data!P507</f>
        <v>5.4350862503051758</v>
      </c>
      <c r="P507" s="7">
        <f>data!Q507</f>
        <v>0.9919661283493042</v>
      </c>
      <c r="Q507" s="7">
        <f>data!R507</f>
        <v>0.54152631759643555</v>
      </c>
      <c r="R507" s="33">
        <f>data!S507</f>
        <v>1.9997377395629881</v>
      </c>
      <c r="S507" s="7">
        <f t="shared" si="7"/>
        <v>8.2052383979860402</v>
      </c>
      <c r="T507" s="54">
        <f>data!F507</f>
        <v>1</v>
      </c>
      <c r="U507" s="35">
        <f>data!G507</f>
        <v>85</v>
      </c>
    </row>
    <row r="508" spans="1:21" x14ac:dyDescent="0.25">
      <c r="A508" s="34" t="str">
        <f>data!A508</f>
        <v>Henry</v>
      </c>
      <c r="B508" s="35" t="str">
        <f>data!B508</f>
        <v>A</v>
      </c>
      <c r="C508" s="10" t="str">
        <f>data!C508</f>
        <v>Verona</v>
      </c>
      <c r="D508" s="10" t="str">
        <f>data!D508</f>
        <v>Avg</v>
      </c>
      <c r="E508" s="10">
        <f>data!E508</f>
        <v>1</v>
      </c>
      <c r="F508" s="32">
        <f>data!H508</f>
        <v>5.8874872278836694</v>
      </c>
      <c r="G508" s="33">
        <f>data!I508</f>
        <v>0.55997788906097412</v>
      </c>
      <c r="H508" s="32">
        <f>data!J508</f>
        <v>6.3071551399448094</v>
      </c>
      <c r="I508" s="33">
        <f>data!K508</f>
        <v>0.95754027366638184</v>
      </c>
      <c r="J508" s="7" t="str">
        <f>IF(data!T508 &gt; 0,data!T508,"")</f>
        <v/>
      </c>
      <c r="K508" s="32">
        <f>data!L508</f>
        <v>5.6305446624755859</v>
      </c>
      <c r="L508" s="7">
        <f>data!M508</f>
        <v>0.55342352390289307</v>
      </c>
      <c r="M508" s="7">
        <f>data!N508</f>
        <v>0.33602207899093628</v>
      </c>
      <c r="N508" s="33">
        <f>data!O508</f>
        <v>1.0777262449264531</v>
      </c>
      <c r="O508" s="32">
        <f>data!P508</f>
        <v>5.4318857192993164</v>
      </c>
      <c r="P508" s="7">
        <f>data!Q508</f>
        <v>1.0148787498474121</v>
      </c>
      <c r="Q508" s="7">
        <f>data!R508</f>
        <v>0.53452610969543457</v>
      </c>
      <c r="R508" s="33">
        <f>data!S508</f>
        <v>1.9997421503067021</v>
      </c>
      <c r="S508" s="7">
        <f t="shared" si="7"/>
        <v>8.222235687277573</v>
      </c>
      <c r="T508" s="54">
        <f>data!F508</f>
        <v>1</v>
      </c>
      <c r="U508" s="35">
        <f>data!G508</f>
        <v>80</v>
      </c>
    </row>
    <row r="509" spans="1:21" x14ac:dyDescent="0.25">
      <c r="A509" s="34" t="str">
        <f>data!A509</f>
        <v>Botheim</v>
      </c>
      <c r="B509" s="35" t="str">
        <f>data!B509</f>
        <v>A</v>
      </c>
      <c r="C509" s="10" t="str">
        <f>data!C509</f>
        <v>Salernitana</v>
      </c>
      <c r="D509" s="10" t="str">
        <f>data!D509</f>
        <v>Avg</v>
      </c>
      <c r="E509" s="10">
        <f>data!E509</f>
        <v>1</v>
      </c>
      <c r="F509" s="32">
        <f>data!H509</f>
        <v>5.8666552126599516</v>
      </c>
      <c r="G509" s="33">
        <f>data!I509</f>
        <v>0.50129890441894531</v>
      </c>
      <c r="H509" s="32">
        <f>data!J509</f>
        <v>6.2706619603486597</v>
      </c>
      <c r="I509" s="33">
        <f>data!K509</f>
        <v>0.87266886234283447</v>
      </c>
      <c r="J509" s="7" t="str">
        <f>IF(data!T509 &gt; 0,data!T509,"")</f>
        <v/>
      </c>
      <c r="K509" s="32">
        <f>data!L509</f>
        <v>5.6675829887390137</v>
      </c>
      <c r="L509" s="7">
        <f>data!M509</f>
        <v>0.50902509689331055</v>
      </c>
      <c r="M509" s="7">
        <f>data!N509</f>
        <v>0.28489607572555542</v>
      </c>
      <c r="N509" s="33">
        <f>data!O509</f>
        <v>1.133362293243408</v>
      </c>
      <c r="O509" s="32">
        <f>data!P509</f>
        <v>5.4977636337280273</v>
      </c>
      <c r="P509" s="7">
        <f>data!Q509</f>
        <v>0.98850023746490479</v>
      </c>
      <c r="Q509" s="7">
        <f>data!R509</f>
        <v>0.49687603116035461</v>
      </c>
      <c r="R509" s="33">
        <f>data!S509</f>
        <v>1.999733448028564</v>
      </c>
      <c r="S509" s="7">
        <f t="shared" si="7"/>
        <v>8.0159996850343287</v>
      </c>
      <c r="T509" s="54">
        <f>data!F509</f>
        <v>0</v>
      </c>
      <c r="U509" s="35">
        <f>data!G509</f>
        <v>75</v>
      </c>
    </row>
    <row r="510" spans="1:21" x14ac:dyDescent="0.25">
      <c r="A510" s="34" t="str">
        <f>data!A510</f>
        <v>Origi</v>
      </c>
      <c r="B510" s="35" t="str">
        <f>data!B510</f>
        <v>A</v>
      </c>
      <c r="C510" s="10" t="str">
        <f>data!C510</f>
        <v>Milan</v>
      </c>
      <c r="D510" s="10" t="str">
        <f>data!D510</f>
        <v>Avg</v>
      </c>
      <c r="E510" s="10">
        <f>data!E510</f>
        <v>1</v>
      </c>
      <c r="F510" s="32">
        <f>data!H510</f>
        <v>5.8895413329424224</v>
      </c>
      <c r="G510" s="33">
        <f>data!I510</f>
        <v>0.51657450199127197</v>
      </c>
      <c r="H510" s="32">
        <f>data!J510</f>
        <v>6.2337950360230909</v>
      </c>
      <c r="I510" s="33">
        <f>data!K510</f>
        <v>0.8271639347076416</v>
      </c>
      <c r="J510" s="7" t="str">
        <f>IF(data!T510 &gt; 0,data!T510,"")</f>
        <v/>
      </c>
      <c r="K510" s="32">
        <f>data!L510</f>
        <v>5.681729793548584</v>
      </c>
      <c r="L510" s="7">
        <f>data!M510</f>
        <v>0.52419811487197876</v>
      </c>
      <c r="M510" s="7">
        <f>data!N510</f>
        <v>0.28864520788192749</v>
      </c>
      <c r="N510" s="33">
        <f>data!O510</f>
        <v>1.1186603307723999</v>
      </c>
      <c r="O510" s="32">
        <f>data!P510</f>
        <v>5.5145483016967773</v>
      </c>
      <c r="P510" s="7">
        <f>data!Q510</f>
        <v>0.96796798706054688</v>
      </c>
      <c r="Q510" s="7">
        <f>data!R510</f>
        <v>0.47706723213195801</v>
      </c>
      <c r="R510" s="33">
        <f>data!S510</f>
        <v>1.999722003936768</v>
      </c>
      <c r="S510" s="7">
        <f t="shared" si="7"/>
        <v>7.8881229054383741</v>
      </c>
      <c r="T510" s="54">
        <f>data!F510</f>
        <v>0</v>
      </c>
      <c r="U510" s="35">
        <f>data!G510</f>
        <v>60</v>
      </c>
    </row>
    <row r="511" spans="1:21" x14ac:dyDescent="0.25">
      <c r="A511" s="34" t="str">
        <f>data!A511</f>
        <v>Pellegri</v>
      </c>
      <c r="B511" s="35" t="str">
        <f>data!B511</f>
        <v>A</v>
      </c>
      <c r="C511" s="10" t="str">
        <f>data!C511</f>
        <v>Torino</v>
      </c>
      <c r="D511" s="10" t="str">
        <f>data!D511</f>
        <v>Avg</v>
      </c>
      <c r="E511" s="10">
        <f>data!E511</f>
        <v>1</v>
      </c>
      <c r="F511" s="32">
        <f>data!H511</f>
        <v>5.8611735275595018</v>
      </c>
      <c r="G511" s="33">
        <f>data!I511</f>
        <v>0.48167121410369867</v>
      </c>
      <c r="H511" s="32">
        <f>data!J511</f>
        <v>6.2136621573549693</v>
      </c>
      <c r="I511" s="33">
        <f>data!K511</f>
        <v>0.84323441982269287</v>
      </c>
      <c r="J511" s="7" t="str">
        <f>IF(data!T511 &gt; 0,data!T511,"")</f>
        <v/>
      </c>
      <c r="K511" s="32">
        <f>data!L511</f>
        <v>5.6595468521118164</v>
      </c>
      <c r="L511" s="7">
        <f>data!M511</f>
        <v>0.47924602031707758</v>
      </c>
      <c r="M511" s="7">
        <f>data!N511</f>
        <v>0.30559936165809631</v>
      </c>
      <c r="N511" s="33">
        <f>data!O511</f>
        <v>1.1673328876495359</v>
      </c>
      <c r="O511" s="32">
        <f>data!P511</f>
        <v>5.4633932113647461</v>
      </c>
      <c r="P511" s="7">
        <f>data!Q511</f>
        <v>0.94671845436096191</v>
      </c>
      <c r="Q511" s="7">
        <f>data!R511</f>
        <v>0.50201869010925293</v>
      </c>
      <c r="R511" s="33">
        <f>data!S511</f>
        <v>1.9997202157974241</v>
      </c>
      <c r="S511" s="7">
        <f t="shared" si="7"/>
        <v>7.900130997000355</v>
      </c>
      <c r="T511" s="54">
        <f>data!F511</f>
        <v>0</v>
      </c>
      <c r="U511" s="35">
        <f>data!G511</f>
        <v>55</v>
      </c>
    </row>
    <row r="512" spans="1:21" x14ac:dyDescent="0.25">
      <c r="A512" s="34" t="str">
        <f>data!A512</f>
        <v>Tsadjout</v>
      </c>
      <c r="B512" s="35" t="str">
        <f>data!B512</f>
        <v>A</v>
      </c>
      <c r="C512" s="10" t="str">
        <f>data!C512</f>
        <v>Cremonese</v>
      </c>
      <c r="D512" s="10" t="str">
        <f>data!D512</f>
        <v>Avg</v>
      </c>
      <c r="E512" s="10">
        <f>data!E512</f>
        <v>1</v>
      </c>
      <c r="F512" s="32">
        <f>data!H512</f>
        <v>5.8957463051815733</v>
      </c>
      <c r="G512" s="33">
        <f>data!I512</f>
        <v>0.46908783912658691</v>
      </c>
      <c r="H512" s="32">
        <f>data!J512</f>
        <v>6.1675372130090924</v>
      </c>
      <c r="I512" s="33">
        <f>data!K512</f>
        <v>0.7458193302154541</v>
      </c>
      <c r="J512" s="7" t="str">
        <f>IF(data!T512 &gt; 0,data!T512,"")</f>
        <v/>
      </c>
      <c r="K512" s="32">
        <f>data!L512</f>
        <v>5.7086248397827148</v>
      </c>
      <c r="L512" s="7">
        <f>data!M512</f>
        <v>0.47227776050567633</v>
      </c>
      <c r="M512" s="7">
        <f>data!N512</f>
        <v>0.28846174478530878</v>
      </c>
      <c r="N512" s="33">
        <f>data!O512</f>
        <v>1.175889730453491</v>
      </c>
      <c r="O512" s="32">
        <f>data!P512</f>
        <v>5.534576416015625</v>
      </c>
      <c r="P512" s="7">
        <f>data!Q512</f>
        <v>0.90888774394989014</v>
      </c>
      <c r="Q512" s="7">
        <f>data!R512</f>
        <v>0.45405709743499761</v>
      </c>
      <c r="R512" s="33">
        <f>data!S512</f>
        <v>1.9997045993804929</v>
      </c>
      <c r="S512" s="7">
        <f t="shared" si="7"/>
        <v>7.6591758734400006</v>
      </c>
      <c r="T512" s="54">
        <f>data!F512</f>
        <v>0</v>
      </c>
      <c r="U512" s="35">
        <f>data!G512</f>
        <v>30</v>
      </c>
    </row>
    <row r="513" spans="1:21" x14ac:dyDescent="0.25">
      <c r="A513" s="34" t="str">
        <f>data!A513</f>
        <v>Kallon</v>
      </c>
      <c r="B513" s="35" t="str">
        <f>data!B513</f>
        <v>A</v>
      </c>
      <c r="C513" s="10" t="str">
        <f>data!C513</f>
        <v>Verona</v>
      </c>
      <c r="D513" s="10" t="str">
        <f>data!D513</f>
        <v>Avg</v>
      </c>
      <c r="E513" s="10">
        <f>data!E513</f>
        <v>1</v>
      </c>
      <c r="F513" s="32">
        <f>data!H513</f>
        <v>5.8711922932567324</v>
      </c>
      <c r="G513" s="33">
        <f>data!I513</f>
        <v>0.45075953006744379</v>
      </c>
      <c r="H513" s="32">
        <f>data!J513</f>
        <v>6.1458008418516119</v>
      </c>
      <c r="I513" s="33">
        <f>data!K513</f>
        <v>0.73796427249908447</v>
      </c>
      <c r="J513" s="7" t="str">
        <f>IF(data!T513 &gt; 0,data!T513,"")</f>
        <v/>
      </c>
      <c r="K513" s="32">
        <f>data!L513</f>
        <v>5.7018551826477051</v>
      </c>
      <c r="L513" s="7">
        <f>data!M513</f>
        <v>0.45930895209312439</v>
      </c>
      <c r="M513" s="7">
        <f>data!N513</f>
        <v>0.26907968521118159</v>
      </c>
      <c r="N513" s="33">
        <f>data!O513</f>
        <v>1.197382807731628</v>
      </c>
      <c r="O513" s="32">
        <f>data!P513</f>
        <v>5.5215177536010742</v>
      </c>
      <c r="P513" s="7">
        <f>data!Q513</f>
        <v>0.90374124050140381</v>
      </c>
      <c r="Q513" s="7">
        <f>data!R513</f>
        <v>0.45114323496818542</v>
      </c>
      <c r="R513" s="33">
        <f>data!S513</f>
        <v>1.99970018863678</v>
      </c>
      <c r="S513" s="7">
        <f t="shared" si="7"/>
        <v>7.6217293868497809</v>
      </c>
      <c r="T513" s="54">
        <f>data!F513</f>
        <v>0</v>
      </c>
      <c r="U513" s="35">
        <f>data!G513</f>
        <v>80</v>
      </c>
    </row>
    <row r="514" spans="1:21" x14ac:dyDescent="0.25">
      <c r="A514" s="34" t="str">
        <f>data!A514</f>
        <v>Piccoli</v>
      </c>
      <c r="B514" s="35" t="str">
        <f>data!B514</f>
        <v>A</v>
      </c>
      <c r="C514" s="10" t="str">
        <f>data!C514</f>
        <v>Verona</v>
      </c>
      <c r="D514" s="10" t="str">
        <f>data!D514</f>
        <v>Avg</v>
      </c>
      <c r="E514" s="10">
        <f>data!E514</f>
        <v>1</v>
      </c>
      <c r="F514" s="32">
        <f>data!H514</f>
        <v>5.840213099516081</v>
      </c>
      <c r="G514" s="33">
        <f>data!I514</f>
        <v>0.45501923561096191</v>
      </c>
      <c r="H514" s="32">
        <f>data!J514</f>
        <v>6.1359788292051576</v>
      </c>
      <c r="I514" s="33">
        <f>data!K514</f>
        <v>0.79176211357116699</v>
      </c>
      <c r="J514" s="7" t="str">
        <f>IF(data!T514 &gt; 0,data!T514,"")</f>
        <v/>
      </c>
      <c r="K514" s="32">
        <f>data!L514</f>
        <v>5.6580572128295898</v>
      </c>
      <c r="L514" s="7">
        <f>data!M514</f>
        <v>0.45564109086990362</v>
      </c>
      <c r="M514" s="7">
        <f>data!N514</f>
        <v>0.29091334342956537</v>
      </c>
      <c r="N514" s="33">
        <f>data!O514</f>
        <v>1.200414776802063</v>
      </c>
      <c r="O514" s="32">
        <f>data!P514</f>
        <v>5.440943717956543</v>
      </c>
      <c r="P514" s="7">
        <f>data!Q514</f>
        <v>0.91183143854141235</v>
      </c>
      <c r="Q514" s="7">
        <f>data!R514</f>
        <v>0.48727414011955261</v>
      </c>
      <c r="R514" s="33">
        <f>data!S514</f>
        <v>1.999700784683228</v>
      </c>
      <c r="S514" s="7">
        <f t="shared" ref="S514:S555" si="8">IF(B514="P",H514-2*I514,H514+2*I514)</f>
        <v>7.7195030563474916</v>
      </c>
      <c r="T514" s="54">
        <f>data!F514</f>
        <v>0</v>
      </c>
      <c r="U514" s="35">
        <f>data!G514</f>
        <v>30</v>
      </c>
    </row>
    <row r="515" spans="1:21" x14ac:dyDescent="0.25">
      <c r="A515" s="34" t="str">
        <f>data!A515</f>
        <v>Petagna</v>
      </c>
      <c r="B515" s="35" t="str">
        <f>data!B515</f>
        <v>A</v>
      </c>
      <c r="C515" s="10" t="str">
        <f>data!C515</f>
        <v>Monza</v>
      </c>
      <c r="D515" s="10" t="str">
        <f>data!D515</f>
        <v>Avg</v>
      </c>
      <c r="E515" s="10">
        <f>data!E515</f>
        <v>1</v>
      </c>
      <c r="F515" s="32">
        <f>data!H515</f>
        <v>5.8640750641242452</v>
      </c>
      <c r="G515" s="33">
        <f>data!I515</f>
        <v>0.49394571781158447</v>
      </c>
      <c r="H515" s="32">
        <f>data!J515</f>
        <v>6.1286317176132243</v>
      </c>
      <c r="I515" s="33">
        <f>data!K515</f>
        <v>0.73748302459716797</v>
      </c>
      <c r="J515" s="7" t="str">
        <f>IF(data!T515 &gt; 0,data!T515,"")</f>
        <v/>
      </c>
      <c r="K515" s="32">
        <f>data!L515</f>
        <v>5.6831855773925781</v>
      </c>
      <c r="L515" s="7">
        <f>data!M515</f>
        <v>0.51019144058227539</v>
      </c>
      <c r="M515" s="7">
        <f>data!N515</f>
        <v>0.25906568765640259</v>
      </c>
      <c r="N515" s="33">
        <f>data!O515</f>
        <v>1.143789529800415</v>
      </c>
      <c r="O515" s="32">
        <f>data!P515</f>
        <v>5.5139870643615723</v>
      </c>
      <c r="P515" s="7">
        <f>data!Q515</f>
        <v>0.92265409231185913</v>
      </c>
      <c r="Q515" s="7">
        <f>data!R515</f>
        <v>0.43783426284790039</v>
      </c>
      <c r="R515" s="33">
        <f>data!S515</f>
        <v>1.999695301055908</v>
      </c>
      <c r="S515" s="7">
        <f t="shared" si="8"/>
        <v>7.6035977668075603</v>
      </c>
      <c r="T515" s="54">
        <f>data!F515</f>
        <v>1</v>
      </c>
      <c r="U515" s="35">
        <f>data!G515</f>
        <v>70</v>
      </c>
    </row>
    <row r="516" spans="1:21" x14ac:dyDescent="0.25">
      <c r="A516" s="34" t="str">
        <f>data!A516</f>
        <v>Gabbiadini</v>
      </c>
      <c r="B516" s="35" t="str">
        <f>data!B516</f>
        <v>A</v>
      </c>
      <c r="C516" s="10" t="str">
        <f>data!C516</f>
        <v>Sampdoria</v>
      </c>
      <c r="D516" s="10" t="str">
        <f>data!D516</f>
        <v>Avg</v>
      </c>
      <c r="E516" s="10">
        <f>data!E516</f>
        <v>1</v>
      </c>
      <c r="F516" s="32">
        <f>data!H516</f>
        <v>5.8081483503854443</v>
      </c>
      <c r="G516" s="33">
        <f>data!I516</f>
        <v>0.55845260620117188</v>
      </c>
      <c r="H516" s="32">
        <f>data!J516</f>
        <v>6.1182955103839749</v>
      </c>
      <c r="I516" s="33">
        <f>data!K516</f>
        <v>0.84047186374664307</v>
      </c>
      <c r="J516" s="7" t="str">
        <f>IF(data!T516 &gt; 0,data!T516,"")</f>
        <v/>
      </c>
      <c r="K516" s="32">
        <f>data!L516</f>
        <v>5.5731449127197266</v>
      </c>
      <c r="L516" s="7">
        <f>data!M516</f>
        <v>0.56406450271606445</v>
      </c>
      <c r="M516" s="7">
        <f>data!N516</f>
        <v>0.30290594696998602</v>
      </c>
      <c r="N516" s="33">
        <f>data!O516</f>
        <v>1.0829746723175051</v>
      </c>
      <c r="O516" s="32">
        <f>data!P516</f>
        <v>5.3805398941040039</v>
      </c>
      <c r="P516" s="7">
        <f>data!Q516</f>
        <v>0.96774482727050781</v>
      </c>
      <c r="Q516" s="7">
        <f>data!R516</f>
        <v>0.48690485954284668</v>
      </c>
      <c r="R516" s="33">
        <f>data!S516</f>
        <v>1.9997010231018071</v>
      </c>
      <c r="S516" s="7">
        <f t="shared" si="8"/>
        <v>7.799239237877261</v>
      </c>
      <c r="T516" s="54">
        <f>data!F516</f>
        <v>1</v>
      </c>
      <c r="U516" s="35">
        <f>data!G516</f>
        <v>85</v>
      </c>
    </row>
    <row r="517" spans="1:21" x14ac:dyDescent="0.25">
      <c r="A517" s="34" t="str">
        <f>data!A517</f>
        <v>Banda</v>
      </c>
      <c r="B517" s="35" t="str">
        <f>data!B517</f>
        <v>A</v>
      </c>
      <c r="C517" s="10" t="str">
        <f>data!C517</f>
        <v>Lecce</v>
      </c>
      <c r="D517" s="10" t="str">
        <f>data!D517</f>
        <v>Avg</v>
      </c>
      <c r="E517" s="10">
        <f>data!E517</f>
        <v>1</v>
      </c>
      <c r="F517" s="32">
        <f>data!H517</f>
        <v>5.9405965524992643</v>
      </c>
      <c r="G517" s="33">
        <f>data!I517</f>
        <v>0.43351411819458008</v>
      </c>
      <c r="H517" s="32">
        <f>data!J517</f>
        <v>6.1104403570723251</v>
      </c>
      <c r="I517" s="33">
        <f>data!K517</f>
        <v>0.58281815052032471</v>
      </c>
      <c r="J517" s="7" t="str">
        <f>IF(data!T517 &gt; 0,data!T517,"")</f>
        <v/>
      </c>
      <c r="K517" s="32">
        <f>data!L517</f>
        <v>5.7896413803100586</v>
      </c>
      <c r="L517" s="7">
        <f>data!M517</f>
        <v>0.44875121116638178</v>
      </c>
      <c r="M517" s="7">
        <f>data!N517</f>
        <v>0.24609717726707461</v>
      </c>
      <c r="N517" s="33">
        <f>data!O517</f>
        <v>1.214327216148376</v>
      </c>
      <c r="O517" s="32">
        <f>data!P517</f>
        <v>5.6752090454101563</v>
      </c>
      <c r="P517" s="7">
        <f>data!Q517</f>
        <v>0.82673108577728271</v>
      </c>
      <c r="Q517" s="7">
        <f>data!R517</f>
        <v>0.36023598909378052</v>
      </c>
      <c r="R517" s="33">
        <f>data!S517</f>
        <v>1.999666810035706</v>
      </c>
      <c r="S517" s="7">
        <f t="shared" si="8"/>
        <v>7.2760766581129745</v>
      </c>
      <c r="T517" s="54">
        <f>data!F517</f>
        <v>1</v>
      </c>
      <c r="U517" s="35">
        <f>data!G517</f>
        <v>100</v>
      </c>
    </row>
    <row r="518" spans="1:21" x14ac:dyDescent="0.25">
      <c r="A518" s="34" t="str">
        <f>data!A518</f>
        <v>Pussetto</v>
      </c>
      <c r="B518" s="35" t="str">
        <f>data!B518</f>
        <v>A</v>
      </c>
      <c r="C518" s="10" t="str">
        <f>data!C518</f>
        <v>Sampdoria</v>
      </c>
      <c r="D518" s="10" t="str">
        <f>data!D518</f>
        <v>Avg</v>
      </c>
      <c r="E518" s="10">
        <f>data!E518</f>
        <v>1</v>
      </c>
      <c r="F518" s="32">
        <f>data!H518</f>
        <v>5.8206436876940497</v>
      </c>
      <c r="G518" s="33">
        <f>data!I518</f>
        <v>0.504799485206604</v>
      </c>
      <c r="H518" s="32">
        <f>data!J518</f>
        <v>6.1039167238047582</v>
      </c>
      <c r="I518" s="33">
        <f>data!K518</f>
        <v>0.77412784099578857</v>
      </c>
      <c r="J518" s="7" t="str">
        <f>IF(data!T518 &gt; 0,data!T518,"")</f>
        <v/>
      </c>
      <c r="K518" s="32">
        <f>data!L518</f>
        <v>5.6143884658813477</v>
      </c>
      <c r="L518" s="7">
        <f>data!M518</f>
        <v>0.50833696126937866</v>
      </c>
      <c r="M518" s="7">
        <f>data!N518</f>
        <v>0.29513999819755549</v>
      </c>
      <c r="N518" s="33">
        <f>data!O518</f>
        <v>1.139809727668762</v>
      </c>
      <c r="O518" s="32">
        <f>data!P518</f>
        <v>5.4385514259338379</v>
      </c>
      <c r="P518" s="7">
        <f>data!Q518</f>
        <v>0.92455101013183594</v>
      </c>
      <c r="Q518" s="7">
        <f>data!R518</f>
        <v>0.46592527627944952</v>
      </c>
      <c r="R518" s="33">
        <f>data!S518</f>
        <v>1.9996980428695681</v>
      </c>
      <c r="S518" s="7">
        <f t="shared" si="8"/>
        <v>7.6521724057963354</v>
      </c>
      <c r="T518" s="54">
        <f>data!F518</f>
        <v>0</v>
      </c>
      <c r="U518" s="35">
        <f>data!G518</f>
        <v>25</v>
      </c>
    </row>
    <row r="519" spans="1:21" x14ac:dyDescent="0.25">
      <c r="A519" s="34" t="str">
        <f>data!A519</f>
        <v>Oddei</v>
      </c>
      <c r="B519" s="35" t="str">
        <f>data!B519</f>
        <v>A</v>
      </c>
      <c r="C519" s="10" t="str">
        <f>data!C519</f>
        <v>Sassuolo</v>
      </c>
      <c r="D519" s="10" t="str">
        <f>data!D519</f>
        <v>Avg</v>
      </c>
      <c r="E519" s="10">
        <f>data!E519</f>
        <v>1</v>
      </c>
      <c r="F519" s="32">
        <f>data!H519</f>
        <v>5.9990834107346949</v>
      </c>
      <c r="G519" s="33">
        <f>data!I519</f>
        <v>0.39091074466705322</v>
      </c>
      <c r="H519" s="32">
        <f>data!J519</f>
        <v>6.1015989517939397</v>
      </c>
      <c r="I519" s="33">
        <f>data!K519</f>
        <v>0.43866896629333502</v>
      </c>
      <c r="J519" s="7" t="str">
        <f>IF(data!T519 &gt; 0,data!T519,"")</f>
        <v/>
      </c>
      <c r="K519" s="32">
        <f>data!L519</f>
        <v>5.9661145210266113</v>
      </c>
      <c r="L519" s="7">
        <f>data!M519</f>
        <v>0.46238291263580322</v>
      </c>
      <c r="M519" s="7">
        <f>data!N519</f>
        <v>5.3045887500047677E-2</v>
      </c>
      <c r="N519" s="33">
        <f>data!O519</f>
        <v>1.2579271793365481</v>
      </c>
      <c r="O519" s="32">
        <f>data!P519</f>
        <v>5.8736743927001953</v>
      </c>
      <c r="P519" s="7">
        <f>data!Q519</f>
        <v>0.764739990234375</v>
      </c>
      <c r="Q519" s="7">
        <f>data!R519</f>
        <v>0.21527805924415591</v>
      </c>
      <c r="R519" s="33">
        <f>data!S519</f>
        <v>1.999591588973999</v>
      </c>
      <c r="S519" s="7">
        <f t="shared" si="8"/>
        <v>6.9789368843806097</v>
      </c>
      <c r="T519" s="54">
        <f>data!F519</f>
        <v>0</v>
      </c>
      <c r="U519" s="35">
        <f>data!G519</f>
        <v>0</v>
      </c>
    </row>
    <row r="520" spans="1:21" x14ac:dyDescent="0.25">
      <c r="A520" s="34" t="str">
        <f>data!A520</f>
        <v>Lammers</v>
      </c>
      <c r="B520" s="35" t="str">
        <f>data!B520</f>
        <v>A</v>
      </c>
      <c r="C520" s="10" t="str">
        <f>data!C520</f>
        <v>Sampdoria</v>
      </c>
      <c r="D520" s="10" t="str">
        <f>data!D520</f>
        <v>Avg</v>
      </c>
      <c r="E520" s="10">
        <f>data!E520</f>
        <v>1</v>
      </c>
      <c r="F520" s="32">
        <f>data!H520</f>
        <v>5.8251731801797693</v>
      </c>
      <c r="G520" s="33">
        <f>data!I520</f>
        <v>0.47217392921447748</v>
      </c>
      <c r="H520" s="32">
        <f>data!J520</f>
        <v>6.0679922430311599</v>
      </c>
      <c r="I520" s="33">
        <f>data!K520</f>
        <v>0.71985006332397461</v>
      </c>
      <c r="J520" s="7" t="str">
        <f>IF(data!T520 &gt; 0,data!T520,"")</f>
        <v/>
      </c>
      <c r="K520" s="32">
        <f>data!L520</f>
        <v>5.6397943496704102</v>
      </c>
      <c r="L520" s="7">
        <f>data!M520</f>
        <v>0.47752267122268682</v>
      </c>
      <c r="M520" s="7">
        <f>data!N520</f>
        <v>0.2828390896320343</v>
      </c>
      <c r="N520" s="33">
        <f>data!O520</f>
        <v>1.1742749214172361</v>
      </c>
      <c r="O520" s="32">
        <f>data!P520</f>
        <v>5.4627137184143066</v>
      </c>
      <c r="P520" s="7">
        <f>data!Q520</f>
        <v>0.88958454132080078</v>
      </c>
      <c r="Q520" s="7">
        <f>data!R520</f>
        <v>0.44573408365249628</v>
      </c>
      <c r="R520" s="33">
        <f>data!S520</f>
        <v>1.999681949615479</v>
      </c>
      <c r="S520" s="7">
        <f t="shared" si="8"/>
        <v>7.5076923696791091</v>
      </c>
      <c r="T520" s="54">
        <f>data!F520</f>
        <v>0</v>
      </c>
      <c r="U520" s="35">
        <f>data!G520</f>
        <v>20</v>
      </c>
    </row>
    <row r="521" spans="1:21" x14ac:dyDescent="0.25">
      <c r="A521" s="34" t="str">
        <f>data!A521</f>
        <v>Seck</v>
      </c>
      <c r="B521" s="35" t="str">
        <f>data!B521</f>
        <v>A</v>
      </c>
      <c r="C521" s="10" t="str">
        <f>data!C521</f>
        <v>Torino</v>
      </c>
      <c r="D521" s="10" t="str">
        <f>data!D521</f>
        <v>Avg</v>
      </c>
      <c r="E521" s="10">
        <f>data!E521</f>
        <v>1</v>
      </c>
      <c r="F521" s="32">
        <f>data!H521</f>
        <v>6.0532320269351878</v>
      </c>
      <c r="G521" s="33">
        <f>data!I521</f>
        <v>0.31720626354217529</v>
      </c>
      <c r="H521" s="32">
        <f>data!J521</f>
        <v>6.0651384380665494</v>
      </c>
      <c r="I521" s="33">
        <f>data!K521</f>
        <v>0.29134023189544678</v>
      </c>
      <c r="J521" s="7" t="str">
        <f>IF(data!T521 &gt; 0,data!T521,"")</f>
        <v/>
      </c>
      <c r="K521" s="32">
        <f>data!L521</f>
        <v>5.9783668518066406</v>
      </c>
      <c r="L521" s="7">
        <f>data!M521</f>
        <v>0.34929820895195007</v>
      </c>
      <c r="M521" s="7">
        <f>data!N521</f>
        <v>0.1584588885307312</v>
      </c>
      <c r="N521" s="33">
        <f>data!O521</f>
        <v>1.366726160049438</v>
      </c>
      <c r="O521" s="32">
        <f>data!P521</f>
        <v>6.0016021728515616</v>
      </c>
      <c r="P521" s="7">
        <f>data!Q521</f>
        <v>0.58855307102203369</v>
      </c>
      <c r="Q521" s="7">
        <f>data!R521</f>
        <v>8.0130204558372498E-2</v>
      </c>
      <c r="R521" s="33">
        <f>data!S521</f>
        <v>1.9995037317276001</v>
      </c>
      <c r="S521" s="7">
        <f t="shared" si="8"/>
        <v>6.647818901857443</v>
      </c>
      <c r="T521" s="54">
        <f>data!F521</f>
        <v>0</v>
      </c>
      <c r="U521" s="35">
        <f>data!G521</f>
        <v>40</v>
      </c>
    </row>
    <row r="522" spans="1:21" x14ac:dyDescent="0.25">
      <c r="A522" s="34" t="str">
        <f>data!A522</f>
        <v>Lasagna</v>
      </c>
      <c r="B522" s="35" t="str">
        <f>data!B522</f>
        <v>A</v>
      </c>
      <c r="C522" s="10" t="str">
        <f>data!C522</f>
        <v>Verona</v>
      </c>
      <c r="D522" s="10" t="str">
        <f>data!D522</f>
        <v>Avg</v>
      </c>
      <c r="E522" s="10">
        <f>data!E522</f>
        <v>1</v>
      </c>
      <c r="F522" s="32">
        <f>data!H522</f>
        <v>5.7644745483451292</v>
      </c>
      <c r="G522" s="33">
        <f>data!I522</f>
        <v>0.48370468616485601</v>
      </c>
      <c r="H522" s="32">
        <f>data!J522</f>
        <v>6.0596228872145712</v>
      </c>
      <c r="I522" s="33">
        <f>data!K522</f>
        <v>0.79366731643676758</v>
      </c>
      <c r="J522" s="7" t="str">
        <f>IF(data!T522 &gt; 0,data!T522,"")</f>
        <v/>
      </c>
      <c r="K522" s="32">
        <f>data!L522</f>
        <v>5.578650951385498</v>
      </c>
      <c r="L522" s="7">
        <f>data!M522</f>
        <v>0.4926067590713501</v>
      </c>
      <c r="M522" s="7">
        <f>data!N522</f>
        <v>0.27485859394073492</v>
      </c>
      <c r="N522" s="33">
        <f>data!O522</f>
        <v>1.1664232015609739</v>
      </c>
      <c r="O522" s="32">
        <f>data!P522</f>
        <v>5.3669967651367188</v>
      </c>
      <c r="P522" s="7">
        <f>data!Q522</f>
        <v>0.92354607582092285</v>
      </c>
      <c r="Q522" s="7">
        <f>data!R522</f>
        <v>0.48105421662330627</v>
      </c>
      <c r="R522" s="33">
        <f>data!S522</f>
        <v>1.999692559242249</v>
      </c>
      <c r="S522" s="7">
        <f t="shared" si="8"/>
        <v>7.6469575200881064</v>
      </c>
      <c r="T522" s="54">
        <f>data!F522</f>
        <v>1</v>
      </c>
      <c r="U522" s="35">
        <f>data!G522</f>
        <v>75</v>
      </c>
    </row>
    <row r="523" spans="1:21" x14ac:dyDescent="0.25">
      <c r="A523" s="34" t="str">
        <f>data!A523</f>
        <v>Antiste</v>
      </c>
      <c r="B523" s="35" t="str">
        <f>data!B523</f>
        <v>A</v>
      </c>
      <c r="C523" s="10" t="str">
        <f>data!C523</f>
        <v>Sassuolo</v>
      </c>
      <c r="D523" s="10" t="str">
        <f>data!D523</f>
        <v>Avg</v>
      </c>
      <c r="E523" s="10">
        <f>data!E523</f>
        <v>1</v>
      </c>
      <c r="F523" s="32">
        <f>data!H523</f>
        <v>5.8216903444070578</v>
      </c>
      <c r="G523" s="33">
        <f>data!I523</f>
        <v>0.44431233406066889</v>
      </c>
      <c r="H523" s="32">
        <f>data!J523</f>
        <v>6.0519822452166432</v>
      </c>
      <c r="I523" s="33">
        <f>data!K523</f>
        <v>0.67882907390594482</v>
      </c>
      <c r="J523" s="7" t="str">
        <f>IF(data!T523 &gt; 0,data!T523,"")</f>
        <v/>
      </c>
      <c r="K523" s="32">
        <f>data!L523</f>
        <v>5.6749906539916992</v>
      </c>
      <c r="L523" s="7">
        <f>data!M523</f>
        <v>0.46562677621841431</v>
      </c>
      <c r="M523" s="7">
        <f>data!N523</f>
        <v>0.23097831010818479</v>
      </c>
      <c r="N523" s="33">
        <f>data!O523</f>
        <v>1.204686760902405</v>
      </c>
      <c r="O523" s="32">
        <f>data!P523</f>
        <v>5.4993362426757813</v>
      </c>
      <c r="P523" s="7">
        <f>data!Q523</f>
        <v>0.87686371803283691</v>
      </c>
      <c r="Q523" s="7">
        <f>data!R523</f>
        <v>0.41891279816627502</v>
      </c>
      <c r="R523" s="33">
        <f>data!S523</f>
        <v>1.9996763467788701</v>
      </c>
      <c r="S523" s="7">
        <f t="shared" si="8"/>
        <v>7.4096403930285328</v>
      </c>
      <c r="T523" s="54">
        <f>data!F523</f>
        <v>0</v>
      </c>
      <c r="U523" s="35">
        <f>data!G523</f>
        <v>10</v>
      </c>
    </row>
    <row r="524" spans="1:21" x14ac:dyDescent="0.25">
      <c r="A524" s="34" t="str">
        <f>data!A524</f>
        <v>Gytkjaer</v>
      </c>
      <c r="B524" s="35" t="str">
        <f>data!B524</f>
        <v>A</v>
      </c>
      <c r="C524" s="10" t="str">
        <f>data!C524</f>
        <v>Monza</v>
      </c>
      <c r="D524" s="10" t="str">
        <f>data!D524</f>
        <v>Avg</v>
      </c>
      <c r="E524" s="10">
        <f>data!E524</f>
        <v>1</v>
      </c>
      <c r="F524" s="32">
        <f>data!H524</f>
        <v>5.8234892576764414</v>
      </c>
      <c r="G524" s="33">
        <f>data!I524</f>
        <v>0.43824827671051031</v>
      </c>
      <c r="H524" s="32">
        <f>data!J524</f>
        <v>6.0495478667233549</v>
      </c>
      <c r="I524" s="33">
        <f>data!K524</f>
        <v>0.69072127342224121</v>
      </c>
      <c r="J524" s="7" t="str">
        <f>IF(data!T524 &gt; 0,data!T524,"")</f>
        <v/>
      </c>
      <c r="K524" s="32">
        <f>data!L524</f>
        <v>5.6703147888183594</v>
      </c>
      <c r="L524" s="7">
        <f>data!M524</f>
        <v>0.45313596725463873</v>
      </c>
      <c r="M524" s="7">
        <f>data!N524</f>
        <v>0.24737340211868289</v>
      </c>
      <c r="N524" s="33">
        <f>data!O524</f>
        <v>1.2162103652954099</v>
      </c>
      <c r="O524" s="32">
        <f>data!P524</f>
        <v>5.4768795967102051</v>
      </c>
      <c r="P524" s="7">
        <f>data!Q524</f>
        <v>0.87081003189086914</v>
      </c>
      <c r="Q524" s="7">
        <f>data!R524</f>
        <v>0.43359348177909851</v>
      </c>
      <c r="R524" s="33">
        <f>data!S524</f>
        <v>1.999675393104553</v>
      </c>
      <c r="S524" s="7">
        <f t="shared" si="8"/>
        <v>7.4309904135678373</v>
      </c>
      <c r="T524" s="54">
        <f>data!F524</f>
        <v>0</v>
      </c>
      <c r="U524" s="35">
        <f>data!G524</f>
        <v>70</v>
      </c>
    </row>
    <row r="525" spans="1:21" x14ac:dyDescent="0.25">
      <c r="A525" s="34" t="str">
        <f>data!A525</f>
        <v>Satriano</v>
      </c>
      <c r="B525" s="35" t="str">
        <f>data!B525</f>
        <v>A</v>
      </c>
      <c r="C525" s="10" t="str">
        <f>data!C525</f>
        <v>Empoli</v>
      </c>
      <c r="D525" s="10" t="str">
        <f>data!D525</f>
        <v>Avg</v>
      </c>
      <c r="E525" s="10">
        <f>data!E525</f>
        <v>1</v>
      </c>
      <c r="F525" s="32">
        <f>data!H525</f>
        <v>5.8125378234105476</v>
      </c>
      <c r="G525" s="33">
        <f>data!I525</f>
        <v>0.46533882617950439</v>
      </c>
      <c r="H525" s="32">
        <f>data!J525</f>
        <v>6.0437983569530562</v>
      </c>
      <c r="I525" s="33">
        <f>data!K525</f>
        <v>0.69108927249908447</v>
      </c>
      <c r="J525" s="7" t="str">
        <f>IF(data!T525 &gt; 0,data!T525,"")</f>
        <v/>
      </c>
      <c r="K525" s="32">
        <f>data!L525</f>
        <v>5.6576080322265616</v>
      </c>
      <c r="L525" s="7">
        <f>data!M525</f>
        <v>0.48842597007751459</v>
      </c>
      <c r="M525" s="7">
        <f>data!N525</f>
        <v>0.23247209191322329</v>
      </c>
      <c r="N525" s="33">
        <f>data!O525</f>
        <v>1.172751188278198</v>
      </c>
      <c r="O525" s="32">
        <f>data!P525</f>
        <v>5.4864559173583984</v>
      </c>
      <c r="P525" s="7">
        <f>data!Q525</f>
        <v>0.90338563919067383</v>
      </c>
      <c r="Q525" s="7">
        <f>data!R525</f>
        <v>0.41170495748519897</v>
      </c>
      <c r="R525" s="33">
        <f>data!S525</f>
        <v>1.9996776580810549</v>
      </c>
      <c r="S525" s="7">
        <f t="shared" si="8"/>
        <v>7.4259769019512252</v>
      </c>
      <c r="T525" s="54">
        <f>data!F525</f>
        <v>1</v>
      </c>
      <c r="U525" s="35">
        <f>data!G525</f>
        <v>85</v>
      </c>
    </row>
    <row r="526" spans="1:21" x14ac:dyDescent="0.25">
      <c r="A526" s="34" t="str">
        <f>data!A526</f>
        <v>Solbakken</v>
      </c>
      <c r="B526" s="35" t="str">
        <f>data!B526</f>
        <v>A</v>
      </c>
      <c r="C526" s="10" t="str">
        <f>data!C526</f>
        <v>Roma</v>
      </c>
      <c r="D526" s="10" t="str">
        <f>data!D526</f>
        <v>Avg</v>
      </c>
      <c r="E526" s="10">
        <f>data!E526</f>
        <v>1</v>
      </c>
      <c r="F526" s="32">
        <f>data!H526</f>
        <v>5.9540354354091853</v>
      </c>
      <c r="G526" s="33">
        <f>data!I526</f>
        <v>0.50492429733276367</v>
      </c>
      <c r="H526" s="32">
        <f>data!J526</f>
        <v>6.0301561646153257</v>
      </c>
      <c r="I526" s="33">
        <f>data!K526</f>
        <v>0.57757341861724854</v>
      </c>
      <c r="J526" s="7" t="str">
        <f>IF(data!T526 &gt; 0,data!T526,"")</f>
        <v/>
      </c>
      <c r="K526" s="32">
        <f>data!L526</f>
        <v>6.0026731491088867</v>
      </c>
      <c r="L526" s="7">
        <f>data!M526</f>
        <v>0.62332814931869507</v>
      </c>
      <c r="M526" s="7">
        <f>data!N526</f>
        <v>-5.7710699737071991E-2</v>
      </c>
      <c r="N526" s="33">
        <f>data!O526</f>
        <v>1.1541569232940669</v>
      </c>
      <c r="O526" s="32">
        <f>data!P526</f>
        <v>5.7315030097961426</v>
      </c>
      <c r="P526" s="7">
        <f>data!Q526</f>
        <v>1.0086184740066531</v>
      </c>
      <c r="Q526" s="7">
        <f>data!R526</f>
        <v>0.21417538821697241</v>
      </c>
      <c r="R526" s="33">
        <f>data!S526</f>
        <v>1.9994938373565669</v>
      </c>
      <c r="S526" s="7">
        <f t="shared" si="8"/>
        <v>7.1853030018498227</v>
      </c>
      <c r="T526" s="54">
        <f>data!F526</f>
        <v>0</v>
      </c>
      <c r="U526" s="35">
        <f>data!G526</f>
        <v>10</v>
      </c>
    </row>
    <row r="527" spans="1:21" x14ac:dyDescent="0.25">
      <c r="A527" s="34" t="str">
        <f>data!A527</f>
        <v>Success</v>
      </c>
      <c r="B527" s="35" t="str">
        <f>data!B527</f>
        <v>A</v>
      </c>
      <c r="C527" s="10" t="str">
        <f>data!C527</f>
        <v>Udinese</v>
      </c>
      <c r="D527" s="10" t="str">
        <f>data!D527</f>
        <v>Avg</v>
      </c>
      <c r="E527" s="10">
        <f>data!E527</f>
        <v>1</v>
      </c>
      <c r="F527" s="32">
        <f>data!H527</f>
        <v>5.955552978721089</v>
      </c>
      <c r="G527" s="33">
        <f>data!I527</f>
        <v>0.37546968460083008</v>
      </c>
      <c r="H527" s="32">
        <f>data!J527</f>
        <v>6.028095791807524</v>
      </c>
      <c r="I527" s="33">
        <f>data!K527</f>
        <v>0.4195556640625</v>
      </c>
      <c r="J527" s="7" t="str">
        <f>IF(data!T527 &gt; 0,data!T527,"")</f>
        <v/>
      </c>
      <c r="K527" s="32">
        <f>data!L527</f>
        <v>5.8434524536132813</v>
      </c>
      <c r="L527" s="7">
        <f>data!M527</f>
        <v>0.39850735664367681</v>
      </c>
      <c r="M527" s="7">
        <f>data!N527</f>
        <v>0.20685042440891269</v>
      </c>
      <c r="N527" s="33">
        <f>data!O527</f>
        <v>1.2888777256011961</v>
      </c>
      <c r="O527" s="32">
        <f>data!P527</f>
        <v>5.7926549911499023</v>
      </c>
      <c r="P527" s="7">
        <f>data!Q527</f>
        <v>0.71040982007980347</v>
      </c>
      <c r="Q527" s="7">
        <f>data!R527</f>
        <v>0.23795291781425479</v>
      </c>
      <c r="R527" s="33">
        <f>data!S527</f>
        <v>1.999594449996948</v>
      </c>
      <c r="S527" s="7">
        <f t="shared" si="8"/>
        <v>6.867207119932524</v>
      </c>
      <c r="T527" s="54">
        <f>data!F527</f>
        <v>1</v>
      </c>
      <c r="U527" s="35">
        <f>data!G527</f>
        <v>95</v>
      </c>
    </row>
    <row r="528" spans="1:21" x14ac:dyDescent="0.25">
      <c r="A528" s="34" t="str">
        <f>data!A528</f>
        <v>Buonaiuto</v>
      </c>
      <c r="B528" s="35" t="str">
        <f>data!B528</f>
        <v>A</v>
      </c>
      <c r="C528" s="10" t="str">
        <f>data!C528</f>
        <v>Cremonese</v>
      </c>
      <c r="D528" s="10" t="str">
        <f>data!D528</f>
        <v>Avg</v>
      </c>
      <c r="E528" s="10">
        <f>data!E528</f>
        <v>1</v>
      </c>
      <c r="F528" s="32">
        <f>data!H528</f>
        <v>5.9545725869254653</v>
      </c>
      <c r="G528" s="33">
        <f>data!I528</f>
        <v>0.35693061351776117</v>
      </c>
      <c r="H528" s="32">
        <f>data!J528</f>
        <v>6.0230297137758422</v>
      </c>
      <c r="I528" s="33">
        <f>data!K528</f>
        <v>0.33129239082336431</v>
      </c>
      <c r="J528" s="7" t="str">
        <f>IF(data!T528 &gt; 0,data!T528,"")</f>
        <v/>
      </c>
      <c r="K528" s="32">
        <f>data!L528</f>
        <v>5.9192008972167969</v>
      </c>
      <c r="L528" s="7">
        <f>data!M528</f>
        <v>0.42134135961532593</v>
      </c>
      <c r="M528" s="7">
        <f>data!N528</f>
        <v>6.253921240568161E-2</v>
      </c>
      <c r="N528" s="33">
        <f>data!O528</f>
        <v>1.308498859405518</v>
      </c>
      <c r="O528" s="32">
        <f>data!P528</f>
        <v>5.9172415733337402</v>
      </c>
      <c r="P528" s="7">
        <f>data!Q528</f>
        <v>0.6434333324432373</v>
      </c>
      <c r="Q528" s="7">
        <f>data!R528</f>
        <v>0.1213477104902267</v>
      </c>
      <c r="R528" s="33">
        <f>data!S528</f>
        <v>1.9995155334472661</v>
      </c>
      <c r="S528" s="7">
        <f t="shared" si="8"/>
        <v>6.6856144954225707</v>
      </c>
      <c r="T528" s="54">
        <f>data!F528</f>
        <v>0</v>
      </c>
      <c r="U528" s="35">
        <f>data!G528</f>
        <v>75</v>
      </c>
    </row>
    <row r="529" spans="1:21" x14ac:dyDescent="0.25">
      <c r="A529" s="34" t="str">
        <f>data!A529</f>
        <v>Raimondo</v>
      </c>
      <c r="B529" s="35" t="str">
        <f>data!B529</f>
        <v>A</v>
      </c>
      <c r="C529" s="10" t="str">
        <f>data!C529</f>
        <v>Bologna</v>
      </c>
      <c r="D529" s="10" t="str">
        <f>data!D529</f>
        <v>Avg</v>
      </c>
      <c r="E529" s="10">
        <f>data!E529</f>
        <v>1</v>
      </c>
      <c r="F529" s="32">
        <f>data!H529</f>
        <v>5.9384311305601987</v>
      </c>
      <c r="G529" s="33">
        <f>data!I529</f>
        <v>0.42853915691375732</v>
      </c>
      <c r="H529" s="32">
        <f>data!J529</f>
        <v>6.0127824786053647</v>
      </c>
      <c r="I529" s="33">
        <f>data!K529</f>
        <v>0.45492327213287348</v>
      </c>
      <c r="J529" s="7" t="str">
        <f>IF(data!T529 &gt; 0,data!T529,"")</f>
        <v/>
      </c>
      <c r="K529" s="32">
        <f>data!L529</f>
        <v>5.9632134437561044</v>
      </c>
      <c r="L529" s="7">
        <f>data!M529</f>
        <v>0.52909451723098755</v>
      </c>
      <c r="M529" s="7">
        <f>data!N529</f>
        <v>-3.427392989397049E-2</v>
      </c>
      <c r="N529" s="33">
        <f>data!O529</f>
        <v>1.222835779190063</v>
      </c>
      <c r="O529" s="32">
        <f>data!P529</f>
        <v>5.8171505928039551</v>
      </c>
      <c r="P529" s="7">
        <f>data!Q529</f>
        <v>0.83696532249450684</v>
      </c>
      <c r="Q529" s="7">
        <f>data!R529</f>
        <v>0.17134478688240051</v>
      </c>
      <c r="R529" s="33">
        <f>data!S529</f>
        <v>1.999500155448914</v>
      </c>
      <c r="S529" s="7">
        <f t="shared" si="8"/>
        <v>6.9226290228711118</v>
      </c>
      <c r="T529" s="54">
        <f>data!F529</f>
        <v>0</v>
      </c>
      <c r="U529" s="35">
        <f>data!G529</f>
        <v>0</v>
      </c>
    </row>
    <row r="530" spans="1:21" x14ac:dyDescent="0.25">
      <c r="A530" s="34" t="str">
        <f>data!A530</f>
        <v>Lazetic</v>
      </c>
      <c r="B530" s="35" t="str">
        <f>data!B530</f>
        <v>A</v>
      </c>
      <c r="C530" s="10" t="str">
        <f>data!C530</f>
        <v>Milan</v>
      </c>
      <c r="D530" s="10" t="str">
        <f>data!D530</f>
        <v>Avg</v>
      </c>
      <c r="E530" s="10">
        <f>data!E530</f>
        <v>1</v>
      </c>
      <c r="F530" s="32">
        <f>data!H530</f>
        <v>5.9098704600608993</v>
      </c>
      <c r="G530" s="33">
        <f>data!I530</f>
        <v>0.48253488540649409</v>
      </c>
      <c r="H530" s="32">
        <f>data!J530</f>
        <v>5.9809438943700357</v>
      </c>
      <c r="I530" s="33">
        <f>data!K530</f>
        <v>0.56654226779937744</v>
      </c>
      <c r="J530" s="7" t="str">
        <f>IF(data!T530 &gt; 0,data!T530,"")</f>
        <v/>
      </c>
      <c r="K530" s="32">
        <f>data!L530</f>
        <v>5.9535245895385742</v>
      </c>
      <c r="L530" s="7">
        <f>data!M530</f>
        <v>0.59665584564208984</v>
      </c>
      <c r="M530" s="7">
        <f>data!N530</f>
        <v>-5.4176792502403259E-2</v>
      </c>
      <c r="N530" s="33">
        <f>data!O530</f>
        <v>1.173871636390686</v>
      </c>
      <c r="O530" s="32">
        <f>data!P530</f>
        <v>5.6864438056945801</v>
      </c>
      <c r="P530" s="7">
        <f>data!Q530</f>
        <v>0.98756504058837891</v>
      </c>
      <c r="Q530" s="7">
        <f>data!R530</f>
        <v>0.2155883610248566</v>
      </c>
      <c r="R530" s="33">
        <f>data!S530</f>
        <v>1.999481320381165</v>
      </c>
      <c r="S530" s="7">
        <f t="shared" si="8"/>
        <v>7.1140284299687906</v>
      </c>
      <c r="T530" s="54">
        <f>data!F530</f>
        <v>0</v>
      </c>
      <c r="U530" s="35">
        <f>data!G530</f>
        <v>5</v>
      </c>
    </row>
    <row r="531" spans="1:21" x14ac:dyDescent="0.25">
      <c r="A531" s="34" t="str">
        <f>data!A531</f>
        <v>Kaio Jorge</v>
      </c>
      <c r="B531" s="35" t="str">
        <f>data!B531</f>
        <v>A</v>
      </c>
      <c r="C531" s="10" t="str">
        <f>data!C531</f>
        <v>Juventus</v>
      </c>
      <c r="D531" s="10" t="str">
        <f>data!D531</f>
        <v>Avg</v>
      </c>
      <c r="E531" s="10">
        <f>data!E531</f>
        <v>1</v>
      </c>
      <c r="F531" s="32">
        <f>data!H531</f>
        <v>5.9319314695726524</v>
      </c>
      <c r="G531" s="33">
        <f>data!I531</f>
        <v>0.37178778648376459</v>
      </c>
      <c r="H531" s="32">
        <f>data!J531</f>
        <v>5.9703363467429629</v>
      </c>
      <c r="I531" s="33">
        <f>data!K531</f>
        <v>0.37748372554779053</v>
      </c>
      <c r="J531" s="7" t="str">
        <f>IF(data!T531 &gt; 0,data!T531,"")</f>
        <v/>
      </c>
      <c r="K531" s="32">
        <f>data!L531</f>
        <v>5.8936538696289063</v>
      </c>
      <c r="L531" s="7">
        <f>data!M531</f>
        <v>0.43736368417739868</v>
      </c>
      <c r="M531" s="7">
        <f>data!N531</f>
        <v>6.5061330795288086E-2</v>
      </c>
      <c r="N531" s="33">
        <f>data!O531</f>
        <v>1.2839012145996089</v>
      </c>
      <c r="O531" s="32">
        <f>data!P531</f>
        <v>5.8087253570556641</v>
      </c>
      <c r="P531" s="7">
        <f>data!Q531</f>
        <v>0.69535470008850098</v>
      </c>
      <c r="Q531" s="7">
        <f>data!R531</f>
        <v>0.16979286074638369</v>
      </c>
      <c r="R531" s="33">
        <f>data!S531</f>
        <v>1.9995296001434331</v>
      </c>
      <c r="S531" s="7">
        <f t="shared" si="8"/>
        <v>6.7253037978385439</v>
      </c>
      <c r="T531" s="54">
        <f>data!F531</f>
        <v>0</v>
      </c>
      <c r="U531" s="35">
        <f>data!G531</f>
        <v>0</v>
      </c>
    </row>
    <row r="532" spans="1:21" x14ac:dyDescent="0.25">
      <c r="A532" s="34" t="str">
        <f>data!A532</f>
        <v>Soule'</v>
      </c>
      <c r="B532" s="35" t="str">
        <f>data!B532</f>
        <v>A</v>
      </c>
      <c r="C532" s="10" t="str">
        <f>data!C532</f>
        <v>Juventus</v>
      </c>
      <c r="D532" s="10" t="str">
        <f>data!D532</f>
        <v>Avg</v>
      </c>
      <c r="E532" s="10">
        <f>data!E532</f>
        <v>1</v>
      </c>
      <c r="F532" s="32">
        <f>data!H532</f>
        <v>5.8649768512930294</v>
      </c>
      <c r="G532" s="33">
        <f>data!I532</f>
        <v>0.48344206809997559</v>
      </c>
      <c r="H532" s="32">
        <f>data!J532</f>
        <v>5.9680708536753873</v>
      </c>
      <c r="I532" s="33">
        <f>data!K532</f>
        <v>0.53677904605865479</v>
      </c>
      <c r="J532" s="7" t="str">
        <f>IF(data!T532 &gt; 0,data!T532,"")</f>
        <v/>
      </c>
      <c r="K532" s="32">
        <f>data!L532</f>
        <v>5.7718911170959473</v>
      </c>
      <c r="L532" s="7">
        <f>data!M532</f>
        <v>0.5441434383392334</v>
      </c>
      <c r="M532" s="7">
        <f>data!N532</f>
        <v>0.126432329416275</v>
      </c>
      <c r="N532" s="33">
        <f>data!O532</f>
        <v>1.147413015365601</v>
      </c>
      <c r="O532" s="32">
        <f>data!P532</f>
        <v>5.6498408317565918</v>
      </c>
      <c r="P532" s="7">
        <f>data!Q532</f>
        <v>0.88683664798736572</v>
      </c>
      <c r="Q532" s="7">
        <f>data!R532</f>
        <v>0.25598689913749689</v>
      </c>
      <c r="R532" s="33">
        <f>data!S532</f>
        <v>1.9995623826980591</v>
      </c>
      <c r="S532" s="7">
        <f t="shared" si="8"/>
        <v>7.0416289457926968</v>
      </c>
      <c r="T532" s="54">
        <f>data!F532</f>
        <v>0</v>
      </c>
      <c r="U532" s="35">
        <f>data!G532</f>
        <v>40</v>
      </c>
    </row>
    <row r="533" spans="1:21" x14ac:dyDescent="0.25">
      <c r="A533" s="34" t="str">
        <f>data!A533</f>
        <v>Quagliarella</v>
      </c>
      <c r="B533" s="35" t="str">
        <f>data!B533</f>
        <v>A</v>
      </c>
      <c r="C533" s="10" t="str">
        <f>data!C533</f>
        <v>Sampdoria</v>
      </c>
      <c r="D533" s="10" t="str">
        <f>data!D533</f>
        <v>Avg</v>
      </c>
      <c r="E533" s="10">
        <f>data!E533</f>
        <v>1</v>
      </c>
      <c r="F533" s="32">
        <f>data!H533</f>
        <v>5.7757960513232831</v>
      </c>
      <c r="G533" s="33">
        <f>data!I533</f>
        <v>0.4452061653137207</v>
      </c>
      <c r="H533" s="32">
        <f>data!J533</f>
        <v>5.9662968403089218</v>
      </c>
      <c r="I533" s="33">
        <f>data!K533</f>
        <v>0.64941191673278809</v>
      </c>
      <c r="J533" s="7" t="str">
        <f>IF(data!T533 &gt; 0,data!T533,"")</f>
        <v/>
      </c>
      <c r="K533" s="32">
        <f>data!L533</f>
        <v>5.6159200668334961</v>
      </c>
      <c r="L533" s="7">
        <f>data!M533</f>
        <v>0.45786905288696289</v>
      </c>
      <c r="M533" s="7">
        <f>data!N533</f>
        <v>0.25521662831306458</v>
      </c>
      <c r="N533" s="33">
        <f>data!O533</f>
        <v>1.209570646286011</v>
      </c>
      <c r="O533" s="32">
        <f>data!P533</f>
        <v>5.4396309852600098</v>
      </c>
      <c r="P533" s="7">
        <f>data!Q533</f>
        <v>0.84275513887405396</v>
      </c>
      <c r="Q533" s="7">
        <f>data!R533</f>
        <v>0.41582560539245611</v>
      </c>
      <c r="R533" s="33">
        <f>data!S533</f>
        <v>1.999649286270142</v>
      </c>
      <c r="S533" s="7">
        <f t="shared" si="8"/>
        <v>7.265120673774498</v>
      </c>
      <c r="T533" s="54">
        <f>data!F533</f>
        <v>0</v>
      </c>
      <c r="U533" s="35">
        <f>data!G533</f>
        <v>65</v>
      </c>
    </row>
    <row r="534" spans="1:21" x14ac:dyDescent="0.25">
      <c r="A534" s="34" t="str">
        <f>data!A534</f>
        <v>Pjaca</v>
      </c>
      <c r="B534" s="35" t="str">
        <f>data!B534</f>
        <v>A</v>
      </c>
      <c r="C534" s="10" t="str">
        <f>data!C534</f>
        <v>Empoli</v>
      </c>
      <c r="D534" s="10" t="str">
        <f>data!D534</f>
        <v>Avg</v>
      </c>
      <c r="E534" s="10">
        <f>data!E534</f>
        <v>1</v>
      </c>
      <c r="F534" s="32">
        <f>data!H534</f>
        <v>5.8225773478961642</v>
      </c>
      <c r="G534" s="33">
        <f>data!I534</f>
        <v>0.42705953121185303</v>
      </c>
      <c r="H534" s="32">
        <f>data!J534</f>
        <v>5.9573106795587512</v>
      </c>
      <c r="I534" s="33">
        <f>data!K534</f>
        <v>0.5124582052230835</v>
      </c>
      <c r="J534" s="7" t="str">
        <f>IF(data!T534 &gt; 0,data!T534,"")</f>
        <v/>
      </c>
      <c r="K534" s="32">
        <f>data!L534</f>
        <v>5.7079944610595703</v>
      </c>
      <c r="L534" s="7">
        <f>data!M534</f>
        <v>0.46337264776229858</v>
      </c>
      <c r="M534" s="7">
        <f>data!N534</f>
        <v>0.18203964829444891</v>
      </c>
      <c r="N534" s="33">
        <f>data!O534</f>
        <v>1.2179849147796631</v>
      </c>
      <c r="O534" s="32">
        <f>data!P534</f>
        <v>5.6215157508850098</v>
      </c>
      <c r="P534" s="7">
        <f>data!Q534</f>
        <v>0.80149328708648682</v>
      </c>
      <c r="Q534" s="7">
        <f>data!R534</f>
        <v>0.29399779438972468</v>
      </c>
      <c r="R534" s="33">
        <f>data!S534</f>
        <v>1.9996054172515869</v>
      </c>
      <c r="S534" s="7">
        <f t="shared" si="8"/>
        <v>6.9822270900049181</v>
      </c>
      <c r="T534" s="54">
        <f>data!F534</f>
        <v>0</v>
      </c>
      <c r="U534" s="35">
        <f>data!G534</f>
        <v>45</v>
      </c>
    </row>
    <row r="535" spans="1:21" x14ac:dyDescent="0.25">
      <c r="A535" s="34" t="str">
        <f>data!A535</f>
        <v>Voelkerling Persson</v>
      </c>
      <c r="B535" s="35" t="str">
        <f>data!B535</f>
        <v>A</v>
      </c>
      <c r="C535" s="10" t="str">
        <f>data!C535</f>
        <v>Lecce</v>
      </c>
      <c r="D535" s="10" t="str">
        <f>data!D535</f>
        <v>Avg</v>
      </c>
      <c r="E535" s="10">
        <f>data!E535</f>
        <v>1</v>
      </c>
      <c r="F535" s="32">
        <f>data!H535</f>
        <v>5.9082527813123757</v>
      </c>
      <c r="G535" s="33">
        <f>data!I535</f>
        <v>0.39790832996368408</v>
      </c>
      <c r="H535" s="32">
        <f>data!J535</f>
        <v>5.9243534227444803</v>
      </c>
      <c r="I535" s="33">
        <f>data!K535</f>
        <v>0.36426866054534912</v>
      </c>
      <c r="J535" s="7" t="str">
        <f>IF(data!T535 &gt; 0,data!T535,"")</f>
        <v/>
      </c>
      <c r="K535" s="32">
        <f>data!L535</f>
        <v>5.9708595275878906</v>
      </c>
      <c r="L535" s="7">
        <f>data!M535</f>
        <v>0.50738799571990967</v>
      </c>
      <c r="M535" s="7">
        <f>data!N535</f>
        <v>-9.1293826699256897E-2</v>
      </c>
      <c r="N535" s="33">
        <f>data!O535</f>
        <v>1.2647297382354741</v>
      </c>
      <c r="O535" s="32">
        <f>data!P535</f>
        <v>5.8694148063659668</v>
      </c>
      <c r="P535" s="7">
        <f>data!Q535</f>
        <v>0.75184595584869385</v>
      </c>
      <c r="Q535" s="7">
        <f>data!R535</f>
        <v>5.4837793111801147E-2</v>
      </c>
      <c r="R535" s="33">
        <f>data!S535</f>
        <v>1.9993481636047361</v>
      </c>
      <c r="S535" s="7">
        <f t="shared" si="8"/>
        <v>6.6528907438351785</v>
      </c>
      <c r="T535" s="54">
        <f>data!F535</f>
        <v>0</v>
      </c>
      <c r="U535" s="35">
        <f>data!G535</f>
        <v>10</v>
      </c>
    </row>
    <row r="536" spans="1:21" x14ac:dyDescent="0.25">
      <c r="A536" s="34" t="str">
        <f>data!A536</f>
        <v>Strelec</v>
      </c>
      <c r="B536" s="35" t="str">
        <f>data!B536</f>
        <v>A</v>
      </c>
      <c r="C536" s="10" t="str">
        <f>data!C536</f>
        <v>Spezia</v>
      </c>
      <c r="D536" s="10" t="str">
        <f>data!D536</f>
        <v>Avg</v>
      </c>
      <c r="E536" s="10">
        <f>data!E536</f>
        <v>1</v>
      </c>
      <c r="F536" s="32">
        <f>data!H536</f>
        <v>5.9208489395557624</v>
      </c>
      <c r="G536" s="33">
        <f>data!I536</f>
        <v>0.32243788242340088</v>
      </c>
      <c r="H536" s="32">
        <f>data!J536</f>
        <v>5.921494129702789</v>
      </c>
      <c r="I536" s="33">
        <f>data!K536</f>
        <v>0.30580830574035639</v>
      </c>
      <c r="J536" s="7" t="str">
        <f>IF(data!T536 &gt; 0,data!T536,"")</f>
        <v/>
      </c>
      <c r="K536" s="32">
        <f>data!L536</f>
        <v>5.8388667106628418</v>
      </c>
      <c r="L536" s="7">
        <f>data!M536</f>
        <v>0.3508836030960083</v>
      </c>
      <c r="M536" s="7">
        <f>data!N536</f>
        <v>0.1725676953792572</v>
      </c>
      <c r="N536" s="33">
        <f>data!O536</f>
        <v>1.3688585758209231</v>
      </c>
      <c r="O536" s="32">
        <f>data!P536</f>
        <v>5.8242559432983398</v>
      </c>
      <c r="P536" s="7">
        <f>data!Q536</f>
        <v>0.59406095743179321</v>
      </c>
      <c r="Q536" s="7">
        <f>data!R536</f>
        <v>0.1206355392932892</v>
      </c>
      <c r="R536" s="33">
        <f>data!S536</f>
        <v>1.999480724334717</v>
      </c>
      <c r="S536" s="7">
        <f t="shared" si="8"/>
        <v>6.5331107411835019</v>
      </c>
      <c r="T536" s="54">
        <f>data!F536</f>
        <v>0</v>
      </c>
      <c r="U536" s="35">
        <f>data!G536</f>
        <v>35</v>
      </c>
    </row>
    <row r="537" spans="1:21" x14ac:dyDescent="0.25">
      <c r="A537" s="34" t="str">
        <f>data!A537</f>
        <v>Ngonge</v>
      </c>
      <c r="B537" s="35" t="str">
        <f>data!B537</f>
        <v>A</v>
      </c>
      <c r="C537" s="10" t="str">
        <f>data!C537</f>
        <v>Verona</v>
      </c>
      <c r="D537" s="10" t="str">
        <f>data!D537</f>
        <v>Avg</v>
      </c>
      <c r="E537" s="10">
        <f>data!E537</f>
        <v>1</v>
      </c>
      <c r="F537" s="32">
        <f>data!H537</f>
        <v>5.8706717070166601</v>
      </c>
      <c r="G537" s="33">
        <f>data!I537</f>
        <v>0.44134211540222168</v>
      </c>
      <c r="H537" s="32">
        <f>data!J537</f>
        <v>5.9067400667081413</v>
      </c>
      <c r="I537" s="33">
        <f>data!K537</f>
        <v>0.46087527275085449</v>
      </c>
      <c r="J537" s="7" t="str">
        <f>IF(data!T537 &gt; 0,data!T537,"")</f>
        <v/>
      </c>
      <c r="K537" s="32">
        <f>data!L537</f>
        <v>5.9010167121887207</v>
      </c>
      <c r="L537" s="7">
        <f>data!M537</f>
        <v>0.54578649997711182</v>
      </c>
      <c r="M537" s="7">
        <f>data!N537</f>
        <v>-4.1290812194347382E-2</v>
      </c>
      <c r="N537" s="33">
        <f>data!O537</f>
        <v>1.212316751480103</v>
      </c>
      <c r="O537" s="32">
        <f>data!P537</f>
        <v>5.7249164581298828</v>
      </c>
      <c r="P537" s="7">
        <f>data!Q537</f>
        <v>0.86367285251617432</v>
      </c>
      <c r="Q537" s="7">
        <f>data!R537</f>
        <v>0.15396544337272641</v>
      </c>
      <c r="R537" s="33">
        <f>data!S537</f>
        <v>1.9994428157806401</v>
      </c>
      <c r="S537" s="7">
        <f t="shared" si="8"/>
        <v>6.8284906122098503</v>
      </c>
      <c r="T537" s="54">
        <f>data!F537</f>
        <v>0</v>
      </c>
      <c r="U537" s="35">
        <f>data!G537</f>
        <v>0</v>
      </c>
    </row>
    <row r="538" spans="1:21" x14ac:dyDescent="0.25">
      <c r="A538" s="34" t="str">
        <f>data!A538</f>
        <v>Defrel</v>
      </c>
      <c r="B538" s="35" t="str">
        <f>data!B538</f>
        <v>A</v>
      </c>
      <c r="C538" s="10" t="str">
        <f>data!C538</f>
        <v>Sassuolo</v>
      </c>
      <c r="D538" s="10" t="str">
        <f>data!D538</f>
        <v>Avg</v>
      </c>
      <c r="E538" s="10">
        <f>data!E538</f>
        <v>1</v>
      </c>
      <c r="F538" s="32">
        <f>data!H538</f>
        <v>5.7536754759338056</v>
      </c>
      <c r="G538" s="33">
        <f>data!I538</f>
        <v>0.39840579032897949</v>
      </c>
      <c r="H538" s="32">
        <f>data!J538</f>
        <v>5.901906144804963</v>
      </c>
      <c r="I538" s="33">
        <f>data!K538</f>
        <v>0.59448111057281494</v>
      </c>
      <c r="J538" s="7" t="str">
        <f>IF(data!T538 &gt; 0,data!T538,"")</f>
        <v/>
      </c>
      <c r="K538" s="32">
        <f>data!L538</f>
        <v>5.6356062889099121</v>
      </c>
      <c r="L538" s="7">
        <f>data!M538</f>
        <v>0.42408114671707148</v>
      </c>
      <c r="M538" s="7">
        <f>data!N538</f>
        <v>0.20477257668972021</v>
      </c>
      <c r="N538" s="33">
        <f>data!O538</f>
        <v>1.2674193382263179</v>
      </c>
      <c r="O538" s="32">
        <f>data!P538</f>
        <v>5.4392490386962891</v>
      </c>
      <c r="P538" s="7">
        <f>data!Q538</f>
        <v>0.80951201915740967</v>
      </c>
      <c r="Q538" s="7">
        <f>data!R538</f>
        <v>0.38636097311973572</v>
      </c>
      <c r="R538" s="33">
        <f>data!S538</f>
        <v>1.999626517295837</v>
      </c>
      <c r="S538" s="7">
        <f t="shared" si="8"/>
        <v>7.0908683659505929</v>
      </c>
      <c r="T538" s="54">
        <f>data!F538</f>
        <v>0</v>
      </c>
      <c r="U538" s="35">
        <f>data!G538</f>
        <v>40</v>
      </c>
    </row>
    <row r="539" spans="1:21" x14ac:dyDescent="0.25">
      <c r="A539" s="34" t="str">
        <f>data!A539</f>
        <v>Karamoh</v>
      </c>
      <c r="B539" s="35" t="str">
        <f>data!B539</f>
        <v>A</v>
      </c>
      <c r="C539" s="10" t="str">
        <f>data!C539</f>
        <v>Torino</v>
      </c>
      <c r="D539" s="10" t="str">
        <f>data!D539</f>
        <v>Avg</v>
      </c>
      <c r="E539" s="10">
        <f>data!E539</f>
        <v>1</v>
      </c>
      <c r="F539" s="32">
        <f>data!H539</f>
        <v>5.8892776217031511</v>
      </c>
      <c r="G539" s="33">
        <f>data!I539</f>
        <v>0.3457406759262085</v>
      </c>
      <c r="H539" s="32">
        <f>data!J539</f>
        <v>5.8945431898940734</v>
      </c>
      <c r="I539" s="33">
        <f>data!K539</f>
        <v>0.33085489273071289</v>
      </c>
      <c r="J539" s="7" t="str">
        <f>IF(data!T539 &gt; 0,data!T539,"")</f>
        <v/>
      </c>
      <c r="K539" s="32">
        <f>data!L539</f>
        <v>5.7990751266479492</v>
      </c>
      <c r="L539" s="7">
        <f>data!M539</f>
        <v>0.37504750490188599</v>
      </c>
      <c r="M539" s="7">
        <f>data!N539</f>
        <v>0.17743986845016479</v>
      </c>
      <c r="N539" s="33">
        <f>data!O539</f>
        <v>1.3356020450592041</v>
      </c>
      <c r="O539" s="32">
        <f>data!P539</f>
        <v>5.7626776695251456</v>
      </c>
      <c r="P539" s="7">
        <f>data!Q539</f>
        <v>0.61895322799682617</v>
      </c>
      <c r="Q539" s="7">
        <f>data!R539</f>
        <v>0.1561242938041687</v>
      </c>
      <c r="R539" s="33">
        <f>data!S539</f>
        <v>1.999499440193176</v>
      </c>
      <c r="S539" s="7">
        <f t="shared" si="8"/>
        <v>6.5562529753554992</v>
      </c>
      <c r="T539" s="54">
        <f>data!F539</f>
        <v>0</v>
      </c>
      <c r="U539" s="35">
        <f>data!G539</f>
        <v>35</v>
      </c>
    </row>
    <row r="540" spans="1:21" x14ac:dyDescent="0.25">
      <c r="A540" s="34" t="str">
        <f>data!A540</f>
        <v>Zanimacchia</v>
      </c>
      <c r="B540" s="35" t="str">
        <f>data!B540</f>
        <v>A</v>
      </c>
      <c r="C540" s="10" t="str">
        <f>data!C540</f>
        <v>Cremonese</v>
      </c>
      <c r="D540" s="10" t="str">
        <f>data!D540</f>
        <v>Avg</v>
      </c>
      <c r="E540" s="10">
        <f>data!E540</f>
        <v>1</v>
      </c>
      <c r="F540" s="32">
        <f>data!H540</f>
        <v>5.8342550310689489</v>
      </c>
      <c r="G540" s="33">
        <f>data!I540</f>
        <v>0.36552441120147711</v>
      </c>
      <c r="H540" s="32">
        <f>data!J540</f>
        <v>5.861118891876731</v>
      </c>
      <c r="I540" s="33">
        <f>data!K540</f>
        <v>0.35201764106750488</v>
      </c>
      <c r="J540" s="7" t="str">
        <f>IF(data!T540 &gt; 0,data!T540,"")</f>
        <v/>
      </c>
      <c r="K540" s="32">
        <f>data!L540</f>
        <v>5.8301105499267578</v>
      </c>
      <c r="L540" s="7">
        <f>data!M540</f>
        <v>0.44603544473648071</v>
      </c>
      <c r="M540" s="7">
        <f>data!N540</f>
        <v>6.9315098226070404E-3</v>
      </c>
      <c r="N540" s="33">
        <f>data!O540</f>
        <v>1.2964046001434331</v>
      </c>
      <c r="O540" s="32">
        <f>data!P540</f>
        <v>5.7493619918823242</v>
      </c>
      <c r="P540" s="7">
        <f>data!Q540</f>
        <v>0.68416059017181396</v>
      </c>
      <c r="Q540" s="7">
        <f>data!R540</f>
        <v>0.1204700469970703</v>
      </c>
      <c r="R540" s="33">
        <f>data!S540</f>
        <v>1.9994357824325559</v>
      </c>
      <c r="S540" s="7">
        <f t="shared" si="8"/>
        <v>6.5651541740117407</v>
      </c>
      <c r="T540" s="54">
        <f>data!F540</f>
        <v>1</v>
      </c>
      <c r="U540" s="35">
        <f>data!G540</f>
        <v>70</v>
      </c>
    </row>
    <row r="541" spans="1:21" x14ac:dyDescent="0.25">
      <c r="A541" s="34" t="str">
        <f>data!A541</f>
        <v>De Luca</v>
      </c>
      <c r="B541" s="35" t="str">
        <f>data!B541</f>
        <v>A</v>
      </c>
      <c r="C541" s="10" t="str">
        <f>data!C541</f>
        <v>Sampdoria</v>
      </c>
      <c r="D541" s="10" t="str">
        <f>data!D541</f>
        <v>Avg</v>
      </c>
      <c r="E541" s="10">
        <f>data!E541</f>
        <v>1</v>
      </c>
      <c r="F541" s="32">
        <f>data!H541</f>
        <v>5.8533286619736646</v>
      </c>
      <c r="G541" s="33">
        <f>data!I541</f>
        <v>0.46155190467834473</v>
      </c>
      <c r="H541" s="32">
        <f>data!J541</f>
        <v>5.8586297172260897</v>
      </c>
      <c r="I541" s="33">
        <f>data!K541</f>
        <v>0.47463846206665039</v>
      </c>
      <c r="J541" s="7" t="str">
        <f>IF(data!T541 &gt; 0,data!T541,"")</f>
        <v/>
      </c>
      <c r="K541" s="32">
        <f>data!L541</f>
        <v>5.9025707244873047</v>
      </c>
      <c r="L541" s="7">
        <f>data!M541</f>
        <v>0.57498437166213989</v>
      </c>
      <c r="M541" s="7">
        <f>data!N541</f>
        <v>-6.3555426895618439E-2</v>
      </c>
      <c r="N541" s="33">
        <f>data!O541</f>
        <v>1.196707010269165</v>
      </c>
      <c r="O541" s="32">
        <f>data!P541</f>
        <v>5.6899428367614746</v>
      </c>
      <c r="P541" s="7">
        <f>data!Q541</f>
        <v>0.90686500072479248</v>
      </c>
      <c r="Q541" s="7">
        <f>data!R541</f>
        <v>0.1365731954574585</v>
      </c>
      <c r="R541" s="33">
        <f>data!S541</f>
        <v>1.999364852905273</v>
      </c>
      <c r="S541" s="7">
        <f t="shared" si="8"/>
        <v>6.8079066413593905</v>
      </c>
      <c r="T541" s="54">
        <f>data!F541</f>
        <v>0</v>
      </c>
      <c r="U541" s="35">
        <f>data!G541</f>
        <v>5</v>
      </c>
    </row>
    <row r="542" spans="1:21" x14ac:dyDescent="0.25">
      <c r="A542" s="34" t="str">
        <f>data!A542</f>
        <v>Edera</v>
      </c>
      <c r="B542" s="35" t="str">
        <f>data!B542</f>
        <v>A</v>
      </c>
      <c r="C542" s="10" t="str">
        <f>data!C542</f>
        <v>Torino</v>
      </c>
      <c r="D542" s="10" t="str">
        <f>data!D542</f>
        <v>Avg</v>
      </c>
      <c r="E542" s="10">
        <f>data!E542</f>
        <v>1</v>
      </c>
      <c r="F542" s="32">
        <f>data!H542</f>
        <v>5.8329401125976048</v>
      </c>
      <c r="G542" s="33">
        <f>data!I542</f>
        <v>0.47942054271697998</v>
      </c>
      <c r="H542" s="32">
        <f>data!J542</f>
        <v>5.8495169935347793</v>
      </c>
      <c r="I542" s="33">
        <f>data!K542</f>
        <v>0.48441612720489502</v>
      </c>
      <c r="J542" s="7" t="str">
        <f>IF(data!T542 &gt; 0,data!T542,"")</f>
        <v/>
      </c>
      <c r="K542" s="32">
        <f>data!L542</f>
        <v>5.9051766395568848</v>
      </c>
      <c r="L542" s="7">
        <f>data!M542</f>
        <v>0.60222911834716797</v>
      </c>
      <c r="M542" s="7">
        <f>data!N542</f>
        <v>-8.8453121483325958E-2</v>
      </c>
      <c r="N542" s="33">
        <f>data!O542</f>
        <v>1.1872010231018071</v>
      </c>
      <c r="O542" s="32">
        <f>data!P542</f>
        <v>5.6840519905090332</v>
      </c>
      <c r="P542" s="7">
        <f>data!Q542</f>
        <v>0.93179798126220703</v>
      </c>
      <c r="Q542" s="7">
        <f>data!R542</f>
        <v>0.13075283169746399</v>
      </c>
      <c r="R542" s="33">
        <f>data!S542</f>
        <v>1.9993740320205691</v>
      </c>
      <c r="S542" s="7">
        <f t="shared" si="8"/>
        <v>6.8183492479445693</v>
      </c>
      <c r="T542" s="54">
        <f>data!F542</f>
        <v>0</v>
      </c>
      <c r="U542" s="35">
        <f>data!G542</f>
        <v>0</v>
      </c>
    </row>
    <row r="543" spans="1:21" x14ac:dyDescent="0.25">
      <c r="A543" s="34" t="str">
        <f>data!A543</f>
        <v>Krollis</v>
      </c>
      <c r="B543" s="35" t="str">
        <f>data!B543</f>
        <v>A</v>
      </c>
      <c r="C543" s="10" t="str">
        <f>data!C543</f>
        <v>Spezia</v>
      </c>
      <c r="D543" s="10" t="str">
        <f>data!D543</f>
        <v>Avg</v>
      </c>
      <c r="E543" s="10">
        <f>data!E543</f>
        <v>1</v>
      </c>
      <c r="F543" s="32">
        <f>data!H543</f>
        <v>5.7988057831425124</v>
      </c>
      <c r="G543" s="33">
        <f>data!I543</f>
        <v>0.45936119556427002</v>
      </c>
      <c r="H543" s="32">
        <f>data!J543</f>
        <v>5.7945822937532601</v>
      </c>
      <c r="I543" s="33">
        <f>data!K543</f>
        <v>0.47486603260040278</v>
      </c>
      <c r="J543" s="7" t="str">
        <f>IF(data!T543 &gt; 0,data!T543,"")</f>
        <v/>
      </c>
      <c r="K543" s="32">
        <f>data!L543</f>
        <v>5.8609557151794434</v>
      </c>
      <c r="L543" s="7">
        <f>data!M543</f>
        <v>0.57640492916107178</v>
      </c>
      <c r="M543" s="7">
        <f>data!N543</f>
        <v>-7.9803265631198883E-2</v>
      </c>
      <c r="N543" s="33">
        <f>data!O543</f>
        <v>1.2006551027297969</v>
      </c>
      <c r="O543" s="32">
        <f>data!P543</f>
        <v>5.6327629089355469</v>
      </c>
      <c r="P543" s="7">
        <f>data!Q543</f>
        <v>0.91334044933319092</v>
      </c>
      <c r="Q543" s="7">
        <f>data!R543</f>
        <v>0.13025546073913569</v>
      </c>
      <c r="R543" s="33">
        <f>data!S543</f>
        <v>1.9993412494659419</v>
      </c>
      <c r="S543" s="7">
        <f t="shared" si="8"/>
        <v>6.7443143589540657</v>
      </c>
      <c r="T543" s="54">
        <f>data!F543</f>
        <v>0</v>
      </c>
      <c r="U543" s="35">
        <f>data!G543</f>
        <v>0</v>
      </c>
    </row>
    <row r="544" spans="1:21" x14ac:dyDescent="0.25">
      <c r="A544" s="34" t="str">
        <f>data!A544</f>
        <v>Cancellieri</v>
      </c>
      <c r="B544" s="35" t="str">
        <f>data!B544</f>
        <v>A</v>
      </c>
      <c r="C544" s="10" t="str">
        <f>data!C544</f>
        <v>Lazio</v>
      </c>
      <c r="D544" s="10" t="str">
        <f>data!D544</f>
        <v>Avg</v>
      </c>
      <c r="E544" s="10">
        <f>data!E544</f>
        <v>1</v>
      </c>
      <c r="F544" s="32">
        <f>data!H544</f>
        <v>5.8065025029494723</v>
      </c>
      <c r="G544" s="33">
        <f>data!I544</f>
        <v>0.30334019660949713</v>
      </c>
      <c r="H544" s="32">
        <f>data!J544</f>
        <v>5.7697128218221474</v>
      </c>
      <c r="I544" s="33">
        <f>data!K544</f>
        <v>0.23739933967590329</v>
      </c>
      <c r="J544" s="7" t="str">
        <f>IF(data!T544 &gt; 0,data!T544,"")</f>
        <v/>
      </c>
      <c r="K544" s="32">
        <f>data!L544</f>
        <v>5.832972526550293</v>
      </c>
      <c r="L544" s="7">
        <f>data!M544</f>
        <v>0.38811126351356512</v>
      </c>
      <c r="M544" s="7">
        <f>data!N544</f>
        <v>-5.0832003355026252E-2</v>
      </c>
      <c r="N544" s="33">
        <f>data!O544</f>
        <v>1.397499203681946</v>
      </c>
      <c r="O544" s="32">
        <f>data!P544</f>
        <v>5.7863063812255859</v>
      </c>
      <c r="P544" s="7">
        <f>data!Q544</f>
        <v>0.51646959781646729</v>
      </c>
      <c r="Q544" s="7">
        <f>data!R544</f>
        <v>-2.4126239120960239E-2</v>
      </c>
      <c r="R544" s="33">
        <f>data!S544</f>
        <v>1.9992226362228389</v>
      </c>
      <c r="S544" s="7">
        <f t="shared" si="8"/>
        <v>6.244511501173954</v>
      </c>
      <c r="T544" s="54">
        <f>data!F544</f>
        <v>0</v>
      </c>
      <c r="U544" s="35">
        <f>data!G544</f>
        <v>70</v>
      </c>
    </row>
    <row r="545" spans="1:21" x14ac:dyDescent="0.25">
      <c r="A545" s="34" t="str">
        <f>data!A545</f>
        <v>Belotti</v>
      </c>
      <c r="B545" s="35" t="str">
        <f>data!B545</f>
        <v>A</v>
      </c>
      <c r="C545" s="10" t="str">
        <f>data!C545</f>
        <v>Roma</v>
      </c>
      <c r="D545" s="10" t="str">
        <f>data!D545</f>
        <v>Avg</v>
      </c>
      <c r="E545" s="10">
        <f>data!E545</f>
        <v>1</v>
      </c>
      <c r="F545" s="32">
        <f>data!H545</f>
        <v>5.6636172274257461</v>
      </c>
      <c r="G545" s="33">
        <f>data!I545</f>
        <v>0.3477855920791626</v>
      </c>
      <c r="H545" s="32">
        <f>data!J545</f>
        <v>5.7162456836535558</v>
      </c>
      <c r="I545" s="33">
        <f>data!K545</f>
        <v>0.40494930744171143</v>
      </c>
      <c r="J545" s="7" t="str">
        <f>IF(data!T545 &gt; 0,data!T545,"")</f>
        <v/>
      </c>
      <c r="K545" s="32">
        <f>data!L545</f>
        <v>5.6027975082397461</v>
      </c>
      <c r="L545" s="7">
        <f>data!M545</f>
        <v>0.39659035205841059</v>
      </c>
      <c r="M545" s="7">
        <f>data!N545</f>
        <v>0.1137357652187347</v>
      </c>
      <c r="N545" s="33">
        <f>data!O545</f>
        <v>1.3348633050918579</v>
      </c>
      <c r="O545" s="32">
        <f>data!P545</f>
        <v>5.4859461784362793</v>
      </c>
      <c r="P545" s="7">
        <f>data!Q545</f>
        <v>0.68136453628540039</v>
      </c>
      <c r="Q545" s="7">
        <f>data!R545</f>
        <v>0.24177283048629761</v>
      </c>
      <c r="R545" s="33">
        <f>data!S545</f>
        <v>1.999487042427063</v>
      </c>
      <c r="S545" s="7">
        <f t="shared" si="8"/>
        <v>6.5261442985369786</v>
      </c>
      <c r="T545" s="54">
        <f>data!F545</f>
        <v>0</v>
      </c>
      <c r="U545" s="35">
        <f>data!G545</f>
        <v>75</v>
      </c>
    </row>
    <row r="546" spans="1:21" x14ac:dyDescent="0.25">
      <c r="A546" s="34" t="str">
        <f>data!A546</f>
        <v>Valencia D.</v>
      </c>
      <c r="B546" s="35" t="str">
        <f>data!B546</f>
        <v>A</v>
      </c>
      <c r="C546" s="10" t="str">
        <f>data!C546</f>
        <v>Salernitana</v>
      </c>
      <c r="D546" s="10" t="str">
        <f>data!D546</f>
        <v>Avg</v>
      </c>
      <c r="E546" s="10">
        <f>data!E546</f>
        <v>1</v>
      </c>
      <c r="F546" s="32">
        <f>data!H546</f>
        <v>5.6908977086505574</v>
      </c>
      <c r="G546" s="33">
        <f>data!I546</f>
        <v>0.32383131980896002</v>
      </c>
      <c r="H546" s="32">
        <f>data!J546</f>
        <v>5.7011273124867126</v>
      </c>
      <c r="I546" s="33">
        <f>data!K546</f>
        <v>0.40298163890838617</v>
      </c>
      <c r="J546" s="7" t="str">
        <f>IF(data!T546 &gt; 0,data!T546,"")</f>
        <v/>
      </c>
      <c r="K546" s="32">
        <f>data!L546</f>
        <v>5.6211042404174796</v>
      </c>
      <c r="L546" s="7">
        <f>data!M546</f>
        <v>0.3611411452293396</v>
      </c>
      <c r="M546" s="7">
        <f>data!N546</f>
        <v>0.14310698211193079</v>
      </c>
      <c r="N546" s="33">
        <f>data!O546</f>
        <v>1.379964351654053</v>
      </c>
      <c r="O546" s="32">
        <f>data!P546</f>
        <v>5.4597692489624023</v>
      </c>
      <c r="P546" s="7">
        <f>data!Q546</f>
        <v>0.66213637590408325</v>
      </c>
      <c r="Q546" s="7">
        <f>data!R546</f>
        <v>0.25916001200675959</v>
      </c>
      <c r="R546" s="33">
        <f>data!S546</f>
        <v>1.999496221542358</v>
      </c>
      <c r="S546" s="7">
        <f t="shared" si="8"/>
        <v>6.507090590303485</v>
      </c>
      <c r="T546" s="54">
        <f>data!F546</f>
        <v>0</v>
      </c>
      <c r="U546" s="35">
        <f>data!G546</f>
        <v>50</v>
      </c>
    </row>
    <row r="547" spans="1:21" x14ac:dyDescent="0.25">
      <c r="A547" s="34" t="str">
        <f>data!A547</f>
        <v>Afena-Gyan</v>
      </c>
      <c r="B547" s="35" t="str">
        <f>data!B547</f>
        <v>A</v>
      </c>
      <c r="C547" s="10" t="str">
        <f>data!C547</f>
        <v>Cremonese</v>
      </c>
      <c r="D547" s="10" t="str">
        <f>data!D547</f>
        <v>Avg</v>
      </c>
      <c r="E547" s="10">
        <f>data!E547</f>
        <v>1</v>
      </c>
      <c r="F547" s="32">
        <f>data!H547</f>
        <v>5.6131988058191871</v>
      </c>
      <c r="G547" s="33">
        <f>data!I547</f>
        <v>0.35411763191223139</v>
      </c>
      <c r="H547" s="32">
        <f>data!J547</f>
        <v>5.6907247959552674</v>
      </c>
      <c r="I547" s="33">
        <f>data!K547</f>
        <v>0.3740469217300415</v>
      </c>
      <c r="J547" s="7" t="str">
        <f>IF(data!T547 &gt; 0,data!T547,"")</f>
        <v/>
      </c>
      <c r="K547" s="32">
        <f>data!L547</f>
        <v>5.5637845993041992</v>
      </c>
      <c r="L547" s="7">
        <f>data!M547</f>
        <v>0.41083493828773499</v>
      </c>
      <c r="M547" s="7">
        <f>data!N547</f>
        <v>8.929048478603363E-2</v>
      </c>
      <c r="N547" s="33">
        <f>data!O547</f>
        <v>1.325198292732239</v>
      </c>
      <c r="O547" s="32">
        <f>data!P547</f>
        <v>5.5114517211914063</v>
      </c>
      <c r="P547" s="7">
        <f>data!Q547</f>
        <v>0.66829216480255127</v>
      </c>
      <c r="Q547" s="7">
        <f>data!R547</f>
        <v>0.19423702359199521</v>
      </c>
      <c r="R547" s="33">
        <f>data!S547</f>
        <v>1.9994311332702639</v>
      </c>
      <c r="S547" s="7">
        <f t="shared" si="8"/>
        <v>6.4388186394153504</v>
      </c>
      <c r="T547" s="54">
        <f>data!F547</f>
        <v>0</v>
      </c>
      <c r="U547" s="35">
        <f>data!G547</f>
        <v>50</v>
      </c>
    </row>
    <row r="548" spans="1:21" x14ac:dyDescent="0.25">
      <c r="A548" s="34" t="str">
        <f>data!A548</f>
        <v>Montevago</v>
      </c>
      <c r="B548" s="35" t="str">
        <f>data!B548</f>
        <v>A</v>
      </c>
      <c r="C548" s="10" t="str">
        <f>data!C548</f>
        <v>Sampdoria</v>
      </c>
      <c r="D548" s="10" t="str">
        <f>data!D548</f>
        <v>Avg</v>
      </c>
      <c r="E548" s="10">
        <f>data!E548</f>
        <v>1</v>
      </c>
      <c r="F548" s="32">
        <f>data!H548</f>
        <v>5.6286291770248171</v>
      </c>
      <c r="G548" s="33">
        <f>data!I548</f>
        <v>0.337158203125</v>
      </c>
      <c r="H548" s="32">
        <f>data!J548</f>
        <v>5.6741496371621842</v>
      </c>
      <c r="I548" s="33">
        <f>data!K548</f>
        <v>0.40554094314575201</v>
      </c>
      <c r="J548" s="7" t="str">
        <f>IF(data!T548 &gt; 0,data!T548,"")</f>
        <v/>
      </c>
      <c r="K548" s="32">
        <f>data!L548</f>
        <v>5.551605224609375</v>
      </c>
      <c r="L548" s="7">
        <f>data!M548</f>
        <v>0.37304592132568359</v>
      </c>
      <c r="M548" s="7">
        <f>data!N548</f>
        <v>0.1527101993560791</v>
      </c>
      <c r="N548" s="33">
        <f>data!O548</f>
        <v>1.3638279438018801</v>
      </c>
      <c r="O548" s="32">
        <f>data!P548</f>
        <v>5.4279212951660156</v>
      </c>
      <c r="P548" s="7">
        <f>data!Q548</f>
        <v>0.66175341606140137</v>
      </c>
      <c r="Q548" s="7">
        <f>data!R548</f>
        <v>0.26396292448043818</v>
      </c>
      <c r="R548" s="33">
        <f>data!S548</f>
        <v>1.999489903450012</v>
      </c>
      <c r="S548" s="7">
        <f t="shared" si="8"/>
        <v>6.4852315234536881</v>
      </c>
      <c r="T548" s="54">
        <f>data!F548</f>
        <v>0</v>
      </c>
      <c r="U548" s="35">
        <f>data!G548</f>
        <v>30</v>
      </c>
    </row>
    <row r="549" spans="1:21" x14ac:dyDescent="0.25">
      <c r="A549" s="34">
        <f>data!A549</f>
        <v>0</v>
      </c>
      <c r="B549" s="35">
        <f>data!B549</f>
        <v>0</v>
      </c>
      <c r="C549" s="10">
        <f>data!C549</f>
        <v>0</v>
      </c>
      <c r="D549" s="10">
        <f>data!D549</f>
        <v>0</v>
      </c>
      <c r="E549" s="10">
        <f>data!E549</f>
        <v>0</v>
      </c>
      <c r="F549" s="32">
        <f>data!H549</f>
        <v>0</v>
      </c>
      <c r="G549" s="33">
        <f>data!I549</f>
        <v>0</v>
      </c>
      <c r="H549" s="32">
        <f>data!J549</f>
        <v>0</v>
      </c>
      <c r="I549" s="33">
        <f>data!K549</f>
        <v>0</v>
      </c>
      <c r="J549" s="7" t="str">
        <f>IF(data!T549 &gt; 0,data!T549,"")</f>
        <v/>
      </c>
      <c r="K549" s="32">
        <f>data!L549</f>
        <v>0</v>
      </c>
      <c r="L549" s="7">
        <f>data!M549</f>
        <v>0</v>
      </c>
      <c r="M549" s="7">
        <f>data!N549</f>
        <v>0</v>
      </c>
      <c r="N549" s="33">
        <f>data!O549</f>
        <v>0</v>
      </c>
      <c r="O549" s="32">
        <f>data!P549</f>
        <v>0</v>
      </c>
      <c r="P549" s="7">
        <f>data!Q549</f>
        <v>0</v>
      </c>
      <c r="Q549" s="7">
        <f>data!R549</f>
        <v>0</v>
      </c>
      <c r="R549" s="33">
        <f>data!S549</f>
        <v>0</v>
      </c>
      <c r="S549" s="7">
        <f t="shared" si="8"/>
        <v>0</v>
      </c>
      <c r="T549" s="54">
        <f>data!F549</f>
        <v>0</v>
      </c>
      <c r="U549" s="35">
        <f>data!G549</f>
        <v>0</v>
      </c>
    </row>
    <row r="550" spans="1:21" x14ac:dyDescent="0.25">
      <c r="A550" s="34">
        <f>data!A550</f>
        <v>0</v>
      </c>
      <c r="B550" s="35">
        <f>data!B550</f>
        <v>0</v>
      </c>
      <c r="C550" s="10">
        <f>data!C550</f>
        <v>0</v>
      </c>
      <c r="D550" s="10">
        <f>data!D550</f>
        <v>0</v>
      </c>
      <c r="E550" s="10">
        <f>data!E550</f>
        <v>0</v>
      </c>
      <c r="F550" s="32">
        <f>data!H550</f>
        <v>0</v>
      </c>
      <c r="G550" s="33">
        <f>data!I550</f>
        <v>0</v>
      </c>
      <c r="H550" s="32">
        <f>data!J550</f>
        <v>0</v>
      </c>
      <c r="I550" s="33">
        <f>data!K550</f>
        <v>0</v>
      </c>
      <c r="J550" s="7" t="str">
        <f>IF(data!T550 &gt; 0,data!T550,"")</f>
        <v/>
      </c>
      <c r="K550" s="32">
        <f>data!L550</f>
        <v>0</v>
      </c>
      <c r="L550" s="7">
        <f>data!M550</f>
        <v>0</v>
      </c>
      <c r="M550" s="7">
        <f>data!N550</f>
        <v>0</v>
      </c>
      <c r="N550" s="33">
        <f>data!O550</f>
        <v>0</v>
      </c>
      <c r="O550" s="32">
        <f>data!P550</f>
        <v>0</v>
      </c>
      <c r="P550" s="7">
        <f>data!Q550</f>
        <v>0</v>
      </c>
      <c r="Q550" s="7">
        <f>data!R550</f>
        <v>0</v>
      </c>
      <c r="R550" s="33">
        <f>data!S550</f>
        <v>0</v>
      </c>
      <c r="S550" s="7">
        <f t="shared" si="8"/>
        <v>0</v>
      </c>
      <c r="T550" s="54">
        <f>data!F550</f>
        <v>0</v>
      </c>
      <c r="U550" s="35">
        <f>data!G550</f>
        <v>0</v>
      </c>
    </row>
    <row r="551" spans="1:21" x14ac:dyDescent="0.25">
      <c r="A551" s="34">
        <f>data!A551</f>
        <v>0</v>
      </c>
      <c r="B551" s="35">
        <f>data!B551</f>
        <v>0</v>
      </c>
      <c r="C551" s="10">
        <f>data!C551</f>
        <v>0</v>
      </c>
      <c r="D551" s="10">
        <f>data!D551</f>
        <v>0</v>
      </c>
      <c r="E551" s="10">
        <f>data!E551</f>
        <v>0</v>
      </c>
      <c r="F551" s="32">
        <f>data!H551</f>
        <v>0</v>
      </c>
      <c r="G551" s="33">
        <f>data!I551</f>
        <v>0</v>
      </c>
      <c r="H551" s="32">
        <f>data!J551</f>
        <v>0</v>
      </c>
      <c r="I551" s="33">
        <f>data!K551</f>
        <v>0</v>
      </c>
      <c r="J551" s="7" t="str">
        <f>IF(data!T551 &gt; 0,data!T551,"")</f>
        <v/>
      </c>
      <c r="K551" s="32">
        <f>data!L551</f>
        <v>0</v>
      </c>
      <c r="L551" s="7">
        <f>data!M551</f>
        <v>0</v>
      </c>
      <c r="M551" s="7">
        <f>data!N551</f>
        <v>0</v>
      </c>
      <c r="N551" s="33">
        <f>data!O551</f>
        <v>0</v>
      </c>
      <c r="O551" s="32">
        <f>data!P551</f>
        <v>0</v>
      </c>
      <c r="P551" s="7">
        <f>data!Q551</f>
        <v>0</v>
      </c>
      <c r="Q551" s="7">
        <f>data!R551</f>
        <v>0</v>
      </c>
      <c r="R551" s="33">
        <f>data!S551</f>
        <v>0</v>
      </c>
      <c r="S551" s="7">
        <f t="shared" si="8"/>
        <v>0</v>
      </c>
      <c r="T551" s="54">
        <f>data!F551</f>
        <v>0</v>
      </c>
      <c r="U551" s="35">
        <f>data!G551</f>
        <v>0</v>
      </c>
    </row>
    <row r="552" spans="1:21" x14ac:dyDescent="0.25">
      <c r="A552" s="34">
        <f>data!A552</f>
        <v>0</v>
      </c>
      <c r="B552" s="35">
        <f>data!B552</f>
        <v>0</v>
      </c>
      <c r="C552" s="10">
        <f>data!C552</f>
        <v>0</v>
      </c>
      <c r="D552" s="10">
        <f>data!D552</f>
        <v>0</v>
      </c>
      <c r="E552" s="10">
        <f>data!E552</f>
        <v>0</v>
      </c>
      <c r="F552" s="32">
        <f>data!H552</f>
        <v>0</v>
      </c>
      <c r="G552" s="33">
        <f>data!I552</f>
        <v>0</v>
      </c>
      <c r="H552" s="32">
        <f>data!J552</f>
        <v>0</v>
      </c>
      <c r="I552" s="33">
        <f>data!K552</f>
        <v>0</v>
      </c>
      <c r="J552" s="7" t="str">
        <f>IF(data!T552 &gt; 0,data!T552,"")</f>
        <v/>
      </c>
      <c r="K552" s="32">
        <f>data!L552</f>
        <v>0</v>
      </c>
      <c r="L552" s="7">
        <f>data!M552</f>
        <v>0</v>
      </c>
      <c r="M552" s="7">
        <f>data!N552</f>
        <v>0</v>
      </c>
      <c r="N552" s="33">
        <f>data!O552</f>
        <v>0</v>
      </c>
      <c r="O552" s="32">
        <f>data!P552</f>
        <v>0</v>
      </c>
      <c r="P552" s="7">
        <f>data!Q552</f>
        <v>0</v>
      </c>
      <c r="Q552" s="7">
        <f>data!R552</f>
        <v>0</v>
      </c>
      <c r="R552" s="33">
        <f>data!S552</f>
        <v>0</v>
      </c>
      <c r="S552" s="7">
        <f t="shared" si="8"/>
        <v>0</v>
      </c>
      <c r="T552" s="54">
        <f>data!F552</f>
        <v>0</v>
      </c>
      <c r="U552" s="35">
        <f>data!G552</f>
        <v>0</v>
      </c>
    </row>
    <row r="553" spans="1:21" x14ac:dyDescent="0.25">
      <c r="A553" s="34">
        <f>data!A553</f>
        <v>0</v>
      </c>
      <c r="B553" s="35">
        <f>data!B553</f>
        <v>0</v>
      </c>
      <c r="C553" s="10">
        <f>data!C553</f>
        <v>0</v>
      </c>
      <c r="D553" s="10">
        <f>data!D553</f>
        <v>0</v>
      </c>
      <c r="E553" s="10">
        <f>data!E553</f>
        <v>0</v>
      </c>
      <c r="F553" s="32">
        <f>data!H553</f>
        <v>0</v>
      </c>
      <c r="G553" s="33">
        <f>data!I553</f>
        <v>0</v>
      </c>
      <c r="H553" s="32">
        <f>data!J553</f>
        <v>0</v>
      </c>
      <c r="I553" s="33">
        <f>data!K553</f>
        <v>0</v>
      </c>
      <c r="J553" s="7" t="str">
        <f>IF(data!T553 &gt; 0,data!T553,"")</f>
        <v/>
      </c>
      <c r="K553" s="32">
        <f>data!L553</f>
        <v>0</v>
      </c>
      <c r="L553" s="7">
        <f>data!M553</f>
        <v>0</v>
      </c>
      <c r="M553" s="7">
        <f>data!N553</f>
        <v>0</v>
      </c>
      <c r="N553" s="33">
        <f>data!O553</f>
        <v>0</v>
      </c>
      <c r="O553" s="32">
        <f>data!P553</f>
        <v>0</v>
      </c>
      <c r="P553" s="7">
        <f>data!Q553</f>
        <v>0</v>
      </c>
      <c r="Q553" s="7">
        <f>data!R553</f>
        <v>0</v>
      </c>
      <c r="R553" s="33">
        <f>data!S553</f>
        <v>0</v>
      </c>
      <c r="S553" s="7">
        <f t="shared" si="8"/>
        <v>0</v>
      </c>
      <c r="T553" s="54">
        <f>data!F553</f>
        <v>0</v>
      </c>
      <c r="U553" s="35">
        <f>data!G553</f>
        <v>0</v>
      </c>
    </row>
    <row r="554" spans="1:21" x14ac:dyDescent="0.25">
      <c r="A554" s="34">
        <f>data!A554</f>
        <v>0</v>
      </c>
      <c r="B554" s="35">
        <f>data!B554</f>
        <v>0</v>
      </c>
      <c r="C554" s="10">
        <f>data!C554</f>
        <v>0</v>
      </c>
      <c r="D554" s="10">
        <f>data!D554</f>
        <v>0</v>
      </c>
      <c r="E554" s="10">
        <f>data!E554</f>
        <v>0</v>
      </c>
      <c r="F554" s="32">
        <f>data!H554</f>
        <v>0</v>
      </c>
      <c r="G554" s="33">
        <f>data!I554</f>
        <v>0</v>
      </c>
      <c r="H554" s="32">
        <f>data!J554</f>
        <v>0</v>
      </c>
      <c r="I554" s="33">
        <f>data!K554</f>
        <v>0</v>
      </c>
      <c r="J554" s="7" t="str">
        <f>IF(data!T554 &gt; 0,data!T554,"")</f>
        <v/>
      </c>
      <c r="K554" s="32">
        <f>data!L554</f>
        <v>0</v>
      </c>
      <c r="L554" s="7">
        <f>data!M554</f>
        <v>0</v>
      </c>
      <c r="M554" s="7">
        <f>data!N554</f>
        <v>0</v>
      </c>
      <c r="N554" s="33">
        <f>data!O554</f>
        <v>0</v>
      </c>
      <c r="O554" s="32">
        <f>data!P554</f>
        <v>0</v>
      </c>
      <c r="P554" s="7">
        <f>data!Q554</f>
        <v>0</v>
      </c>
      <c r="Q554" s="7">
        <f>data!R554</f>
        <v>0</v>
      </c>
      <c r="R554" s="33">
        <f>data!S554</f>
        <v>0</v>
      </c>
      <c r="S554" s="7">
        <f t="shared" si="8"/>
        <v>0</v>
      </c>
      <c r="T554" s="54">
        <f>data!F554</f>
        <v>0</v>
      </c>
      <c r="U554" s="35">
        <f>data!G554</f>
        <v>0</v>
      </c>
    </row>
    <row r="555" spans="1:21" x14ac:dyDescent="0.25">
      <c r="A555" s="34">
        <f>data!A555</f>
        <v>0</v>
      </c>
      <c r="B555" s="35">
        <f>data!B555</f>
        <v>0</v>
      </c>
      <c r="C555" s="10">
        <f>data!C555</f>
        <v>0</v>
      </c>
      <c r="D555" s="10">
        <f>data!D555</f>
        <v>0</v>
      </c>
      <c r="E555" s="10">
        <f>data!E555</f>
        <v>0</v>
      </c>
      <c r="F555" s="32">
        <f>data!H555</f>
        <v>0</v>
      </c>
      <c r="G555" s="33">
        <f>data!I555</f>
        <v>0</v>
      </c>
      <c r="H555" s="32">
        <f>data!J555</f>
        <v>0</v>
      </c>
      <c r="I555" s="33">
        <f>data!K555</f>
        <v>0</v>
      </c>
      <c r="J555" s="7" t="str">
        <f>IF(data!T555 &gt; 0,data!T555,"")</f>
        <v/>
      </c>
      <c r="K555" s="32">
        <f>data!L555</f>
        <v>0</v>
      </c>
      <c r="L555" s="7">
        <f>data!M555</f>
        <v>0</v>
      </c>
      <c r="M555" s="7">
        <f>data!N555</f>
        <v>0</v>
      </c>
      <c r="N555" s="33">
        <f>data!O555</f>
        <v>0</v>
      </c>
      <c r="O555" s="32">
        <f>data!P555</f>
        <v>0</v>
      </c>
      <c r="P555" s="7">
        <f>data!Q555</f>
        <v>0</v>
      </c>
      <c r="Q555" s="7">
        <f>data!R555</f>
        <v>0</v>
      </c>
      <c r="R555" s="33">
        <f>data!S555</f>
        <v>0</v>
      </c>
      <c r="S555" s="7">
        <f t="shared" si="8"/>
        <v>0</v>
      </c>
      <c r="T555" s="54">
        <f>data!F555</f>
        <v>0</v>
      </c>
      <c r="U555" s="35">
        <f>data!G555</f>
        <v>0</v>
      </c>
    </row>
  </sheetData>
  <autoFilter ref="A1:U1" xr:uid="{00000000-0009-0000-0000-000002000000}"/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988"/>
  <sheetViews>
    <sheetView workbookViewId="0">
      <selection activeCell="A4" sqref="A4"/>
    </sheetView>
  </sheetViews>
  <sheetFormatPr defaultRowHeight="15" x14ac:dyDescent="0.25"/>
  <cols>
    <col min="1" max="1" width="18.5703125" customWidth="1"/>
    <col min="2" max="2" width="5.5703125" customWidth="1"/>
    <col min="3" max="3" width="5.42578125" customWidth="1"/>
    <col min="4" max="4" width="15.140625" customWidth="1"/>
    <col min="5" max="5" width="12.5703125" style="2" customWidth="1"/>
    <col min="6" max="6" width="9.42578125" style="2" customWidth="1"/>
    <col min="7" max="7" width="7.5703125" style="2" bestFit="1" customWidth="1"/>
    <col min="8" max="8" width="13.42578125" style="2" customWidth="1"/>
    <col min="9" max="9" width="8.5703125" style="2" customWidth="1"/>
    <col min="10" max="10" width="10" style="2" customWidth="1"/>
    <col min="11" max="11" width="15.140625" style="2" customWidth="1"/>
    <col min="12" max="12" width="12.28515625" style="2" customWidth="1"/>
    <col min="13" max="13" width="14" style="2" customWidth="1"/>
    <col min="14" max="14" width="15" style="2" customWidth="1"/>
    <col min="15" max="16" width="11.42578125" style="2" customWidth="1"/>
    <col min="17" max="17" width="13.7109375" style="2" customWidth="1"/>
    <col min="18" max="18" width="13.5703125" style="2" customWidth="1"/>
    <col min="19" max="19" width="14.42578125" style="2" customWidth="1"/>
    <col min="20" max="20" width="12.28515625" style="2" bestFit="1" customWidth="1"/>
    <col min="21" max="21" width="12.28515625" style="2" customWidth="1"/>
    <col min="22" max="22" width="12.7109375" style="2" bestFit="1" customWidth="1"/>
    <col min="23" max="23" width="11.85546875" style="2" bestFit="1" customWidth="1"/>
    <col min="24" max="25" width="3" style="2" bestFit="1" customWidth="1"/>
    <col min="26" max="26" width="11.85546875" style="2" bestFit="1" customWidth="1"/>
  </cols>
  <sheetData>
    <row r="1" spans="1:25" x14ac:dyDescent="0.25">
      <c r="A1" s="4" t="s">
        <v>594</v>
      </c>
      <c r="B1" s="4"/>
      <c r="C1" s="57" t="str">
        <f>CONCATENATE($A$2," (",$D$5," vs ",$E$5,", ",IF(F5&gt;0,"home","away"),")")</f>
        <v>Zielinski (Napoli vs Avg, home)</v>
      </c>
      <c r="D1" s="58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25" ht="22.5" customHeight="1" x14ac:dyDescent="0.25">
      <c r="A2" s="53" t="s">
        <v>322</v>
      </c>
      <c r="D2" s="2"/>
    </row>
    <row r="3" spans="1:25" ht="16.5" hidden="1" customHeight="1" x14ac:dyDescent="0.25">
      <c r="C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W3" s="3"/>
    </row>
    <row r="4" spans="1:25" x14ac:dyDescent="0.25">
      <c r="C4" s="46" t="s">
        <v>1</v>
      </c>
      <c r="D4" s="46" t="s">
        <v>2</v>
      </c>
      <c r="E4" s="46" t="s">
        <v>3</v>
      </c>
      <c r="F4" s="46" t="s">
        <v>4</v>
      </c>
      <c r="G4" s="46" t="s">
        <v>7</v>
      </c>
      <c r="H4" s="1" t="s">
        <v>8</v>
      </c>
      <c r="I4" s="46" t="s">
        <v>9</v>
      </c>
      <c r="J4" s="1" t="s">
        <v>10</v>
      </c>
      <c r="K4" s="1" t="s">
        <v>19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46" t="s">
        <v>593</v>
      </c>
      <c r="Y4" s="5" t="s">
        <v>595</v>
      </c>
    </row>
    <row r="5" spans="1:25" x14ac:dyDescent="0.25">
      <c r="C5" s="7" t="str">
        <f>VLOOKUP($A$2,analysis!$A2:$S1048576,C3,FALSE)</f>
        <v>C</v>
      </c>
      <c r="D5" s="7" t="str">
        <f>VLOOKUP($A$2,analysis!$A2:$S1048576,D3,FALSE)</f>
        <v>Napoli</v>
      </c>
      <c r="E5" s="7" t="str">
        <f>VLOOKUP($A$2,analysis!$A2:$S1048576,E3,FALSE)</f>
        <v>Avg</v>
      </c>
      <c r="F5" s="8">
        <f>VLOOKUP($A$2,analysis!$A2:$S1048576,F3,FALSE)</f>
        <v>1</v>
      </c>
      <c r="G5" s="9">
        <f>VLOOKUP($A$2,analysis!$A2:$S1048576,G3,FALSE)</f>
        <v>6.3575858224185247</v>
      </c>
      <c r="H5" s="7">
        <f>VLOOKUP($A$2,analysis!$A2:$S1048576,H3,FALSE)</f>
        <v>0.50599002838134766</v>
      </c>
      <c r="I5" s="9">
        <f>VLOOKUP($A$2,analysis!$A2:$S1048576,I3,FALSE)</f>
        <v>7.002181190103113</v>
      </c>
      <c r="J5" s="7">
        <f>VLOOKUP($A$2,analysis!$A2:$S1048576,J3,FALSE)</f>
        <v>1.176188468933105</v>
      </c>
      <c r="K5" s="9" t="str">
        <f>VLOOKUP($A$2,analysis!$A2:$S1048576,K3,FALSE)</f>
        <v/>
      </c>
      <c r="L5" s="7">
        <f>VLOOKUP($A$2,analysis!$A2:$S1048576,L3,FALSE)</f>
        <v>6.2042102813720703</v>
      </c>
      <c r="M5" s="7">
        <f>VLOOKUP($A$2,analysis!$A2:$S1048576,M3,FALSE)</f>
        <v>0.54278552532196045</v>
      </c>
      <c r="N5" s="7">
        <f>VLOOKUP($A$2,analysis!$A2:$S1048576,N3,FALSE)</f>
        <v>0.20746815204620361</v>
      </c>
      <c r="O5" s="7">
        <f>VLOOKUP($A$2,analysis!$A2:$S1048576,O3,FALSE)</f>
        <v>1.09893798828125</v>
      </c>
      <c r="P5" s="7">
        <f>VLOOKUP($A$2,analysis!$A2:$S1048576,P3,FALSE)</f>
        <v>5.8912844657897949</v>
      </c>
      <c r="Q5" s="7">
        <f>VLOOKUP($A$2,analysis!$A2:$S1048576,Q3,FALSE)</f>
        <v>1.1461250782012939</v>
      </c>
      <c r="R5" s="7">
        <f>VLOOKUP($A$2,analysis!$A2:$S1048576,R3,FALSE)</f>
        <v>0.58188068866729736</v>
      </c>
      <c r="S5" s="7">
        <f>VLOOKUP($A$2,analysis!$A2:$S1048576,S3,FALSE)</f>
        <v>1.9998282194137571</v>
      </c>
      <c r="T5" s="9">
        <f>VLOOKUP($A$2,analysis!$A2:$S1048576,T3,FALSE)</f>
        <v>9.3545581279693231</v>
      </c>
      <c r="Y5" s="5" t="s">
        <v>596</v>
      </c>
    </row>
    <row r="6" spans="1:25" x14ac:dyDescent="0.25">
      <c r="Y6" t="s">
        <v>597</v>
      </c>
    </row>
    <row r="7" spans="1:25" x14ac:dyDescent="0.25">
      <c r="Y7" s="6" t="s">
        <v>598</v>
      </c>
    </row>
    <row r="8" spans="1:25" x14ac:dyDescent="0.25">
      <c r="G8" s="47" t="s">
        <v>5</v>
      </c>
      <c r="H8" s="46" t="s">
        <v>6</v>
      </c>
      <c r="Y8" s="6" t="s">
        <v>599</v>
      </c>
    </row>
    <row r="9" spans="1:25" x14ac:dyDescent="0.25">
      <c r="G9" s="7">
        <f>VLOOKUP($A$2,analysis!$A2:$U1048576,20,FALSE)</f>
        <v>1</v>
      </c>
      <c r="H9" s="42">
        <f>VLOOKUP($A$2,analysis!$A2:$U1048576,21,FALSE)</f>
        <v>95</v>
      </c>
      <c r="Y9" s="6" t="s">
        <v>600</v>
      </c>
    </row>
    <row r="10" spans="1:25" x14ac:dyDescent="0.25">
      <c r="Y10" s="6"/>
    </row>
    <row r="11" spans="1:25" x14ac:dyDescent="0.25">
      <c r="Y11" s="6"/>
    </row>
    <row r="12" spans="1:25" x14ac:dyDescent="0.25">
      <c r="Y12" s="6"/>
    </row>
    <row r="13" spans="1:25" x14ac:dyDescent="0.25">
      <c r="Y13" s="6"/>
    </row>
    <row r="14" spans="1:25" x14ac:dyDescent="0.25">
      <c r="Y14" s="6"/>
    </row>
    <row r="15" spans="1:25" x14ac:dyDescent="0.25">
      <c r="Y15" s="6"/>
    </row>
    <row r="16" spans="1:25" x14ac:dyDescent="0.25">
      <c r="Y16" s="6"/>
    </row>
    <row r="17" spans="2:25" x14ac:dyDescent="0.25">
      <c r="Y17" s="6"/>
    </row>
    <row r="18" spans="2:25" x14ac:dyDescent="0.25">
      <c r="Y18" s="6"/>
    </row>
    <row r="19" spans="2:25" x14ac:dyDescent="0.25">
      <c r="Y19" s="6"/>
    </row>
    <row r="25" spans="2:25" x14ac:dyDescent="0.25">
      <c r="B25" s="10" t="s">
        <v>601</v>
      </c>
      <c r="C25" s="10" t="s">
        <v>602</v>
      </c>
      <c r="D25" s="10" t="s">
        <v>603</v>
      </c>
      <c r="E25" s="7" t="s">
        <v>604</v>
      </c>
      <c r="F25" s="7" t="s">
        <v>605</v>
      </c>
      <c r="G25" s="7" t="s">
        <v>606</v>
      </c>
      <c r="H25" s="7" t="s">
        <v>607</v>
      </c>
      <c r="I25" s="7"/>
      <c r="J25" s="7"/>
      <c r="K25" s="10" t="s">
        <v>601</v>
      </c>
      <c r="L25" s="10" t="s">
        <v>602</v>
      </c>
      <c r="M25" s="10" t="s">
        <v>603</v>
      </c>
      <c r="N25" s="7" t="s">
        <v>604</v>
      </c>
      <c r="O25" s="7" t="s">
        <v>605</v>
      </c>
      <c r="P25" s="7" t="s">
        <v>606</v>
      </c>
      <c r="Q25" s="7" t="s">
        <v>607</v>
      </c>
    </row>
    <row r="26" spans="2:25" x14ac:dyDescent="0.25">
      <c r="B26">
        <v>0</v>
      </c>
      <c r="C26">
        <f t="shared" ref="C26:C89" si="0">2/SINH(LN(2+SQRT(1+2^2))*$O$5)</f>
        <v>0.85437199124799368</v>
      </c>
      <c r="D26" s="2">
        <f t="shared" ref="D26:D89" si="1">(B26-$L$5)/($M$5)/C26</f>
        <v>-13.378617859588955</v>
      </c>
      <c r="E26" s="2">
        <f t="shared" ref="E26:E89" si="2">LN(D26 + SQRT(1 + D26^2))</f>
        <v>-3.2881987598793145</v>
      </c>
      <c r="F26" s="2">
        <f t="shared" ref="F26:F89" si="3">SINH( -$N$5 + E26 * (1/$O$5))</f>
        <v>-12.24132131901259</v>
      </c>
      <c r="G26" s="2">
        <f t="shared" ref="G26:G89" si="4">SQRT(F26^2 + 1)</f>
        <v>12.282098665753836</v>
      </c>
      <c r="H26" s="2">
        <f t="shared" ref="H26:H89" si="5">(G26)/($O$5*$M$5*C26*(SQRT(2*PI()*(1+D26^2)))) * EXP(- (1/2) * F26^2)</f>
        <v>2.0692379965359051E-33</v>
      </c>
      <c r="K26">
        <v>0</v>
      </c>
      <c r="L26" s="2">
        <f t="shared" ref="L26:L89" si="6">2/SINH(LN(2+SQRT(1+2^2))*$S$5)</f>
        <v>0.22366260222156364</v>
      </c>
      <c r="M26" s="2">
        <f t="shared" ref="M26:M89" si="7">(K26-$P$5)/($Q$5)/L26</f>
        <v>-22.981829838438642</v>
      </c>
      <c r="N26" s="2">
        <f t="shared" ref="N26:N89" si="8">LN(M26 + SQRT(1 + M26^2))</f>
        <v>-3.8283240789017432</v>
      </c>
      <c r="O26" s="2">
        <f t="shared" ref="O26:O89" si="9">SINH( -$R$5 + N26 * (1/$S$5))</f>
        <v>-6.026989090514121</v>
      </c>
      <c r="P26" s="2">
        <f t="shared" ref="P26:P89" si="10">SQRT(O26^2 + 1)</f>
        <v>6.1093860163830076</v>
      </c>
      <c r="Q26" s="2">
        <f t="shared" ref="Q26:Q89" si="11">(P26)/($S$5*$Q$5*L26*(SQRT(2*PI()*(1+M26^2)))) * EXP(- (1/2) * O26^2)</f>
        <v>2.6761353471087622E-9</v>
      </c>
    </row>
    <row r="27" spans="2:25" x14ac:dyDescent="0.25">
      <c r="B27">
        <v>0.01</v>
      </c>
      <c r="C27">
        <f t="shared" si="0"/>
        <v>0.85437199124799368</v>
      </c>
      <c r="D27" s="2">
        <f t="shared" si="1"/>
        <v>-13.357054087162096</v>
      </c>
      <c r="E27" s="2">
        <f t="shared" si="2"/>
        <v>-3.2865901454652584</v>
      </c>
      <c r="F27" s="2">
        <f t="shared" si="3"/>
        <v>-12.22335601427868</v>
      </c>
      <c r="G27" s="2">
        <f t="shared" si="4"/>
        <v>12.264193094199177</v>
      </c>
      <c r="H27" s="2">
        <f t="shared" si="5"/>
        <v>2.5781789669544154E-33</v>
      </c>
      <c r="K27">
        <v>0.01</v>
      </c>
      <c r="L27" s="2">
        <f t="shared" si="6"/>
        <v>0.22366260222156364</v>
      </c>
      <c r="M27" s="2">
        <f t="shared" si="7"/>
        <v>-22.942819958722442</v>
      </c>
      <c r="N27" s="2">
        <f t="shared" si="8"/>
        <v>-3.826626822664843</v>
      </c>
      <c r="O27" s="2">
        <f t="shared" si="9"/>
        <v>-6.0218062183873027</v>
      </c>
      <c r="P27" s="2">
        <f t="shared" si="10"/>
        <v>6.1042731042940721</v>
      </c>
      <c r="Q27" s="2">
        <f t="shared" si="11"/>
        <v>2.7633834202967212E-9</v>
      </c>
    </row>
    <row r="28" spans="2:25" x14ac:dyDescent="0.25">
      <c r="B28">
        <v>0.02</v>
      </c>
      <c r="C28">
        <f t="shared" si="0"/>
        <v>0.85437199124799368</v>
      </c>
      <c r="D28" s="2">
        <f t="shared" si="1"/>
        <v>-13.335490314735237</v>
      </c>
      <c r="E28" s="2">
        <f t="shared" si="2"/>
        <v>-3.2849789464858996</v>
      </c>
      <c r="F28" s="2">
        <f t="shared" si="3"/>
        <v>-12.205388098532042</v>
      </c>
      <c r="G28" s="2">
        <f t="shared" si="4"/>
        <v>12.246285095317177</v>
      </c>
      <c r="H28" s="2">
        <f t="shared" si="5"/>
        <v>3.2113633718710289E-33</v>
      </c>
      <c r="K28">
        <v>0.02</v>
      </c>
      <c r="L28" s="2">
        <f t="shared" si="6"/>
        <v>0.22366260222156364</v>
      </c>
      <c r="M28" s="2">
        <f t="shared" si="7"/>
        <v>-22.903810079006245</v>
      </c>
      <c r="N28" s="2">
        <f t="shared" si="8"/>
        <v>-3.8249266835926266</v>
      </c>
      <c r="O28" s="2">
        <f t="shared" si="9"/>
        <v>-6.0166188915356287</v>
      </c>
      <c r="P28" s="2">
        <f t="shared" si="10"/>
        <v>6.0991559158610968</v>
      </c>
      <c r="Q28" s="2">
        <f t="shared" si="11"/>
        <v>2.8534800078188635E-9</v>
      </c>
    </row>
    <row r="29" spans="2:25" x14ac:dyDescent="0.25">
      <c r="B29">
        <v>0.03</v>
      </c>
      <c r="C29">
        <f t="shared" si="0"/>
        <v>0.85437199124799368</v>
      </c>
      <c r="D29" s="2">
        <f t="shared" si="1"/>
        <v>-13.313926542308376</v>
      </c>
      <c r="E29" s="2">
        <f t="shared" si="2"/>
        <v>-3.2833651546460811</v>
      </c>
      <c r="F29" s="2">
        <f t="shared" si="3"/>
        <v>-12.187417567197505</v>
      </c>
      <c r="G29" s="2">
        <f t="shared" si="4"/>
        <v>12.228374665393368</v>
      </c>
      <c r="H29" s="2">
        <f t="shared" si="5"/>
        <v>3.9988910652875822E-33</v>
      </c>
      <c r="K29">
        <v>0.03</v>
      </c>
      <c r="L29" s="2">
        <f t="shared" si="6"/>
        <v>0.22366260222156364</v>
      </c>
      <c r="M29" s="2">
        <f t="shared" si="7"/>
        <v>-22.864800199290041</v>
      </c>
      <c r="N29" s="2">
        <f t="shared" si="8"/>
        <v>-3.8232236518847587</v>
      </c>
      <c r="O29" s="2">
        <f t="shared" si="9"/>
        <v>-6.0114270984755569</v>
      </c>
      <c r="P29" s="2">
        <f t="shared" si="10"/>
        <v>6.0940344403593789</v>
      </c>
      <c r="Q29" s="2">
        <f t="shared" si="11"/>
        <v>2.9465182544516864E-9</v>
      </c>
    </row>
    <row r="30" spans="2:25" x14ac:dyDescent="0.25">
      <c r="B30">
        <v>0.04</v>
      </c>
      <c r="C30">
        <f t="shared" si="0"/>
        <v>0.85437199124799368</v>
      </c>
      <c r="D30" s="2">
        <f t="shared" si="1"/>
        <v>-13.292362769881517</v>
      </c>
      <c r="E30" s="2">
        <f t="shared" si="2"/>
        <v>-3.2817487616106833</v>
      </c>
      <c r="F30" s="2">
        <f t="shared" si="3"/>
        <v>-12.169444415683765</v>
      </c>
      <c r="G30" s="2">
        <f t="shared" si="4"/>
        <v>12.210461800702575</v>
      </c>
      <c r="H30" s="2">
        <f t="shared" si="5"/>
        <v>4.9780974771988819E-33</v>
      </c>
      <c r="K30">
        <v>0.04</v>
      </c>
      <c r="L30" s="2">
        <f t="shared" si="6"/>
        <v>0.22366260222156364</v>
      </c>
      <c r="M30" s="2">
        <f t="shared" si="7"/>
        <v>-22.825790319573841</v>
      </c>
      <c r="N30" s="2">
        <f t="shared" si="8"/>
        <v>-3.8215177176909241</v>
      </c>
      <c r="O30" s="2">
        <f t="shared" si="9"/>
        <v>-6.0062308276743046</v>
      </c>
      <c r="P30" s="2">
        <f t="shared" si="10"/>
        <v>6.0889086670194983</v>
      </c>
      <c r="Q30" s="2">
        <f t="shared" si="11"/>
        <v>3.0425943560116783E-9</v>
      </c>
    </row>
    <row r="31" spans="2:25" x14ac:dyDescent="0.25">
      <c r="B31">
        <v>0.05</v>
      </c>
      <c r="C31">
        <f t="shared" si="0"/>
        <v>0.85437199124799368</v>
      </c>
      <c r="D31" s="2">
        <f t="shared" si="1"/>
        <v>-13.270798997454657</v>
      </c>
      <c r="E31" s="2">
        <f t="shared" si="2"/>
        <v>-3.280129759004573</v>
      </c>
      <c r="F31" s="2">
        <f t="shared" si="3"/>
        <v>-12.151468639385598</v>
      </c>
      <c r="G31" s="2">
        <f t="shared" si="4"/>
        <v>12.192546497511161</v>
      </c>
      <c r="H31" s="2">
        <f t="shared" si="5"/>
        <v>6.1952791703533494E-33</v>
      </c>
      <c r="K31">
        <v>0.05</v>
      </c>
      <c r="L31" s="2">
        <f t="shared" si="6"/>
        <v>0.22366260222156364</v>
      </c>
      <c r="M31" s="2">
        <f t="shared" si="7"/>
        <v>-22.78678043985764</v>
      </c>
      <c r="N31" s="2">
        <f t="shared" si="8"/>
        <v>-3.8198088711099238</v>
      </c>
      <c r="O31" s="2">
        <f t="shared" si="9"/>
        <v>-6.0010300675478563</v>
      </c>
      <c r="P31" s="2">
        <f t="shared" si="10"/>
        <v>6.0837785850253807</v>
      </c>
      <c r="Q31" s="2">
        <f t="shared" si="11"/>
        <v>3.1418076595176696E-9</v>
      </c>
    </row>
    <row r="32" spans="2:25" x14ac:dyDescent="0.25">
      <c r="B32">
        <v>0.06</v>
      </c>
      <c r="C32">
        <f t="shared" si="0"/>
        <v>0.85437199124799368</v>
      </c>
      <c r="D32" s="2">
        <f t="shared" si="1"/>
        <v>-13.249235225027798</v>
      </c>
      <c r="E32" s="2">
        <f t="shared" si="2"/>
        <v>-3.2785081384120431</v>
      </c>
      <c r="F32" s="2">
        <f t="shared" si="3"/>
        <v>-12.133490233680369</v>
      </c>
      <c r="G32" s="2">
        <f t="shared" si="4"/>
        <v>12.174628752073588</v>
      </c>
      <c r="H32" s="2">
        <f t="shared" si="5"/>
        <v>7.7078275843152294E-33</v>
      </c>
      <c r="K32">
        <v>0.06</v>
      </c>
      <c r="L32" s="2">
        <f t="shared" si="6"/>
        <v>0.22366260222156364</v>
      </c>
      <c r="M32" s="2">
        <f t="shared" si="7"/>
        <v>-22.747770560141436</v>
      </c>
      <c r="N32" s="2">
        <f t="shared" si="8"/>
        <v>-3.8180971021905674</v>
      </c>
      <c r="O32" s="2">
        <f t="shared" si="9"/>
        <v>-5.9958248064644177</v>
      </c>
      <c r="P32" s="2">
        <f t="shared" si="10"/>
        <v>6.0786441835177412</v>
      </c>
      <c r="Q32" s="2">
        <f t="shared" si="11"/>
        <v>3.244260766549022E-9</v>
      </c>
    </row>
    <row r="33" spans="2:17" x14ac:dyDescent="0.25">
      <c r="B33">
        <v>7.0000000000000007E-2</v>
      </c>
      <c r="C33">
        <f t="shared" si="0"/>
        <v>0.85437199124799368</v>
      </c>
      <c r="D33" s="2">
        <f t="shared" si="1"/>
        <v>-13.227671452600939</v>
      </c>
      <c r="E33" s="2">
        <f t="shared" si="2"/>
        <v>-3.2768838913767828</v>
      </c>
      <c r="F33" s="2">
        <f t="shared" si="3"/>
        <v>-12.115509193930574</v>
      </c>
      <c r="G33" s="2">
        <f t="shared" si="4"/>
        <v>12.156708560635</v>
      </c>
      <c r="H33" s="2">
        <f t="shared" si="5"/>
        <v>9.5868667264292977E-33</v>
      </c>
      <c r="K33">
        <v>7.0000000000000007E-2</v>
      </c>
      <c r="L33" s="2">
        <f t="shared" si="6"/>
        <v>0.22366260222156364</v>
      </c>
      <c r="M33" s="2">
        <f t="shared" si="7"/>
        <v>-22.708760680425232</v>
      </c>
      <c r="N33" s="2">
        <f t="shared" si="8"/>
        <v>-3.8163824009303102</v>
      </c>
      <c r="O33" s="2">
        <f t="shared" si="9"/>
        <v>-5.9906150327410366</v>
      </c>
      <c r="P33" s="2">
        <f t="shared" si="10"/>
        <v>6.0735054515907771</v>
      </c>
      <c r="Q33" s="2">
        <f t="shared" si="11"/>
        <v>3.3500596401260218E-9</v>
      </c>
    </row>
    <row r="34" spans="2:17" x14ac:dyDescent="0.25">
      <c r="B34">
        <v>0.08</v>
      </c>
      <c r="C34">
        <f t="shared" si="0"/>
        <v>0.85437199124799368</v>
      </c>
      <c r="D34" s="2">
        <f t="shared" si="1"/>
        <v>-13.206107680174078</v>
      </c>
      <c r="E34" s="2">
        <f t="shared" si="2"/>
        <v>-3.2752570094017148</v>
      </c>
      <c r="F34" s="2">
        <f t="shared" si="3"/>
        <v>-12.097525515484811</v>
      </c>
      <c r="G34" s="2">
        <f t="shared" si="4"/>
        <v>12.138785919432225</v>
      </c>
      <c r="H34" s="2">
        <f t="shared" si="5"/>
        <v>1.1920512845613172E-32</v>
      </c>
      <c r="K34">
        <v>0.08</v>
      </c>
      <c r="L34" s="2">
        <f t="shared" si="6"/>
        <v>0.22366260222156364</v>
      </c>
      <c r="M34" s="2">
        <f t="shared" si="7"/>
        <v>-22.669750800709032</v>
      </c>
      <c r="N34" s="2">
        <f t="shared" si="8"/>
        <v>-3.814664757274882</v>
      </c>
      <c r="O34" s="2">
        <f t="shared" si="9"/>
        <v>-5.9854007346432043</v>
      </c>
      <c r="P34" s="2">
        <f t="shared" si="10"/>
        <v>6.0683623782918081</v>
      </c>
      <c r="Q34" s="2">
        <f t="shared" si="11"/>
        <v>3.4593137150549056E-9</v>
      </c>
    </row>
    <row r="35" spans="2:17" x14ac:dyDescent="0.25">
      <c r="B35">
        <v>0.09</v>
      </c>
      <c r="C35">
        <f t="shared" si="0"/>
        <v>0.85437199124799368</v>
      </c>
      <c r="D35" s="2">
        <f t="shared" si="1"/>
        <v>-13.184543907747219</v>
      </c>
      <c r="E35" s="2">
        <f t="shared" si="2"/>
        <v>-3.2736274839483279</v>
      </c>
      <c r="F35" s="2">
        <f t="shared" si="3"/>
        <v>-12.079539193673249</v>
      </c>
      <c r="G35" s="2">
        <f t="shared" si="4"/>
        <v>12.120860824689315</v>
      </c>
      <c r="H35" s="2">
        <f t="shared" si="5"/>
        <v>1.4817901537712695E-32</v>
      </c>
      <c r="K35">
        <v>0.09</v>
      </c>
      <c r="L35" s="2">
        <f t="shared" si="6"/>
        <v>0.22366260222156364</v>
      </c>
      <c r="M35" s="2">
        <f t="shared" si="7"/>
        <v>-22.630740920992832</v>
      </c>
      <c r="N35" s="2">
        <f t="shared" si="8"/>
        <v>-3.8129441611190549</v>
      </c>
      <c r="O35" s="2">
        <f t="shared" si="9"/>
        <v>-5.980181900387981</v>
      </c>
      <c r="P35" s="2">
        <f t="shared" si="10"/>
        <v>6.0632149526243921</v>
      </c>
      <c r="Q35" s="2">
        <f t="shared" si="11"/>
        <v>3.5721360118301531E-9</v>
      </c>
    </row>
    <row r="36" spans="2:17" x14ac:dyDescent="0.25">
      <c r="B36">
        <v>9.9999999999999992E-2</v>
      </c>
      <c r="C36">
        <f t="shared" si="0"/>
        <v>0.85437199124799368</v>
      </c>
      <c r="D36" s="2">
        <f t="shared" si="1"/>
        <v>-13.16298013532036</v>
      </c>
      <c r="E36" s="2">
        <f t="shared" si="2"/>
        <v>-3.2719953064368643</v>
      </c>
      <c r="F36" s="2">
        <f t="shared" si="3"/>
        <v>-12.061550223812551</v>
      </c>
      <c r="G36" s="2">
        <f t="shared" si="4"/>
        <v>12.102933272622494</v>
      </c>
      <c r="H36" s="2">
        <f t="shared" si="5"/>
        <v>1.8414161451706813E-32</v>
      </c>
      <c r="K36">
        <v>9.9999999999999992E-2</v>
      </c>
      <c r="L36" s="2">
        <f t="shared" si="6"/>
        <v>0.22366260222156364</v>
      </c>
      <c r="M36" s="2">
        <f t="shared" si="7"/>
        <v>-22.591731041276631</v>
      </c>
      <c r="N36" s="2">
        <f t="shared" si="8"/>
        <v>-3.8112206023046888</v>
      </c>
      <c r="O36" s="2">
        <f t="shared" si="9"/>
        <v>-5.9749585181388198</v>
      </c>
      <c r="P36" s="2">
        <f t="shared" si="10"/>
        <v>6.0580631635432489</v>
      </c>
      <c r="Q36" s="2">
        <f t="shared" si="11"/>
        <v>3.6886432544508421E-9</v>
      </c>
    </row>
    <row r="37" spans="2:17" x14ac:dyDescent="0.25">
      <c r="B37">
        <v>0.11</v>
      </c>
      <c r="C37">
        <f t="shared" si="0"/>
        <v>0.85437199124799368</v>
      </c>
      <c r="D37" s="2">
        <f t="shared" si="1"/>
        <v>-13.1414163628935</v>
      </c>
      <c r="E37" s="2">
        <f t="shared" si="2"/>
        <v>-3.2703604682457694</v>
      </c>
      <c r="F37" s="2">
        <f t="shared" si="3"/>
        <v>-12.043558601202703</v>
      </c>
      <c r="G37" s="2">
        <f t="shared" si="4"/>
        <v>12.085003259437029</v>
      </c>
      <c r="H37" s="2">
        <f t="shared" si="5"/>
        <v>2.2876555244211538E-32</v>
      </c>
      <c r="K37">
        <v>0.11</v>
      </c>
      <c r="L37" s="2">
        <f t="shared" si="6"/>
        <v>0.22366260222156364</v>
      </c>
      <c r="M37" s="2">
        <f t="shared" si="7"/>
        <v>-22.552721161560431</v>
      </c>
      <c r="N37" s="2">
        <f t="shared" si="8"/>
        <v>-3.8094940706215294</v>
      </c>
      <c r="O37" s="2">
        <f t="shared" si="9"/>
        <v>-5.9697305760087636</v>
      </c>
      <c r="P37" s="2">
        <f t="shared" si="10"/>
        <v>6.0529069999574521</v>
      </c>
      <c r="Q37" s="2">
        <f t="shared" si="11"/>
        <v>3.8089559919441505E-9</v>
      </c>
    </row>
    <row r="38" spans="2:17" x14ac:dyDescent="0.25">
      <c r="B38">
        <v>0.12</v>
      </c>
      <c r="C38">
        <f t="shared" si="0"/>
        <v>0.85437199124799368</v>
      </c>
      <c r="D38" s="2">
        <f t="shared" si="1"/>
        <v>-13.119852590466641</v>
      </c>
      <c r="E38" s="2">
        <f t="shared" si="2"/>
        <v>-3.2687229607114787</v>
      </c>
      <c r="F38" s="2">
        <f t="shared" si="3"/>
        <v>-12.025564321127526</v>
      </c>
      <c r="G38" s="2">
        <f t="shared" si="4"/>
        <v>12.067070781327807</v>
      </c>
      <c r="H38" s="2">
        <f t="shared" si="5"/>
        <v>2.8412059416915753E-32</v>
      </c>
      <c r="K38">
        <v>0.12</v>
      </c>
      <c r="L38" s="2">
        <f t="shared" si="6"/>
        <v>0.22366260222156364</v>
      </c>
      <c r="M38" s="2">
        <f t="shared" si="7"/>
        <v>-22.513711281844227</v>
      </c>
      <c r="N38" s="2">
        <f t="shared" si="8"/>
        <v>-3.8077645558067337</v>
      </c>
      <c r="O38" s="2">
        <f t="shared" si="9"/>
        <v>-5.9644980620597918</v>
      </c>
      <c r="P38" s="2">
        <f t="shared" si="10"/>
        <v>6.04774645072981</v>
      </c>
      <c r="Q38" s="2">
        <f t="shared" si="11"/>
        <v>3.9331987239635919E-9</v>
      </c>
    </row>
    <row r="39" spans="2:17" x14ac:dyDescent="0.25">
      <c r="B39">
        <v>0.13</v>
      </c>
      <c r="C39">
        <f t="shared" si="0"/>
        <v>0.85437199124799368</v>
      </c>
      <c r="D39" s="2">
        <f t="shared" si="1"/>
        <v>-13.098288818039782</v>
      </c>
      <c r="E39" s="2">
        <f t="shared" si="2"/>
        <v>-3.267082775128217</v>
      </c>
      <c r="F39" s="2">
        <f t="shared" si="3"/>
        <v>-12.007567378855427</v>
      </c>
      <c r="G39" s="2">
        <f t="shared" si="4"/>
        <v>12.049135834480122</v>
      </c>
      <c r="H39" s="2">
        <f t="shared" si="5"/>
        <v>3.5276717344571053E-32</v>
      </c>
      <c r="K39">
        <v>0.13</v>
      </c>
      <c r="L39" s="2">
        <f t="shared" si="6"/>
        <v>0.22366260222156364</v>
      </c>
      <c r="M39" s="2">
        <f t="shared" si="7"/>
        <v>-22.474701402128026</v>
      </c>
      <c r="N39" s="2">
        <f t="shared" si="8"/>
        <v>-3.8060320475439289</v>
      </c>
      <c r="O39" s="2">
        <f t="shared" si="9"/>
        <v>-5.9592609643007588</v>
      </c>
      <c r="P39" s="2">
        <f t="shared" si="10"/>
        <v>6.0425815046748701</v>
      </c>
      <c r="Q39" s="2">
        <f t="shared" si="11"/>
        <v>4.0615000305543392E-9</v>
      </c>
    </row>
    <row r="40" spans="2:17" x14ac:dyDescent="0.25">
      <c r="B40">
        <v>0.14000000000000001</v>
      </c>
      <c r="C40">
        <f t="shared" si="0"/>
        <v>0.85437199124799368</v>
      </c>
      <c r="D40" s="2">
        <f t="shared" si="1"/>
        <v>-13.076725045612921</v>
      </c>
      <c r="E40" s="2">
        <f t="shared" si="2"/>
        <v>-3.2654399027476666</v>
      </c>
      <c r="F40" s="2">
        <f t="shared" si="3"/>
        <v>-11.989567769638652</v>
      </c>
      <c r="G40" s="2">
        <f t="shared" si="4"/>
        <v>12.031198415068966</v>
      </c>
      <c r="H40" s="2">
        <f t="shared" si="5"/>
        <v>4.3787176805464315E-32</v>
      </c>
      <c r="K40">
        <v>0.14000000000000001</v>
      </c>
      <c r="L40" s="2">
        <f t="shared" si="6"/>
        <v>0.22366260222156364</v>
      </c>
      <c r="M40" s="2">
        <f t="shared" si="7"/>
        <v>-22.435691522411826</v>
      </c>
      <c r="N40" s="2">
        <f t="shared" si="8"/>
        <v>-3.8042965354632541</v>
      </c>
      <c r="O40" s="2">
        <f t="shared" si="9"/>
        <v>-5.9540192706883195</v>
      </c>
      <c r="P40" s="2">
        <f t="shared" si="10"/>
        <v>6.0374121505598621</v>
      </c>
      <c r="Q40" s="2">
        <f t="shared" si="11"/>
        <v>4.1939927061228516E-9</v>
      </c>
    </row>
    <row r="41" spans="2:17" x14ac:dyDescent="0.25">
      <c r="B41">
        <v>0.15</v>
      </c>
      <c r="C41">
        <f t="shared" si="0"/>
        <v>0.85437199124799368</v>
      </c>
      <c r="D41" s="2">
        <f t="shared" si="1"/>
        <v>-13.055161273186062</v>
      </c>
      <c r="E41" s="2">
        <f t="shared" si="2"/>
        <v>-3.2637943347786522</v>
      </c>
      <c r="F41" s="2">
        <f t="shared" si="3"/>
        <v>-11.971565488712807</v>
      </c>
      <c r="G41" s="2">
        <f t="shared" si="4"/>
        <v>12.013258519258608</v>
      </c>
      <c r="H41" s="2">
        <f t="shared" si="5"/>
        <v>5.4334917910069801E-32</v>
      </c>
      <c r="K41">
        <v>0.15</v>
      </c>
      <c r="L41" s="2">
        <f t="shared" si="6"/>
        <v>0.22366260222156364</v>
      </c>
      <c r="M41" s="2">
        <f t="shared" si="7"/>
        <v>-22.396681642695622</v>
      </c>
      <c r="N41" s="2">
        <f t="shared" si="8"/>
        <v>-3.8025580091409319</v>
      </c>
      <c r="O41" s="2">
        <f t="shared" si="9"/>
        <v>-5.9487729691264253</v>
      </c>
      <c r="P41" s="2">
        <f t="shared" si="10"/>
        <v>6.0322383771042425</v>
      </c>
      <c r="Q41" s="2">
        <f t="shared" si="11"/>
        <v>4.330813897846778E-9</v>
      </c>
    </row>
    <row r="42" spans="2:17" x14ac:dyDescent="0.25">
      <c r="B42">
        <v>0.16</v>
      </c>
      <c r="C42">
        <f t="shared" si="0"/>
        <v>0.85437199124799368</v>
      </c>
      <c r="D42" s="2">
        <f t="shared" si="1"/>
        <v>-13.033597500759202</v>
      </c>
      <c r="E42" s="2">
        <f t="shared" si="2"/>
        <v>-3.2621460623870164</v>
      </c>
      <c r="F42" s="2">
        <f t="shared" si="3"/>
        <v>-11.953560531298473</v>
      </c>
      <c r="G42" s="2">
        <f t="shared" si="4"/>
        <v>11.995316143204256</v>
      </c>
      <c r="H42" s="2">
        <f t="shared" si="5"/>
        <v>6.7403793465241947E-32</v>
      </c>
      <c r="K42">
        <v>0.16</v>
      </c>
      <c r="L42" s="2">
        <f t="shared" si="6"/>
        <v>0.22366260222156364</v>
      </c>
      <c r="M42" s="2">
        <f t="shared" si="7"/>
        <v>-22.357671762979422</v>
      </c>
      <c r="N42" s="2">
        <f t="shared" si="8"/>
        <v>-3.8008164580991797</v>
      </c>
      <c r="O42" s="2">
        <f t="shared" si="9"/>
        <v>-5.9435220474668702</v>
      </c>
      <c r="P42" s="2">
        <f t="shared" si="10"/>
        <v>6.0270601729802546</v>
      </c>
      <c r="Q42" s="2">
        <f t="shared" si="11"/>
        <v>4.4721052486142532E-9</v>
      </c>
    </row>
    <row r="43" spans="2:17" x14ac:dyDescent="0.25">
      <c r="B43">
        <v>0.17</v>
      </c>
      <c r="C43">
        <f t="shared" si="0"/>
        <v>0.85437199124799368</v>
      </c>
      <c r="D43" s="2">
        <f t="shared" si="1"/>
        <v>-13.012033728332343</v>
      </c>
      <c r="E43" s="2">
        <f t="shared" si="2"/>
        <v>-3.2604950766950482</v>
      </c>
      <c r="F43" s="2">
        <f t="shared" si="3"/>
        <v>-11.935552892597924</v>
      </c>
      <c r="G43" s="2">
        <f t="shared" si="4"/>
        <v>11.977371283048827</v>
      </c>
      <c r="H43" s="2">
        <f t="shared" si="5"/>
        <v>8.3591646387579949E-32</v>
      </c>
      <c r="K43">
        <v>0.17</v>
      </c>
      <c r="L43" s="2">
        <f t="shared" si="6"/>
        <v>0.22366260222156364</v>
      </c>
      <c r="M43" s="2">
        <f t="shared" si="7"/>
        <v>-22.318661883263218</v>
      </c>
      <c r="N43" s="2">
        <f t="shared" si="8"/>
        <v>-3.7990718718051761</v>
      </c>
      <c r="O43" s="2">
        <f t="shared" si="9"/>
        <v>-5.9382664935069842</v>
      </c>
      <c r="P43" s="2">
        <f t="shared" si="10"/>
        <v>6.021877526810699</v>
      </c>
      <c r="Q43" s="2">
        <f t="shared" si="11"/>
        <v>4.6180130447406926E-9</v>
      </c>
    </row>
    <row r="44" spans="2:17" x14ac:dyDescent="0.25">
      <c r="B44">
        <v>0.18</v>
      </c>
      <c r="C44">
        <f t="shared" si="0"/>
        <v>0.85437199124799368</v>
      </c>
      <c r="D44" s="2">
        <f t="shared" si="1"/>
        <v>-12.990469955905484</v>
      </c>
      <c r="E44" s="2">
        <f t="shared" si="2"/>
        <v>-3.2588413687816153</v>
      </c>
      <c r="F44" s="2">
        <f t="shared" si="3"/>
        <v>-11.917542567799616</v>
      </c>
      <c r="G44" s="2">
        <f t="shared" si="4"/>
        <v>11.959423934927463</v>
      </c>
      <c r="H44" s="2">
        <f t="shared" si="5"/>
        <v>1.0363694372287241E-31</v>
      </c>
      <c r="K44">
        <v>0.18</v>
      </c>
      <c r="L44" s="2">
        <f t="shared" si="6"/>
        <v>0.22366260222156364</v>
      </c>
      <c r="M44" s="2">
        <f t="shared" si="7"/>
        <v>-22.279652003547017</v>
      </c>
      <c r="N44" s="2">
        <f t="shared" si="8"/>
        <v>-3.7973242396710063</v>
      </c>
      <c r="O44" s="2">
        <f t="shared" si="9"/>
        <v>-5.9330062949902844</v>
      </c>
      <c r="P44" s="2">
        <f t="shared" si="10"/>
        <v>6.0166904271696033</v>
      </c>
      <c r="Q44" s="2">
        <f t="shared" si="11"/>
        <v>4.7686883684751198E-9</v>
      </c>
    </row>
    <row r="45" spans="2:17" x14ac:dyDescent="0.25">
      <c r="B45">
        <v>0.19</v>
      </c>
      <c r="C45">
        <f t="shared" si="0"/>
        <v>0.85437199124799368</v>
      </c>
      <c r="D45" s="2">
        <f t="shared" si="1"/>
        <v>-12.968906183478623</v>
      </c>
      <c r="E45" s="2">
        <f t="shared" si="2"/>
        <v>-3.2571849296814306</v>
      </c>
      <c r="F45" s="2">
        <f t="shared" si="3"/>
        <v>-11.899529552073203</v>
      </c>
      <c r="G45" s="2">
        <f t="shared" si="4"/>
        <v>11.941474094962626</v>
      </c>
      <c r="H45" s="2">
        <f t="shared" si="5"/>
        <v>1.2845158148386753E-31</v>
      </c>
      <c r="K45">
        <v>0.19</v>
      </c>
      <c r="L45" s="2">
        <f t="shared" si="6"/>
        <v>0.22366260222156364</v>
      </c>
      <c r="M45" s="2">
        <f t="shared" si="7"/>
        <v>-22.240642123830813</v>
      </c>
      <c r="N45" s="2">
        <f t="shared" si="8"/>
        <v>-3.7955735510536175</v>
      </c>
      <c r="O45" s="2">
        <f t="shared" si="9"/>
        <v>-5.927741439607173</v>
      </c>
      <c r="P45" s="2">
        <f t="shared" si="10"/>
        <v>6.0114988625829513</v>
      </c>
      <c r="Q45" s="2">
        <f t="shared" si="11"/>
        <v>4.9242872555219274E-9</v>
      </c>
    </row>
    <row r="46" spans="2:17" x14ac:dyDescent="0.25">
      <c r="B46">
        <v>0.2</v>
      </c>
      <c r="C46">
        <f t="shared" si="0"/>
        <v>0.85437199124799368</v>
      </c>
      <c r="D46" s="2">
        <f t="shared" si="1"/>
        <v>-12.947342411051764</v>
      </c>
      <c r="E46" s="2">
        <f t="shared" si="2"/>
        <v>-3.2555257503851607</v>
      </c>
      <c r="F46" s="2">
        <f t="shared" si="3"/>
        <v>-11.881513840573783</v>
      </c>
      <c r="G46" s="2">
        <f t="shared" si="4"/>
        <v>11.923521759268374</v>
      </c>
      <c r="H46" s="2">
        <f t="shared" si="5"/>
        <v>1.5916127771213388E-31</v>
      </c>
      <c r="K46">
        <v>0.2</v>
      </c>
      <c r="L46" s="2">
        <f t="shared" si="6"/>
        <v>0.22366260222156364</v>
      </c>
      <c r="M46" s="2">
        <f t="shared" si="7"/>
        <v>-22.201632244114617</v>
      </c>
      <c r="N46" s="2">
        <f t="shared" si="8"/>
        <v>-3.793819795254</v>
      </c>
      <c r="O46" s="2">
        <f t="shared" si="9"/>
        <v>-5.9224719149932996</v>
      </c>
      <c r="P46" s="2">
        <f t="shared" si="10"/>
        <v>6.0063028215271004</v>
      </c>
      <c r="Q46" s="2">
        <f t="shared" si="11"/>
        <v>5.0849708578129942E-9</v>
      </c>
    </row>
    <row r="47" spans="2:17" x14ac:dyDescent="0.25">
      <c r="B47">
        <v>0.21</v>
      </c>
      <c r="C47">
        <f t="shared" si="0"/>
        <v>0.85437199124799368</v>
      </c>
      <c r="D47" s="2">
        <f t="shared" si="1"/>
        <v>-12.925778638624905</v>
      </c>
      <c r="E47" s="2">
        <f t="shared" si="2"/>
        <v>-3.2538638218388103</v>
      </c>
      <c r="F47" s="2">
        <f t="shared" si="3"/>
        <v>-11.863495428438284</v>
      </c>
      <c r="G47" s="2">
        <f t="shared" si="4"/>
        <v>11.9055669239468</v>
      </c>
      <c r="H47" s="2">
        <f t="shared" si="5"/>
        <v>1.971552939206015E-31</v>
      </c>
      <c r="K47">
        <v>0.21</v>
      </c>
      <c r="L47" s="2">
        <f t="shared" si="6"/>
        <v>0.22366260222156364</v>
      </c>
      <c r="M47" s="2">
        <f t="shared" si="7"/>
        <v>-22.162622364398416</v>
      </c>
      <c r="N47" s="2">
        <f t="shared" si="8"/>
        <v>-3.7920629615168617</v>
      </c>
      <c r="O47" s="2">
        <f t="shared" si="9"/>
        <v>-5.9171977087294243</v>
      </c>
      <c r="P47" s="2">
        <f t="shared" si="10"/>
        <v>6.001102292428679</v>
      </c>
      <c r="Q47" s="2">
        <f t="shared" si="11"/>
        <v>5.2509056115997331E-9</v>
      </c>
    </row>
    <row r="48" spans="2:17" x14ac:dyDescent="0.25">
      <c r="B48">
        <v>0.22000000000000011</v>
      </c>
      <c r="C48">
        <f t="shared" si="0"/>
        <v>0.85437199124799368</v>
      </c>
      <c r="D48" s="2">
        <f t="shared" si="1"/>
        <v>-12.904214866198044</v>
      </c>
      <c r="E48" s="2">
        <f t="shared" si="2"/>
        <v>-3.2521991349436248</v>
      </c>
      <c r="F48" s="2">
        <f t="shared" si="3"/>
        <v>-11.845474310787493</v>
      </c>
      <c r="G48" s="2">
        <f t="shared" si="4"/>
        <v>11.887609585090118</v>
      </c>
      <c r="H48" s="2">
        <f t="shared" si="5"/>
        <v>2.4414762056696731E-31</v>
      </c>
      <c r="K48">
        <v>0.22000000000000011</v>
      </c>
      <c r="L48" s="2">
        <f t="shared" si="6"/>
        <v>0.22366260222156364</v>
      </c>
      <c r="M48" s="2">
        <f t="shared" si="7"/>
        <v>-22.123612484682216</v>
      </c>
      <c r="N48" s="2">
        <f t="shared" si="8"/>
        <v>-3.7903030390303196</v>
      </c>
      <c r="O48" s="2">
        <f t="shared" si="9"/>
        <v>-5.9119188083413352</v>
      </c>
      <c r="P48" s="2">
        <f t="shared" si="10"/>
        <v>5.99589726366455</v>
      </c>
      <c r="Q48" s="2">
        <f t="shared" si="11"/>
        <v>5.4222634110779594E-9</v>
      </c>
    </row>
    <row r="49" spans="2:17" x14ac:dyDescent="0.25">
      <c r="B49">
        <v>0.23000000000000009</v>
      </c>
      <c r="C49">
        <f t="shared" si="0"/>
        <v>0.85437199124799368</v>
      </c>
      <c r="D49" s="2">
        <f t="shared" si="1"/>
        <v>-12.882651093771186</v>
      </c>
      <c r="E49" s="2">
        <f t="shared" si="2"/>
        <v>-3.2505316805557749</v>
      </c>
      <c r="F49" s="2">
        <f t="shared" si="3"/>
        <v>-11.827450482725762</v>
      </c>
      <c r="G49" s="2">
        <f t="shared" si="4"/>
        <v>11.869649738780412</v>
      </c>
      <c r="H49" s="2">
        <f t="shared" si="5"/>
        <v>3.0225224685282433E-31</v>
      </c>
      <c r="K49">
        <v>0.23000000000000009</v>
      </c>
      <c r="L49" s="2">
        <f t="shared" si="6"/>
        <v>0.22366260222156364</v>
      </c>
      <c r="M49" s="2">
        <f t="shared" si="7"/>
        <v>-22.084602604966008</v>
      </c>
      <c r="N49" s="2">
        <f t="shared" si="8"/>
        <v>-3.7885400169254502</v>
      </c>
      <c r="O49" s="2">
        <f t="shared" si="9"/>
        <v>-5.9066352012993528</v>
      </c>
      <c r="P49" s="2">
        <f t="shared" si="10"/>
        <v>5.990687723561348</v>
      </c>
      <c r="Q49" s="2">
        <f t="shared" si="11"/>
        <v>5.5992217877427713E-9</v>
      </c>
    </row>
    <row r="50" spans="2:17" x14ac:dyDescent="0.25">
      <c r="B50">
        <v>0.2400000000000001</v>
      </c>
      <c r="C50">
        <f t="shared" si="0"/>
        <v>0.85437199124799368</v>
      </c>
      <c r="D50" s="2">
        <f t="shared" si="1"/>
        <v>-12.861087321344325</v>
      </c>
      <c r="E50" s="2">
        <f t="shared" si="2"/>
        <v>-3.2488614494860064</v>
      </c>
      <c r="F50" s="2">
        <f t="shared" si="3"/>
        <v>-11.80942393934034</v>
      </c>
      <c r="G50" s="2">
        <f t="shared" si="4"/>
        <v>11.85168738108902</v>
      </c>
      <c r="H50" s="2">
        <f t="shared" si="5"/>
        <v>3.7407572872291653E-31</v>
      </c>
      <c r="K50">
        <v>0.2400000000000001</v>
      </c>
      <c r="L50" s="2">
        <f t="shared" si="6"/>
        <v>0.22366260222156364</v>
      </c>
      <c r="M50" s="2">
        <f t="shared" si="7"/>
        <v>-22.045592725249808</v>
      </c>
      <c r="N50" s="2">
        <f t="shared" si="8"/>
        <v>-3.7867738842761711</v>
      </c>
      <c r="O50" s="2">
        <f t="shared" si="9"/>
        <v>-5.9013468750188336</v>
      </c>
      <c r="P50" s="2">
        <f t="shared" si="10"/>
        <v>5.9854736603960212</v>
      </c>
      <c r="Q50" s="2">
        <f t="shared" si="11"/>
        <v>5.7819640956181747E-9</v>
      </c>
    </row>
    <row r="51" spans="2:17" x14ac:dyDescent="0.25">
      <c r="B51">
        <v>0.25000000000000011</v>
      </c>
      <c r="C51">
        <f t="shared" si="0"/>
        <v>0.85437199124799368</v>
      </c>
      <c r="D51" s="2">
        <f t="shared" si="1"/>
        <v>-12.839523548917466</v>
      </c>
      <c r="E51" s="2">
        <f t="shared" si="2"/>
        <v>-3.2471884324993066</v>
      </c>
      <c r="F51" s="2">
        <f t="shared" si="3"/>
        <v>-11.791394675700948</v>
      </c>
      <c r="G51" s="2">
        <f t="shared" si="4"/>
        <v>11.833722508076173</v>
      </c>
      <c r="H51" s="2">
        <f t="shared" si="5"/>
        <v>4.628309957746474E-31</v>
      </c>
      <c r="K51">
        <v>0.25000000000000011</v>
      </c>
      <c r="L51" s="2">
        <f t="shared" si="6"/>
        <v>0.22366260222156364</v>
      </c>
      <c r="M51" s="2">
        <f t="shared" si="7"/>
        <v>-22.006582845533607</v>
      </c>
      <c r="N51" s="2">
        <f t="shared" si="8"/>
        <v>-3.7850046300982001</v>
      </c>
      <c r="O51" s="2">
        <f t="shared" si="9"/>
        <v>-5.8960538168579113</v>
      </c>
      <c r="P51" s="2">
        <f t="shared" si="10"/>
        <v>5.9802550623936392</v>
      </c>
      <c r="Q51" s="2">
        <f t="shared" si="11"/>
        <v>5.9706797026778978E-9</v>
      </c>
    </row>
    <row r="52" spans="2:17" x14ac:dyDescent="0.25">
      <c r="B52">
        <v>0.26000000000000012</v>
      </c>
      <c r="C52">
        <f t="shared" si="0"/>
        <v>0.85437199124799368</v>
      </c>
      <c r="D52" s="2">
        <f t="shared" si="1"/>
        <v>-12.817959776490607</v>
      </c>
      <c r="E52" s="2">
        <f t="shared" si="2"/>
        <v>-3.2455126203148081</v>
      </c>
      <c r="F52" s="2">
        <f t="shared" si="3"/>
        <v>-11.773362686861917</v>
      </c>
      <c r="G52" s="2">
        <f t="shared" si="4"/>
        <v>11.81575511579317</v>
      </c>
      <c r="H52" s="2">
        <f t="shared" si="5"/>
        <v>5.7247722748687648E-31</v>
      </c>
      <c r="K52">
        <v>0.26000000000000012</v>
      </c>
      <c r="L52" s="2">
        <f t="shared" si="6"/>
        <v>0.22366260222156364</v>
      </c>
      <c r="M52" s="2">
        <f t="shared" si="7"/>
        <v>-21.967572965817407</v>
      </c>
      <c r="N52" s="2">
        <f t="shared" si="8"/>
        <v>-3.7832322433492873</v>
      </c>
      <c r="O52" s="2">
        <f t="shared" si="9"/>
        <v>-5.89075601411907</v>
      </c>
      <c r="P52" s="2">
        <f t="shared" si="10"/>
        <v>5.975031917728975</v>
      </c>
      <c r="Q52" s="2">
        <f t="shared" si="11"/>
        <v>6.1655641884467581E-9</v>
      </c>
    </row>
    <row r="53" spans="2:17" x14ac:dyDescent="0.25">
      <c r="B53">
        <v>0.27000000000000007</v>
      </c>
      <c r="C53">
        <f t="shared" si="0"/>
        <v>0.85437199124799368</v>
      </c>
      <c r="D53" s="2">
        <f t="shared" si="1"/>
        <v>-12.796396004063746</v>
      </c>
      <c r="E53" s="2">
        <f t="shared" si="2"/>
        <v>-3.2438340036050675</v>
      </c>
      <c r="F53" s="2">
        <f t="shared" si="3"/>
        <v>-11.755327967857601</v>
      </c>
      <c r="G53" s="2">
        <f t="shared" si="4"/>
        <v>11.797785200277852</v>
      </c>
      <c r="H53" s="2">
        <f t="shared" si="5"/>
        <v>7.0789171799244358E-31</v>
      </c>
      <c r="K53">
        <v>0.27000000000000007</v>
      </c>
      <c r="L53" s="2">
        <f t="shared" si="6"/>
        <v>0.22366260222156364</v>
      </c>
      <c r="M53" s="2">
        <f t="shared" si="7"/>
        <v>-21.928563086101203</v>
      </c>
      <c r="N53" s="2">
        <f t="shared" si="8"/>
        <v>-3.781456712928366</v>
      </c>
      <c r="O53" s="2">
        <f t="shared" si="9"/>
        <v>-5.8854534540474859</v>
      </c>
      <c r="P53" s="2">
        <f t="shared" si="10"/>
        <v>5.9698042145249186</v>
      </c>
      <c r="Q53" s="2">
        <f t="shared" si="11"/>
        <v>6.3668195482188291E-9</v>
      </c>
    </row>
    <row r="54" spans="2:17" x14ac:dyDescent="0.25">
      <c r="B54">
        <v>0.28000000000000008</v>
      </c>
      <c r="C54">
        <f t="shared" si="0"/>
        <v>0.85437199124799368</v>
      </c>
      <c r="D54" s="2">
        <f t="shared" si="1"/>
        <v>-12.774832231636887</v>
      </c>
      <c r="E54" s="2">
        <f t="shared" si="2"/>
        <v>-3.2421525729963152</v>
      </c>
      <c r="F54" s="2">
        <f t="shared" si="3"/>
        <v>-11.737290513708304</v>
      </c>
      <c r="G54" s="2">
        <f t="shared" si="4"/>
        <v>11.779812757560579</v>
      </c>
      <c r="H54" s="2">
        <f t="shared" si="5"/>
        <v>8.7508098036029785E-31</v>
      </c>
      <c r="K54">
        <v>0.28000000000000008</v>
      </c>
      <c r="L54" s="2">
        <f t="shared" si="6"/>
        <v>0.22366260222156364</v>
      </c>
      <c r="M54" s="2">
        <f t="shared" si="7"/>
        <v>-21.889553206384999</v>
      </c>
      <c r="N54" s="2">
        <f t="shared" si="8"/>
        <v>-3.7796780276758191</v>
      </c>
      <c r="O54" s="2">
        <f t="shared" si="9"/>
        <v>-5.8801461238326942</v>
      </c>
      <c r="P54" s="2">
        <f t="shared" si="10"/>
        <v>5.9645719408541513</v>
      </c>
      <c r="Q54" s="2">
        <f t="shared" si="11"/>
        <v>6.574654403886322E-9</v>
      </c>
    </row>
    <row r="55" spans="2:17" x14ac:dyDescent="0.25">
      <c r="B55">
        <v>0.29000000000000009</v>
      </c>
      <c r="C55">
        <f t="shared" si="0"/>
        <v>0.85437199124799368</v>
      </c>
      <c r="D55" s="2">
        <f t="shared" si="1"/>
        <v>-12.753268459210028</v>
      </c>
      <c r="E55" s="2">
        <f t="shared" si="2"/>
        <v>-3.2404683190676713</v>
      </c>
      <c r="F55" s="2">
        <f t="shared" si="3"/>
        <v>-11.719250319415098</v>
      </c>
      <c r="G55" s="2">
        <f t="shared" si="4"/>
        <v>11.761837783659102</v>
      </c>
      <c r="H55" s="2">
        <f t="shared" si="5"/>
        <v>1.0814399704123146E-30</v>
      </c>
      <c r="K55">
        <v>0.29000000000000009</v>
      </c>
      <c r="L55" s="2">
        <f t="shared" si="6"/>
        <v>0.22366260222156364</v>
      </c>
      <c r="M55" s="2">
        <f t="shared" si="7"/>
        <v>-21.850543326668799</v>
      </c>
      <c r="N55" s="2">
        <f t="shared" si="8"/>
        <v>-3.7778961763715779</v>
      </c>
      <c r="O55" s="2">
        <f t="shared" si="9"/>
        <v>-5.8748340106038377</v>
      </c>
      <c r="P55" s="2">
        <f t="shared" si="10"/>
        <v>5.9593350847345015</v>
      </c>
      <c r="Q55" s="2">
        <f t="shared" si="11"/>
        <v>6.7892842219521013E-9</v>
      </c>
    </row>
    <row r="56" spans="2:17" x14ac:dyDescent="0.25">
      <c r="B56">
        <v>0.3000000000000001</v>
      </c>
      <c r="C56">
        <f t="shared" si="0"/>
        <v>0.85437199124799368</v>
      </c>
      <c r="D56" s="2">
        <f t="shared" si="1"/>
        <v>-12.731704686783168</v>
      </c>
      <c r="E56" s="2">
        <f t="shared" si="2"/>
        <v>-3.2387812323510543</v>
      </c>
      <c r="F56" s="2">
        <f t="shared" si="3"/>
        <v>-11.70120737996211</v>
      </c>
      <c r="G56" s="2">
        <f t="shared" si="4"/>
        <v>11.743860274580916</v>
      </c>
      <c r="H56" s="2">
        <f t="shared" si="5"/>
        <v>1.336070301173218E-30</v>
      </c>
      <c r="K56">
        <v>0.3000000000000001</v>
      </c>
      <c r="L56" s="2">
        <f t="shared" si="6"/>
        <v>0.22366260222156364</v>
      </c>
      <c r="M56" s="2">
        <f t="shared" si="7"/>
        <v>-21.811533446952598</v>
      </c>
      <c r="N56" s="2">
        <f t="shared" si="8"/>
        <v>-3.7761111477368257</v>
      </c>
      <c r="O56" s="2">
        <f t="shared" si="9"/>
        <v>-5.8695171014356147</v>
      </c>
      <c r="P56" s="2">
        <f t="shared" si="10"/>
        <v>5.9540936341348498</v>
      </c>
      <c r="Q56" s="2">
        <f t="shared" si="11"/>
        <v>7.010931538324437E-9</v>
      </c>
    </row>
    <row r="57" spans="2:17" x14ac:dyDescent="0.25">
      <c r="B57">
        <v>0.31000000000000011</v>
      </c>
      <c r="C57">
        <f t="shared" si="0"/>
        <v>0.85437199124799368</v>
      </c>
      <c r="D57" s="2">
        <f t="shared" si="1"/>
        <v>-12.710140914356309</v>
      </c>
      <c r="E57" s="2">
        <f t="shared" si="2"/>
        <v>-3.2370913033308333</v>
      </c>
      <c r="F57" s="2">
        <f t="shared" si="3"/>
        <v>-11.683161690316082</v>
      </c>
      <c r="G57" s="2">
        <f t="shared" si="4"/>
        <v>11.725880226322854</v>
      </c>
      <c r="H57" s="2">
        <f t="shared" si="5"/>
        <v>1.6501707529822754E-30</v>
      </c>
      <c r="K57">
        <v>0.31000000000000011</v>
      </c>
      <c r="L57" s="2">
        <f t="shared" si="6"/>
        <v>0.22366260222156364</v>
      </c>
      <c r="M57" s="2">
        <f t="shared" si="7"/>
        <v>-21.772523567236398</v>
      </c>
      <c r="N57" s="2">
        <f t="shared" si="8"/>
        <v>-3.7743229304315151</v>
      </c>
      <c r="O57" s="2">
        <f t="shared" si="9"/>
        <v>-5.8641953833417988</v>
      </c>
      <c r="P57" s="2">
        <f t="shared" si="10"/>
        <v>5.9488475769687756</v>
      </c>
      <c r="Q57" s="2">
        <f t="shared" si="11"/>
        <v>7.2398261909940312E-9</v>
      </c>
    </row>
    <row r="58" spans="2:17" x14ac:dyDescent="0.25">
      <c r="B58">
        <v>0.32000000000000012</v>
      </c>
      <c r="C58">
        <f t="shared" si="0"/>
        <v>0.85437199124799368</v>
      </c>
      <c r="D58" s="2">
        <f t="shared" si="1"/>
        <v>-12.68857714192945</v>
      </c>
      <c r="E58" s="2">
        <f t="shared" si="2"/>
        <v>-3.2353985224434938</v>
      </c>
      <c r="F58" s="2">
        <f t="shared" si="3"/>
        <v>-11.665113245426118</v>
      </c>
      <c r="G58" s="2">
        <f t="shared" si="4"/>
        <v>11.707897634870911</v>
      </c>
      <c r="H58" s="2">
        <f t="shared" si="5"/>
        <v>2.0375163577276478E-30</v>
      </c>
      <c r="K58">
        <v>0.32000000000000012</v>
      </c>
      <c r="L58" s="2">
        <f t="shared" si="6"/>
        <v>0.22366260222156364</v>
      </c>
      <c r="M58" s="2">
        <f t="shared" si="7"/>
        <v>-21.733513687520198</v>
      </c>
      <c r="N58" s="2">
        <f t="shared" si="8"/>
        <v>-3.7725315130553279</v>
      </c>
      <c r="O58" s="2">
        <f t="shared" si="9"/>
        <v>-5.8588688432790237</v>
      </c>
      <c r="P58" s="2">
        <f t="shared" si="10"/>
        <v>5.9435969010983314</v>
      </c>
      <c r="Q58" s="2">
        <f t="shared" si="11"/>
        <v>7.4762055599808312E-9</v>
      </c>
    </row>
    <row r="59" spans="2:17" x14ac:dyDescent="0.25">
      <c r="B59">
        <v>0.33000000000000013</v>
      </c>
      <c r="C59">
        <f t="shared" si="0"/>
        <v>0.85437199124799368</v>
      </c>
      <c r="D59" s="2">
        <f t="shared" si="1"/>
        <v>-12.667013369502589</v>
      </c>
      <c r="E59" s="2">
        <f t="shared" si="2"/>
        <v>-3.2337028800772689</v>
      </c>
      <c r="F59" s="2">
        <f t="shared" si="3"/>
        <v>-11.64706204022308</v>
      </c>
      <c r="G59" s="2">
        <f t="shared" si="4"/>
        <v>11.689912496199678</v>
      </c>
      <c r="H59" s="2">
        <f t="shared" si="5"/>
        <v>2.515045967554624E-30</v>
      </c>
      <c r="K59">
        <v>0.33000000000000013</v>
      </c>
      <c r="L59" s="2">
        <f t="shared" si="6"/>
        <v>0.22366260222156364</v>
      </c>
      <c r="M59" s="2">
        <f t="shared" si="7"/>
        <v>-21.694503807803997</v>
      </c>
      <c r="N59" s="2">
        <f t="shared" si="8"/>
        <v>-3.7707368841466331</v>
      </c>
      <c r="O59" s="2">
        <f t="shared" si="9"/>
        <v>-5.8535374681445962</v>
      </c>
      <c r="P59" s="2">
        <f t="shared" si="10"/>
        <v>5.9383415943319271</v>
      </c>
      <c r="Q59" s="2">
        <f t="shared" si="11"/>
        <v>7.7203148154252178E-9</v>
      </c>
    </row>
    <row r="60" spans="2:17" x14ac:dyDescent="0.25">
      <c r="B60">
        <v>0.34000000000000008</v>
      </c>
      <c r="C60">
        <f t="shared" si="0"/>
        <v>0.85437199124799368</v>
      </c>
      <c r="D60" s="2">
        <f t="shared" si="1"/>
        <v>-12.64544959707573</v>
      </c>
      <c r="E60" s="2">
        <f t="shared" si="2"/>
        <v>-3.2320043665721045</v>
      </c>
      <c r="F60" s="2">
        <f t="shared" si="3"/>
        <v>-11.629008069622556</v>
      </c>
      <c r="G60" s="2">
        <f t="shared" si="4"/>
        <v>11.671924806275378</v>
      </c>
      <c r="H60" s="2">
        <f t="shared" si="5"/>
        <v>3.1035826528272019E-30</v>
      </c>
      <c r="K60">
        <v>0.34000000000000008</v>
      </c>
      <c r="L60" s="2">
        <f t="shared" si="6"/>
        <v>0.22366260222156364</v>
      </c>
      <c r="M60" s="2">
        <f t="shared" si="7"/>
        <v>-21.655493928087793</v>
      </c>
      <c r="N60" s="2">
        <f t="shared" si="8"/>
        <v>-3.7689390321822409</v>
      </c>
      <c r="O60" s="2">
        <f t="shared" si="9"/>
        <v>-5.8482012447766918</v>
      </c>
      <c r="P60" s="2">
        <f t="shared" si="10"/>
        <v>5.9330816444245604</v>
      </c>
      <c r="Q60" s="2">
        <f t="shared" si="11"/>
        <v>7.9724071737609055E-9</v>
      </c>
    </row>
    <row r="61" spans="2:17" x14ac:dyDescent="0.25">
      <c r="B61">
        <v>0.35000000000000009</v>
      </c>
      <c r="C61">
        <f t="shared" si="0"/>
        <v>0.85437199124799368</v>
      </c>
      <c r="D61" s="2">
        <f t="shared" si="1"/>
        <v>-12.623885824648873</v>
      </c>
      <c r="E61" s="2">
        <f t="shared" si="2"/>
        <v>-3.2303029722187326</v>
      </c>
      <c r="F61" s="2">
        <f t="shared" si="3"/>
        <v>-11.610951328518409</v>
      </c>
      <c r="G61" s="2">
        <f t="shared" si="4"/>
        <v>11.653934561049475</v>
      </c>
      <c r="H61" s="2">
        <f t="shared" si="5"/>
        <v>3.8287166876034168E-30</v>
      </c>
      <c r="K61">
        <v>0.35000000000000009</v>
      </c>
      <c r="L61" s="2">
        <f t="shared" si="6"/>
        <v>0.22366260222156364</v>
      </c>
      <c r="M61" s="2">
        <f t="shared" si="7"/>
        <v>-21.616484048371593</v>
      </c>
      <c r="N61" s="2">
        <f t="shared" si="8"/>
        <v>-3.7671379455767133</v>
      </c>
      <c r="O61" s="2">
        <f t="shared" si="9"/>
        <v>-5.8428601599532488</v>
      </c>
      <c r="P61" s="2">
        <f t="shared" si="10"/>
        <v>5.9278170390767713</v>
      </c>
      <c r="Q61" s="2">
        <f t="shared" si="11"/>
        <v>8.23274416238995E-9</v>
      </c>
    </row>
    <row r="62" spans="2:17" x14ac:dyDescent="0.25">
      <c r="B62">
        <v>0.36000000000000021</v>
      </c>
      <c r="C62">
        <f t="shared" si="0"/>
        <v>0.85437199124799368</v>
      </c>
      <c r="D62" s="2">
        <f t="shared" si="1"/>
        <v>-12.602322052222011</v>
      </c>
      <c r="E62" s="2">
        <f t="shared" si="2"/>
        <v>-3.228598687258978</v>
      </c>
      <c r="F62" s="2">
        <f t="shared" si="3"/>
        <v>-11.5928918117894</v>
      </c>
      <c r="G62" s="2">
        <f t="shared" si="4"/>
        <v>11.635941756465341</v>
      </c>
      <c r="H62" s="2">
        <f t="shared" si="5"/>
        <v>4.7218874850111279E-30</v>
      </c>
      <c r="K62">
        <v>0.36000000000000021</v>
      </c>
      <c r="L62" s="2">
        <f t="shared" si="6"/>
        <v>0.22366260222156364</v>
      </c>
      <c r="M62" s="2">
        <f t="shared" si="7"/>
        <v>-21.577474168655389</v>
      </c>
      <c r="N62" s="2">
        <f t="shared" si="8"/>
        <v>-3.7653336126824657</v>
      </c>
      <c r="O62" s="2">
        <f t="shared" si="9"/>
        <v>-5.8375142003932066</v>
      </c>
      <c r="P62" s="2">
        <f t="shared" si="10"/>
        <v>5.9225477659359012</v>
      </c>
      <c r="Q62" s="2">
        <f t="shared" si="11"/>
        <v>8.5015958929757833E-9</v>
      </c>
    </row>
    <row r="63" spans="2:17" x14ac:dyDescent="0.25">
      <c r="B63">
        <v>0.37000000000000022</v>
      </c>
      <c r="C63">
        <f t="shared" si="0"/>
        <v>0.85437199124799368</v>
      </c>
      <c r="D63" s="2">
        <f t="shared" si="1"/>
        <v>-12.580758279795152</v>
      </c>
      <c r="E63" s="2">
        <f t="shared" si="2"/>
        <v>-3.2268915018850879</v>
      </c>
      <c r="F63" s="2">
        <f t="shared" si="3"/>
        <v>-11.574829514295544</v>
      </c>
      <c r="G63" s="2">
        <f t="shared" si="4"/>
        <v>11.617946388454683</v>
      </c>
      <c r="H63" s="2">
        <f t="shared" si="5"/>
        <v>5.8217089036765484E-30</v>
      </c>
      <c r="K63">
        <v>0.37000000000000022</v>
      </c>
      <c r="L63" s="2">
        <f t="shared" si="6"/>
        <v>0.22366260222156364</v>
      </c>
      <c r="M63" s="2">
        <f t="shared" si="7"/>
        <v>-21.538464288939188</v>
      </c>
      <c r="N63" s="2">
        <f t="shared" si="8"/>
        <v>-3.7635260217883468</v>
      </c>
      <c r="O63" s="2">
        <f t="shared" si="9"/>
        <v>-5.8321633527532661</v>
      </c>
      <c r="P63" s="2">
        <f t="shared" si="10"/>
        <v>5.9172738125929421</v>
      </c>
      <c r="Q63" s="2">
        <f t="shared" si="11"/>
        <v>8.7792413439581988E-9</v>
      </c>
    </row>
    <row r="64" spans="2:17" x14ac:dyDescent="0.25">
      <c r="B64">
        <v>0.38000000000000023</v>
      </c>
      <c r="C64">
        <f t="shared" si="0"/>
        <v>0.85437199124799368</v>
      </c>
      <c r="D64" s="2">
        <f t="shared" si="1"/>
        <v>-12.559194507368291</v>
      </c>
      <c r="E64" s="2">
        <f t="shared" si="2"/>
        <v>-3.225181406239479</v>
      </c>
      <c r="F64" s="2">
        <f t="shared" si="3"/>
        <v>-11.556764430878832</v>
      </c>
      <c r="G64" s="2">
        <f t="shared" si="4"/>
        <v>11.599948452938321</v>
      </c>
      <c r="H64" s="2">
        <f t="shared" si="5"/>
        <v>7.1755921710764075E-30</v>
      </c>
      <c r="K64">
        <v>0.38000000000000023</v>
      </c>
      <c r="L64" s="2">
        <f t="shared" si="6"/>
        <v>0.22366260222156364</v>
      </c>
      <c r="M64" s="2">
        <f t="shared" si="7"/>
        <v>-21.499454409222988</v>
      </c>
      <c r="N64" s="2">
        <f t="shared" si="8"/>
        <v>-3.761715161120549</v>
      </c>
      <c r="O64" s="2">
        <f t="shared" si="9"/>
        <v>-5.8268076036315239</v>
      </c>
      <c r="P64" s="2">
        <f t="shared" si="10"/>
        <v>5.9119951665861628</v>
      </c>
      <c r="Q64" s="2">
        <f t="shared" si="11"/>
        <v>9.0659686520528479E-9</v>
      </c>
    </row>
    <row r="65" spans="2:17" x14ac:dyDescent="0.25">
      <c r="B65">
        <v>0.39000000000000018</v>
      </c>
      <c r="C65">
        <f t="shared" si="0"/>
        <v>0.85437199124799368</v>
      </c>
      <c r="D65" s="2">
        <f t="shared" si="1"/>
        <v>-12.537630734941432</v>
      </c>
      <c r="E65" s="2">
        <f t="shared" si="2"/>
        <v>-3.2234683904143222</v>
      </c>
      <c r="F65" s="2">
        <f t="shared" si="3"/>
        <v>-11.53869655636235</v>
      </c>
      <c r="G65" s="2">
        <f t="shared" si="4"/>
        <v>11.581947945825362</v>
      </c>
      <c r="H65" s="2">
        <f t="shared" si="5"/>
        <v>8.8417326489724528E-30</v>
      </c>
      <c r="K65">
        <v>0.39000000000000018</v>
      </c>
      <c r="L65" s="2">
        <f t="shared" si="6"/>
        <v>0.22366260222156364</v>
      </c>
      <c r="M65" s="2">
        <f t="shared" si="7"/>
        <v>-21.460444529506784</v>
      </c>
      <c r="N65" s="2">
        <f t="shared" si="8"/>
        <v>-3.7599010188407731</v>
      </c>
      <c r="O65" s="2">
        <f t="shared" si="9"/>
        <v>-5.8214469395630264</v>
      </c>
      <c r="P65" s="2">
        <f t="shared" si="10"/>
        <v>5.906711815396763</v>
      </c>
      <c r="Q65" s="2">
        <f t="shared" si="11"/>
        <v>9.3620754137602907E-9</v>
      </c>
    </row>
    <row r="66" spans="2:17" x14ac:dyDescent="0.25">
      <c r="B66">
        <v>0.40000000000000019</v>
      </c>
      <c r="C66">
        <f t="shared" si="0"/>
        <v>0.85437199124799368</v>
      </c>
      <c r="D66" s="2">
        <f t="shared" si="1"/>
        <v>-12.516066962514573</v>
      </c>
      <c r="E66" s="2">
        <f t="shared" si="2"/>
        <v>-3.221752444451365</v>
      </c>
      <c r="F66" s="2">
        <f t="shared" si="3"/>
        <v>-11.520625885551894</v>
      </c>
      <c r="G66" s="2">
        <f t="shared" si="4"/>
        <v>11.563944863014886</v>
      </c>
      <c r="H66" s="2">
        <f t="shared" si="5"/>
        <v>1.0891541263993376E-29</v>
      </c>
      <c r="K66">
        <v>0.40000000000000019</v>
      </c>
      <c r="L66" s="2">
        <f t="shared" si="6"/>
        <v>0.22366260222156364</v>
      </c>
      <c r="M66" s="2">
        <f t="shared" si="7"/>
        <v>-21.421434649790584</v>
      </c>
      <c r="N66" s="2">
        <f t="shared" si="8"/>
        <v>-3.7580835830467141</v>
      </c>
      <c r="O66" s="2">
        <f t="shared" si="9"/>
        <v>-5.8160813470221679</v>
      </c>
      <c r="P66" s="2">
        <f t="shared" si="10"/>
        <v>5.9014237464512913</v>
      </c>
      <c r="Q66" s="2">
        <f t="shared" si="11"/>
        <v>9.6678689964771856E-9</v>
      </c>
    </row>
    <row r="67" spans="2:17" x14ac:dyDescent="0.25">
      <c r="B67">
        <v>0.4100000000000002</v>
      </c>
      <c r="C67">
        <f t="shared" si="0"/>
        <v>0.85437199124799368</v>
      </c>
      <c r="D67" s="2">
        <f t="shared" si="1"/>
        <v>-12.494503190087713</v>
      </c>
      <c r="E67" s="2">
        <f t="shared" si="2"/>
        <v>-3.2200335583414104</v>
      </c>
      <c r="F67" s="2">
        <f t="shared" si="3"/>
        <v>-11.502552413233973</v>
      </c>
      <c r="G67" s="2">
        <f t="shared" si="4"/>
        <v>11.545939200393994</v>
      </c>
      <c r="H67" s="2">
        <f t="shared" si="5"/>
        <v>1.34126192128913E-29</v>
      </c>
      <c r="K67">
        <v>0.4100000000000002</v>
      </c>
      <c r="L67" s="2">
        <f t="shared" si="6"/>
        <v>0.22366260222156364</v>
      </c>
      <c r="M67" s="2">
        <f t="shared" si="7"/>
        <v>-21.382424770074383</v>
      </c>
      <c r="N67" s="2">
        <f t="shared" si="8"/>
        <v>-3.7562628417710386</v>
      </c>
      <c r="O67" s="2">
        <f t="shared" si="9"/>
        <v>-5.8107108124206688</v>
      </c>
      <c r="P67" s="2">
        <f t="shared" si="10"/>
        <v>5.8961309471196843</v>
      </c>
      <c r="Q67" s="2">
        <f t="shared" si="11"/>
        <v>9.9836668600956161E-9</v>
      </c>
    </row>
    <row r="68" spans="2:17" x14ac:dyDescent="0.25">
      <c r="B68">
        <v>0.42000000000000021</v>
      </c>
      <c r="C68">
        <f t="shared" si="0"/>
        <v>0.85437199124799368</v>
      </c>
      <c r="D68" s="2">
        <f t="shared" si="1"/>
        <v>-12.472939417660854</v>
      </c>
      <c r="E68" s="2">
        <f t="shared" si="2"/>
        <v>-3.2183117220241235</v>
      </c>
      <c r="F68" s="2">
        <f t="shared" si="3"/>
        <v>-11.48447613417734</v>
      </c>
      <c r="G68" s="2">
        <f t="shared" si="4"/>
        <v>11.527930953839414</v>
      </c>
      <c r="H68" s="2">
        <f t="shared" si="5"/>
        <v>1.6512396212604425E-29</v>
      </c>
      <c r="K68">
        <v>0.42000000000000021</v>
      </c>
      <c r="L68" s="2">
        <f t="shared" si="6"/>
        <v>0.22366260222156364</v>
      </c>
      <c r="M68" s="2">
        <f t="shared" si="7"/>
        <v>-21.343414890358183</v>
      </c>
      <c r="N68" s="2">
        <f t="shared" si="8"/>
        <v>-3.7544387829814516</v>
      </c>
      <c r="O68" s="2">
        <f t="shared" si="9"/>
        <v>-5.8053353221087427</v>
      </c>
      <c r="P68" s="2">
        <f t="shared" si="10"/>
        <v>5.890833404716469</v>
      </c>
      <c r="Q68" s="2">
        <f t="shared" si="11"/>
        <v>1.03097968890386E-8</v>
      </c>
    </row>
    <row r="69" spans="2:17" x14ac:dyDescent="0.25">
      <c r="B69">
        <v>0.43000000000000022</v>
      </c>
      <c r="C69">
        <f t="shared" si="0"/>
        <v>0.85437199124799368</v>
      </c>
      <c r="D69" s="2">
        <f t="shared" si="1"/>
        <v>-12.451375645233995</v>
      </c>
      <c r="E69" s="2">
        <f t="shared" si="2"/>
        <v>-3.2165869253875852</v>
      </c>
      <c r="F69" s="2">
        <f t="shared" si="3"/>
        <v>-11.46639704313187</v>
      </c>
      <c r="G69" s="2">
        <f t="shared" si="4"/>
        <v>11.509920119216435</v>
      </c>
      <c r="H69" s="2">
        <f t="shared" si="5"/>
        <v>2.0322578940938186E-29</v>
      </c>
      <c r="K69">
        <v>0.43000000000000022</v>
      </c>
      <c r="L69" s="2">
        <f t="shared" si="6"/>
        <v>0.22366260222156364</v>
      </c>
      <c r="M69" s="2">
        <f t="shared" si="7"/>
        <v>-21.304405010641979</v>
      </c>
      <c r="N69" s="2">
        <f t="shared" si="8"/>
        <v>-3.7526113945795658</v>
      </c>
      <c r="O69" s="2">
        <f t="shared" si="9"/>
        <v>-5.7999548623727852</v>
      </c>
      <c r="P69" s="2">
        <f t="shared" si="10"/>
        <v>5.8855311064985223</v>
      </c>
      <c r="Q69" s="2">
        <f t="shared" si="11"/>
        <v>1.0646597735444426E-8</v>
      </c>
    </row>
    <row r="70" spans="2:17" x14ac:dyDescent="0.25">
      <c r="B70">
        <v>0.44000000000000022</v>
      </c>
      <c r="C70">
        <f t="shared" si="0"/>
        <v>0.85437199124799368</v>
      </c>
      <c r="D70" s="2">
        <f t="shared" si="1"/>
        <v>-12.429811872807134</v>
      </c>
      <c r="E70" s="2">
        <f t="shared" si="2"/>
        <v>-3.2148591582679527</v>
      </c>
      <c r="F70" s="2">
        <f t="shared" si="3"/>
        <v>-11.448315134828579</v>
      </c>
      <c r="G70" s="2">
        <f t="shared" si="4"/>
        <v>11.491906692378993</v>
      </c>
      <c r="H70" s="2">
        <f t="shared" si="5"/>
        <v>2.5004588414677435E-29</v>
      </c>
      <c r="K70">
        <v>0.44000000000000022</v>
      </c>
      <c r="L70" s="2">
        <f t="shared" si="6"/>
        <v>0.22366260222156364</v>
      </c>
      <c r="M70" s="2">
        <f t="shared" si="7"/>
        <v>-21.265395130925778</v>
      </c>
      <c r="N70" s="2">
        <f t="shared" si="8"/>
        <v>-3.7507806644010109</v>
      </c>
      <c r="O70" s="2">
        <f t="shared" si="9"/>
        <v>-5.7945694194366872</v>
      </c>
      <c r="P70" s="2">
        <f t="shared" si="10"/>
        <v>5.880224039666416</v>
      </c>
      <c r="Q70" s="2">
        <f t="shared" si="11"/>
        <v>1.0994419173465939E-8</v>
      </c>
    </row>
    <row r="71" spans="2:17" x14ac:dyDescent="0.25">
      <c r="B71">
        <v>0.45000000000000018</v>
      </c>
      <c r="C71">
        <f t="shared" si="0"/>
        <v>0.85437199124799368</v>
      </c>
      <c r="D71" s="2">
        <f t="shared" si="1"/>
        <v>-12.408248100380275</v>
      </c>
      <c r="E71" s="2">
        <f t="shared" si="2"/>
        <v>-3.2131284104491313</v>
      </c>
      <c r="F71" s="2">
        <f t="shared" si="3"/>
        <v>-11.430230403979815</v>
      </c>
      <c r="G71" s="2">
        <f t="shared" si="4"/>
        <v>11.47389066916992</v>
      </c>
      <c r="H71" s="2">
        <f t="shared" si="5"/>
        <v>3.0756204113497778E-29</v>
      </c>
      <c r="K71">
        <v>0.45000000000000018</v>
      </c>
      <c r="L71" s="2">
        <f t="shared" si="6"/>
        <v>0.22366260222156364</v>
      </c>
      <c r="M71" s="2">
        <f t="shared" si="7"/>
        <v>-21.226385251209575</v>
      </c>
      <c r="N71" s="2">
        <f t="shared" si="8"/>
        <v>-3.7489465802146529</v>
      </c>
      <c r="O71" s="2">
        <f t="shared" si="9"/>
        <v>-5.7891789794605595</v>
      </c>
      <c r="P71" s="2">
        <f t="shared" si="10"/>
        <v>5.8749121913632036</v>
      </c>
      <c r="Q71" s="2">
        <f t="shared" si="11"/>
        <v>1.1353622465409552E-8</v>
      </c>
    </row>
    <row r="72" spans="2:17" x14ac:dyDescent="0.25">
      <c r="B72">
        <v>0.46000000000000019</v>
      </c>
      <c r="C72">
        <f t="shared" si="0"/>
        <v>0.85437199124799368</v>
      </c>
      <c r="D72" s="2">
        <f t="shared" si="1"/>
        <v>-12.386684327953414</v>
      </c>
      <c r="E72" s="2">
        <f t="shared" si="2"/>
        <v>-3.2113946716624215</v>
      </c>
      <c r="F72" s="2">
        <f t="shared" si="3"/>
        <v>-11.412142845279211</v>
      </c>
      <c r="G72" s="2">
        <f t="shared" si="4"/>
        <v>11.455872045420964</v>
      </c>
      <c r="H72" s="2">
        <f t="shared" si="5"/>
        <v>3.7819680171899563E-29</v>
      </c>
      <c r="K72">
        <v>0.46000000000000019</v>
      </c>
      <c r="L72" s="2">
        <f t="shared" si="6"/>
        <v>0.22366260222156364</v>
      </c>
      <c r="M72" s="2">
        <f t="shared" si="7"/>
        <v>-21.187375371493374</v>
      </c>
      <c r="N72" s="2">
        <f t="shared" si="8"/>
        <v>-3.7471091297221366</v>
      </c>
      <c r="O72" s="2">
        <f t="shared" si="9"/>
        <v>-5.7837835285404129</v>
      </c>
      <c r="P72" s="2">
        <f t="shared" si="10"/>
        <v>5.86959554867415</v>
      </c>
      <c r="Q72" s="2">
        <f t="shared" si="11"/>
        <v>1.1724580739901156E-8</v>
      </c>
    </row>
    <row r="73" spans="2:17" x14ac:dyDescent="0.25">
      <c r="B73">
        <v>0.47000000000000031</v>
      </c>
      <c r="C73">
        <f t="shared" si="0"/>
        <v>0.85437199124799368</v>
      </c>
      <c r="D73" s="2">
        <f t="shared" si="1"/>
        <v>-12.365120555526556</v>
      </c>
      <c r="E73" s="2">
        <f t="shared" si="2"/>
        <v>-3.2096579315860918</v>
      </c>
      <c r="F73" s="2">
        <f t="shared" si="3"/>
        <v>-11.394052453400878</v>
      </c>
      <c r="G73" s="2">
        <f t="shared" si="4"/>
        <v>11.437850816952045</v>
      </c>
      <c r="H73" s="2">
        <f t="shared" si="5"/>
        <v>4.6491656738951066E-29</v>
      </c>
      <c r="K73">
        <v>0.47000000000000031</v>
      </c>
      <c r="L73" s="2">
        <f t="shared" si="6"/>
        <v>0.22366260222156364</v>
      </c>
      <c r="M73" s="2">
        <f t="shared" si="7"/>
        <v>-21.14836549177717</v>
      </c>
      <c r="N73" s="2">
        <f t="shared" si="8"/>
        <v>-3.7452683005573064</v>
      </c>
      <c r="O73" s="2">
        <f t="shared" si="9"/>
        <v>-5.7783830527074853</v>
      </c>
      <c r="P73" s="2">
        <f t="shared" si="10"/>
        <v>5.8642740986261108</v>
      </c>
      <c r="Q73" s="2">
        <f t="shared" si="11"/>
        <v>1.2107679382555186E-8</v>
      </c>
    </row>
    <row r="74" spans="2:17" x14ac:dyDescent="0.25">
      <c r="B74">
        <v>0.48000000000000032</v>
      </c>
      <c r="C74">
        <f t="shared" si="0"/>
        <v>0.85437199124799368</v>
      </c>
      <c r="D74" s="2">
        <f t="shared" si="1"/>
        <v>-12.343556783099697</v>
      </c>
      <c r="E74" s="2">
        <f t="shared" si="2"/>
        <v>-3.2079181798450982</v>
      </c>
      <c r="F74" s="2">
        <f t="shared" si="3"/>
        <v>-11.375959223000196</v>
      </c>
      <c r="G74" s="2">
        <f t="shared" si="4"/>
        <v>11.419826979572118</v>
      </c>
      <c r="H74" s="2">
        <f t="shared" si="5"/>
        <v>5.7135259839804926E-29</v>
      </c>
      <c r="K74">
        <v>0.48000000000000032</v>
      </c>
      <c r="L74" s="2">
        <f t="shared" si="6"/>
        <v>0.22366260222156364</v>
      </c>
      <c r="M74" s="2">
        <f t="shared" si="7"/>
        <v>-21.10935561206097</v>
      </c>
      <c r="N74" s="2">
        <f t="shared" si="8"/>
        <v>-3.7434240802859442</v>
      </c>
      <c r="O74" s="2">
        <f t="shared" si="9"/>
        <v>-5.7729775379285124</v>
      </c>
      <c r="P74" s="2">
        <f t="shared" si="10"/>
        <v>5.8589478281878522</v>
      </c>
      <c r="Q74" s="2">
        <f t="shared" si="11"/>
        <v>1.2503316439473763E-8</v>
      </c>
    </row>
    <row r="75" spans="2:17" x14ac:dyDescent="0.25">
      <c r="B75">
        <v>0.49000000000000032</v>
      </c>
      <c r="C75">
        <f t="shared" si="0"/>
        <v>0.85437199124799368</v>
      </c>
      <c r="D75" s="2">
        <f t="shared" si="1"/>
        <v>-12.321993010672836</v>
      </c>
      <c r="E75" s="2">
        <f t="shared" si="2"/>
        <v>-3.2061754060107774</v>
      </c>
      <c r="F75" s="2">
        <f t="shared" si="3"/>
        <v>-11.357863148714332</v>
      </c>
      <c r="G75" s="2">
        <f t="shared" si="4"/>
        <v>11.40180052907974</v>
      </c>
      <c r="H75" s="2">
        <f t="shared" si="5"/>
        <v>7.0194868426913082E-29</v>
      </c>
      <c r="K75">
        <v>0.49000000000000032</v>
      </c>
      <c r="L75" s="2">
        <f t="shared" si="6"/>
        <v>0.22366260222156364</v>
      </c>
      <c r="M75" s="2">
        <f t="shared" si="7"/>
        <v>-21.070345732344773</v>
      </c>
      <c r="N75" s="2">
        <f t="shared" si="8"/>
        <v>-3.7415764564052321</v>
      </c>
      <c r="O75" s="2">
        <f t="shared" si="9"/>
        <v>-5.7675669701052072</v>
      </c>
      <c r="P75" s="2">
        <f t="shared" si="10"/>
        <v>5.8536167242695827</v>
      </c>
      <c r="Q75" s="2">
        <f t="shared" si="11"/>
        <v>1.2911903034114092E-8</v>
      </c>
    </row>
    <row r="76" spans="2:17" x14ac:dyDescent="0.25">
      <c r="B76">
        <v>0.50000000000000022</v>
      </c>
      <c r="C76">
        <f t="shared" si="0"/>
        <v>0.85437199124799368</v>
      </c>
      <c r="D76" s="2">
        <f t="shared" si="1"/>
        <v>-12.300429238245977</v>
      </c>
      <c r="E76" s="2">
        <f t="shared" si="2"/>
        <v>-3.2044295996002492</v>
      </c>
      <c r="F76" s="2">
        <f t="shared" si="3"/>
        <v>-11.339764225159756</v>
      </c>
      <c r="G76" s="2">
        <f t="shared" si="4"/>
        <v>11.383771461260677</v>
      </c>
      <c r="H76" s="2">
        <f t="shared" si="5"/>
        <v>8.6214131002144081E-29</v>
      </c>
      <c r="K76">
        <v>0.50000000000000022</v>
      </c>
      <c r="L76" s="2">
        <f t="shared" si="6"/>
        <v>0.22366260222156364</v>
      </c>
      <c r="M76" s="2">
        <f t="shared" si="7"/>
        <v>-21.031335852628573</v>
      </c>
      <c r="N76" s="2">
        <f t="shared" si="8"/>
        <v>-3.7397254163429383</v>
      </c>
      <c r="O76" s="2">
        <f t="shared" si="9"/>
        <v>-5.7621513350729332</v>
      </c>
      <c r="P76" s="2">
        <f t="shared" si="10"/>
        <v>5.848280773721692</v>
      </c>
      <c r="Q76" s="2">
        <f t="shared" si="11"/>
        <v>1.3333863797977636E-8</v>
      </c>
    </row>
    <row r="77" spans="2:17" x14ac:dyDescent="0.25">
      <c r="B77">
        <v>0.51000000000000023</v>
      </c>
      <c r="C77">
        <f t="shared" si="0"/>
        <v>0.85437199124799368</v>
      </c>
      <c r="D77" s="2">
        <f t="shared" si="1"/>
        <v>-12.27886546581912</v>
      </c>
      <c r="E77" s="2">
        <f t="shared" si="2"/>
        <v>-3.2026807500761847</v>
      </c>
      <c r="F77" s="2">
        <f t="shared" si="3"/>
        <v>-11.321662446933649</v>
      </c>
      <c r="G77" s="2">
        <f t="shared" si="4"/>
        <v>11.365739771889361</v>
      </c>
      <c r="H77" s="2">
        <f t="shared" si="5"/>
        <v>1.0585794011358702E-28</v>
      </c>
      <c r="K77">
        <v>0.51000000000000023</v>
      </c>
      <c r="L77" s="2">
        <f t="shared" si="6"/>
        <v>0.22366260222156364</v>
      </c>
      <c r="M77" s="2">
        <f t="shared" si="7"/>
        <v>-20.992325972912369</v>
      </c>
      <c r="N77" s="2">
        <f t="shared" si="8"/>
        <v>-3.7378709474573766</v>
      </c>
      <c r="O77" s="2">
        <f t="shared" si="9"/>
        <v>-5.7567306186016394</v>
      </c>
      <c r="P77" s="2">
        <f t="shared" si="10"/>
        <v>5.8429399633357191</v>
      </c>
      <c r="Q77" s="2">
        <f t="shared" si="11"/>
        <v>1.3769637315354018E-8</v>
      </c>
    </row>
    <row r="78" spans="2:17" x14ac:dyDescent="0.25">
      <c r="B78">
        <v>0.52000000000000024</v>
      </c>
      <c r="C78">
        <f t="shared" si="0"/>
        <v>0.85437199124799368</v>
      </c>
      <c r="D78" s="2">
        <f t="shared" si="1"/>
        <v>-12.257301693392257</v>
      </c>
      <c r="E78" s="2">
        <f t="shared" si="2"/>
        <v>-3.2009288468465034</v>
      </c>
      <c r="F78" s="2">
        <f t="shared" si="3"/>
        <v>-11.303557808614521</v>
      </c>
      <c r="G78" s="2">
        <f t="shared" si="4"/>
        <v>11.347705456729582</v>
      </c>
      <c r="H78" s="2">
        <f t="shared" si="5"/>
        <v>1.2993922592473518E-28</v>
      </c>
      <c r="K78">
        <v>0.52000000000000024</v>
      </c>
      <c r="L78" s="2">
        <f t="shared" si="6"/>
        <v>0.22366260222156364</v>
      </c>
      <c r="M78" s="2">
        <f t="shared" si="7"/>
        <v>-20.953316093196165</v>
      </c>
      <c r="N78" s="2">
        <f t="shared" si="8"/>
        <v>-3.7360130370361917</v>
      </c>
      <c r="O78" s="2">
        <f t="shared" si="9"/>
        <v>-5.7513048063934056</v>
      </c>
      <c r="P78" s="2">
        <f t="shared" si="10"/>
        <v>5.8375942798419871</v>
      </c>
      <c r="Q78" s="2">
        <f t="shared" si="11"/>
        <v>1.4219676583001574E-8</v>
      </c>
    </row>
    <row r="79" spans="2:17" x14ac:dyDescent="0.25">
      <c r="B79">
        <v>0.53000000000000025</v>
      </c>
      <c r="C79">
        <f t="shared" si="0"/>
        <v>0.85437199124799368</v>
      </c>
      <c r="D79" s="2">
        <f t="shared" si="1"/>
        <v>-12.235737920965398</v>
      </c>
      <c r="E79" s="2">
        <f t="shared" si="2"/>
        <v>-3.1991738792639146</v>
      </c>
      <c r="F79" s="2">
        <f t="shared" si="3"/>
        <v>-11.285450304761321</v>
      </c>
      <c r="G79" s="2">
        <f t="shared" si="4"/>
        <v>11.329668511533663</v>
      </c>
      <c r="H79" s="2">
        <f t="shared" si="5"/>
        <v>1.5945161561301593E-28</v>
      </c>
      <c r="K79">
        <v>0.53000000000000025</v>
      </c>
      <c r="L79" s="2">
        <f t="shared" si="6"/>
        <v>0.22366260222156364</v>
      </c>
      <c r="M79" s="2">
        <f t="shared" si="7"/>
        <v>-20.914306213479964</v>
      </c>
      <c r="N79" s="2">
        <f t="shared" si="8"/>
        <v>-3.7341516722968122</v>
      </c>
      <c r="O79" s="2">
        <f t="shared" si="9"/>
        <v>-5.7458738840848413</v>
      </c>
      <c r="P79" s="2">
        <f t="shared" si="10"/>
        <v>5.832243709912011</v>
      </c>
      <c r="Q79" s="2">
        <f t="shared" si="11"/>
        <v>1.4684449484633453E-8</v>
      </c>
    </row>
    <row r="80" spans="2:17" x14ac:dyDescent="0.25">
      <c r="B80">
        <v>0.54000000000000026</v>
      </c>
      <c r="C80">
        <f t="shared" si="0"/>
        <v>0.85437199124799368</v>
      </c>
      <c r="D80" s="2">
        <f t="shared" si="1"/>
        <v>-12.21417414853854</v>
      </c>
      <c r="E80" s="2">
        <f t="shared" si="2"/>
        <v>-3.1974158366253849</v>
      </c>
      <c r="F80" s="2">
        <f t="shared" si="3"/>
        <v>-11.267339929911786</v>
      </c>
      <c r="G80" s="2">
        <f t="shared" si="4"/>
        <v>11.311628932040891</v>
      </c>
      <c r="H80" s="2">
        <f t="shared" si="5"/>
        <v>1.9560923049465951E-28</v>
      </c>
      <c r="K80">
        <v>0.54000000000000026</v>
      </c>
      <c r="L80" s="2">
        <f t="shared" si="6"/>
        <v>0.22366260222156364</v>
      </c>
      <c r="M80" s="2">
        <f t="shared" si="7"/>
        <v>-20.875296333763764</v>
      </c>
      <c r="N80" s="2">
        <f t="shared" si="8"/>
        <v>-3.7322868403852851</v>
      </c>
      <c r="O80" s="2">
        <f t="shared" si="9"/>
        <v>-5.7404378372447624</v>
      </c>
      <c r="P80" s="2">
        <f t="shared" si="10"/>
        <v>5.8268882401562605</v>
      </c>
      <c r="Q80" s="2">
        <f t="shared" si="11"/>
        <v>1.5164439281436044E-8</v>
      </c>
    </row>
    <row r="81" spans="2:17" x14ac:dyDescent="0.25">
      <c r="B81">
        <v>0.55000000000000027</v>
      </c>
      <c r="C81">
        <f t="shared" si="0"/>
        <v>0.85437199124799368</v>
      </c>
      <c r="D81" s="2">
        <f t="shared" si="1"/>
        <v>-12.192610376111679</v>
      </c>
      <c r="E81" s="2">
        <f t="shared" si="2"/>
        <v>-3.1956547081721038</v>
      </c>
      <c r="F81" s="2">
        <f t="shared" si="3"/>
        <v>-11.249226678585959</v>
      </c>
      <c r="G81" s="2">
        <f t="shared" si="4"/>
        <v>11.293586713981085</v>
      </c>
      <c r="H81" s="2">
        <f t="shared" si="5"/>
        <v>2.3989516583630651E-28</v>
      </c>
      <c r="K81">
        <v>0.55000000000000027</v>
      </c>
      <c r="L81" s="2">
        <f t="shared" si="6"/>
        <v>0.22366260222156364</v>
      </c>
      <c r="M81" s="2">
        <f t="shared" si="7"/>
        <v>-20.836286454047556</v>
      </c>
      <c r="N81" s="2">
        <f t="shared" si="8"/>
        <v>-3.7304185283754365</v>
      </c>
      <c r="O81" s="2">
        <f t="shared" si="9"/>
        <v>-5.7349966513728692</v>
      </c>
      <c r="P81" s="2">
        <f t="shared" si="10"/>
        <v>5.8215278571229065</v>
      </c>
      <c r="Q81" s="2">
        <f t="shared" si="11"/>
        <v>1.5660145118722854E-8</v>
      </c>
    </row>
    <row r="82" spans="2:17" x14ac:dyDescent="0.25">
      <c r="B82">
        <v>0.56000000000000028</v>
      </c>
      <c r="C82">
        <f t="shared" si="0"/>
        <v>0.85437199124799368</v>
      </c>
      <c r="D82" s="2">
        <f t="shared" si="1"/>
        <v>-12.17104660368482</v>
      </c>
      <c r="E82" s="2">
        <f t="shared" si="2"/>
        <v>-3.1938904830887727</v>
      </c>
      <c r="F82" s="2">
        <f t="shared" si="3"/>
        <v>-11.231110545282768</v>
      </c>
      <c r="G82" s="2">
        <f t="shared" si="4"/>
        <v>11.275541853071266</v>
      </c>
      <c r="H82" s="2">
        <f t="shared" si="5"/>
        <v>2.9412052946249271E-28</v>
      </c>
      <c r="K82">
        <v>0.56000000000000028</v>
      </c>
      <c r="L82" s="2">
        <f t="shared" si="6"/>
        <v>0.22366260222156364</v>
      </c>
      <c r="M82" s="2">
        <f t="shared" si="7"/>
        <v>-20.797276574331356</v>
      </c>
      <c r="N82" s="2">
        <f t="shared" si="8"/>
        <v>-3.7285467232692469</v>
      </c>
      <c r="O82" s="2">
        <f t="shared" si="9"/>
        <v>-5.7295503119019378</v>
      </c>
      <c r="P82" s="2">
        <f t="shared" si="10"/>
        <v>5.8161625473000313</v>
      </c>
      <c r="Q82" s="2">
        <f t="shared" si="11"/>
        <v>1.6172082549019473E-8</v>
      </c>
    </row>
    <row r="83" spans="2:17" x14ac:dyDescent="0.25">
      <c r="B83">
        <v>0.57000000000000028</v>
      </c>
      <c r="C83">
        <f t="shared" si="0"/>
        <v>0.85437199124799368</v>
      </c>
      <c r="D83" s="2">
        <f t="shared" si="1"/>
        <v>-12.149482831257959</v>
      </c>
      <c r="E83" s="2">
        <f t="shared" si="2"/>
        <v>-3.1921231505033401</v>
      </c>
      <c r="F83" s="2">
        <f t="shared" si="3"/>
        <v>-11.212991524481266</v>
      </c>
      <c r="G83" s="2">
        <f t="shared" si="4"/>
        <v>11.257494345016955</v>
      </c>
      <c r="H83" s="2">
        <f t="shared" si="5"/>
        <v>3.6049631658681406E-28</v>
      </c>
      <c r="K83">
        <v>0.57000000000000028</v>
      </c>
      <c r="L83" s="2">
        <f t="shared" si="6"/>
        <v>0.22366260222156364</v>
      </c>
      <c r="M83" s="2">
        <f t="shared" si="7"/>
        <v>-20.758266694615156</v>
      </c>
      <c r="N83" s="2">
        <f t="shared" si="8"/>
        <v>-3.7266714119956128</v>
      </c>
      <c r="O83" s="2">
        <f t="shared" si="9"/>
        <v>-5.7240988041953509</v>
      </c>
      <c r="P83" s="2">
        <f t="shared" si="10"/>
        <v>5.8107922971132471</v>
      </c>
      <c r="Q83" s="2">
        <f t="shared" si="11"/>
        <v>1.6700784072822499E-8</v>
      </c>
    </row>
    <row r="84" spans="2:17" x14ac:dyDescent="0.25">
      <c r="B84">
        <v>0.58000000000000029</v>
      </c>
      <c r="C84">
        <f t="shared" si="0"/>
        <v>0.85437199124799368</v>
      </c>
      <c r="D84" s="2">
        <f t="shared" si="1"/>
        <v>-12.1279190588311</v>
      </c>
      <c r="E84" s="2">
        <f t="shared" si="2"/>
        <v>-3.1903526994865867</v>
      </c>
      <c r="F84" s="2">
        <f t="shared" si="3"/>
        <v>-11.194869610640309</v>
      </c>
      <c r="G84" s="2">
        <f t="shared" si="4"/>
        <v>11.239444185511928</v>
      </c>
      <c r="H84" s="2">
        <f t="shared" si="5"/>
        <v>4.4172088467680634E-28</v>
      </c>
      <c r="K84">
        <v>0.58000000000000029</v>
      </c>
      <c r="L84" s="2">
        <f t="shared" si="6"/>
        <v>0.22366260222156364</v>
      </c>
      <c r="M84" s="2">
        <f t="shared" si="7"/>
        <v>-20.719256814898955</v>
      </c>
      <c r="N84" s="2">
        <f t="shared" si="8"/>
        <v>-3.7247925814100293</v>
      </c>
      <c r="O84" s="2">
        <f t="shared" si="9"/>
        <v>-5.7186421135472818</v>
      </c>
      <c r="P84" s="2">
        <f t="shared" si="10"/>
        <v>5.8054170929259268</v>
      </c>
      <c r="Q84" s="2">
        <f t="shared" si="11"/>
        <v>1.724679969699699E-8</v>
      </c>
    </row>
    <row r="85" spans="2:17" x14ac:dyDescent="0.25">
      <c r="B85">
        <v>0.5900000000000003</v>
      </c>
      <c r="C85">
        <f t="shared" si="0"/>
        <v>0.85437199124799368</v>
      </c>
      <c r="D85" s="2">
        <f t="shared" si="1"/>
        <v>-12.106355286404243</v>
      </c>
      <c r="E85" s="2">
        <f t="shared" si="2"/>
        <v>-3.1885791190517696</v>
      </c>
      <c r="F85" s="2">
        <f t="shared" si="3"/>
        <v>-11.176744798198929</v>
      </c>
      <c r="G85" s="2">
        <f t="shared" si="4"/>
        <v>11.221391370238667</v>
      </c>
      <c r="H85" s="2">
        <f t="shared" si="5"/>
        <v>5.4108638129903766E-28</v>
      </c>
      <c r="K85">
        <v>0.5900000000000003</v>
      </c>
      <c r="L85" s="2">
        <f t="shared" si="6"/>
        <v>0.22366260222156364</v>
      </c>
      <c r="M85" s="2">
        <f t="shared" si="7"/>
        <v>-20.680246935182758</v>
      </c>
      <c r="N85" s="2">
        <f t="shared" si="8"/>
        <v>-3.7229102182941487</v>
      </c>
      <c r="O85" s="2">
        <f t="shared" si="9"/>
        <v>-5.7131802251825787</v>
      </c>
      <c r="P85" s="2">
        <f t="shared" si="10"/>
        <v>5.8000369210391458</v>
      </c>
      <c r="Q85" s="2">
        <f t="shared" si="11"/>
        <v>1.7810697511642188E-8</v>
      </c>
    </row>
    <row r="86" spans="2:17" x14ac:dyDescent="0.25">
      <c r="B86">
        <v>0.60000000000000031</v>
      </c>
      <c r="C86">
        <f t="shared" si="0"/>
        <v>0.85437199124799368</v>
      </c>
      <c r="D86" s="2">
        <f t="shared" si="1"/>
        <v>-12.084791513977381</v>
      </c>
      <c r="E86" s="2">
        <f t="shared" si="2"/>
        <v>-3.186802398154152</v>
      </c>
      <c r="F86" s="2">
        <f t="shared" si="3"/>
        <v>-11.158617081575509</v>
      </c>
      <c r="G86" s="2">
        <f t="shared" si="4"/>
        <v>11.203335894867596</v>
      </c>
      <c r="H86" s="2">
        <f t="shared" si="5"/>
        <v>6.6260819136092462E-28</v>
      </c>
      <c r="K86">
        <v>0.60000000000000031</v>
      </c>
      <c r="L86" s="2">
        <f t="shared" si="6"/>
        <v>0.22366260222156364</v>
      </c>
      <c r="M86" s="2">
        <f t="shared" si="7"/>
        <v>-20.641237055466554</v>
      </c>
      <c r="N86" s="2">
        <f t="shared" si="8"/>
        <v>-3.7210243093547728</v>
      </c>
      <c r="O86" s="2">
        <f t="shared" si="9"/>
        <v>-5.7077131242549699</v>
      </c>
      <c r="P86" s="2">
        <f t="shared" si="10"/>
        <v>5.794651767689964</v>
      </c>
      <c r="Q86" s="2">
        <f t="shared" si="11"/>
        <v>1.8393064286183768E-8</v>
      </c>
    </row>
    <row r="87" spans="2:17" x14ac:dyDescent="0.25">
      <c r="B87">
        <v>0.61000000000000032</v>
      </c>
      <c r="C87">
        <f t="shared" si="0"/>
        <v>0.85437199124799368</v>
      </c>
      <c r="D87" s="2">
        <f t="shared" si="1"/>
        <v>-12.063227741550522</v>
      </c>
      <c r="E87" s="2">
        <f t="shared" si="2"/>
        <v>-3.1850225256906421</v>
      </c>
      <c r="F87" s="2">
        <f t="shared" si="3"/>
        <v>-11.14048645516818</v>
      </c>
      <c r="G87" s="2">
        <f t="shared" si="4"/>
        <v>11.185277755057568</v>
      </c>
      <c r="H87" s="2">
        <f t="shared" si="5"/>
        <v>8.1118233385449508E-28</v>
      </c>
      <c r="K87">
        <v>0.61000000000000032</v>
      </c>
      <c r="L87" s="2">
        <f t="shared" si="6"/>
        <v>0.22366260222156364</v>
      </c>
      <c r="M87" s="2">
        <f t="shared" si="7"/>
        <v>-20.60222717575035</v>
      </c>
      <c r="N87" s="2">
        <f t="shared" si="8"/>
        <v>-3.7191348412239074</v>
      </c>
      <c r="O87" s="2">
        <f t="shared" si="9"/>
        <v>-5.7022407958483887</v>
      </c>
      <c r="P87" s="2">
        <f t="shared" si="10"/>
        <v>5.7892616190527848</v>
      </c>
      <c r="Q87" s="2">
        <f t="shared" si="11"/>
        <v>1.8994506084856449E-8</v>
      </c>
    </row>
    <row r="88" spans="2:17" x14ac:dyDescent="0.25">
      <c r="B88">
        <v>0.62000000000000033</v>
      </c>
      <c r="C88">
        <f t="shared" si="0"/>
        <v>0.85437199124799368</v>
      </c>
      <c r="D88" s="2">
        <f t="shared" si="1"/>
        <v>-12.041663969123663</v>
      </c>
      <c r="E88" s="2">
        <f t="shared" si="2"/>
        <v>-3.1832394904993615</v>
      </c>
      <c r="F88" s="2">
        <f t="shared" si="3"/>
        <v>-11.122352913354463</v>
      </c>
      <c r="G88" s="2">
        <f t="shared" si="4"/>
        <v>11.167216946455573</v>
      </c>
      <c r="H88" s="2">
        <f t="shared" si="5"/>
        <v>9.9277678349609856E-28</v>
      </c>
      <c r="K88">
        <v>0.62000000000000033</v>
      </c>
      <c r="L88" s="2">
        <f t="shared" si="6"/>
        <v>0.22366260222156364</v>
      </c>
      <c r="M88" s="2">
        <f t="shared" si="7"/>
        <v>-20.56321729603415</v>
      </c>
      <c r="N88" s="2">
        <f t="shared" si="8"/>
        <v>-3.7172418004579537</v>
      </c>
      <c r="O88" s="2">
        <f t="shared" si="9"/>
        <v>-5.696763224975804</v>
      </c>
      <c r="P88" s="2">
        <f t="shared" si="10"/>
        <v>5.7838664612382535</v>
      </c>
      <c r="Q88" s="2">
        <f t="shared" si="11"/>
        <v>1.9615648902768442E-8</v>
      </c>
    </row>
    <row r="89" spans="2:17" x14ac:dyDescent="0.25">
      <c r="B89">
        <v>0.63000000000000034</v>
      </c>
      <c r="C89">
        <f t="shared" si="0"/>
        <v>0.85437199124799368</v>
      </c>
      <c r="D89" s="2">
        <f t="shared" si="1"/>
        <v>-12.020100196696802</v>
      </c>
      <c r="E89" s="2">
        <f t="shared" si="2"/>
        <v>-3.1814532813592749</v>
      </c>
      <c r="F89" s="2">
        <f t="shared" si="3"/>
        <v>-11.104216450491633</v>
      </c>
      <c r="G89" s="2">
        <f t="shared" si="4"/>
        <v>11.149153464697173</v>
      </c>
      <c r="H89" s="2">
        <f t="shared" si="5"/>
        <v>1.2146639572259294E-27</v>
      </c>
      <c r="K89">
        <v>0.63000000000000034</v>
      </c>
      <c r="L89" s="2">
        <f t="shared" si="6"/>
        <v>0.22366260222156364</v>
      </c>
      <c r="M89" s="2">
        <f t="shared" si="7"/>
        <v>-20.524207416317946</v>
      </c>
      <c r="N89" s="2">
        <f t="shared" si="8"/>
        <v>-3.7153451735366421</v>
      </c>
      <c r="O89" s="2">
        <f t="shared" si="9"/>
        <v>-5.6912803965773078</v>
      </c>
      <c r="P89" s="2">
        <f t="shared" si="10"/>
        <v>5.7784662802914371</v>
      </c>
      <c r="Q89" s="2">
        <f t="shared" si="11"/>
        <v>2.0257139323082601E-8</v>
      </c>
    </row>
    <row r="90" spans="2:17" x14ac:dyDescent="0.25">
      <c r="B90">
        <v>0.64000000000000035</v>
      </c>
      <c r="C90">
        <f t="shared" ref="C90:C153" si="12">2/SINH(LN(2+SQRT(1+2^2))*$O$5)</f>
        <v>0.85437199124799368</v>
      </c>
      <c r="D90" s="2">
        <f t="shared" ref="D90:D153" si="13">(B90-$L$5)/($M$5)/C90</f>
        <v>-11.998536424269943</v>
      </c>
      <c r="E90" s="2">
        <f t="shared" ref="E90:E153" si="14">LN(D90 + SQRT(1 + D90^2))</f>
        <v>-3.1796638869896254</v>
      </c>
      <c r="F90" s="2">
        <f t="shared" ref="F90:F153" si="15">SINH( -$N$5 + E90 * (1/$O$5))</f>
        <v>-11.086077060915093</v>
      </c>
      <c r="G90" s="2">
        <f t="shared" ref="G90:G153" si="16">SQRT(F90^2 + 1)</f>
        <v>11.131087305404977</v>
      </c>
      <c r="H90" s="2">
        <f t="shared" ref="H90:H153" si="17">(G90)/($O$5*$M$5*C90*(SQRT(2*PI()*(1+D90^2)))) * EXP(- (1/2) * F90^2)</f>
        <v>1.4857031350136756E-27</v>
      </c>
      <c r="K90">
        <v>0.64000000000000035</v>
      </c>
      <c r="L90" s="2">
        <f t="shared" ref="L90:L153" si="18">2/SINH(LN(2+SQRT(1+2^2))*$S$5)</f>
        <v>0.22366260222156364</v>
      </c>
      <c r="M90" s="2">
        <f t="shared" ref="M90:M153" si="19">(K90-$P$5)/($Q$5)/L90</f>
        <v>-20.485197536601746</v>
      </c>
      <c r="N90" s="2">
        <f t="shared" ref="N90:N153" si="20">LN(M90 + SQRT(1 + M90^2))</f>
        <v>-3.7134449468635964</v>
      </c>
      <c r="O90" s="2">
        <f t="shared" ref="O90:O153" si="21">SINH( -$R$5 + N90 * (1/$S$5))</f>
        <v>-5.6857922955229308</v>
      </c>
      <c r="P90" s="2">
        <f t="shared" ref="P90:P153" si="22">SQRT(O90^2 + 1)</f>
        <v>5.7730610621946408</v>
      </c>
      <c r="Q90" s="2">
        <f t="shared" ref="Q90:Q153" si="23">(P90)/($S$5*$Q$5*L90*(SQRT(2*PI()*(1+M90^2)))) * EXP(- (1/2) * O90^2)</f>
        <v>2.091964519539948E-8</v>
      </c>
    </row>
    <row r="91" spans="2:17" x14ac:dyDescent="0.25">
      <c r="B91">
        <v>0.65000000000000036</v>
      </c>
      <c r="C91">
        <f t="shared" si="12"/>
        <v>0.85437199124799368</v>
      </c>
      <c r="D91" s="2">
        <f t="shared" si="13"/>
        <v>-11.976972651843084</v>
      </c>
      <c r="E91" s="2">
        <f t="shared" si="14"/>
        <v>-3.1778712960496889</v>
      </c>
      <c r="F91" s="2">
        <f t="shared" si="15"/>
        <v>-11.067934738940064</v>
      </c>
      <c r="G91" s="2">
        <f t="shared" si="16"/>
        <v>11.113018464190377</v>
      </c>
      <c r="H91" s="2">
        <f t="shared" si="17"/>
        <v>1.8166834334894972E-27</v>
      </c>
      <c r="K91">
        <v>0.65000000000000036</v>
      </c>
      <c r="L91" s="2">
        <f t="shared" si="18"/>
        <v>0.22366260222156364</v>
      </c>
      <c r="M91" s="2">
        <f t="shared" si="19"/>
        <v>-20.446187656885545</v>
      </c>
      <c r="N91" s="2">
        <f t="shared" si="20"/>
        <v>-3.7115411067645918</v>
      </c>
      <c r="O91" s="2">
        <f t="shared" si="21"/>
        <v>-5.6802989066088232</v>
      </c>
      <c r="P91" s="2">
        <f t="shared" si="22"/>
        <v>5.7676507928637104</v>
      </c>
      <c r="Q91" s="2">
        <f t="shared" si="23"/>
        <v>2.1603856337297708E-8</v>
      </c>
    </row>
    <row r="92" spans="2:17" x14ac:dyDescent="0.25">
      <c r="B92">
        <v>0.66000000000000036</v>
      </c>
      <c r="C92">
        <f t="shared" si="12"/>
        <v>0.85437199124799368</v>
      </c>
      <c r="D92" s="2">
        <f t="shared" si="13"/>
        <v>-11.955408879416224</v>
      </c>
      <c r="E92" s="2">
        <f t="shared" si="14"/>
        <v>-3.1760754971383318</v>
      </c>
      <c r="F92" s="2">
        <f t="shared" si="15"/>
        <v>-11.049789478861307</v>
      </c>
      <c r="G92" s="2">
        <f t="shared" si="16"/>
        <v>11.094946936653372</v>
      </c>
      <c r="H92" s="2">
        <f t="shared" si="17"/>
        <v>2.2207401860432779E-27</v>
      </c>
      <c r="K92">
        <v>0.66000000000000036</v>
      </c>
      <c r="L92" s="2">
        <f t="shared" si="18"/>
        <v>0.22366260222156364</v>
      </c>
      <c r="M92" s="2">
        <f t="shared" si="19"/>
        <v>-20.407177777169345</v>
      </c>
      <c r="N92" s="2">
        <f t="shared" si="20"/>
        <v>-3.709633639487298</v>
      </c>
      <c r="O92" s="2">
        <f t="shared" si="21"/>
        <v>-5.6748002145577114</v>
      </c>
      <c r="P92" s="2">
        <f t="shared" si="22"/>
        <v>5.7622354581485338</v>
      </c>
      <c r="Q92" s="2">
        <f t="shared" si="23"/>
        <v>2.2310485258602099E-8</v>
      </c>
    </row>
    <row r="93" spans="2:17" x14ac:dyDescent="0.25">
      <c r="B93">
        <v>0.67000000000000037</v>
      </c>
      <c r="C93">
        <f t="shared" si="12"/>
        <v>0.85437199124799368</v>
      </c>
      <c r="D93" s="2">
        <f t="shared" si="13"/>
        <v>-11.933845106989367</v>
      </c>
      <c r="E93" s="2">
        <f t="shared" si="14"/>
        <v>-3.1742764787934608</v>
      </c>
      <c r="F93" s="2">
        <f t="shared" si="15"/>
        <v>-11.031641274951751</v>
      </c>
      <c r="G93" s="2">
        <f t="shared" si="16"/>
        <v>11.076872718381262</v>
      </c>
      <c r="H93" s="2">
        <f t="shared" si="17"/>
        <v>2.7138602835067232E-27</v>
      </c>
      <c r="K93">
        <v>0.67000000000000037</v>
      </c>
      <c r="L93" s="2">
        <f t="shared" si="18"/>
        <v>0.22366260222156364</v>
      </c>
      <c r="M93" s="2">
        <f t="shared" si="19"/>
        <v>-20.368167897453141</v>
      </c>
      <c r="N93" s="2">
        <f t="shared" si="20"/>
        <v>-3.7077225312013433</v>
      </c>
      <c r="O93" s="2">
        <f t="shared" si="21"/>
        <v>-5.6692962040203021</v>
      </c>
      <c r="P93" s="2">
        <f t="shared" si="22"/>
        <v>5.7568150438344823</v>
      </c>
      <c r="Q93" s="2">
        <f t="shared" si="23"/>
        <v>2.3040267909462583E-8</v>
      </c>
    </row>
    <row r="94" spans="2:17" x14ac:dyDescent="0.25">
      <c r="B94">
        <v>0.68000000000000038</v>
      </c>
      <c r="C94">
        <f t="shared" si="12"/>
        <v>0.85437199124799368</v>
      </c>
      <c r="D94" s="2">
        <f t="shared" si="13"/>
        <v>-11.912281334562504</v>
      </c>
      <c r="E94" s="2">
        <f t="shared" si="14"/>
        <v>-3.1724742294916641</v>
      </c>
      <c r="F94" s="2">
        <f t="shared" si="15"/>
        <v>-11.01349012146315</v>
      </c>
      <c r="G94" s="2">
        <f t="shared" si="16"/>
        <v>11.058795804949398</v>
      </c>
      <c r="H94" s="2">
        <f t="shared" si="17"/>
        <v>3.3154952913458157E-27</v>
      </c>
      <c r="K94">
        <v>0.68000000000000038</v>
      </c>
      <c r="L94" s="2">
        <f t="shared" si="18"/>
        <v>0.22366260222156364</v>
      </c>
      <c r="M94" s="2">
        <f t="shared" si="19"/>
        <v>-20.32915801773694</v>
      </c>
      <c r="N94" s="2">
        <f t="shared" si="20"/>
        <v>-3.7058077679968036</v>
      </c>
      <c r="O94" s="2">
        <f t="shared" si="21"/>
        <v>-5.6637868595721681</v>
      </c>
      <c r="P94" s="2">
        <f t="shared" si="22"/>
        <v>5.7513895356393974</v>
      </c>
      <c r="Q94" s="2">
        <f t="shared" si="23"/>
        <v>2.3793964453723217E-8</v>
      </c>
    </row>
    <row r="95" spans="2:17" x14ac:dyDescent="0.25">
      <c r="B95">
        <v>0.69000000000000039</v>
      </c>
      <c r="C95">
        <f t="shared" si="12"/>
        <v>0.85437199124799368</v>
      </c>
      <c r="D95" s="2">
        <f t="shared" si="13"/>
        <v>-11.890717562135645</v>
      </c>
      <c r="E95" s="2">
        <f t="shared" si="14"/>
        <v>-3.1706687376478304</v>
      </c>
      <c r="F95" s="2">
        <f t="shared" si="15"/>
        <v>-10.995336012626529</v>
      </c>
      <c r="G95" s="2">
        <f t="shared" si="16"/>
        <v>11.040716191921694</v>
      </c>
      <c r="H95" s="2">
        <f t="shared" si="17"/>
        <v>4.0493050980962564E-27</v>
      </c>
      <c r="K95">
        <v>0.69000000000000039</v>
      </c>
      <c r="L95" s="2">
        <f t="shared" si="18"/>
        <v>0.22366260222156364</v>
      </c>
      <c r="M95" s="2">
        <f t="shared" si="19"/>
        <v>-20.29014813802074</v>
      </c>
      <c r="N95" s="2">
        <f t="shared" si="20"/>
        <v>-3.7038893358840332</v>
      </c>
      <c r="O95" s="2">
        <f t="shared" si="21"/>
        <v>-5.6582721657144948</v>
      </c>
      <c r="P95" s="2">
        <f t="shared" si="22"/>
        <v>5.7459589192143898</v>
      </c>
      <c r="Q95" s="2">
        <f t="shared" si="23"/>
        <v>2.4572360067397961E-8</v>
      </c>
    </row>
    <row r="96" spans="2:17" x14ac:dyDescent="0.25">
      <c r="B96">
        <v>0.7000000000000004</v>
      </c>
      <c r="C96">
        <f t="shared" si="12"/>
        <v>0.85437199124799368</v>
      </c>
      <c r="D96" s="2">
        <f t="shared" si="13"/>
        <v>-11.869153789708786</v>
      </c>
      <c r="E96" s="2">
        <f t="shared" si="14"/>
        <v>-3.1688599916145708</v>
      </c>
      <c r="F96" s="2">
        <f t="shared" si="15"/>
        <v>-10.977178942650674</v>
      </c>
      <c r="G96" s="2">
        <f t="shared" si="16"/>
        <v>11.022633874849213</v>
      </c>
      <c r="H96" s="2">
        <f t="shared" si="17"/>
        <v>4.9440596043039415E-27</v>
      </c>
      <c r="K96">
        <v>0.7000000000000004</v>
      </c>
      <c r="L96" s="2">
        <f t="shared" si="18"/>
        <v>0.22366260222156364</v>
      </c>
      <c r="M96" s="2">
        <f t="shared" si="19"/>
        <v>-20.25113825830454</v>
      </c>
      <c r="N96" s="2">
        <f t="shared" si="20"/>
        <v>-3.7019672207930845</v>
      </c>
      <c r="O96" s="2">
        <f t="shared" si="21"/>
        <v>-5.6527521068736624</v>
      </c>
      <c r="P96" s="2">
        <f t="shared" si="22"/>
        <v>5.7405231801434811</v>
      </c>
      <c r="Q96" s="2">
        <f t="shared" si="23"/>
        <v>2.5376265763692009E-8</v>
      </c>
    </row>
    <row r="97" spans="2:17" x14ac:dyDescent="0.25">
      <c r="B97">
        <v>0.71000000000000041</v>
      </c>
      <c r="C97">
        <f t="shared" si="12"/>
        <v>0.85437199124799368</v>
      </c>
      <c r="D97" s="2">
        <f t="shared" si="13"/>
        <v>-11.847590017281926</v>
      </c>
      <c r="E97" s="2">
        <f t="shared" si="14"/>
        <v>-3.1670479796818363</v>
      </c>
      <c r="F97" s="2">
        <f t="shared" si="15"/>
        <v>-10.959018905722651</v>
      </c>
      <c r="G97" s="2">
        <f t="shared" si="16"/>
        <v>11.004548849270764</v>
      </c>
      <c r="H97" s="2">
        <f t="shared" si="17"/>
        <v>6.0347316983178366E-27</v>
      </c>
      <c r="K97">
        <v>0.71000000000000041</v>
      </c>
      <c r="L97" s="2">
        <f t="shared" si="18"/>
        <v>0.22366260222156364</v>
      </c>
      <c r="M97" s="2">
        <f t="shared" si="19"/>
        <v>-20.212128378588336</v>
      </c>
      <c r="N97" s="2">
        <f t="shared" si="20"/>
        <v>-3.7000414085730151</v>
      </c>
      <c r="O97" s="2">
        <f t="shared" si="21"/>
        <v>-5.6472266674005223</v>
      </c>
      <c r="P97" s="2">
        <f t="shared" si="22"/>
        <v>5.7350823039429537</v>
      </c>
      <c r="Q97" s="2">
        <f t="shared" si="23"/>
        <v>2.6206519245354779E-8</v>
      </c>
    </row>
    <row r="98" spans="2:17" x14ac:dyDescent="0.25">
      <c r="B98">
        <v>0.72000000000000042</v>
      </c>
      <c r="C98">
        <f t="shared" si="12"/>
        <v>0.85437199124799368</v>
      </c>
      <c r="D98" s="2">
        <f t="shared" si="13"/>
        <v>-11.826026244855067</v>
      </c>
      <c r="E98" s="2">
        <f t="shared" si="14"/>
        <v>-3.1652326900766377</v>
      </c>
      <c r="F98" s="2">
        <f t="shared" si="15"/>
        <v>-10.94085589600936</v>
      </c>
      <c r="G98" s="2">
        <f t="shared" si="16"/>
        <v>10.986461110714531</v>
      </c>
      <c r="H98" s="2">
        <f t="shared" si="17"/>
        <v>7.3638216864266196E-27</v>
      </c>
      <c r="K98">
        <v>0.72000000000000042</v>
      </c>
      <c r="L98" s="2">
        <f t="shared" si="18"/>
        <v>0.22366260222156364</v>
      </c>
      <c r="M98" s="2">
        <f t="shared" si="19"/>
        <v>-20.173118498872132</v>
      </c>
      <c r="N98" s="2">
        <f t="shared" si="20"/>
        <v>-3.6981118849913681</v>
      </c>
      <c r="O98" s="2">
        <f t="shared" si="21"/>
        <v>-5.6416958315701757</v>
      </c>
      <c r="P98" s="2">
        <f t="shared" si="22"/>
        <v>5.7296362760611856</v>
      </c>
      <c r="Q98" s="2">
        <f t="shared" si="23"/>
        <v>2.7063985785158651E-8</v>
      </c>
    </row>
    <row r="99" spans="2:17" x14ac:dyDescent="0.25">
      <c r="B99">
        <v>0.73000000000000043</v>
      </c>
      <c r="C99">
        <f t="shared" si="12"/>
        <v>0.85437199124799368</v>
      </c>
      <c r="D99" s="2">
        <f t="shared" si="13"/>
        <v>-11.804462472428208</v>
      </c>
      <c r="E99" s="2">
        <f t="shared" si="14"/>
        <v>-3.1634141109622784</v>
      </c>
      <c r="F99" s="2">
        <f t="shared" si="15"/>
        <v>-10.922689907654281</v>
      </c>
      <c r="G99" s="2">
        <f t="shared" si="16"/>
        <v>10.968370654694921</v>
      </c>
      <c r="H99" s="2">
        <f t="shared" si="17"/>
        <v>8.9829616917165188E-27</v>
      </c>
      <c r="K99">
        <v>0.73000000000000043</v>
      </c>
      <c r="L99" s="2">
        <f t="shared" si="18"/>
        <v>0.22366260222156364</v>
      </c>
      <c r="M99" s="2">
        <f t="shared" si="19"/>
        <v>-20.134108619155931</v>
      </c>
      <c r="N99" s="2">
        <f t="shared" si="20"/>
        <v>-3.696178635733252</v>
      </c>
      <c r="O99" s="2">
        <f t="shared" si="21"/>
        <v>-5.6361595835806151</v>
      </c>
      <c r="P99" s="2">
        <f t="shared" si="22"/>
        <v>5.7241850818773861</v>
      </c>
      <c r="Q99" s="2">
        <f t="shared" si="23"/>
        <v>2.7949559135674697E-8</v>
      </c>
    </row>
    <row r="100" spans="2:17" x14ac:dyDescent="0.25">
      <c r="B100">
        <v>0.74000000000000044</v>
      </c>
      <c r="C100">
        <f t="shared" si="12"/>
        <v>0.85437199124799368</v>
      </c>
      <c r="D100" s="2">
        <f t="shared" si="13"/>
        <v>-11.782898700001347</v>
      </c>
      <c r="E100" s="2">
        <f t="shared" si="14"/>
        <v>-3.1615922304381585</v>
      </c>
      <c r="F100" s="2">
        <f t="shared" si="15"/>
        <v>-10.904520934779928</v>
      </c>
      <c r="G100" s="2">
        <f t="shared" si="16"/>
        <v>10.950277476715087</v>
      </c>
      <c r="H100" s="2">
        <f t="shared" si="17"/>
        <v>1.0954858596996171E-26</v>
      </c>
      <c r="K100">
        <v>0.74000000000000044</v>
      </c>
      <c r="L100" s="2">
        <f t="shared" si="18"/>
        <v>0.22366260222156364</v>
      </c>
      <c r="M100" s="2">
        <f t="shared" si="19"/>
        <v>-20.095098739439731</v>
      </c>
      <c r="N100" s="2">
        <f t="shared" si="20"/>
        <v>-3.6942416464008816</v>
      </c>
      <c r="O100" s="2">
        <f t="shared" si="21"/>
        <v>-5.6306179075527103</v>
      </c>
      <c r="P100" s="2">
        <f t="shared" si="22"/>
        <v>5.7187287067016266</v>
      </c>
      <c r="Q100" s="2">
        <f t="shared" si="23"/>
        <v>2.8864162468958215E-8</v>
      </c>
    </row>
    <row r="101" spans="2:17" x14ac:dyDescent="0.25">
      <c r="B101">
        <v>0.75000000000000044</v>
      </c>
      <c r="C101">
        <f t="shared" si="12"/>
        <v>0.85437199124799368</v>
      </c>
      <c r="D101" s="2">
        <f t="shared" si="13"/>
        <v>-11.76133492757449</v>
      </c>
      <c r="E101" s="2">
        <f t="shared" si="14"/>
        <v>-3.159767036539177</v>
      </c>
      <c r="F101" s="2">
        <f t="shared" si="15"/>
        <v>-10.886348971486413</v>
      </c>
      <c r="G101" s="2">
        <f t="shared" si="16"/>
        <v>10.932181572265588</v>
      </c>
      <c r="H101" s="2">
        <f t="shared" si="17"/>
        <v>1.3355646234822368E-26</v>
      </c>
      <c r="K101">
        <v>0.75000000000000044</v>
      </c>
      <c r="L101" s="2">
        <f t="shared" si="18"/>
        <v>0.22366260222156364</v>
      </c>
      <c r="M101" s="2">
        <f t="shared" si="19"/>
        <v>-20.056088859723531</v>
      </c>
      <c r="N101" s="2">
        <f t="shared" si="20"/>
        <v>-3.692300902513292</v>
      </c>
      <c r="O101" s="2">
        <f t="shared" si="21"/>
        <v>-5.6250707875306984</v>
      </c>
      <c r="P101" s="2">
        <f t="shared" si="22"/>
        <v>5.713267135775399</v>
      </c>
      <c r="Q101" s="2">
        <f t="shared" si="23"/>
        <v>2.980874934723517E-8</v>
      </c>
    </row>
    <row r="102" spans="2:17" x14ac:dyDescent="0.25">
      <c r="B102">
        <v>0.76000000000000045</v>
      </c>
      <c r="C102">
        <f t="shared" si="12"/>
        <v>0.85437199124799368</v>
      </c>
      <c r="D102" s="2">
        <f t="shared" si="13"/>
        <v>-11.739771155147629</v>
      </c>
      <c r="E102" s="2">
        <f t="shared" si="14"/>
        <v>-3.1579385172352841</v>
      </c>
      <c r="F102" s="2">
        <f t="shared" si="15"/>
        <v>-10.868174011851435</v>
      </c>
      <c r="G102" s="2">
        <f t="shared" si="16"/>
        <v>10.914082936824464</v>
      </c>
      <c r="H102" s="2">
        <f t="shared" si="17"/>
        <v>1.6277732136305505E-26</v>
      </c>
      <c r="K102">
        <v>0.76000000000000045</v>
      </c>
      <c r="L102" s="2">
        <f t="shared" si="18"/>
        <v>0.22366260222156364</v>
      </c>
      <c r="M102" s="2">
        <f t="shared" si="19"/>
        <v>-20.017078980007327</v>
      </c>
      <c r="N102" s="2">
        <f t="shared" si="20"/>
        <v>-3.6903563895047995</v>
      </c>
      <c r="O102" s="2">
        <f t="shared" si="21"/>
        <v>-5.6195182074790901</v>
      </c>
      <c r="P102" s="2">
        <f t="shared" si="22"/>
        <v>5.7078003542686222</v>
      </c>
      <c r="Q102" s="2">
        <f t="shared" si="23"/>
        <v>3.0784304726288246E-8</v>
      </c>
    </row>
    <row r="103" spans="2:17" x14ac:dyDescent="0.25">
      <c r="B103">
        <v>0.77000000000000046</v>
      </c>
      <c r="C103">
        <f t="shared" si="12"/>
        <v>0.85437199124799368</v>
      </c>
      <c r="D103" s="2">
        <f t="shared" si="13"/>
        <v>-11.718207382720768</v>
      </c>
      <c r="E103" s="2">
        <f t="shared" si="14"/>
        <v>-3.1561066604310519</v>
      </c>
      <c r="F103" s="2">
        <f t="shared" si="15"/>
        <v>-10.849996049930608</v>
      </c>
      <c r="G103" s="2">
        <f t="shared" si="16"/>
        <v>10.895981565857653</v>
      </c>
      <c r="H103" s="2">
        <f t="shared" si="17"/>
        <v>1.9833241746296361E-26</v>
      </c>
      <c r="K103">
        <v>0.77000000000000046</v>
      </c>
      <c r="L103" s="2">
        <f t="shared" si="18"/>
        <v>0.22366260222156364</v>
      </c>
      <c r="M103" s="2">
        <f t="shared" si="19"/>
        <v>-19.978069100291126</v>
      </c>
      <c r="N103" s="2">
        <f t="shared" si="20"/>
        <v>-3.6884080927254876</v>
      </c>
      <c r="O103" s="2">
        <f t="shared" si="21"/>
        <v>-5.6139601512853936</v>
      </c>
      <c r="P103" s="2">
        <f t="shared" si="22"/>
        <v>5.70232834728239</v>
      </c>
      <c r="Q103" s="2">
        <f t="shared" si="23"/>
        <v>3.1791845991111132E-8</v>
      </c>
    </row>
    <row r="104" spans="2:17" x14ac:dyDescent="0.25">
      <c r="B104">
        <v>0.78000000000000047</v>
      </c>
      <c r="C104">
        <f t="shared" si="12"/>
        <v>0.85437199124799368</v>
      </c>
      <c r="D104" s="2">
        <f t="shared" si="13"/>
        <v>-11.69664361029391</v>
      </c>
      <c r="E104" s="2">
        <f t="shared" si="14"/>
        <v>-3.1542714539652272</v>
      </c>
      <c r="F104" s="2">
        <f t="shared" si="15"/>
        <v>-10.831815079757543</v>
      </c>
      <c r="G104" s="2">
        <f t="shared" si="16"/>
        <v>10.877877454819158</v>
      </c>
      <c r="H104" s="2">
        <f t="shared" si="17"/>
        <v>2.4158184197609345E-26</v>
      </c>
      <c r="K104">
        <v>0.78000000000000047</v>
      </c>
      <c r="L104" s="2">
        <f t="shared" si="18"/>
        <v>0.22366260222156364</v>
      </c>
      <c r="M104" s="2">
        <f t="shared" si="19"/>
        <v>-19.939059220574926</v>
      </c>
      <c r="N104" s="2">
        <f t="shared" si="20"/>
        <v>-3.6864559974395932</v>
      </c>
      <c r="O104" s="2">
        <f t="shared" si="21"/>
        <v>-5.6083966027568506</v>
      </c>
      <c r="P104" s="2">
        <f t="shared" si="22"/>
        <v>5.6968510998458255</v>
      </c>
      <c r="Q104" s="2">
        <f t="shared" si="23"/>
        <v>3.2832424026827904E-8</v>
      </c>
    </row>
    <row r="105" spans="2:17" x14ac:dyDescent="0.25">
      <c r="B105">
        <v>0.79000000000000048</v>
      </c>
      <c r="C105">
        <f t="shared" si="12"/>
        <v>0.85437199124799368</v>
      </c>
      <c r="D105" s="2">
        <f t="shared" si="13"/>
        <v>-11.675079837867049</v>
      </c>
      <c r="E105" s="2">
        <f t="shared" si="14"/>
        <v>-3.1524328856101791</v>
      </c>
      <c r="F105" s="2">
        <f t="shared" si="15"/>
        <v>-10.813631095343018</v>
      </c>
      <c r="G105" s="2">
        <f t="shared" si="16"/>
        <v>10.859770599150307</v>
      </c>
      <c r="H105" s="2">
        <f t="shared" si="17"/>
        <v>2.9417489235567406E-26</v>
      </c>
      <c r="K105">
        <v>0.79000000000000048</v>
      </c>
      <c r="L105" s="2">
        <f t="shared" si="18"/>
        <v>0.22366260222156364</v>
      </c>
      <c r="M105" s="2">
        <f t="shared" si="19"/>
        <v>-19.900049340858722</v>
      </c>
      <c r="N105" s="2">
        <f t="shared" si="20"/>
        <v>-3.6845000888253434</v>
      </c>
      <c r="O105" s="2">
        <f t="shared" si="21"/>
        <v>-5.6028275456213263</v>
      </c>
      <c r="P105" s="2">
        <f t="shared" si="22"/>
        <v>5.6913685969170098</v>
      </c>
      <c r="Q105" s="2">
        <f t="shared" si="23"/>
        <v>3.390712432437228E-8</v>
      </c>
    </row>
    <row r="106" spans="2:17" x14ac:dyDescent="0.25">
      <c r="B106">
        <v>0.80000000000000049</v>
      </c>
      <c r="C106">
        <f t="shared" si="12"/>
        <v>0.85437199124799368</v>
      </c>
      <c r="D106" s="2">
        <f t="shared" si="13"/>
        <v>-11.65351606544019</v>
      </c>
      <c r="E106" s="2">
        <f t="shared" si="14"/>
        <v>-3.150590943071415</v>
      </c>
      <c r="F106" s="2">
        <f t="shared" si="15"/>
        <v>-10.795444090674804</v>
      </c>
      <c r="G106" s="2">
        <f t="shared" si="16"/>
        <v>10.841660994279684</v>
      </c>
      <c r="H106" s="2">
        <f t="shared" si="17"/>
        <v>3.5811095563850458E-26</v>
      </c>
      <c r="K106">
        <v>0.80000000000000049</v>
      </c>
      <c r="L106" s="2">
        <f t="shared" si="18"/>
        <v>0.22366260222156364</v>
      </c>
      <c r="M106" s="2">
        <f t="shared" si="19"/>
        <v>-19.861039461142521</v>
      </c>
      <c r="N106" s="2">
        <f t="shared" si="20"/>
        <v>-3.6825403519742586</v>
      </c>
      <c r="O106" s="2">
        <f t="shared" si="21"/>
        <v>-5.5972529635266675</v>
      </c>
      <c r="P106" s="2">
        <f t="shared" si="22"/>
        <v>5.6858808233824298</v>
      </c>
      <c r="Q106" s="2">
        <f t="shared" si="23"/>
        <v>3.5017068123025517E-8</v>
      </c>
    </row>
    <row r="107" spans="2:17" x14ac:dyDescent="0.25">
      <c r="B107">
        <v>0.8100000000000005</v>
      </c>
      <c r="C107">
        <f t="shared" si="12"/>
        <v>0.85437199124799368</v>
      </c>
      <c r="D107" s="2">
        <f t="shared" si="13"/>
        <v>-11.631952293013331</v>
      </c>
      <c r="E107" s="2">
        <f t="shared" si="14"/>
        <v>-3.1487456139871957</v>
      </c>
      <c r="F107" s="2">
        <f t="shared" si="15"/>
        <v>-10.777254059718567</v>
      </c>
      <c r="G107" s="2">
        <f t="shared" si="16"/>
        <v>10.823548635624102</v>
      </c>
      <c r="H107" s="2">
        <f t="shared" si="17"/>
        <v>4.3581307785422503E-26</v>
      </c>
      <c r="K107">
        <v>0.8100000000000005</v>
      </c>
      <c r="L107" s="2">
        <f t="shared" si="18"/>
        <v>0.22366260222156364</v>
      </c>
      <c r="M107" s="2">
        <f t="shared" si="19"/>
        <v>-19.822029581426321</v>
      </c>
      <c r="N107" s="2">
        <f t="shared" si="20"/>
        <v>-3.6805767718899234</v>
      </c>
      <c r="O107" s="2">
        <f t="shared" si="21"/>
        <v>-5.5916728400386209</v>
      </c>
      <c r="P107" s="2">
        <f t="shared" si="22"/>
        <v>5.6803877640549834</v>
      </c>
      <c r="Q107" s="2">
        <f t="shared" si="23"/>
        <v>3.6163413591069795E-8</v>
      </c>
    </row>
    <row r="108" spans="2:17" x14ac:dyDescent="0.25">
      <c r="B108">
        <v>0.82000000000000051</v>
      </c>
      <c r="C108">
        <f t="shared" si="12"/>
        <v>0.85437199124799368</v>
      </c>
      <c r="D108" s="2">
        <f t="shared" si="13"/>
        <v>-11.61038852058647</v>
      </c>
      <c r="E108" s="2">
        <f t="shared" si="14"/>
        <v>-3.1468968859279718</v>
      </c>
      <c r="F108" s="2">
        <f t="shared" si="15"/>
        <v>-10.759060996416999</v>
      </c>
      <c r="G108" s="2">
        <f t="shared" si="16"/>
        <v>10.805433518587838</v>
      </c>
      <c r="H108" s="2">
        <f t="shared" si="17"/>
        <v>5.3021683487094801E-26</v>
      </c>
      <c r="K108">
        <v>0.82000000000000051</v>
      </c>
      <c r="L108" s="2">
        <f t="shared" si="18"/>
        <v>0.22366260222156364</v>
      </c>
      <c r="M108" s="2">
        <f t="shared" si="19"/>
        <v>-19.783019701710121</v>
      </c>
      <c r="N108" s="2">
        <f t="shared" si="20"/>
        <v>-3.6786093334883456</v>
      </c>
      <c r="O108" s="2">
        <f t="shared" si="21"/>
        <v>-5.5860871586431964</v>
      </c>
      <c r="P108" s="2">
        <f t="shared" si="22"/>
        <v>5.6748894036763771</v>
      </c>
      <c r="Q108" s="2">
        <f t="shared" si="23"/>
        <v>3.7347357044686297E-8</v>
      </c>
    </row>
    <row r="109" spans="2:17" x14ac:dyDescent="0.25">
      <c r="B109">
        <v>0.83000000000000052</v>
      </c>
      <c r="C109">
        <f t="shared" si="12"/>
        <v>0.85437199124799368</v>
      </c>
      <c r="D109" s="2">
        <f t="shared" si="13"/>
        <v>-11.588824748159613</v>
      </c>
      <c r="E109" s="2">
        <f t="shared" si="14"/>
        <v>-3.1450447463957967</v>
      </c>
      <c r="F109" s="2">
        <f t="shared" si="15"/>
        <v>-10.740864894688778</v>
      </c>
      <c r="G109" s="2">
        <f t="shared" si="16"/>
        <v>10.787315638561697</v>
      </c>
      <c r="H109" s="2">
        <f t="shared" si="17"/>
        <v>6.448776535444764E-26</v>
      </c>
      <c r="K109">
        <v>0.83000000000000052</v>
      </c>
      <c r="L109" s="2">
        <f t="shared" si="18"/>
        <v>0.22366260222156364</v>
      </c>
      <c r="M109" s="2">
        <f t="shared" si="19"/>
        <v>-19.74400982199392</v>
      </c>
      <c r="N109" s="2">
        <f t="shared" si="20"/>
        <v>-3.6766380215963692</v>
      </c>
      <c r="O109" s="2">
        <f t="shared" si="21"/>
        <v>-5.5804959027435981</v>
      </c>
      <c r="P109" s="2">
        <f t="shared" si="22"/>
        <v>5.6693857269141681</v>
      </c>
      <c r="Q109" s="2">
        <f t="shared" si="23"/>
        <v>3.8570134208264686E-8</v>
      </c>
    </row>
    <row r="110" spans="2:17" x14ac:dyDescent="0.25">
      <c r="B110">
        <v>0.84000000000000052</v>
      </c>
      <c r="C110">
        <f t="shared" si="12"/>
        <v>0.85437199124799368</v>
      </c>
      <c r="D110" s="2">
        <f t="shared" si="13"/>
        <v>-11.567260975732752</v>
      </c>
      <c r="E110" s="2">
        <f t="shared" si="14"/>
        <v>-3.1431891828240577</v>
      </c>
      <c r="F110" s="2">
        <f t="shared" si="15"/>
        <v>-10.722665748430735</v>
      </c>
      <c r="G110" s="2">
        <f t="shared" si="16"/>
        <v>10.769194990925257</v>
      </c>
      <c r="H110" s="2">
        <f t="shared" si="17"/>
        <v>7.8410037296813444E-26</v>
      </c>
      <c r="K110">
        <v>0.84000000000000052</v>
      </c>
      <c r="L110" s="2">
        <f t="shared" si="18"/>
        <v>0.22366260222156364</v>
      </c>
      <c r="M110" s="2">
        <f t="shared" si="19"/>
        <v>-19.704999942277713</v>
      </c>
      <c r="N110" s="2">
        <f t="shared" si="20"/>
        <v>-3.674662820951256</v>
      </c>
      <c r="O110" s="2">
        <f t="shared" si="21"/>
        <v>-5.5748990556604232</v>
      </c>
      <c r="P110" s="2">
        <f t="shared" si="22"/>
        <v>5.6638767183620331</v>
      </c>
      <c r="Q110" s="2">
        <f t="shared" si="23"/>
        <v>3.9833021515831842E-8</v>
      </c>
    </row>
    <row r="111" spans="2:17" x14ac:dyDescent="0.25">
      <c r="B111">
        <v>0.85000000000000053</v>
      </c>
      <c r="C111">
        <f t="shared" si="12"/>
        <v>0.85437199124799368</v>
      </c>
      <c r="D111" s="2">
        <f t="shared" si="13"/>
        <v>-11.545697203305892</v>
      </c>
      <c r="E111" s="2">
        <f t="shared" si="14"/>
        <v>-3.1413301825767714</v>
      </c>
      <c r="F111" s="2">
        <f t="shared" si="15"/>
        <v>-10.704463551515731</v>
      </c>
      <c r="G111" s="2">
        <f t="shared" si="16"/>
        <v>10.75107157104485</v>
      </c>
      <c r="H111" s="2">
        <f t="shared" si="17"/>
        <v>9.5309560564147116E-26</v>
      </c>
      <c r="K111">
        <v>0.85000000000000053</v>
      </c>
      <c r="L111" s="2">
        <f t="shared" si="18"/>
        <v>0.22366260222156364</v>
      </c>
      <c r="M111" s="2">
        <f t="shared" si="19"/>
        <v>-19.665990062561512</v>
      </c>
      <c r="N111" s="2">
        <f t="shared" si="20"/>
        <v>-3.6726837162000154</v>
      </c>
      <c r="O111" s="2">
        <f t="shared" si="21"/>
        <v>-5.5692966006312012</v>
      </c>
      <c r="P111" s="2">
        <f t="shared" si="22"/>
        <v>5.6583623625393811</v>
      </c>
      <c r="Q111" s="2">
        <f t="shared" si="23"/>
        <v>4.1137337455713524E-8</v>
      </c>
    </row>
    <row r="112" spans="2:17" x14ac:dyDescent="0.25">
      <c r="B112">
        <v>0.86000000000000054</v>
      </c>
      <c r="C112">
        <f t="shared" si="12"/>
        <v>0.85437199124799368</v>
      </c>
      <c r="D112" s="2">
        <f t="shared" si="13"/>
        <v>-11.524133430879033</v>
      </c>
      <c r="E112" s="2">
        <f t="shared" si="14"/>
        <v>-3.1394677329481122</v>
      </c>
      <c r="F112" s="2">
        <f t="shared" si="15"/>
        <v>-10.686258297792891</v>
      </c>
      <c r="G112" s="2">
        <f t="shared" si="16"/>
        <v>10.732945374273896</v>
      </c>
      <c r="H112" s="2">
        <f t="shared" si="17"/>
        <v>1.1581683829243008E-25</v>
      </c>
      <c r="K112">
        <v>0.86000000000000054</v>
      </c>
      <c r="L112" s="2">
        <f t="shared" si="18"/>
        <v>0.22366260222156364</v>
      </c>
      <c r="M112" s="2">
        <f t="shared" si="19"/>
        <v>-19.626980182845312</v>
      </c>
      <c r="N112" s="2">
        <f t="shared" si="20"/>
        <v>-3.6707006918986318</v>
      </c>
      <c r="O112" s="2">
        <f t="shared" si="21"/>
        <v>-5.5636885208096425</v>
      </c>
      <c r="P112" s="2">
        <f t="shared" si="22"/>
        <v>5.6528426438906809</v>
      </c>
      <c r="Q112" s="2">
        <f t="shared" si="23"/>
        <v>4.2484443959806951E-8</v>
      </c>
    </row>
    <row r="113" spans="2:17" x14ac:dyDescent="0.25">
      <c r="B113">
        <v>0.87000000000000055</v>
      </c>
      <c r="C113">
        <f t="shared" si="12"/>
        <v>0.85437199124799368</v>
      </c>
      <c r="D113" s="2">
        <f t="shared" si="13"/>
        <v>-11.502569658452174</v>
      </c>
      <c r="E113" s="2">
        <f t="shared" si="14"/>
        <v>-3.1376018211620451</v>
      </c>
      <c r="F113" s="2">
        <f t="shared" si="15"/>
        <v>-10.668049981088917</v>
      </c>
      <c r="G113" s="2">
        <f t="shared" si="16"/>
        <v>10.714816395954307</v>
      </c>
      <c r="H113" s="2">
        <f t="shared" si="17"/>
        <v>1.4069456791643255E-25</v>
      </c>
      <c r="K113">
        <v>0.87000000000000055</v>
      </c>
      <c r="L113" s="2">
        <f t="shared" si="18"/>
        <v>0.22366260222156364</v>
      </c>
      <c r="M113" s="2">
        <f t="shared" si="19"/>
        <v>-19.587970303129111</v>
      </c>
      <c r="N113" s="2">
        <f t="shared" si="20"/>
        <v>-3.6687137325114647</v>
      </c>
      <c r="O113" s="2">
        <f t="shared" si="21"/>
        <v>-5.5580747992653832</v>
      </c>
      <c r="P113" s="2">
        <f t="shared" si="22"/>
        <v>5.6473175467852812</v>
      </c>
      <c r="Q113" s="2">
        <f t="shared" si="23"/>
        <v>4.3875747838772494E-8</v>
      </c>
    </row>
    <row r="114" spans="2:17" x14ac:dyDescent="0.25">
      <c r="B114">
        <v>0.88000000000000056</v>
      </c>
      <c r="C114">
        <f t="shared" si="12"/>
        <v>0.85437199124799368</v>
      </c>
      <c r="D114" s="2">
        <f t="shared" si="13"/>
        <v>-11.481005886025313</v>
      </c>
      <c r="E114" s="2">
        <f t="shared" si="14"/>
        <v>-3.1357324343715742</v>
      </c>
      <c r="F114" s="2">
        <f t="shared" si="15"/>
        <v>-10.649838595205658</v>
      </c>
      <c r="G114" s="2">
        <f t="shared" si="16"/>
        <v>10.696684631414167</v>
      </c>
      <c r="H114" s="2">
        <f t="shared" si="17"/>
        <v>1.7086507410589524E-25</v>
      </c>
      <c r="K114">
        <v>0.88000000000000056</v>
      </c>
      <c r="L114" s="2">
        <f t="shared" si="18"/>
        <v>0.22366260222156364</v>
      </c>
      <c r="M114" s="2">
        <f t="shared" si="19"/>
        <v>-19.548960423412911</v>
      </c>
      <c r="N114" s="2">
        <f t="shared" si="20"/>
        <v>-3.6667228224105477</v>
      </c>
      <c r="O114" s="2">
        <f t="shared" si="21"/>
        <v>-5.5524554189834801</v>
      </c>
      <c r="P114" s="2">
        <f t="shared" si="22"/>
        <v>5.6417870555169856</v>
      </c>
      <c r="Q114" s="2">
        <f t="shared" si="23"/>
        <v>4.53127022648318E-8</v>
      </c>
    </row>
    <row r="115" spans="2:17" x14ac:dyDescent="0.25">
      <c r="B115">
        <v>0.89000000000000057</v>
      </c>
      <c r="C115">
        <f t="shared" si="12"/>
        <v>0.85437199124799368</v>
      </c>
      <c r="D115" s="2">
        <f t="shared" si="13"/>
        <v>-11.459442113598454</v>
      </c>
      <c r="E115" s="2">
        <f t="shared" si="14"/>
        <v>-3.1338595596584247</v>
      </c>
      <c r="F115" s="2">
        <f t="shared" si="15"/>
        <v>-10.631624133921981</v>
      </c>
      <c r="G115" s="2">
        <f t="shared" si="16"/>
        <v>10.678550075969692</v>
      </c>
      <c r="H115" s="2">
        <f t="shared" si="17"/>
        <v>2.0744337467885465E-25</v>
      </c>
      <c r="K115">
        <v>0.89000000000000057</v>
      </c>
      <c r="L115" s="2">
        <f t="shared" si="18"/>
        <v>0.22366260222156364</v>
      </c>
      <c r="M115" s="2">
        <f t="shared" si="19"/>
        <v>-19.509950543696707</v>
      </c>
      <c r="N115" s="2">
        <f t="shared" si="20"/>
        <v>-3.6647279458746418</v>
      </c>
      <c r="O115" s="2">
        <f t="shared" si="21"/>
        <v>-5.5468303628632025</v>
      </c>
      <c r="P115" s="2">
        <f t="shared" si="22"/>
        <v>5.6362511543029319</v>
      </c>
      <c r="Q115" s="2">
        <f t="shared" si="23"/>
        <v>4.6796808303879254E-8</v>
      </c>
    </row>
    <row r="116" spans="2:17" x14ac:dyDescent="0.25">
      <c r="B116">
        <v>0.90000000000000058</v>
      </c>
      <c r="C116">
        <f t="shared" si="12"/>
        <v>0.85437199124799368</v>
      </c>
      <c r="D116" s="2">
        <f t="shared" si="13"/>
        <v>-11.437878341171594</v>
      </c>
      <c r="E116" s="2">
        <f t="shared" si="14"/>
        <v>-3.1319831840323387</v>
      </c>
      <c r="F116" s="2">
        <f t="shared" si="15"/>
        <v>-10.613406590991923</v>
      </c>
      <c r="G116" s="2">
        <f t="shared" si="16"/>
        <v>10.660412724923496</v>
      </c>
      <c r="H116" s="2">
        <f t="shared" si="17"/>
        <v>2.5177702363211828E-25</v>
      </c>
      <c r="K116">
        <v>0.90000000000000058</v>
      </c>
      <c r="L116" s="2">
        <f t="shared" si="18"/>
        <v>0.22366260222156364</v>
      </c>
      <c r="M116" s="2">
        <f t="shared" si="19"/>
        <v>-19.470940663980507</v>
      </c>
      <c r="N116" s="2">
        <f t="shared" si="20"/>
        <v>-3.6627290870884708</v>
      </c>
      <c r="O116" s="2">
        <f t="shared" si="21"/>
        <v>-5.5411996137173682</v>
      </c>
      <c r="P116" s="2">
        <f t="shared" si="22"/>
        <v>5.6307098272830141</v>
      </c>
      <c r="Q116" s="2">
        <f t="shared" si="23"/>
        <v>4.8329616498256193E-8</v>
      </c>
    </row>
    <row r="117" spans="2:17" x14ac:dyDescent="0.25">
      <c r="B117">
        <v>0.91000000000000059</v>
      </c>
      <c r="C117">
        <f t="shared" si="12"/>
        <v>0.85437199124799368</v>
      </c>
      <c r="D117" s="2">
        <f t="shared" si="13"/>
        <v>-11.416314568744736</v>
      </c>
      <c r="E117" s="2">
        <f t="shared" si="14"/>
        <v>-3.1301032944307687</v>
      </c>
      <c r="F117" s="2">
        <f t="shared" si="15"/>
        <v>-10.595185960146742</v>
      </c>
      <c r="G117" s="2">
        <f t="shared" si="16"/>
        <v>10.64227257356673</v>
      </c>
      <c r="H117" s="2">
        <f t="shared" si="17"/>
        <v>3.054941051980348E-25</v>
      </c>
      <c r="K117">
        <v>0.91000000000000059</v>
      </c>
      <c r="L117" s="2">
        <f t="shared" si="18"/>
        <v>0.22366260222156364</v>
      </c>
      <c r="M117" s="2">
        <f t="shared" si="19"/>
        <v>-19.431930784264306</v>
      </c>
      <c r="N117" s="2">
        <f t="shared" si="20"/>
        <v>-3.6607262301424033</v>
      </c>
      <c r="O117" s="2">
        <f t="shared" si="21"/>
        <v>-5.5355631542729569</v>
      </c>
      <c r="P117" s="2">
        <f t="shared" si="22"/>
        <v>5.6251630585205588</v>
      </c>
      <c r="Q117" s="2">
        <f t="shared" si="23"/>
        <v>4.9912728501651595E-8</v>
      </c>
    </row>
    <row r="118" spans="2:17" x14ac:dyDescent="0.25">
      <c r="B118">
        <v>0.9200000000000006</v>
      </c>
      <c r="C118">
        <f t="shared" si="12"/>
        <v>0.85437199124799368</v>
      </c>
      <c r="D118" s="2">
        <f t="shared" si="13"/>
        <v>-11.394750796317876</v>
      </c>
      <c r="E118" s="2">
        <f t="shared" si="14"/>
        <v>-3.1282198777180601</v>
      </c>
      <c r="F118" s="2">
        <f t="shared" si="15"/>
        <v>-10.576962235092051</v>
      </c>
      <c r="G118" s="2">
        <f t="shared" si="16"/>
        <v>10.624129617176338</v>
      </c>
      <c r="H118" s="2">
        <f t="shared" si="17"/>
        <v>3.7056102828387249E-25</v>
      </c>
      <c r="K118">
        <v>0.9200000000000006</v>
      </c>
      <c r="L118" s="2">
        <f t="shared" si="18"/>
        <v>0.22366260222156364</v>
      </c>
      <c r="M118" s="2">
        <f t="shared" si="19"/>
        <v>-19.392920904548102</v>
      </c>
      <c r="N118" s="2">
        <f t="shared" si="20"/>
        <v>-3.6587193590309295</v>
      </c>
      <c r="O118" s="2">
        <f t="shared" si="21"/>
        <v>-5.5299209671683274</v>
      </c>
      <c r="P118" s="2">
        <f t="shared" si="22"/>
        <v>5.6196108319996583</v>
      </c>
      <c r="Q118" s="2">
        <f t="shared" si="23"/>
        <v>5.1547798769089063E-8</v>
      </c>
    </row>
    <row r="119" spans="2:17" x14ac:dyDescent="0.25">
      <c r="B119">
        <v>0.9300000000000006</v>
      </c>
      <c r="C119">
        <f t="shared" si="12"/>
        <v>0.85437199124799368</v>
      </c>
      <c r="D119" s="2">
        <f t="shared" si="13"/>
        <v>-11.373187023891015</v>
      </c>
      <c r="E119" s="2">
        <f t="shared" si="14"/>
        <v>-3.126332920685114</v>
      </c>
      <c r="F119" s="2">
        <f t="shared" si="15"/>
        <v>-10.558735409509703</v>
      </c>
      <c r="G119" s="2">
        <f t="shared" si="16"/>
        <v>10.605983851017031</v>
      </c>
      <c r="H119" s="2">
        <f t="shared" si="17"/>
        <v>4.4935210059292041E-25</v>
      </c>
      <c r="K119">
        <v>0.9300000000000006</v>
      </c>
      <c r="L119" s="2">
        <f t="shared" si="18"/>
        <v>0.22366260222156364</v>
      </c>
      <c r="M119" s="2">
        <f t="shared" si="19"/>
        <v>-19.353911024831902</v>
      </c>
      <c r="N119" s="2">
        <f t="shared" si="20"/>
        <v>-3.6567084576529756</v>
      </c>
      <c r="O119" s="2">
        <f t="shared" si="21"/>
        <v>-5.5242730349556384</v>
      </c>
      <c r="P119" s="2">
        <f t="shared" si="22"/>
        <v>5.6140531316276281</v>
      </c>
      <c r="Q119" s="2">
        <f t="shared" si="23"/>
        <v>5.3236536301556097E-8</v>
      </c>
    </row>
    <row r="120" spans="2:17" x14ac:dyDescent="0.25">
      <c r="B120">
        <v>0.94000000000000061</v>
      </c>
      <c r="C120">
        <f t="shared" si="12"/>
        <v>0.85437199124799368</v>
      </c>
      <c r="D120" s="2">
        <f t="shared" si="13"/>
        <v>-11.351623251464156</v>
      </c>
      <c r="E120" s="2">
        <f t="shared" si="14"/>
        <v>-3.1244424100488262</v>
      </c>
      <c r="F120" s="2">
        <f t="shared" si="15"/>
        <v>-10.540505477057488</v>
      </c>
      <c r="G120" s="2">
        <f t="shared" si="16"/>
        <v>10.587835270341095</v>
      </c>
      <c r="H120" s="2">
        <f t="shared" si="17"/>
        <v>5.4473325700417541E-25</v>
      </c>
      <c r="K120">
        <v>0.94000000000000061</v>
      </c>
      <c r="L120" s="2">
        <f t="shared" si="18"/>
        <v>0.22366260222156364</v>
      </c>
      <c r="M120" s="2">
        <f t="shared" si="19"/>
        <v>-19.314901145115698</v>
      </c>
      <c r="N120" s="2">
        <f t="shared" si="20"/>
        <v>-3.6546935098100404</v>
      </c>
      <c r="O120" s="2">
        <f t="shared" si="21"/>
        <v>-5.5186193400971559</v>
      </c>
      <c r="P120" s="2">
        <f t="shared" si="22"/>
        <v>5.6084899412314515</v>
      </c>
      <c r="Q120" s="2">
        <f t="shared" si="23"/>
        <v>5.4980706450146587E-8</v>
      </c>
    </row>
    <row r="121" spans="2:17" x14ac:dyDescent="0.25">
      <c r="B121">
        <v>0.95000000000000062</v>
      </c>
      <c r="C121">
        <f t="shared" si="12"/>
        <v>0.85437199124799368</v>
      </c>
      <c r="D121" s="2">
        <f t="shared" si="13"/>
        <v>-11.330059479037297</v>
      </c>
      <c r="E121" s="2">
        <f t="shared" si="14"/>
        <v>-3.1225483324514731</v>
      </c>
      <c r="F121" s="2">
        <f t="shared" si="15"/>
        <v>-10.522272431368407</v>
      </c>
      <c r="G121" s="2">
        <f t="shared" si="16"/>
        <v>10.569683870387781</v>
      </c>
      <c r="H121" s="2">
        <f t="shared" si="17"/>
        <v>6.6016279001474756E-25</v>
      </c>
      <c r="K121">
        <v>0.95000000000000062</v>
      </c>
      <c r="L121" s="2">
        <f t="shared" si="18"/>
        <v>0.22366260222156364</v>
      </c>
      <c r="M121" s="2">
        <f t="shared" si="19"/>
        <v>-19.275891265399494</v>
      </c>
      <c r="N121" s="2">
        <f t="shared" si="20"/>
        <v>-3.6526744992061722</v>
      </c>
      <c r="O121" s="2">
        <f t="shared" si="21"/>
        <v>-5.5129598649667404</v>
      </c>
      <c r="P121" s="2">
        <f t="shared" si="22"/>
        <v>5.6029212445593144</v>
      </c>
      <c r="Q121" s="2">
        <f t="shared" si="23"/>
        <v>5.6782132778600051E-8</v>
      </c>
    </row>
    <row r="122" spans="2:17" x14ac:dyDescent="0.25">
      <c r="B122">
        <v>0.96000000000000063</v>
      </c>
      <c r="C122">
        <f t="shared" si="12"/>
        <v>0.85437199124799368</v>
      </c>
      <c r="D122" s="2">
        <f t="shared" si="13"/>
        <v>-11.308495706610437</v>
      </c>
      <c r="E122" s="2">
        <f t="shared" si="14"/>
        <v>-3.1206506744601286</v>
      </c>
      <c r="F122" s="2">
        <f t="shared" si="15"/>
        <v>-10.504036266050285</v>
      </c>
      <c r="G122" s="2">
        <f t="shared" si="16"/>
        <v>10.551529646383011</v>
      </c>
      <c r="H122" s="2">
        <f t="shared" si="17"/>
        <v>7.9981249650410992E-25</v>
      </c>
      <c r="K122">
        <v>0.96000000000000063</v>
      </c>
      <c r="L122" s="2">
        <f t="shared" si="18"/>
        <v>0.22366260222156364</v>
      </c>
      <c r="M122" s="2">
        <f t="shared" si="19"/>
        <v>-19.236881385683297</v>
      </c>
      <c r="N122" s="2">
        <f t="shared" si="20"/>
        <v>-3.6506514094468772</v>
      </c>
      <c r="O122" s="2">
        <f t="shared" si="21"/>
        <v>-5.5072945918483667</v>
      </c>
      <c r="P122" s="2">
        <f t="shared" si="22"/>
        <v>5.5973470252792321</v>
      </c>
      <c r="Q122" s="2">
        <f t="shared" si="23"/>
        <v>5.8642698988446449E-8</v>
      </c>
    </row>
    <row r="123" spans="2:17" x14ac:dyDescent="0.25">
      <c r="B123">
        <v>0.97000000000000064</v>
      </c>
      <c r="C123">
        <f t="shared" si="12"/>
        <v>0.85437199124799368</v>
      </c>
      <c r="D123" s="2">
        <f t="shared" si="13"/>
        <v>-11.286931934183578</v>
      </c>
      <c r="E123" s="2">
        <f t="shared" si="14"/>
        <v>-3.1187494225661414</v>
      </c>
      <c r="F123" s="2">
        <f t="shared" si="15"/>
        <v>-10.485796974686023</v>
      </c>
      <c r="G123" s="2">
        <f t="shared" si="16"/>
        <v>10.533372593539761</v>
      </c>
      <c r="H123" s="2">
        <f t="shared" si="17"/>
        <v>9.6871333288387917E-25</v>
      </c>
      <c r="K123">
        <v>0.97000000000000064</v>
      </c>
      <c r="L123" s="2">
        <f t="shared" si="18"/>
        <v>0.22366260222156364</v>
      </c>
      <c r="M123" s="2">
        <f t="shared" si="19"/>
        <v>-19.197871505967097</v>
      </c>
      <c r="N123" s="2">
        <f t="shared" si="20"/>
        <v>-3.6486242240380733</v>
      </c>
      <c r="O123" s="2">
        <f t="shared" si="21"/>
        <v>-5.5016235029347671</v>
      </c>
      <c r="P123" s="2">
        <f t="shared" si="22"/>
        <v>5.5917672669777856</v>
      </c>
      <c r="Q123" s="2">
        <f t="shared" si="23"/>
        <v>6.0564350908007247E-8</v>
      </c>
    </row>
    <row r="124" spans="2:17" x14ac:dyDescent="0.25">
      <c r="B124">
        <v>0.98000000000000065</v>
      </c>
      <c r="C124">
        <f t="shared" si="12"/>
        <v>0.85437199124799368</v>
      </c>
      <c r="D124" s="2">
        <f t="shared" si="13"/>
        <v>-11.265368161756719</v>
      </c>
      <c r="E124" s="2">
        <f t="shared" si="14"/>
        <v>-3.1168445631846451</v>
      </c>
      <c r="F124" s="2">
        <f t="shared" si="15"/>
        <v>-10.467554550834185</v>
      </c>
      <c r="G124" s="2">
        <f t="shared" si="16"/>
        <v>10.515212707058733</v>
      </c>
      <c r="H124" s="2">
        <f t="shared" si="17"/>
        <v>1.1729304814774141E-24</v>
      </c>
      <c r="K124">
        <v>0.98000000000000065</v>
      </c>
      <c r="L124" s="2">
        <f t="shared" si="18"/>
        <v>0.22366260222156364</v>
      </c>
      <c r="M124" s="2">
        <f t="shared" si="19"/>
        <v>-19.158861626250896</v>
      </c>
      <c r="N124" s="2">
        <f t="shared" si="20"/>
        <v>-3.6465929263860395</v>
      </c>
      <c r="O124" s="2">
        <f t="shared" si="21"/>
        <v>-5.4959465803289058</v>
      </c>
      <c r="P124" s="2">
        <f t="shared" si="22"/>
        <v>5.5861819531616579</v>
      </c>
      <c r="Q124" s="2">
        <f t="shared" si="23"/>
        <v>6.2549098546474421E-8</v>
      </c>
    </row>
    <row r="125" spans="2:17" x14ac:dyDescent="0.25">
      <c r="B125">
        <v>0.99000000000000066</v>
      </c>
      <c r="C125">
        <f t="shared" si="12"/>
        <v>0.85437199124799368</v>
      </c>
      <c r="D125" s="2">
        <f t="shared" si="13"/>
        <v>-11.24380438932986</v>
      </c>
      <c r="E125" s="2">
        <f t="shared" si="14"/>
        <v>-3.1149360826538093</v>
      </c>
      <c r="F125" s="2">
        <f t="shared" si="15"/>
        <v>-10.4493089880272</v>
      </c>
      <c r="G125" s="2">
        <f t="shared" si="16"/>
        <v>10.497049982126693</v>
      </c>
      <c r="H125" s="2">
        <f t="shared" si="17"/>
        <v>1.4197737005312534E-24</v>
      </c>
      <c r="K125">
        <v>0.99000000000000066</v>
      </c>
      <c r="L125" s="2">
        <f t="shared" si="18"/>
        <v>0.22366260222156364</v>
      </c>
      <c r="M125" s="2">
        <f t="shared" si="19"/>
        <v>-19.119851746534696</v>
      </c>
      <c r="N125" s="2">
        <f t="shared" si="20"/>
        <v>-3.6445574997959049</v>
      </c>
      <c r="O125" s="2">
        <f t="shared" si="21"/>
        <v>-5.4902638060413516</v>
      </c>
      <c r="P125" s="2">
        <f t="shared" si="22"/>
        <v>5.5805910672551224</v>
      </c>
      <c r="Q125" s="2">
        <f t="shared" si="23"/>
        <v>6.4599018217439519E-8</v>
      </c>
    </row>
    <row r="126" spans="2:17" x14ac:dyDescent="0.25">
      <c r="B126">
        <v>1.0000000000000011</v>
      </c>
      <c r="C126">
        <f t="shared" si="12"/>
        <v>0.85437199124799368</v>
      </c>
      <c r="D126" s="2">
        <f t="shared" si="13"/>
        <v>-11.222240616902999</v>
      </c>
      <c r="E126" s="2">
        <f t="shared" si="14"/>
        <v>-3.113023967234446</v>
      </c>
      <c r="F126" s="2">
        <f t="shared" si="15"/>
        <v>-10.431060279772973</v>
      </c>
      <c r="G126" s="2">
        <f t="shared" si="16"/>
        <v>10.478884413918182</v>
      </c>
      <c r="H126" s="2">
        <f t="shared" si="17"/>
        <v>1.7180499891343218E-24</v>
      </c>
      <c r="K126">
        <v>1.0000000000000011</v>
      </c>
      <c r="L126" s="2">
        <f t="shared" si="18"/>
        <v>0.22366260222156364</v>
      </c>
      <c r="M126" s="2">
        <f t="shared" si="19"/>
        <v>-19.080841866818488</v>
      </c>
      <c r="N126" s="2">
        <f t="shared" si="20"/>
        <v>-3.6425179274708603</v>
      </c>
      <c r="O126" s="2">
        <f t="shared" si="21"/>
        <v>-5.4845751619897127</v>
      </c>
      <c r="P126" s="2">
        <f t="shared" si="22"/>
        <v>5.5749945925995732</v>
      </c>
      <c r="Q126" s="2">
        <f t="shared" si="23"/>
        <v>6.6716254732256603E-8</v>
      </c>
    </row>
    <row r="127" spans="2:17" x14ac:dyDescent="0.25">
      <c r="B127">
        <v>1.0100000000000009</v>
      </c>
      <c r="C127">
        <f t="shared" si="12"/>
        <v>0.85437199124799368</v>
      </c>
      <c r="D127" s="2">
        <f t="shared" si="13"/>
        <v>-11.200676844476138</v>
      </c>
      <c r="E127" s="2">
        <f t="shared" si="14"/>
        <v>-3.1111082031092758</v>
      </c>
      <c r="F127" s="2">
        <f t="shared" si="15"/>
        <v>-10.412808419553292</v>
      </c>
      <c r="G127" s="2">
        <f t="shared" si="16"/>
        <v>10.460715997594043</v>
      </c>
      <c r="H127" s="2">
        <f t="shared" si="17"/>
        <v>2.078366983422519E-24</v>
      </c>
      <c r="K127">
        <v>1.0100000000000009</v>
      </c>
      <c r="L127" s="2">
        <f t="shared" si="18"/>
        <v>0.22366260222156364</v>
      </c>
      <c r="M127" s="2">
        <f t="shared" si="19"/>
        <v>-19.041831987102288</v>
      </c>
      <c r="N127" s="2">
        <f t="shared" si="20"/>
        <v>-3.6404741925119568</v>
      </c>
      <c r="O127" s="2">
        <f t="shared" si="21"/>
        <v>-5.4788806299997184</v>
      </c>
      <c r="P127" s="2">
        <f t="shared" si="22"/>
        <v>5.5693925124546677</v>
      </c>
      <c r="Q127" s="2">
        <f t="shared" si="23"/>
        <v>6.8903023665589049E-8</v>
      </c>
    </row>
    <row r="128" spans="2:17" x14ac:dyDescent="0.25">
      <c r="B128">
        <v>1.0200000000000009</v>
      </c>
      <c r="C128">
        <f t="shared" si="12"/>
        <v>0.85437199124799368</v>
      </c>
      <c r="D128" s="2">
        <f t="shared" si="13"/>
        <v>-11.17911307204928</v>
      </c>
      <c r="E128" s="2">
        <f t="shared" si="14"/>
        <v>-3.1091887763824708</v>
      </c>
      <c r="F128" s="2">
        <f t="shared" si="15"/>
        <v>-10.394553400824989</v>
      </c>
      <c r="G128" s="2">
        <f t="shared" si="16"/>
        <v>10.442544728302693</v>
      </c>
      <c r="H128" s="2">
        <f t="shared" si="17"/>
        <v>2.5134971547951262E-24</v>
      </c>
      <c r="K128">
        <v>1.0200000000000009</v>
      </c>
      <c r="L128" s="2">
        <f t="shared" si="18"/>
        <v>0.22366260222156364</v>
      </c>
      <c r="M128" s="2">
        <f t="shared" si="19"/>
        <v>-19.002822107386084</v>
      </c>
      <c r="N128" s="2">
        <f t="shared" si="20"/>
        <v>-3.6384262779165879</v>
      </c>
      <c r="O128" s="2">
        <f t="shared" si="21"/>
        <v>-5.4731801918026539</v>
      </c>
      <c r="P128" s="2">
        <f t="shared" si="22"/>
        <v>5.5637848099958838</v>
      </c>
      <c r="Q128" s="2">
        <f t="shared" si="23"/>
        <v>7.1161613697425539E-8</v>
      </c>
    </row>
    <row r="129" spans="2:17" x14ac:dyDescent="0.25">
      <c r="B129">
        <v>1.0300000000000009</v>
      </c>
      <c r="C129">
        <f t="shared" si="12"/>
        <v>0.85437199124799368</v>
      </c>
      <c r="D129" s="2">
        <f t="shared" si="13"/>
        <v>-11.157549299622421</v>
      </c>
      <c r="E129" s="2">
        <f t="shared" si="14"/>
        <v>-3.1072656730788988</v>
      </c>
      <c r="F129" s="2">
        <f t="shared" si="15"/>
        <v>-10.37629521701821</v>
      </c>
      <c r="G129" s="2">
        <f t="shared" si="16"/>
        <v>10.424370601178518</v>
      </c>
      <c r="H129" s="2">
        <f t="shared" si="17"/>
        <v>3.0388148568826893E-24</v>
      </c>
      <c r="K129">
        <v>1.0300000000000009</v>
      </c>
      <c r="L129" s="2">
        <f t="shared" si="18"/>
        <v>0.22366260222156364</v>
      </c>
      <c r="M129" s="2">
        <f t="shared" si="19"/>
        <v>-18.963812227669884</v>
      </c>
      <c r="N129" s="2">
        <f t="shared" si="20"/>
        <v>-3.6363741665778297</v>
      </c>
      <c r="O129" s="2">
        <f t="shared" si="21"/>
        <v>-5.467473829035189</v>
      </c>
      <c r="P129" s="2">
        <f t="shared" si="22"/>
        <v>5.5581714683144412</v>
      </c>
      <c r="Q129" s="2">
        <f t="shared" si="23"/>
        <v>7.3494389032012397E-8</v>
      </c>
    </row>
    <row r="130" spans="2:17" x14ac:dyDescent="0.25">
      <c r="B130">
        <v>1.0400000000000009</v>
      </c>
      <c r="C130">
        <f t="shared" si="12"/>
        <v>0.85437199124799368</v>
      </c>
      <c r="D130" s="2">
        <f t="shared" si="13"/>
        <v>-11.13598552719556</v>
      </c>
      <c r="E130" s="2">
        <f t="shared" si="14"/>
        <v>-3.1053388791437211</v>
      </c>
      <c r="F130" s="2">
        <f t="shared" si="15"/>
        <v>-10.358033861538201</v>
      </c>
      <c r="G130" s="2">
        <f t="shared" si="16"/>
        <v>10.406193611343774</v>
      </c>
      <c r="H130" s="2">
        <f t="shared" si="17"/>
        <v>3.6728206265779321E-24</v>
      </c>
      <c r="K130">
        <v>1.0400000000000009</v>
      </c>
      <c r="L130" s="2">
        <f t="shared" si="18"/>
        <v>0.22366260222156364</v>
      </c>
      <c r="M130" s="2">
        <f t="shared" si="19"/>
        <v>-18.924802347953683</v>
      </c>
      <c r="N130" s="2">
        <f t="shared" si="20"/>
        <v>-3.6343178412840924</v>
      </c>
      <c r="O130" s="2">
        <f t="shared" si="21"/>
        <v>-5.4617615232400922</v>
      </c>
      <c r="P130" s="2">
        <f t="shared" si="22"/>
        <v>5.5525524704180809</v>
      </c>
      <c r="Q130" s="2">
        <f t="shared" si="23"/>
        <v>7.5903791896704639E-8</v>
      </c>
    </row>
    <row r="131" spans="2:17" x14ac:dyDescent="0.25">
      <c r="B131">
        <v>1.0500000000000009</v>
      </c>
      <c r="C131">
        <f t="shared" si="12"/>
        <v>0.85437199124799368</v>
      </c>
      <c r="D131" s="2">
        <f t="shared" si="13"/>
        <v>-11.114421754768701</v>
      </c>
      <c r="E131" s="2">
        <f t="shared" si="14"/>
        <v>-3.1034083804416204</v>
      </c>
      <c r="F131" s="2">
        <f t="shared" si="15"/>
        <v>-10.339769327763552</v>
      </c>
      <c r="G131" s="2">
        <f t="shared" si="16"/>
        <v>10.388013753906948</v>
      </c>
      <c r="H131" s="2">
        <f t="shared" si="17"/>
        <v>4.4377699598269513E-24</v>
      </c>
      <c r="K131">
        <v>1.0500000000000009</v>
      </c>
      <c r="L131" s="2">
        <f t="shared" si="18"/>
        <v>0.22366260222156364</v>
      </c>
      <c r="M131" s="2">
        <f t="shared" si="19"/>
        <v>-18.885792468237479</v>
      </c>
      <c r="N131" s="2">
        <f t="shared" si="20"/>
        <v>-3.6322572847170633</v>
      </c>
      <c r="O131" s="2">
        <f t="shared" si="21"/>
        <v>-5.4560432558622303</v>
      </c>
      <c r="P131" s="2">
        <f t="shared" si="22"/>
        <v>5.5469277992272197</v>
      </c>
      <c r="Q131" s="2">
        <f t="shared" si="23"/>
        <v>7.8392345125648363E-8</v>
      </c>
    </row>
    <row r="132" spans="2:17" x14ac:dyDescent="0.25">
      <c r="B132">
        <v>1.0600000000000009</v>
      </c>
      <c r="C132">
        <f t="shared" si="12"/>
        <v>0.85437199124799368</v>
      </c>
      <c r="D132" s="2">
        <f t="shared" si="13"/>
        <v>-11.092857982341842</v>
      </c>
      <c r="E132" s="2">
        <f t="shared" si="14"/>
        <v>-3.1014741627562561</v>
      </c>
      <c r="F132" s="2">
        <f t="shared" si="15"/>
        <v>-10.321501609046699</v>
      </c>
      <c r="G132" s="2">
        <f t="shared" si="16"/>
        <v>10.369831023963389</v>
      </c>
      <c r="H132" s="2">
        <f t="shared" si="17"/>
        <v>5.3604271410678939E-24</v>
      </c>
      <c r="K132">
        <v>1.0600000000000009</v>
      </c>
      <c r="L132" s="2">
        <f t="shared" si="18"/>
        <v>0.22366260222156364</v>
      </c>
      <c r="M132" s="2">
        <f t="shared" si="19"/>
        <v>-18.846782588521279</v>
      </c>
      <c r="N132" s="2">
        <f t="shared" si="20"/>
        <v>-3.6301924794525235</v>
      </c>
      <c r="O132" s="2">
        <f t="shared" si="21"/>
        <v>-5.4503190082525643</v>
      </c>
      <c r="P132" s="2">
        <f t="shared" si="22"/>
        <v>5.5412974375789661</v>
      </c>
      <c r="Q132" s="2">
        <f t="shared" si="23"/>
        <v>8.0962654826048259E-8</v>
      </c>
    </row>
    <row r="133" spans="2:17" x14ac:dyDescent="0.25">
      <c r="B133">
        <v>1.070000000000001</v>
      </c>
      <c r="C133">
        <f t="shared" si="12"/>
        <v>0.85437199124799368</v>
      </c>
      <c r="D133" s="2">
        <f t="shared" si="13"/>
        <v>-11.071294209914981</v>
      </c>
      <c r="E133" s="2">
        <f t="shared" si="14"/>
        <v>-3.0995362117896321</v>
      </c>
      <c r="F133" s="2">
        <f t="shared" si="15"/>
        <v>-10.303230698713639</v>
      </c>
      <c r="G133" s="2">
        <f t="shared" si="16"/>
        <v>10.351645416595138</v>
      </c>
      <c r="H133" s="2">
        <f t="shared" si="17"/>
        <v>6.472968710931971E-24</v>
      </c>
      <c r="K133">
        <v>1.070000000000001</v>
      </c>
      <c r="L133" s="2">
        <f t="shared" si="18"/>
        <v>0.22366260222156364</v>
      </c>
      <c r="M133" s="2">
        <f t="shared" si="19"/>
        <v>-18.807772708805079</v>
      </c>
      <c r="N133" s="2">
        <f t="shared" si="20"/>
        <v>-3.6281234079579807</v>
      </c>
      <c r="O133" s="2">
        <f t="shared" si="21"/>
        <v>-5.4445887616632938</v>
      </c>
      <c r="P133" s="2">
        <f t="shared" si="22"/>
        <v>5.5356613682224314</v>
      </c>
      <c r="Q133" s="2">
        <f t="shared" si="23"/>
        <v>8.3617413136577395E-8</v>
      </c>
    </row>
    <row r="134" spans="2:17" x14ac:dyDescent="0.25">
      <c r="B134">
        <v>1.080000000000001</v>
      </c>
      <c r="C134">
        <f t="shared" si="12"/>
        <v>0.85437199124799368</v>
      </c>
      <c r="D134" s="2">
        <f t="shared" si="13"/>
        <v>-11.049730437488122</v>
      </c>
      <c r="E134" s="2">
        <f t="shared" si="14"/>
        <v>-3.0975945131614933</v>
      </c>
      <c r="F134" s="2">
        <f t="shared" si="15"/>
        <v>-10.284956590063965</v>
      </c>
      <c r="G134" s="2">
        <f t="shared" si="16"/>
        <v>10.333456926871094</v>
      </c>
      <c r="H134" s="2">
        <f t="shared" si="17"/>
        <v>7.8140659322818777E-24</v>
      </c>
      <c r="K134">
        <v>1.080000000000001</v>
      </c>
      <c r="L134" s="2">
        <f t="shared" si="18"/>
        <v>0.22366260222156364</v>
      </c>
      <c r="M134" s="2">
        <f t="shared" si="19"/>
        <v>-18.768762829088878</v>
      </c>
      <c r="N134" s="2">
        <f t="shared" si="20"/>
        <v>-3.6260500525922295</v>
      </c>
      <c r="O134" s="2">
        <f t="shared" si="21"/>
        <v>-5.43885249724842</v>
      </c>
      <c r="P134" s="2">
        <f t="shared" si="22"/>
        <v>5.5300195738193709</v>
      </c>
      <c r="Q134" s="2">
        <f t="shared" si="23"/>
        <v>8.6359401075214525E-8</v>
      </c>
    </row>
    <row r="135" spans="2:17" x14ac:dyDescent="0.25">
      <c r="B135">
        <v>1.090000000000001</v>
      </c>
      <c r="C135">
        <f t="shared" si="12"/>
        <v>0.85437199124799368</v>
      </c>
      <c r="D135" s="2">
        <f t="shared" si="13"/>
        <v>-11.028166665061264</v>
      </c>
      <c r="E135" s="2">
        <f t="shared" si="14"/>
        <v>-3.0956490524087159</v>
      </c>
      <c r="F135" s="2">
        <f t="shared" si="15"/>
        <v>-10.26667927637091</v>
      </c>
      <c r="G135" s="2">
        <f t="shared" si="16"/>
        <v>10.315265549847174</v>
      </c>
      <c r="H135" s="2">
        <f t="shared" si="17"/>
        <v>9.430181306519424E-24</v>
      </c>
      <c r="K135">
        <v>1.090000000000001</v>
      </c>
      <c r="L135" s="2">
        <f t="shared" si="18"/>
        <v>0.22366260222156364</v>
      </c>
      <c r="M135" s="2">
        <f t="shared" si="19"/>
        <v>-18.729752949372678</v>
      </c>
      <c r="N135" s="2">
        <f t="shared" si="20"/>
        <v>-3.6239723956050911</v>
      </c>
      <c r="O135" s="2">
        <f t="shared" si="21"/>
        <v>-5.4331101960647725</v>
      </c>
      <c r="P135" s="2">
        <f t="shared" si="22"/>
        <v>5.5243720369452847</v>
      </c>
      <c r="Q135" s="2">
        <f t="shared" si="23"/>
        <v>8.9191491481380049E-8</v>
      </c>
    </row>
    <row r="136" spans="2:17" x14ac:dyDescent="0.25">
      <c r="B136">
        <v>1.100000000000001</v>
      </c>
      <c r="C136">
        <f t="shared" si="12"/>
        <v>0.85437199124799368</v>
      </c>
      <c r="D136" s="2">
        <f t="shared" si="13"/>
        <v>-11.006602892634403</v>
      </c>
      <c r="E136" s="2">
        <f t="shared" si="14"/>
        <v>-3.0936998149845305</v>
      </c>
      <c r="F136" s="2">
        <f t="shared" si="15"/>
        <v>-10.248398750879847</v>
      </c>
      <c r="G136" s="2">
        <f t="shared" si="16"/>
        <v>10.297071280564955</v>
      </c>
      <c r="H136" s="2">
        <f t="shared" si="17"/>
        <v>1.137712097386321E-23</v>
      </c>
      <c r="K136">
        <v>1.100000000000001</v>
      </c>
      <c r="L136" s="2">
        <f t="shared" si="18"/>
        <v>0.22366260222156364</v>
      </c>
      <c r="M136" s="2">
        <f t="shared" si="19"/>
        <v>-18.690743069656474</v>
      </c>
      <c r="N136" s="2">
        <f t="shared" si="20"/>
        <v>-3.6218904191357257</v>
      </c>
      <c r="O136" s="2">
        <f t="shared" si="21"/>
        <v>-5.4273618390691425</v>
      </c>
      <c r="P136" s="2">
        <f t="shared" si="22"/>
        <v>5.5187187400866868</v>
      </c>
      <c r="Q136" s="2">
        <f t="shared" si="23"/>
        <v>9.2116652057569135E-8</v>
      </c>
    </row>
    <row r="137" spans="2:17" x14ac:dyDescent="0.25">
      <c r="B137">
        <v>1.110000000000001</v>
      </c>
      <c r="C137">
        <f t="shared" si="12"/>
        <v>0.85437199124799368</v>
      </c>
      <c r="D137" s="2">
        <f t="shared" si="13"/>
        <v>-10.985039120207544</v>
      </c>
      <c r="E137" s="2">
        <f t="shared" si="14"/>
        <v>-3.0917467862580912</v>
      </c>
      <c r="F137" s="2">
        <f t="shared" si="15"/>
        <v>-10.230115006810134</v>
      </c>
      <c r="G137" s="2">
        <f t="shared" si="16"/>
        <v>10.278874114053636</v>
      </c>
      <c r="H137" s="2">
        <f t="shared" si="17"/>
        <v>1.3721892908057634E-23</v>
      </c>
      <c r="K137">
        <v>1.110000000000001</v>
      </c>
      <c r="L137" s="2">
        <f t="shared" si="18"/>
        <v>0.22366260222156364</v>
      </c>
      <c r="M137" s="2">
        <f t="shared" si="19"/>
        <v>-18.65173318994027</v>
      </c>
      <c r="N137" s="2">
        <f t="shared" si="20"/>
        <v>-3.6198041052116676</v>
      </c>
      <c r="O137" s="2">
        <f t="shared" si="21"/>
        <v>-5.4216074071174107</v>
      </c>
      <c r="P137" s="2">
        <f t="shared" si="22"/>
        <v>5.5130596656403394</v>
      </c>
      <c r="Q137" s="2">
        <f t="shared" si="23"/>
        <v>9.5137948511208376E-8</v>
      </c>
    </row>
    <row r="138" spans="2:17" x14ac:dyDescent="0.25">
      <c r="B138">
        <v>1.120000000000001</v>
      </c>
      <c r="C138">
        <f t="shared" si="12"/>
        <v>0.85437199124799368</v>
      </c>
      <c r="D138" s="2">
        <f t="shared" si="13"/>
        <v>-10.963475347780683</v>
      </c>
      <c r="E138" s="2">
        <f t="shared" si="14"/>
        <v>-3.0897899515137222</v>
      </c>
      <c r="F138" s="2">
        <f t="shared" si="15"/>
        <v>-10.211828037353941</v>
      </c>
      <c r="G138" s="2">
        <f t="shared" si="16"/>
        <v>10.260674045328994</v>
      </c>
      <c r="H138" s="2">
        <f t="shared" si="17"/>
        <v>1.6544930434492439E-23</v>
      </c>
      <c r="K138">
        <v>1.120000000000001</v>
      </c>
      <c r="L138" s="2">
        <f t="shared" si="18"/>
        <v>0.22366260222156364</v>
      </c>
      <c r="M138" s="2">
        <f t="shared" si="19"/>
        <v>-18.612723310224069</v>
      </c>
      <c r="N138" s="2">
        <f t="shared" si="20"/>
        <v>-3.6177134357489655</v>
      </c>
      <c r="O138" s="2">
        <f t="shared" si="21"/>
        <v>-5.4158468809667655</v>
      </c>
      <c r="P138" s="2">
        <f t="shared" si="22"/>
        <v>5.5073947959155278</v>
      </c>
      <c r="Q138" s="2">
        <f t="shared" si="23"/>
        <v>9.8258547799338048E-8</v>
      </c>
    </row>
    <row r="139" spans="2:17" x14ac:dyDescent="0.25">
      <c r="B139">
        <v>1.130000000000001</v>
      </c>
      <c r="C139">
        <f t="shared" si="12"/>
        <v>0.85437199124799368</v>
      </c>
      <c r="D139" s="2">
        <f t="shared" si="13"/>
        <v>-10.941911575353824</v>
      </c>
      <c r="E139" s="2">
        <f t="shared" si="14"/>
        <v>-3.0878292959502391</v>
      </c>
      <c r="F139" s="2">
        <f t="shared" si="15"/>
        <v>-10.193537835675897</v>
      </c>
      <c r="G139" s="2">
        <f t="shared" si="16"/>
        <v>10.24247106939317</v>
      </c>
      <c r="H139" s="2">
        <f t="shared" si="17"/>
        <v>1.9942752047512555E-23</v>
      </c>
      <c r="K139">
        <v>1.130000000000001</v>
      </c>
      <c r="L139" s="2">
        <f t="shared" si="18"/>
        <v>0.22366260222156364</v>
      </c>
      <c r="M139" s="2">
        <f t="shared" si="19"/>
        <v>-18.573713430507869</v>
      </c>
      <c r="N139" s="2">
        <f t="shared" si="20"/>
        <v>-3.6156183925497167</v>
      </c>
      <c r="O139" s="2">
        <f t="shared" si="21"/>
        <v>-5.4100802412707196</v>
      </c>
      <c r="P139" s="2">
        <f t="shared" si="22"/>
        <v>5.5017241131292511</v>
      </c>
      <c r="Q139" s="2">
        <f t="shared" si="23"/>
        <v>1.0148172148471819E-7</v>
      </c>
    </row>
    <row r="140" spans="2:17" x14ac:dyDescent="0.25">
      <c r="B140">
        <v>1.140000000000001</v>
      </c>
      <c r="C140">
        <f t="shared" si="12"/>
        <v>0.85437199124799368</v>
      </c>
      <c r="D140" s="2">
        <f t="shared" si="13"/>
        <v>-10.920347802926965</v>
      </c>
      <c r="E140" s="2">
        <f t="shared" si="14"/>
        <v>-3.0858648046802633</v>
      </c>
      <c r="F140" s="2">
        <f t="shared" si="15"/>
        <v>-10.175244394912664</v>
      </c>
      <c r="G140" s="2">
        <f t="shared" si="16"/>
        <v>10.224265181234374</v>
      </c>
      <c r="H140" s="2">
        <f t="shared" si="17"/>
        <v>2.4031142124417452E-23</v>
      </c>
      <c r="K140">
        <v>1.140000000000001</v>
      </c>
      <c r="L140" s="2">
        <f t="shared" si="18"/>
        <v>0.22366260222156364</v>
      </c>
      <c r="M140" s="2">
        <f t="shared" si="19"/>
        <v>-18.534703550791669</v>
      </c>
      <c r="N140" s="2">
        <f t="shared" si="20"/>
        <v>-3.6135189573023077</v>
      </c>
      <c r="O140" s="2">
        <f t="shared" si="21"/>
        <v>-5.4043074685816483</v>
      </c>
      <c r="P140" s="2">
        <f t="shared" si="22"/>
        <v>5.496047599408814</v>
      </c>
      <c r="Q140" s="2">
        <f t="shared" si="23"/>
        <v>1.0481084919970842E-7</v>
      </c>
    </row>
    <row r="141" spans="2:17" x14ac:dyDescent="0.25">
      <c r="B141">
        <v>1.150000000000001</v>
      </c>
      <c r="C141">
        <f t="shared" si="12"/>
        <v>0.85437199124799368</v>
      </c>
      <c r="D141" s="2">
        <f t="shared" si="13"/>
        <v>-10.898784030500105</v>
      </c>
      <c r="E141" s="2">
        <f t="shared" si="14"/>
        <v>-3.0838964627297196</v>
      </c>
      <c r="F141" s="2">
        <f t="shared" si="15"/>
        <v>-10.156947708174341</v>
      </c>
      <c r="G141" s="2">
        <f t="shared" si="16"/>
        <v>10.206056375828423</v>
      </c>
      <c r="H141" s="2">
        <f t="shared" si="17"/>
        <v>2.8948953335563493E-23</v>
      </c>
      <c r="K141">
        <v>1.150000000000001</v>
      </c>
      <c r="L141" s="2">
        <f t="shared" si="18"/>
        <v>0.22366260222156364</v>
      </c>
      <c r="M141" s="2">
        <f t="shared" si="19"/>
        <v>-18.495693671075468</v>
      </c>
      <c r="N141" s="2">
        <f t="shared" si="20"/>
        <v>-3.6114151115801074</v>
      </c>
      <c r="O141" s="2">
        <f t="shared" si="21"/>
        <v>-5.3985285433490571</v>
      </c>
      <c r="P141" s="2">
        <f t="shared" si="22"/>
        <v>5.4903652367902165</v>
      </c>
      <c r="Q141" s="2">
        <f t="shared" si="23"/>
        <v>1.082494222274371E-7</v>
      </c>
    </row>
    <row r="142" spans="2:17" x14ac:dyDescent="0.25">
      <c r="B142">
        <v>1.160000000000001</v>
      </c>
      <c r="C142">
        <f t="shared" si="12"/>
        <v>0.85437199124799368</v>
      </c>
      <c r="D142" s="2">
        <f t="shared" si="13"/>
        <v>-10.877220258073246</v>
      </c>
      <c r="E142" s="2">
        <f t="shared" si="14"/>
        <v>-3.0819242550369474</v>
      </c>
      <c r="F142" s="2">
        <f t="shared" si="15"/>
        <v>-10.138647768542253</v>
      </c>
      <c r="G142" s="2">
        <f t="shared" si="16"/>
        <v>10.187844648136661</v>
      </c>
      <c r="H142" s="2">
        <f t="shared" si="17"/>
        <v>3.4862650818095264E-23</v>
      </c>
      <c r="K142">
        <v>1.160000000000001</v>
      </c>
      <c r="L142" s="2">
        <f t="shared" si="18"/>
        <v>0.22366260222156364</v>
      </c>
      <c r="M142" s="2">
        <f t="shared" si="19"/>
        <v>-18.456683791359268</v>
      </c>
      <c r="N142" s="2">
        <f t="shared" si="20"/>
        <v>-3.6093068368400876</v>
      </c>
      <c r="O142" s="2">
        <f t="shared" si="21"/>
        <v>-5.3927434459176675</v>
      </c>
      <c r="P142" s="2">
        <f t="shared" si="22"/>
        <v>5.4846770072163737</v>
      </c>
      <c r="Q142" s="2">
        <f t="shared" si="23"/>
        <v>1.1180104720221679E-7</v>
      </c>
    </row>
    <row r="143" spans="2:17" x14ac:dyDescent="0.25">
      <c r="B143">
        <v>1.170000000000001</v>
      </c>
      <c r="C143">
        <f t="shared" si="12"/>
        <v>0.85437199124799368</v>
      </c>
      <c r="D143" s="2">
        <f t="shared" si="13"/>
        <v>-10.855656485646387</v>
      </c>
      <c r="E143" s="2">
        <f t="shared" si="14"/>
        <v>-3.079948166452191</v>
      </c>
      <c r="F143" s="2">
        <f t="shared" si="15"/>
        <v>-10.120344569070419</v>
      </c>
      <c r="G143" s="2">
        <f t="shared" si="16"/>
        <v>10.169629993107572</v>
      </c>
      <c r="H143" s="2">
        <f t="shared" si="17"/>
        <v>4.1971741079977524E-23</v>
      </c>
      <c r="K143">
        <v>1.170000000000001</v>
      </c>
      <c r="L143" s="2">
        <f t="shared" si="18"/>
        <v>0.22366260222156364</v>
      </c>
      <c r="M143" s="2">
        <f t="shared" si="19"/>
        <v>-18.417673911643064</v>
      </c>
      <c r="N143" s="2">
        <f t="shared" si="20"/>
        <v>-3.6071941144226751</v>
      </c>
      <c r="O143" s="2">
        <f t="shared" si="21"/>
        <v>-5.38695215652894</v>
      </c>
      <c r="P143" s="2">
        <f t="shared" si="22"/>
        <v>5.4789828925387054</v>
      </c>
      <c r="Q143" s="2">
        <f t="shared" si="23"/>
        <v>1.1546944993104149E-7</v>
      </c>
    </row>
    <row r="144" spans="2:17" x14ac:dyDescent="0.25">
      <c r="B144">
        <v>1.180000000000001</v>
      </c>
      <c r="C144">
        <f t="shared" si="12"/>
        <v>0.85437199124799368</v>
      </c>
      <c r="D144" s="2">
        <f t="shared" si="13"/>
        <v>-10.834092713219526</v>
      </c>
      <c r="E144" s="2">
        <f t="shared" si="14"/>
        <v>-3.0779681817367743</v>
      </c>
      <c r="F144" s="2">
        <f t="shared" si="15"/>
        <v>-10.102038102784059</v>
      </c>
      <c r="G144" s="2">
        <f t="shared" si="16"/>
        <v>10.151412405675426</v>
      </c>
      <c r="H144" s="2">
        <f t="shared" si="17"/>
        <v>5.0515255818998561E-23</v>
      </c>
      <c r="K144">
        <v>1.180000000000001</v>
      </c>
      <c r="L144" s="2">
        <f t="shared" si="18"/>
        <v>0.22366260222156364</v>
      </c>
      <c r="M144" s="2">
        <f t="shared" si="19"/>
        <v>-18.37866403192686</v>
      </c>
      <c r="N144" s="2">
        <f t="shared" si="20"/>
        <v>-3.6050769255500801</v>
      </c>
      <c r="O144" s="2">
        <f t="shared" si="21"/>
        <v>-5.3811546553183804</v>
      </c>
      <c r="P144" s="2">
        <f t="shared" si="22"/>
        <v>5.4732828745145889</v>
      </c>
      <c r="Q144" s="2">
        <f t="shared" si="23"/>
        <v>1.1925847934456992E-7</v>
      </c>
    </row>
    <row r="145" spans="2:17" x14ac:dyDescent="0.25">
      <c r="B145">
        <v>1.1900000000000011</v>
      </c>
      <c r="C145">
        <f t="shared" si="12"/>
        <v>0.85437199124799368</v>
      </c>
      <c r="D145" s="2">
        <f t="shared" si="13"/>
        <v>-10.812528940792667</v>
      </c>
      <c r="E145" s="2">
        <f t="shared" si="14"/>
        <v>-3.0759842855626207</v>
      </c>
      <c r="F145" s="2">
        <f t="shared" si="15"/>
        <v>-10.083728362681416</v>
      </c>
      <c r="G145" s="2">
        <f t="shared" si="16"/>
        <v>10.133191880762233</v>
      </c>
      <c r="H145" s="2">
        <f t="shared" si="17"/>
        <v>6.0779493166142224E-23</v>
      </c>
      <c r="K145">
        <v>1.1900000000000011</v>
      </c>
      <c r="L145" s="2">
        <f t="shared" si="18"/>
        <v>0.22366260222156364</v>
      </c>
      <c r="M145" s="2">
        <f t="shared" si="19"/>
        <v>-18.33965415221066</v>
      </c>
      <c r="N145" s="2">
        <f t="shared" si="20"/>
        <v>-3.6029552513253318</v>
      </c>
      <c r="O145" s="2">
        <f t="shared" si="21"/>
        <v>-5.3753509223148734</v>
      </c>
      <c r="P145" s="2">
        <f t="shared" si="22"/>
        <v>5.4675769348068037</v>
      </c>
      <c r="Q145" s="2">
        <f t="shared" si="23"/>
        <v>1.2317211157839988E-7</v>
      </c>
    </row>
    <row r="146" spans="2:17" x14ac:dyDescent="0.25">
      <c r="B146">
        <v>1.2000000000000011</v>
      </c>
      <c r="C146">
        <f t="shared" si="12"/>
        <v>0.85437199124799368</v>
      </c>
      <c r="D146" s="2">
        <f t="shared" si="13"/>
        <v>-10.790965168365808</v>
      </c>
      <c r="E146" s="2">
        <f t="shared" si="14"/>
        <v>-3.0739964625112308</v>
      </c>
      <c r="F146" s="2">
        <f t="shared" si="15"/>
        <v>-10.065415341730606</v>
      </c>
      <c r="G146" s="2">
        <f t="shared" si="16"/>
        <v>10.114968413274747</v>
      </c>
      <c r="H146" s="2">
        <f t="shared" si="17"/>
        <v>7.3107257259423731E-23</v>
      </c>
      <c r="K146">
        <v>1.2000000000000011</v>
      </c>
      <c r="L146" s="2">
        <f t="shared" si="18"/>
        <v>0.22366260222156364</v>
      </c>
      <c r="M146" s="2">
        <f t="shared" si="19"/>
        <v>-18.300644272494459</v>
      </c>
      <c r="N146" s="2">
        <f t="shared" si="20"/>
        <v>-3.6008290727317656</v>
      </c>
      <c r="O146" s="2">
        <f t="shared" si="21"/>
        <v>-5.3695409374412231</v>
      </c>
      <c r="P146" s="2">
        <f t="shared" si="22"/>
        <v>5.4618650549841643</v>
      </c>
      <c r="Q146" s="2">
        <f t="shared" si="23"/>
        <v>1.2721445418929256E-7</v>
      </c>
    </row>
    <row r="147" spans="2:17" x14ac:dyDescent="0.25">
      <c r="B147">
        <v>1.2100000000000011</v>
      </c>
      <c r="C147">
        <f t="shared" si="12"/>
        <v>0.85437199124799368</v>
      </c>
      <c r="D147" s="2">
        <f t="shared" si="13"/>
        <v>-10.769401395938948</v>
      </c>
      <c r="E147" s="2">
        <f t="shared" si="14"/>
        <v>-3.0720046970732713</v>
      </c>
      <c r="F147" s="2">
        <f t="shared" si="15"/>
        <v>-10.047099032872184</v>
      </c>
      <c r="G147" s="2">
        <f t="shared" si="16"/>
        <v>10.09674199810717</v>
      </c>
      <c r="H147" s="2">
        <f t="shared" si="17"/>
        <v>8.7908882619918602E-23</v>
      </c>
      <c r="K147">
        <v>1.2100000000000011</v>
      </c>
      <c r="L147" s="2">
        <f t="shared" si="18"/>
        <v>0.22366260222156364</v>
      </c>
      <c r="M147" s="2">
        <f t="shared" si="19"/>
        <v>-18.261634392778259</v>
      </c>
      <c r="N147" s="2">
        <f t="shared" si="20"/>
        <v>-3.5986983706313782</v>
      </c>
      <c r="O147" s="2">
        <f t="shared" si="21"/>
        <v>-5.3637246805116279</v>
      </c>
      <c r="P147" s="2">
        <f t="shared" si="22"/>
        <v>5.45614721651914</v>
      </c>
      <c r="Q147" s="2">
        <f t="shared" si="23"/>
        <v>1.3138975051361731E-7</v>
      </c>
    </row>
    <row r="148" spans="2:17" x14ac:dyDescent="0.25">
      <c r="B148">
        <v>1.2200000000000011</v>
      </c>
      <c r="C148">
        <f t="shared" si="12"/>
        <v>0.85437199124799368</v>
      </c>
      <c r="D148" s="2">
        <f t="shared" si="13"/>
        <v>-10.747837623512089</v>
      </c>
      <c r="E148" s="2">
        <f t="shared" si="14"/>
        <v>-3.0700089736477376</v>
      </c>
      <c r="F148" s="2">
        <f t="shared" si="15"/>
        <v>-10.028779429017817</v>
      </c>
      <c r="G148" s="2">
        <f t="shared" si="16"/>
        <v>10.078512630139972</v>
      </c>
      <c r="H148" s="2">
        <f t="shared" si="17"/>
        <v>1.0567538389605647E-22</v>
      </c>
      <c r="K148">
        <v>1.2200000000000011</v>
      </c>
      <c r="L148" s="2">
        <f t="shared" si="18"/>
        <v>0.22366260222156364</v>
      </c>
      <c r="M148" s="2">
        <f t="shared" si="19"/>
        <v>-18.222624513062055</v>
      </c>
      <c r="N148" s="2">
        <f t="shared" si="20"/>
        <v>-3.5965631257646802</v>
      </c>
      <c r="O148" s="2">
        <f t="shared" si="21"/>
        <v>-5.3579021312332928</v>
      </c>
      <c r="P148" s="2">
        <f t="shared" si="22"/>
        <v>5.4504234007895445</v>
      </c>
      <c r="Q148" s="2">
        <f t="shared" si="23"/>
        <v>1.357023841680809E-7</v>
      </c>
    </row>
    <row r="149" spans="2:17" x14ac:dyDescent="0.25">
      <c r="B149">
        <v>1.2300000000000011</v>
      </c>
      <c r="C149">
        <f t="shared" si="12"/>
        <v>0.85437199124799368</v>
      </c>
      <c r="D149" s="2">
        <f t="shared" si="13"/>
        <v>-10.726273851085228</v>
      </c>
      <c r="E149" s="2">
        <f t="shared" si="14"/>
        <v>-3.0680092765412317</v>
      </c>
      <c r="F149" s="2">
        <f t="shared" si="15"/>
        <v>-10.010456523050106</v>
      </c>
      <c r="G149" s="2">
        <f t="shared" si="16"/>
        <v>10.060280304239859</v>
      </c>
      <c r="H149" s="2">
        <f t="shared" si="17"/>
        <v>1.269941356971651E-22</v>
      </c>
      <c r="K149">
        <v>1.2300000000000011</v>
      </c>
      <c r="L149" s="2">
        <f t="shared" si="18"/>
        <v>0.22366260222156364</v>
      </c>
      <c r="M149" s="2">
        <f t="shared" si="19"/>
        <v>-18.183614633345851</v>
      </c>
      <c r="N149" s="2">
        <f t="shared" si="20"/>
        <v>-3.5944233187485168</v>
      </c>
      <c r="O149" s="2">
        <f t="shared" si="21"/>
        <v>-5.3520732692024859</v>
      </c>
      <c r="P149" s="2">
        <f t="shared" si="22"/>
        <v>5.4446935890747596</v>
      </c>
      <c r="Q149" s="2">
        <f t="shared" si="23"/>
        <v>1.4015688370399571E-7</v>
      </c>
    </row>
    <row r="150" spans="2:17" x14ac:dyDescent="0.25">
      <c r="B150">
        <v>1.2400000000000011</v>
      </c>
      <c r="C150">
        <f t="shared" si="12"/>
        <v>0.85437199124799368</v>
      </c>
      <c r="D150" s="2">
        <f t="shared" si="13"/>
        <v>-10.704710078658369</v>
      </c>
      <c r="E150" s="2">
        <f t="shared" si="14"/>
        <v>-3.0660055899672356</v>
      </c>
      <c r="F150" s="2">
        <f t="shared" si="15"/>
        <v>-9.9921303078224248</v>
      </c>
      <c r="G150" s="2">
        <f t="shared" si="16"/>
        <v>10.042045015259763</v>
      </c>
      <c r="H150" s="2">
        <f t="shared" si="17"/>
        <v>1.5256756333186074E-22</v>
      </c>
      <c r="K150">
        <v>1.2400000000000011</v>
      </c>
      <c r="L150" s="2">
        <f t="shared" si="18"/>
        <v>0.22366260222156364</v>
      </c>
      <c r="M150" s="2">
        <f t="shared" si="19"/>
        <v>-18.14460475362965</v>
      </c>
      <c r="N150" s="2">
        <f t="shared" si="20"/>
        <v>-3.5922789300757669</v>
      </c>
      <c r="O150" s="2">
        <f t="shared" si="21"/>
        <v>-5.3462380739057602</v>
      </c>
      <c r="P150" s="2">
        <f t="shared" si="22"/>
        <v>5.438957762557048</v>
      </c>
      <c r="Q150" s="2">
        <f t="shared" si="23"/>
        <v>1.4475792741292478E-7</v>
      </c>
    </row>
    <row r="151" spans="2:17" x14ac:dyDescent="0.25">
      <c r="B151">
        <v>1.2500000000000011</v>
      </c>
      <c r="C151">
        <f t="shared" si="12"/>
        <v>0.85437199124799368</v>
      </c>
      <c r="D151" s="2">
        <f t="shared" si="13"/>
        <v>-10.68314630623151</v>
      </c>
      <c r="E151" s="2">
        <f t="shared" si="14"/>
        <v>-3.0639978980453884</v>
      </c>
      <c r="F151" s="2">
        <f t="shared" si="15"/>
        <v>-9.9738007761588587</v>
      </c>
      <c r="G151" s="2">
        <f t="shared" si="16"/>
        <v>10.023806758038937</v>
      </c>
      <c r="H151" s="2">
        <f t="shared" si="17"/>
        <v>1.8323541547575978E-22</v>
      </c>
      <c r="K151">
        <v>1.2500000000000011</v>
      </c>
      <c r="L151" s="2">
        <f t="shared" si="18"/>
        <v>0.22366260222156364</v>
      </c>
      <c r="M151" s="2">
        <f t="shared" si="19"/>
        <v>-18.105594873913454</v>
      </c>
      <c r="N151" s="2">
        <f t="shared" si="20"/>
        <v>-3.590129940114319</v>
      </c>
      <c r="O151" s="2">
        <f t="shared" si="21"/>
        <v>-5.3403965247192282</v>
      </c>
      <c r="P151" s="2">
        <f t="shared" si="22"/>
        <v>5.4332159023209456</v>
      </c>
      <c r="Q151" s="2">
        <f t="shared" si="23"/>
        <v>1.4951034829356106E-7</v>
      </c>
    </row>
    <row r="152" spans="2:17" x14ac:dyDescent="0.25">
      <c r="B152">
        <v>1.2600000000000009</v>
      </c>
      <c r="C152">
        <f t="shared" si="12"/>
        <v>0.85437199124799368</v>
      </c>
      <c r="D152" s="2">
        <f t="shared" si="13"/>
        <v>-10.661582533804649</v>
      </c>
      <c r="E152" s="2">
        <f t="shared" si="14"/>
        <v>-3.0619861848007184</v>
      </c>
      <c r="F152" s="2">
        <f t="shared" si="15"/>
        <v>-9.955467920853776</v>
      </c>
      <c r="G152" s="2">
        <f t="shared" si="16"/>
        <v>10.005565527402666</v>
      </c>
      <c r="H152" s="2">
        <f t="shared" si="17"/>
        <v>2.2000129670486081E-22</v>
      </c>
      <c r="K152">
        <v>1.2600000000000009</v>
      </c>
      <c r="L152" s="2">
        <f t="shared" si="18"/>
        <v>0.22366260222156364</v>
      </c>
      <c r="M152" s="2">
        <f t="shared" si="19"/>
        <v>-18.066584994197253</v>
      </c>
      <c r="N152" s="2">
        <f t="shared" si="20"/>
        <v>-3.5879763291055853</v>
      </c>
      <c r="O152" s="2">
        <f t="shared" si="21"/>
        <v>-5.334548600906575</v>
      </c>
      <c r="P152" s="2">
        <f t="shared" si="22"/>
        <v>5.4274679893514151</v>
      </c>
      <c r="Q152" s="2">
        <f t="shared" si="23"/>
        <v>1.5441913918494247E-7</v>
      </c>
    </row>
    <row r="153" spans="2:17" x14ac:dyDescent="0.25">
      <c r="B153">
        <v>1.2700000000000009</v>
      </c>
      <c r="C153">
        <f t="shared" si="12"/>
        <v>0.85437199124799368</v>
      </c>
      <c r="D153" s="2">
        <f t="shared" si="13"/>
        <v>-10.640018761377791</v>
      </c>
      <c r="E153" s="2">
        <f t="shared" si="14"/>
        <v>-3.0599704341630329</v>
      </c>
      <c r="F153" s="2">
        <f t="shared" si="15"/>
        <v>-9.9371317346729313</v>
      </c>
      <c r="G153" s="2">
        <f t="shared" si="16"/>
        <v>9.9873213181635379</v>
      </c>
      <c r="H153" s="2">
        <f t="shared" si="17"/>
        <v>2.6406426448818038E-22</v>
      </c>
      <c r="K153">
        <v>1.2700000000000009</v>
      </c>
      <c r="L153" s="2">
        <f t="shared" si="18"/>
        <v>0.22366260222156364</v>
      </c>
      <c r="M153" s="2">
        <f t="shared" si="19"/>
        <v>-18.027575114481046</v>
      </c>
      <c r="N153" s="2">
        <f t="shared" si="20"/>
        <v>-3.5858180771637227</v>
      </c>
      <c r="O153" s="2">
        <f t="shared" si="21"/>
        <v>-5.3286942816190619</v>
      </c>
      <c r="P153" s="2">
        <f t="shared" si="22"/>
        <v>5.4217140045339622</v>
      </c>
      <c r="Q153" s="2">
        <f t="shared" si="23"/>
        <v>1.5948945806907432E-7</v>
      </c>
    </row>
    <row r="154" spans="2:17" x14ac:dyDescent="0.25">
      <c r="B154">
        <v>1.2800000000000009</v>
      </c>
      <c r="C154">
        <f t="shared" ref="C154:C217" si="24">2/SINH(LN(2+SQRT(1+2^2))*$O$5)</f>
        <v>0.85437199124799368</v>
      </c>
      <c r="D154" s="2">
        <f t="shared" ref="D154:D217" si="25">(B154-$L$5)/($M$5)/C154</f>
        <v>-10.618454988950932</v>
      </c>
      <c r="E154" s="2">
        <f t="shared" ref="E154:E217" si="26">LN(D154 + SQRT(1 + D154^2))</f>
        <v>-3.0579506299658492</v>
      </c>
      <c r="F154" s="2">
        <f t="shared" ref="F154:F217" si="27">SINH( -$N$5 + E154 * (1/$O$5))</f>
        <v>-9.9187922103504516</v>
      </c>
      <c r="G154" s="2">
        <f t="shared" ref="G154:G217" si="28">SQRT(F154^2 + 1)</f>
        <v>9.9690741251185813</v>
      </c>
      <c r="H154" s="2">
        <f t="shared" ref="H154:H217" si="29">(G154)/($O$5*$M$5*C154*(SQRT(2*PI()*(1+D154^2)))) * EXP(- (1/2) * F154^2)</f>
        <v>3.168564452611373E-22</v>
      </c>
      <c r="K154">
        <v>1.2800000000000009</v>
      </c>
      <c r="L154" s="2">
        <f t="shared" ref="L154:L217" si="30">2/SINH(LN(2+SQRT(1+2^2))*$S$5)</f>
        <v>0.22366260222156364</v>
      </c>
      <c r="M154" s="2">
        <f t="shared" ref="M154:M217" si="31">(K154-$P$5)/($Q$5)/L154</f>
        <v>-17.988565234764845</v>
      </c>
      <c r="N154" s="2">
        <f t="shared" ref="N154:N217" si="32">LN(M154 + SQRT(1 + M154^2))</f>
        <v>-3.5836551642746524</v>
      </c>
      <c r="O154" s="2">
        <f t="shared" ref="O154:O217" si="33">SINH( -$R$5 + N154 * (1/$S$5))</f>
        <v>-5.3228335458949649</v>
      </c>
      <c r="P154" s="2">
        <f t="shared" ref="P154:P217" si="34">SQRT(O154^2 + 1)</f>
        <v>5.4159539286541909</v>
      </c>
      <c r="Q154" s="2">
        <f t="shared" ref="Q154:Q217" si="35">(P154)/($S$5*$Q$5*L154*(SQRT(2*PI()*(1+M154^2)))) * EXP(- (1/2) * O154^2)</f>
        <v>1.6472663355050117E-7</v>
      </c>
    </row>
    <row r="155" spans="2:17" x14ac:dyDescent="0.25">
      <c r="B155">
        <v>1.2900000000000009</v>
      </c>
      <c r="C155">
        <f t="shared" si="24"/>
        <v>0.85437199124799368</v>
      </c>
      <c r="D155" s="2">
        <f t="shared" si="25"/>
        <v>-10.596891216524071</v>
      </c>
      <c r="E155" s="2">
        <f t="shared" si="26"/>
        <v>-3.055926755946047</v>
      </c>
      <c r="F155" s="2">
        <f t="shared" si="27"/>
        <v>-9.9004493405924148</v>
      </c>
      <c r="G155" s="2">
        <f t="shared" si="28"/>
        <v>9.9508239430529972</v>
      </c>
      <c r="H155" s="2">
        <f t="shared" si="29"/>
        <v>3.8008780176990869E-22</v>
      </c>
      <c r="K155">
        <v>1.2900000000000009</v>
      </c>
      <c r="L155" s="2">
        <f t="shared" si="30"/>
        <v>0.22366260222156364</v>
      </c>
      <c r="M155" s="2">
        <f t="shared" si="31"/>
        <v>-17.949555355048645</v>
      </c>
      <c r="N155" s="2">
        <f t="shared" si="32"/>
        <v>-3.5814875702941156</v>
      </c>
      <c r="O155" s="2">
        <f t="shared" si="33"/>
        <v>-5.3169663726564398</v>
      </c>
      <c r="P155" s="2">
        <f t="shared" si="34"/>
        <v>5.4101877423948403</v>
      </c>
      <c r="Q155" s="2">
        <f t="shared" si="35"/>
        <v>1.7013617052057146E-7</v>
      </c>
    </row>
    <row r="156" spans="2:17" x14ac:dyDescent="0.25">
      <c r="B156">
        <v>1.3000000000000009</v>
      </c>
      <c r="C156">
        <f t="shared" si="24"/>
        <v>0.85437199124799368</v>
      </c>
      <c r="D156" s="2">
        <f t="shared" si="25"/>
        <v>-10.575327444097212</v>
      </c>
      <c r="E156" s="2">
        <f t="shared" si="26"/>
        <v>-3.0538987957427306</v>
      </c>
      <c r="F156" s="2">
        <f t="shared" si="27"/>
        <v>-9.8821031180733776</v>
      </c>
      <c r="G156" s="2">
        <f t="shared" si="28"/>
        <v>9.9325707667368555</v>
      </c>
      <c r="H156" s="2">
        <f t="shared" si="29"/>
        <v>4.5579939414072373E-22</v>
      </c>
      <c r="K156">
        <v>1.3000000000000009</v>
      </c>
      <c r="L156" s="2">
        <f t="shared" si="30"/>
        <v>0.22366260222156364</v>
      </c>
      <c r="M156" s="2">
        <f t="shared" si="31"/>
        <v>-17.910545475332444</v>
      </c>
      <c r="N156" s="2">
        <f t="shared" si="32"/>
        <v>-3.5793152749479646</v>
      </c>
      <c r="O156" s="2">
        <f t="shared" si="33"/>
        <v>-5.3110927407124766</v>
      </c>
      <c r="P156" s="2">
        <f t="shared" si="34"/>
        <v>5.4044154263387973</v>
      </c>
      <c r="Q156" s="2">
        <f t="shared" si="35"/>
        <v>1.7572375600518364E-7</v>
      </c>
    </row>
    <row r="157" spans="2:17" x14ac:dyDescent="0.25">
      <c r="B157">
        <v>1.3100000000000009</v>
      </c>
      <c r="C157">
        <f t="shared" si="24"/>
        <v>0.85437199124799368</v>
      </c>
      <c r="D157" s="2">
        <f t="shared" si="25"/>
        <v>-10.553763671670355</v>
      </c>
      <c r="E157" s="2">
        <f t="shared" si="26"/>
        <v>-3.0518667328966194</v>
      </c>
      <c r="F157" s="2">
        <f t="shared" si="27"/>
        <v>-9.8637535354377235</v>
      </c>
      <c r="G157" s="2">
        <f t="shared" si="28"/>
        <v>9.9143145909266064</v>
      </c>
      <c r="H157" s="2">
        <f t="shared" si="29"/>
        <v>5.4642672577019377E-22</v>
      </c>
      <c r="K157">
        <v>1.3100000000000009</v>
      </c>
      <c r="L157" s="2">
        <f t="shared" si="30"/>
        <v>0.22366260222156364</v>
      </c>
      <c r="M157" s="2">
        <f t="shared" si="31"/>
        <v>-17.871535595616244</v>
      </c>
      <c r="N157" s="2">
        <f t="shared" si="32"/>
        <v>-3.5771382578297017</v>
      </c>
      <c r="O157" s="2">
        <f t="shared" si="33"/>
        <v>-5.305212628754413</v>
      </c>
      <c r="P157" s="2">
        <f t="shared" si="34"/>
        <v>5.3986369609648053</v>
      </c>
      <c r="Q157" s="2">
        <f t="shared" si="35"/>
        <v>1.8149526521373149E-7</v>
      </c>
    </row>
    <row r="158" spans="2:17" x14ac:dyDescent="0.25">
      <c r="B158">
        <v>1.320000000000001</v>
      </c>
      <c r="C158">
        <f t="shared" si="24"/>
        <v>0.85437199124799368</v>
      </c>
      <c r="D158" s="2">
        <f t="shared" si="25"/>
        <v>-10.532199899243492</v>
      </c>
      <c r="E158" s="2">
        <f t="shared" si="26"/>
        <v>-3.0498305508493284</v>
      </c>
      <c r="F158" s="2">
        <f t="shared" si="27"/>
        <v>-9.845400585300073</v>
      </c>
      <c r="G158" s="2">
        <f t="shared" si="28"/>
        <v>9.8960554103656388</v>
      </c>
      <c r="H158" s="2">
        <f t="shared" si="29"/>
        <v>6.5487505933201017E-22</v>
      </c>
      <c r="K158">
        <v>1.320000000000001</v>
      </c>
      <c r="L158" s="2">
        <f t="shared" si="30"/>
        <v>0.22366260222156364</v>
      </c>
      <c r="M158" s="2">
        <f t="shared" si="31"/>
        <v>-17.83252571590004</v>
      </c>
      <c r="N158" s="2">
        <f t="shared" si="32"/>
        <v>-3.574956498400125</v>
      </c>
      <c r="O158" s="2">
        <f t="shared" si="33"/>
        <v>-5.2993260153571731</v>
      </c>
      <c r="P158" s="2">
        <f t="shared" si="34"/>
        <v>5.3928523266487955</v>
      </c>
      <c r="Q158" s="2">
        <f t="shared" si="35"/>
        <v>1.8745676778459329E-7</v>
      </c>
    </row>
    <row r="159" spans="2:17" x14ac:dyDescent="0.25">
      <c r="B159">
        <v>1.330000000000001</v>
      </c>
      <c r="C159">
        <f t="shared" si="24"/>
        <v>0.85437199124799368</v>
      </c>
      <c r="D159" s="2">
        <f t="shared" si="25"/>
        <v>-10.510636126816634</v>
      </c>
      <c r="E159" s="2">
        <f t="shared" si="26"/>
        <v>-3.0477902329423507</v>
      </c>
      <c r="F159" s="2">
        <f t="shared" si="27"/>
        <v>-9.8270442602431167</v>
      </c>
      <c r="G159" s="2">
        <f t="shared" si="28"/>
        <v>9.8777932197823013</v>
      </c>
      <c r="H159" s="2">
        <f t="shared" si="29"/>
        <v>7.8460893599914202E-22</v>
      </c>
      <c r="K159">
        <v>1.330000000000001</v>
      </c>
      <c r="L159" s="2">
        <f t="shared" si="30"/>
        <v>0.22366260222156364</v>
      </c>
      <c r="M159" s="2">
        <f t="shared" si="31"/>
        <v>-17.79351583618384</v>
      </c>
      <c r="N159" s="2">
        <f t="shared" si="32"/>
        <v>-3.5727699759858882</v>
      </c>
      <c r="O159" s="2">
        <f t="shared" si="33"/>
        <v>-5.2934328789775975</v>
      </c>
      <c r="P159" s="2">
        <f t="shared" si="34"/>
        <v>5.3870615036623688</v>
      </c>
      <c r="Q159" s="2">
        <f t="shared" si="35"/>
        <v>1.9361453424130498E-7</v>
      </c>
    </row>
    <row r="160" spans="2:17" x14ac:dyDescent="0.25">
      <c r="B160">
        <v>1.340000000000001</v>
      </c>
      <c r="C160">
        <f t="shared" si="24"/>
        <v>0.85437199124799368</v>
      </c>
      <c r="D160" s="2">
        <f t="shared" si="25"/>
        <v>-10.489072354389773</v>
      </c>
      <c r="E160" s="2">
        <f t="shared" si="26"/>
        <v>-3.0457457624164954</v>
      </c>
      <c r="F160" s="2">
        <f t="shared" si="27"/>
        <v>-9.808684552819571</v>
      </c>
      <c r="G160" s="2">
        <f t="shared" si="28"/>
        <v>9.8595280138920067</v>
      </c>
      <c r="H160" s="2">
        <f t="shared" si="29"/>
        <v>9.3975854201275087E-22</v>
      </c>
      <c r="K160">
        <v>1.340000000000001</v>
      </c>
      <c r="L160" s="2">
        <f t="shared" si="30"/>
        <v>0.22366260222156364</v>
      </c>
      <c r="M160" s="2">
        <f t="shared" si="31"/>
        <v>-17.754505956467639</v>
      </c>
      <c r="N160" s="2">
        <f t="shared" si="32"/>
        <v>-3.5705786697785062</v>
      </c>
      <c r="O160" s="2">
        <f t="shared" si="33"/>
        <v>-5.2875331979540192</v>
      </c>
      <c r="P160" s="2">
        <f t="shared" si="34"/>
        <v>5.3812644721724894</v>
      </c>
      <c r="Q160" s="2">
        <f t="shared" si="35"/>
        <v>1.9997504266273667E-7</v>
      </c>
    </row>
    <row r="161" spans="2:17" x14ac:dyDescent="0.25">
      <c r="B161">
        <v>1.350000000000001</v>
      </c>
      <c r="C161">
        <f t="shared" si="24"/>
        <v>0.85437199124799368</v>
      </c>
      <c r="D161" s="2">
        <f t="shared" si="25"/>
        <v>-10.467508581962914</v>
      </c>
      <c r="E161" s="2">
        <f t="shared" si="26"/>
        <v>-3.0436971224109177</v>
      </c>
      <c r="F161" s="2">
        <f t="shared" si="27"/>
        <v>-9.7903214555505862</v>
      </c>
      <c r="G161" s="2">
        <f t="shared" si="28"/>
        <v>9.8412597873958259</v>
      </c>
      <c r="H161" s="2">
        <f t="shared" si="29"/>
        <v>1.1252460525314041E-21</v>
      </c>
      <c r="K161">
        <v>1.350000000000001</v>
      </c>
      <c r="L161" s="2">
        <f t="shared" si="30"/>
        <v>0.22366260222156364</v>
      </c>
      <c r="M161" s="2">
        <f t="shared" si="31"/>
        <v>-17.715496076751432</v>
      </c>
      <c r="N161" s="2">
        <f t="shared" si="32"/>
        <v>-3.5683825588327904</v>
      </c>
      <c r="O161" s="2">
        <f t="shared" si="33"/>
        <v>-5.2816269505042879</v>
      </c>
      <c r="P161" s="2">
        <f t="shared" si="34"/>
        <v>5.3754612122396734</v>
      </c>
      <c r="Q161" s="2">
        <f t="shared" si="35"/>
        <v>2.0654498557714668E-7</v>
      </c>
    </row>
    <row r="162" spans="2:17" x14ac:dyDescent="0.25">
      <c r="B162">
        <v>1.360000000000001</v>
      </c>
      <c r="C162">
        <f t="shared" si="24"/>
        <v>0.85437199124799368</v>
      </c>
      <c r="D162" s="2">
        <f t="shared" si="25"/>
        <v>-10.445944809536055</v>
      </c>
      <c r="E162" s="2">
        <f t="shared" si="26"/>
        <v>-3.0416442959623393</v>
      </c>
      <c r="F162" s="2">
        <f t="shared" si="27"/>
        <v>-9.7719549609259033</v>
      </c>
      <c r="G162" s="2">
        <f t="shared" si="28"/>
        <v>9.8229885349808068</v>
      </c>
      <c r="H162" s="2">
        <f t="shared" si="29"/>
        <v>1.3469356563382882E-21</v>
      </c>
      <c r="K162">
        <v>1.360000000000001</v>
      </c>
      <c r="L162" s="2">
        <f t="shared" si="30"/>
        <v>0.22366260222156364</v>
      </c>
      <c r="M162" s="2">
        <f t="shared" si="31"/>
        <v>-17.676486197035231</v>
      </c>
      <c r="N162" s="2">
        <f t="shared" si="32"/>
        <v>-3.566181622065987</v>
      </c>
      <c r="O162" s="2">
        <f t="shared" si="33"/>
        <v>-5.2757141147257594</v>
      </c>
      <c r="P162" s="2">
        <f t="shared" si="34"/>
        <v>5.3696517038180982</v>
      </c>
      <c r="Q162" s="2">
        <f t="shared" si="35"/>
        <v>2.1333127708409451E-7</v>
      </c>
    </row>
    <row r="163" spans="2:17" x14ac:dyDescent="0.25">
      <c r="B163">
        <v>1.370000000000001</v>
      </c>
      <c r="C163">
        <f t="shared" si="24"/>
        <v>0.85437199124799368</v>
      </c>
      <c r="D163" s="2">
        <f t="shared" si="25"/>
        <v>-10.424381037109194</v>
      </c>
      <c r="E163" s="2">
        <f t="shared" si="26"/>
        <v>-3.0395872660042387</v>
      </c>
      <c r="F163" s="2">
        <f t="shared" si="27"/>
        <v>-9.7535850614038058</v>
      </c>
      <c r="G163" s="2">
        <f t="shared" si="28"/>
        <v>9.8047142513201013</v>
      </c>
      <c r="H163" s="2">
        <f t="shared" si="29"/>
        <v>1.6118116424463784E-21</v>
      </c>
      <c r="K163">
        <v>1.370000000000001</v>
      </c>
      <c r="L163" s="2">
        <f t="shared" si="30"/>
        <v>0.22366260222156364</v>
      </c>
      <c r="M163" s="2">
        <f t="shared" si="31"/>
        <v>-17.637476317319035</v>
      </c>
      <c r="N163" s="2">
        <f t="shared" si="32"/>
        <v>-3.5639758382568458</v>
      </c>
      <c r="O163" s="2">
        <f t="shared" si="33"/>
        <v>-5.2697946685950816</v>
      </c>
      <c r="P163" s="2">
        <f t="shared" si="34"/>
        <v>5.3638359267555105</v>
      </c>
      <c r="Q163" s="2">
        <f t="shared" si="35"/>
        <v>2.2034106021387588E-7</v>
      </c>
    </row>
    <row r="164" spans="2:17" x14ac:dyDescent="0.25">
      <c r="B164">
        <v>1.380000000000001</v>
      </c>
      <c r="C164">
        <f t="shared" si="24"/>
        <v>0.85437199124799368</v>
      </c>
      <c r="D164" s="2">
        <f t="shared" si="25"/>
        <v>-10.402817264682335</v>
      </c>
      <c r="E164" s="2">
        <f t="shared" si="26"/>
        <v>-3.0375260153660837</v>
      </c>
      <c r="F164" s="2">
        <f t="shared" si="27"/>
        <v>-9.7352117494115653</v>
      </c>
      <c r="G164" s="2">
        <f t="shared" si="28"/>
        <v>9.7864369310735864</v>
      </c>
      <c r="H164" s="2">
        <f t="shared" si="29"/>
        <v>1.9281897292276317E-21</v>
      </c>
      <c r="K164">
        <v>1.380000000000001</v>
      </c>
      <c r="L164" s="2">
        <f t="shared" si="30"/>
        <v>0.22366260222156364</v>
      </c>
      <c r="M164" s="2">
        <f t="shared" si="31"/>
        <v>-17.598466437602834</v>
      </c>
      <c r="N164" s="2">
        <f t="shared" si="32"/>
        <v>-3.561765186043504</v>
      </c>
      <c r="O164" s="2">
        <f t="shared" si="33"/>
        <v>-5.2638685899648596</v>
      </c>
      <c r="P164" s="2">
        <f t="shared" si="34"/>
        <v>5.3580138607900816</v>
      </c>
      <c r="Q164" s="2">
        <f t="shared" si="35"/>
        <v>2.2758171453584398E-7</v>
      </c>
    </row>
    <row r="165" spans="2:17" x14ac:dyDescent="0.25">
      <c r="B165">
        <v>1.390000000000001</v>
      </c>
      <c r="C165">
        <f t="shared" si="24"/>
        <v>0.85437199124799368</v>
      </c>
      <c r="D165" s="2">
        <f t="shared" si="25"/>
        <v>-10.381253492255478</v>
      </c>
      <c r="E165" s="2">
        <f t="shared" si="26"/>
        <v>-3.0354605267723485</v>
      </c>
      <c r="F165" s="2">
        <f t="shared" si="27"/>
        <v>-9.7168350173439713</v>
      </c>
      <c r="G165" s="2">
        <f t="shared" si="28"/>
        <v>9.7681565688865781</v>
      </c>
      <c r="H165" s="2">
        <f t="shared" si="29"/>
        <v>2.3059677602509337E-21</v>
      </c>
      <c r="K165">
        <v>1.390000000000001</v>
      </c>
      <c r="L165" s="2">
        <f t="shared" si="30"/>
        <v>0.22366260222156364</v>
      </c>
      <c r="M165" s="2">
        <f t="shared" si="31"/>
        <v>-17.55945655788663</v>
      </c>
      <c r="N165" s="2">
        <f t="shared" si="32"/>
        <v>-3.5595496439233214</v>
      </c>
      <c r="O165" s="2">
        <f t="shared" si="33"/>
        <v>-5.2579358565655578</v>
      </c>
      <c r="P165" s="2">
        <f t="shared" si="34"/>
        <v>5.3521854855524005</v>
      </c>
      <c r="Q165" s="2">
        <f t="shared" si="35"/>
        <v>2.3506086401463906E-7</v>
      </c>
    </row>
    <row r="166" spans="2:17" x14ac:dyDescent="0.25">
      <c r="B166">
        <v>1.400000000000001</v>
      </c>
      <c r="C166">
        <f t="shared" si="24"/>
        <v>0.85437199124799368</v>
      </c>
      <c r="D166" s="2">
        <f t="shared" si="25"/>
        <v>-10.359689719828616</v>
      </c>
      <c r="E166" s="2">
        <f t="shared" si="26"/>
        <v>-3.0333907828416486</v>
      </c>
      <c r="F166" s="2">
        <f t="shared" si="27"/>
        <v>-9.6984548575630622</v>
      </c>
      <c r="G166" s="2">
        <f t="shared" si="28"/>
        <v>9.749873159389745</v>
      </c>
      <c r="H166" s="2">
        <f t="shared" si="29"/>
        <v>2.7569230038689434E-21</v>
      </c>
      <c r="K166">
        <v>1.400000000000001</v>
      </c>
      <c r="L166" s="2">
        <f t="shared" si="30"/>
        <v>0.22366260222156364</v>
      </c>
      <c r="M166" s="2">
        <f t="shared" si="31"/>
        <v>-17.520446678170426</v>
      </c>
      <c r="N166" s="2">
        <f t="shared" si="32"/>
        <v>-3.5573291902505284</v>
      </c>
      <c r="O166" s="2">
        <f t="shared" si="33"/>
        <v>-5.2519964460015753</v>
      </c>
      <c r="P166" s="2">
        <f t="shared" si="34"/>
        <v>5.3463507805617443</v>
      </c>
      <c r="Q166" s="2">
        <f t="shared" si="35"/>
        <v>2.4278638513511672E-7</v>
      </c>
    </row>
    <row r="167" spans="2:17" x14ac:dyDescent="0.25">
      <c r="B167">
        <v>1.410000000000001</v>
      </c>
      <c r="C167">
        <f t="shared" si="24"/>
        <v>0.85437199124799368</v>
      </c>
      <c r="D167" s="2">
        <f t="shared" si="25"/>
        <v>-10.338125947401757</v>
      </c>
      <c r="E167" s="2">
        <f t="shared" si="26"/>
        <v>-3.0313167660861446</v>
      </c>
      <c r="F167" s="2">
        <f t="shared" si="27"/>
        <v>-9.6800712624002578</v>
      </c>
      <c r="G167" s="2">
        <f t="shared" si="28"/>
        <v>9.7315866972014042</v>
      </c>
      <c r="H167" s="2">
        <f t="shared" si="29"/>
        <v>3.2950646058955213E-21</v>
      </c>
      <c r="K167">
        <v>1.410000000000001</v>
      </c>
      <c r="L167" s="2">
        <f t="shared" si="30"/>
        <v>0.22366260222156364</v>
      </c>
      <c r="M167" s="2">
        <f t="shared" si="31"/>
        <v>-17.481436798454226</v>
      </c>
      <c r="N167" s="2">
        <f t="shared" si="32"/>
        <v>-3.5551038032361917</v>
      </c>
      <c r="O167" s="2">
        <f t="shared" si="33"/>
        <v>-5.2460503357535542</v>
      </c>
      <c r="P167" s="2">
        <f t="shared" si="34"/>
        <v>5.3405097252284808</v>
      </c>
      <c r="Q167" s="2">
        <f t="shared" si="35"/>
        <v>2.5076641529095823E-7</v>
      </c>
    </row>
    <row r="168" spans="2:17" x14ac:dyDescent="0.25">
      <c r="B168">
        <v>1.420000000000001</v>
      </c>
      <c r="C168">
        <f t="shared" si="24"/>
        <v>0.85437199124799368</v>
      </c>
      <c r="D168" s="2">
        <f t="shared" si="25"/>
        <v>-10.316562174974898</v>
      </c>
      <c r="E168" s="2">
        <f t="shared" si="26"/>
        <v>-3.0292384589103247</v>
      </c>
      <c r="F168" s="2">
        <f t="shared" si="27"/>
        <v>-9.6616842241530918</v>
      </c>
      <c r="G168" s="2">
        <f t="shared" si="28"/>
        <v>9.7132971769244616</v>
      </c>
      <c r="H168" s="2">
        <f t="shared" si="29"/>
        <v>3.9370512919017944E-21</v>
      </c>
      <c r="K168">
        <v>1.420000000000001</v>
      </c>
      <c r="L168" s="2">
        <f t="shared" si="30"/>
        <v>0.22366260222156364</v>
      </c>
      <c r="M168" s="2">
        <f t="shared" si="31"/>
        <v>-17.442426918738025</v>
      </c>
      <c r="N168" s="2">
        <f t="shared" si="32"/>
        <v>-3.5528734609458823</v>
      </c>
      <c r="O168" s="2">
        <f t="shared" si="33"/>
        <v>-5.2400975031745807</v>
      </c>
      <c r="P168" s="2">
        <f t="shared" si="34"/>
        <v>5.3346622988504597</v>
      </c>
      <c r="Q168" s="2">
        <f t="shared" si="35"/>
        <v>2.5900936146053282E-7</v>
      </c>
    </row>
    <row r="169" spans="2:17" x14ac:dyDescent="0.25">
      <c r="B169">
        <v>1.430000000000001</v>
      </c>
      <c r="C169">
        <f t="shared" si="24"/>
        <v>0.85437199124799368</v>
      </c>
      <c r="D169" s="2">
        <f t="shared" si="25"/>
        <v>-10.294998402548037</v>
      </c>
      <c r="E169" s="2">
        <f t="shared" si="26"/>
        <v>-3.0271558436103483</v>
      </c>
      <c r="F169" s="2">
        <f t="shared" si="27"/>
        <v>-9.6432937350869743</v>
      </c>
      <c r="G169" s="2">
        <f t="shared" si="28"/>
        <v>9.6950045931483544</v>
      </c>
      <c r="H169" s="2">
        <f t="shared" si="29"/>
        <v>4.702686238064849E-21</v>
      </c>
      <c r="K169">
        <v>1.430000000000001</v>
      </c>
      <c r="L169" s="2">
        <f t="shared" si="30"/>
        <v>0.22366260222156364</v>
      </c>
      <c r="M169" s="2">
        <f t="shared" si="31"/>
        <v>-17.403417039021821</v>
      </c>
      <c r="N169" s="2">
        <f t="shared" si="32"/>
        <v>-3.5506381412989101</v>
      </c>
      <c r="O169" s="2">
        <f t="shared" si="33"/>
        <v>-5.2341379254905709</v>
      </c>
      <c r="P169" s="2">
        <f t="shared" si="34"/>
        <v>5.3288084806135352</v>
      </c>
      <c r="Q169" s="2">
        <f t="shared" si="35"/>
        <v>2.6752390916716174E-7</v>
      </c>
    </row>
    <row r="170" spans="2:17" x14ac:dyDescent="0.25">
      <c r="B170">
        <v>1.4400000000000011</v>
      </c>
      <c r="C170">
        <f t="shared" si="24"/>
        <v>0.85437199124799368</v>
      </c>
      <c r="D170" s="2">
        <f t="shared" si="25"/>
        <v>-10.273434630121178</v>
      </c>
      <c r="E170" s="2">
        <f t="shared" si="26"/>
        <v>-3.0250689023730737</v>
      </c>
      <c r="F170" s="2">
        <f t="shared" si="27"/>
        <v>-9.6248997874342432</v>
      </c>
      <c r="G170" s="2">
        <f t="shared" si="28"/>
        <v>9.6767089404482842</v>
      </c>
      <c r="H170" s="2">
        <f t="shared" si="29"/>
        <v>5.6155031771917514E-21</v>
      </c>
      <c r="K170">
        <v>1.4400000000000011</v>
      </c>
      <c r="L170" s="2">
        <f t="shared" si="30"/>
        <v>0.22366260222156364</v>
      </c>
      <c r="M170" s="2">
        <f t="shared" si="31"/>
        <v>-17.364407159305621</v>
      </c>
      <c r="N170" s="2">
        <f t="shared" si="32"/>
        <v>-3.5483978220670078</v>
      </c>
      <c r="O170" s="2">
        <f t="shared" si="33"/>
        <v>-5.2281715797992474</v>
      </c>
      <c r="P170" s="2">
        <f t="shared" si="34"/>
        <v>5.322948249590687</v>
      </c>
      <c r="Q170" s="2">
        <f t="shared" si="35"/>
        <v>2.7631903174011866E-7</v>
      </c>
    </row>
    <row r="171" spans="2:17" x14ac:dyDescent="0.25">
      <c r="B171">
        <v>1.4500000000000011</v>
      </c>
      <c r="C171">
        <f t="shared" si="24"/>
        <v>0.85437199124799368</v>
      </c>
      <c r="D171" s="2">
        <f t="shared" si="25"/>
        <v>-10.251870857694318</v>
      </c>
      <c r="E171" s="2">
        <f t="shared" si="26"/>
        <v>-3.0229776172752363</v>
      </c>
      <c r="F171" s="2">
        <f t="shared" si="27"/>
        <v>-9.6065023733946315</v>
      </c>
      <c r="G171" s="2">
        <f t="shared" si="28"/>
        <v>9.6584102133858796</v>
      </c>
      <c r="H171" s="2">
        <f t="shared" si="29"/>
        <v>6.703460334760507E-21</v>
      </c>
      <c r="K171">
        <v>1.4500000000000011</v>
      </c>
      <c r="L171" s="2">
        <f t="shared" si="30"/>
        <v>0.22366260222156364</v>
      </c>
      <c r="M171" s="2">
        <f t="shared" si="31"/>
        <v>-17.325397279589421</v>
      </c>
      <c r="N171" s="2">
        <f t="shared" si="32"/>
        <v>-3.5461524808725944</v>
      </c>
      <c r="O171" s="2">
        <f t="shared" si="33"/>
        <v>-5.2221984430680068</v>
      </c>
      <c r="P171" s="2">
        <f t="shared" si="34"/>
        <v>5.3170815847400643</v>
      </c>
      <c r="Q171" s="2">
        <f t="shared" si="35"/>
        <v>2.8540399988634327E-7</v>
      </c>
    </row>
    <row r="172" spans="2:17" x14ac:dyDescent="0.25">
      <c r="B172">
        <v>1.4600000000000011</v>
      </c>
      <c r="C172">
        <f t="shared" si="24"/>
        <v>0.85437199124799368</v>
      </c>
      <c r="D172" s="2">
        <f t="shared" si="25"/>
        <v>-10.230307085267459</v>
      </c>
      <c r="E172" s="2">
        <f t="shared" si="26"/>
        <v>-3.0208819702824607</v>
      </c>
      <c r="F172" s="2">
        <f t="shared" si="27"/>
        <v>-9.5881014851343203</v>
      </c>
      <c r="G172" s="2">
        <f t="shared" si="28"/>
        <v>9.6401084065084532</v>
      </c>
      <c r="H172" s="2">
        <f t="shared" si="29"/>
        <v>7.9997617665620171E-21</v>
      </c>
      <c r="K172">
        <v>1.4600000000000011</v>
      </c>
      <c r="L172" s="2">
        <f t="shared" si="30"/>
        <v>0.22366260222156364</v>
      </c>
      <c r="M172" s="2">
        <f t="shared" si="31"/>
        <v>-17.28638739987322</v>
      </c>
      <c r="N172" s="2">
        <f t="shared" si="32"/>
        <v>-3.5439020951883489</v>
      </c>
      <c r="O172" s="2">
        <f t="shared" si="33"/>
        <v>-5.2162184921353028</v>
      </c>
      <c r="P172" s="2">
        <f t="shared" si="34"/>
        <v>5.3112084649064837</v>
      </c>
      <c r="Q172" s="2">
        <f t="shared" si="35"/>
        <v>2.9478839157673864E-7</v>
      </c>
    </row>
    <row r="173" spans="2:17" x14ac:dyDescent="0.25">
      <c r="B173">
        <v>1.4700000000000011</v>
      </c>
      <c r="C173">
        <f t="shared" si="24"/>
        <v>0.85437199124799368</v>
      </c>
      <c r="D173" s="2">
        <f t="shared" si="25"/>
        <v>-10.208743312840602</v>
      </c>
      <c r="E173" s="2">
        <f t="shared" si="26"/>
        <v>-3.0187819432483165</v>
      </c>
      <c r="F173" s="2">
        <f t="shared" si="27"/>
        <v>-9.5696971147854946</v>
      </c>
      <c r="G173" s="2">
        <f t="shared" si="28"/>
        <v>9.621803514348743</v>
      </c>
      <c r="H173" s="2">
        <f t="shared" si="29"/>
        <v>9.5438291719835159E-21</v>
      </c>
      <c r="K173">
        <v>1.4700000000000011</v>
      </c>
      <c r="L173" s="2">
        <f t="shared" si="30"/>
        <v>0.22366260222156364</v>
      </c>
      <c r="M173" s="2">
        <f t="shared" si="31"/>
        <v>-17.24737752015702</v>
      </c>
      <c r="N173" s="2">
        <f t="shared" si="32"/>
        <v>-3.541646642334638</v>
      </c>
      <c r="O173" s="2">
        <f t="shared" si="33"/>
        <v>-5.2102317037063601</v>
      </c>
      <c r="P173" s="2">
        <f t="shared" si="34"/>
        <v>5.3053288688173597</v>
      </c>
      <c r="Q173" s="2">
        <f t="shared" si="35"/>
        <v>3.0448210227068249E-7</v>
      </c>
    </row>
    <row r="174" spans="2:17" x14ac:dyDescent="0.25">
      <c r="B174">
        <v>1.4800000000000011</v>
      </c>
      <c r="C174">
        <f t="shared" si="24"/>
        <v>0.85437199124799368</v>
      </c>
      <c r="D174" s="2">
        <f t="shared" si="25"/>
        <v>-10.187179540413739</v>
      </c>
      <c r="E174" s="2">
        <f t="shared" si="26"/>
        <v>-3.0166775179135006</v>
      </c>
      <c r="F174" s="2">
        <f t="shared" si="27"/>
        <v>-9.5512892544470809</v>
      </c>
      <c r="G174" s="2">
        <f t="shared" si="28"/>
        <v>9.6034955314258497</v>
      </c>
      <c r="H174" s="2">
        <f t="shared" si="29"/>
        <v>1.1382451377304002E-20</v>
      </c>
      <c r="K174">
        <v>1.4800000000000011</v>
      </c>
      <c r="L174" s="2">
        <f t="shared" si="30"/>
        <v>0.22366260222156364</v>
      </c>
      <c r="M174" s="2">
        <f t="shared" si="31"/>
        <v>-17.208367640440816</v>
      </c>
      <c r="N174" s="2">
        <f t="shared" si="32"/>
        <v>-3.5393860994792381</v>
      </c>
      <c r="O174" s="2">
        <f t="shared" si="33"/>
        <v>-5.2042380543550042</v>
      </c>
      <c r="P174" s="2">
        <f t="shared" si="34"/>
        <v>5.2994427750846373</v>
      </c>
      <c r="Q174" s="2">
        <f t="shared" si="35"/>
        <v>3.1449535547309183E-7</v>
      </c>
    </row>
    <row r="175" spans="2:17" x14ac:dyDescent="0.25">
      <c r="B175">
        <v>1.4900000000000011</v>
      </c>
      <c r="C175">
        <f t="shared" si="24"/>
        <v>0.85437199124799368</v>
      </c>
      <c r="D175" s="2">
        <f t="shared" si="25"/>
        <v>-10.16561576798688</v>
      </c>
      <c r="E175" s="2">
        <f t="shared" si="26"/>
        <v>-3.0145686759048838</v>
      </c>
      <c r="F175" s="2">
        <f t="shared" si="27"/>
        <v>-9.5328778961843543</v>
      </c>
      <c r="G175" s="2">
        <f t="shared" si="28"/>
        <v>9.5851844522450502</v>
      </c>
      <c r="H175" s="2">
        <f t="shared" si="29"/>
        <v>1.3571143529014766E-20</v>
      </c>
      <c r="K175">
        <v>1.4900000000000011</v>
      </c>
      <c r="L175" s="2">
        <f t="shared" si="30"/>
        <v>0.22366260222156364</v>
      </c>
      <c r="M175" s="2">
        <f t="shared" si="31"/>
        <v>-17.169357760724616</v>
      </c>
      <c r="N175" s="2">
        <f t="shared" si="32"/>
        <v>-3.5371204436354131</v>
      </c>
      <c r="O175" s="2">
        <f t="shared" si="33"/>
        <v>-5.1982375205211655</v>
      </c>
      <c r="P175" s="2">
        <f t="shared" si="34"/>
        <v>5.2935501622024921</v>
      </c>
      <c r="Q175" s="2">
        <f t="shared" si="35"/>
        <v>3.248387136504325E-7</v>
      </c>
    </row>
    <row r="176" spans="2:17" x14ac:dyDescent="0.25">
      <c r="B176">
        <v>1.5000000000000011</v>
      </c>
      <c r="C176">
        <f t="shared" si="24"/>
        <v>0.85437199124799368</v>
      </c>
      <c r="D176" s="2">
        <f t="shared" si="25"/>
        <v>-10.144051995560021</v>
      </c>
      <c r="E176" s="2">
        <f t="shared" si="26"/>
        <v>-3.0124553987344997</v>
      </c>
      <c r="F176" s="2">
        <f t="shared" si="27"/>
        <v>-9.5144630320281376</v>
      </c>
      <c r="G176" s="2">
        <f t="shared" si="28"/>
        <v>9.5668702712971943</v>
      </c>
      <c r="H176" s="2">
        <f t="shared" si="29"/>
        <v>1.6175753733095119E-20</v>
      </c>
      <c r="K176">
        <v>1.5000000000000011</v>
      </c>
      <c r="L176" s="2">
        <f t="shared" si="30"/>
        <v>0.22366260222156364</v>
      </c>
      <c r="M176" s="2">
        <f t="shared" si="31"/>
        <v>-17.130347881008412</v>
      </c>
      <c r="N176" s="2">
        <f t="shared" si="32"/>
        <v>-3.5348496516605632</v>
      </c>
      <c r="O176" s="2">
        <f t="shared" si="33"/>
        <v>-5.1922300785099242</v>
      </c>
      <c r="P176" s="2">
        <f t="shared" si="34"/>
        <v>5.2876510085465336</v>
      </c>
      <c r="Q176" s="2">
        <f t="shared" si="35"/>
        <v>3.3552308950914056E-7</v>
      </c>
    </row>
    <row r="177" spans="2:17" x14ac:dyDescent="0.25">
      <c r="B177">
        <v>1.5100000000000009</v>
      </c>
      <c r="C177">
        <f t="shared" si="24"/>
        <v>0.85437199124799368</v>
      </c>
      <c r="D177" s="2">
        <f t="shared" si="25"/>
        <v>-10.122488223133162</v>
      </c>
      <c r="E177" s="2">
        <f t="shared" si="26"/>
        <v>-3.0103376677986207</v>
      </c>
      <c r="F177" s="2">
        <f t="shared" si="27"/>
        <v>-9.4960446539748578</v>
      </c>
      <c r="G177" s="2">
        <f t="shared" si="28"/>
        <v>9.5485529830589755</v>
      </c>
      <c r="H177" s="2">
        <f t="shared" si="29"/>
        <v>1.9274361569780534E-20</v>
      </c>
      <c r="K177">
        <v>1.5100000000000009</v>
      </c>
      <c r="L177" s="2">
        <f t="shared" si="30"/>
        <v>0.22366260222156364</v>
      </c>
      <c r="M177" s="2">
        <f t="shared" si="31"/>
        <v>-17.091338001292211</v>
      </c>
      <c r="N177" s="2">
        <f t="shared" si="32"/>
        <v>-3.5325737002548303</v>
      </c>
      <c r="O177" s="2">
        <f t="shared" si="33"/>
        <v>-5.1862157044904729</v>
      </c>
      <c r="P177" s="2">
        <f t="shared" si="34"/>
        <v>5.2817452923729302</v>
      </c>
      <c r="Q177" s="2">
        <f t="shared" si="35"/>
        <v>3.4655975765096231E-7</v>
      </c>
    </row>
    <row r="178" spans="2:17" x14ac:dyDescent="0.25">
      <c r="B178">
        <v>1.5200000000000009</v>
      </c>
      <c r="C178">
        <f t="shared" si="24"/>
        <v>0.85437199124799368</v>
      </c>
      <c r="D178" s="2">
        <f t="shared" si="25"/>
        <v>-10.100924450706302</v>
      </c>
      <c r="E178" s="2">
        <f t="shared" si="26"/>
        <v>-3.0082154643768497</v>
      </c>
      <c r="F178" s="2">
        <f t="shared" si="27"/>
        <v>-9.4776227539867968</v>
      </c>
      <c r="G178" s="2">
        <f t="shared" si="28"/>
        <v>9.5302325819933831</v>
      </c>
      <c r="H178" s="2">
        <f t="shared" si="29"/>
        <v>2.2959520777026099E-20</v>
      </c>
      <c r="K178">
        <v>1.5200000000000009</v>
      </c>
      <c r="L178" s="2">
        <f t="shared" si="30"/>
        <v>0.22366260222156364</v>
      </c>
      <c r="M178" s="2">
        <f t="shared" si="31"/>
        <v>-17.052328121576007</v>
      </c>
      <c r="N178" s="2">
        <f t="shared" si="32"/>
        <v>-3.5302925659597841</v>
      </c>
      <c r="O178" s="2">
        <f t="shared" si="33"/>
        <v>-5.1801943744953141</v>
      </c>
      <c r="P178" s="2">
        <f t="shared" si="34"/>
        <v>5.2758329918177758</v>
      </c>
      <c r="Q178" s="2">
        <f t="shared" si="35"/>
        <v>3.579603666173261E-7</v>
      </c>
    </row>
    <row r="179" spans="2:17" x14ac:dyDescent="0.25">
      <c r="B179">
        <v>1.5300000000000009</v>
      </c>
      <c r="C179">
        <f t="shared" si="24"/>
        <v>0.85437199124799368</v>
      </c>
      <c r="D179" s="2">
        <f t="shared" si="25"/>
        <v>-10.079360678279443</v>
      </c>
      <c r="E179" s="2">
        <f t="shared" si="26"/>
        <v>-3.0060887696310838</v>
      </c>
      <c r="F179" s="2">
        <f t="shared" si="27"/>
        <v>-9.4591973239913418</v>
      </c>
      <c r="G179" s="2">
        <f t="shared" si="28"/>
        <v>9.5119090625491669</v>
      </c>
      <c r="H179" s="2">
        <f t="shared" si="29"/>
        <v>2.7340907630667282E-20</v>
      </c>
      <c r="K179">
        <v>1.5300000000000009</v>
      </c>
      <c r="L179" s="2">
        <f t="shared" si="30"/>
        <v>0.22366260222156364</v>
      </c>
      <c r="M179" s="2">
        <f t="shared" si="31"/>
        <v>-17.013318241859807</v>
      </c>
      <c r="N179" s="2">
        <f t="shared" si="32"/>
        <v>-3.528006225157188</v>
      </c>
      <c r="O179" s="2">
        <f t="shared" si="33"/>
        <v>-5.1741660644197154</v>
      </c>
      <c r="P179" s="2">
        <f t="shared" si="34"/>
        <v>5.2699140848966985</v>
      </c>
      <c r="Q179" s="2">
        <f t="shared" si="35"/>
        <v>3.6973695133568009E-7</v>
      </c>
    </row>
    <row r="180" spans="2:17" x14ac:dyDescent="0.25">
      <c r="B180">
        <v>1.5400000000000009</v>
      </c>
      <c r="C180">
        <f t="shared" si="24"/>
        <v>0.85437199124799368</v>
      </c>
      <c r="D180" s="2">
        <f t="shared" si="25"/>
        <v>-10.057796905852582</v>
      </c>
      <c r="E180" s="2">
        <f t="shared" si="26"/>
        <v>-3.0039575646044581</v>
      </c>
      <c r="F180" s="2">
        <f t="shared" si="27"/>
        <v>-9.4407683558801239</v>
      </c>
      <c r="G180" s="2">
        <f t="shared" si="28"/>
        <v>9.4935824191601927</v>
      </c>
      <c r="H180" s="2">
        <f t="shared" si="29"/>
        <v>3.2548447389975598E-20</v>
      </c>
      <c r="K180">
        <v>1.5400000000000009</v>
      </c>
      <c r="L180" s="2">
        <f t="shared" si="30"/>
        <v>0.22366260222156364</v>
      </c>
      <c r="M180" s="2">
        <f t="shared" si="31"/>
        <v>-16.974308362143606</v>
      </c>
      <c r="N180" s="2">
        <f t="shared" si="32"/>
        <v>-3.5257146540667597</v>
      </c>
      <c r="O180" s="2">
        <f t="shared" si="33"/>
        <v>-5.1681307500185296</v>
      </c>
      <c r="P180" s="2">
        <f t="shared" si="34"/>
        <v>5.2639885495018977</v>
      </c>
      <c r="Q180" s="2">
        <f t="shared" si="35"/>
        <v>3.8190194598669948E-7</v>
      </c>
    </row>
    <row r="181" spans="2:17" x14ac:dyDescent="0.25">
      <c r="B181">
        <v>1.5500000000000009</v>
      </c>
      <c r="C181">
        <f t="shared" si="24"/>
        <v>0.85437199124799368</v>
      </c>
      <c r="D181" s="2">
        <f t="shared" si="25"/>
        <v>-10.036233133425725</v>
      </c>
      <c r="E181" s="2">
        <f t="shared" si="26"/>
        <v>-3.0018218302205586</v>
      </c>
      <c r="F181" s="2">
        <f t="shared" si="27"/>
        <v>-9.4223358415106091</v>
      </c>
      <c r="G181" s="2">
        <f t="shared" si="28"/>
        <v>9.4752526462472471</v>
      </c>
      <c r="H181" s="2">
        <f t="shared" si="29"/>
        <v>3.8736003898874513E-20</v>
      </c>
      <c r="K181">
        <v>1.5500000000000009</v>
      </c>
      <c r="L181" s="2">
        <f t="shared" si="30"/>
        <v>0.22366260222156364</v>
      </c>
      <c r="M181" s="2">
        <f t="shared" si="31"/>
        <v>-16.935298482427406</v>
      </c>
      <c r="N181" s="2">
        <f t="shared" si="32"/>
        <v>-3.5234178287455875</v>
      </c>
      <c r="O181" s="2">
        <f t="shared" si="33"/>
        <v>-5.1620884069074284</v>
      </c>
      <c r="P181" s="2">
        <f t="shared" si="34"/>
        <v>5.2580563634035036</v>
      </c>
      <c r="Q181" s="2">
        <f t="shared" si="35"/>
        <v>3.9446819729358938E-7</v>
      </c>
    </row>
    <row r="182" spans="2:17" x14ac:dyDescent="0.25">
      <c r="B182">
        <v>1.5600000000000009</v>
      </c>
      <c r="C182">
        <f t="shared" si="24"/>
        <v>0.85437199124799368</v>
      </c>
      <c r="D182" s="2">
        <f t="shared" si="25"/>
        <v>-10.014669360998866</v>
      </c>
      <c r="E182" s="2">
        <f t="shared" si="26"/>
        <v>-2.9996815472822593</v>
      </c>
      <c r="F182" s="2">
        <f t="shared" si="27"/>
        <v>-9.4038997727044702</v>
      </c>
      <c r="G182" s="2">
        <f t="shared" si="28"/>
        <v>9.4569197382166248</v>
      </c>
      <c r="H182" s="2">
        <f t="shared" si="29"/>
        <v>4.6085732360462571E-20</v>
      </c>
      <c r="K182">
        <v>1.5600000000000009</v>
      </c>
      <c r="L182" s="2">
        <f t="shared" si="30"/>
        <v>0.22366260222156364</v>
      </c>
      <c r="M182" s="2">
        <f t="shared" si="31"/>
        <v>-16.896288602711206</v>
      </c>
      <c r="N182" s="2">
        <f t="shared" si="32"/>
        <v>-3.5211157250860623</v>
      </c>
      <c r="O182" s="2">
        <f t="shared" si="33"/>
        <v>-5.1560390105602343</v>
      </c>
      <c r="P182" s="2">
        <f t="shared" si="34"/>
        <v>5.2521175042471162</v>
      </c>
      <c r="Q182" s="2">
        <f t="shared" si="35"/>
        <v>4.0744897826291936E-7</v>
      </c>
    </row>
    <row r="183" spans="2:17" x14ac:dyDescent="0.25">
      <c r="B183">
        <v>1.570000000000001</v>
      </c>
      <c r="C183">
        <f t="shared" si="24"/>
        <v>0.85437199124799368</v>
      </c>
      <c r="D183" s="2">
        <f t="shared" si="25"/>
        <v>-9.9931055885720035</v>
      </c>
      <c r="E183" s="2">
        <f t="shared" si="26"/>
        <v>-2.9975366964707217</v>
      </c>
      <c r="F183" s="2">
        <f t="shared" si="27"/>
        <v>-9.3854601412475169</v>
      </c>
      <c r="G183" s="2">
        <f t="shared" si="28"/>
        <v>9.438583689460291</v>
      </c>
      <c r="H183" s="2">
        <f t="shared" si="29"/>
        <v>5.4813212803405248E-20</v>
      </c>
      <c r="K183">
        <v>1.570000000000001</v>
      </c>
      <c r="L183" s="2">
        <f t="shared" si="30"/>
        <v>0.22366260222156364</v>
      </c>
      <c r="M183" s="2">
        <f t="shared" si="31"/>
        <v>-16.857278722995002</v>
      </c>
      <c r="N183" s="2">
        <f t="shared" si="32"/>
        <v>-3.518808318814858</v>
      </c>
      <c r="O183" s="2">
        <f t="shared" si="33"/>
        <v>-5.1499825363090652</v>
      </c>
      <c r="P183" s="2">
        <f t="shared" si="34"/>
        <v>5.2461719495541086</v>
      </c>
      <c r="Q183" s="2">
        <f t="shared" si="35"/>
        <v>4.2085800237955682E-7</v>
      </c>
    </row>
    <row r="184" spans="2:17" x14ac:dyDescent="0.25">
      <c r="B184">
        <v>1.580000000000001</v>
      </c>
      <c r="C184">
        <f t="shared" si="24"/>
        <v>0.85437199124799368</v>
      </c>
      <c r="D184" s="2">
        <f t="shared" si="25"/>
        <v>-9.9715418161451446</v>
      </c>
      <c r="E184" s="2">
        <f t="shared" si="26"/>
        <v>-2.995387258344449</v>
      </c>
      <c r="F184" s="2">
        <f t="shared" si="27"/>
        <v>-9.367016938890135</v>
      </c>
      <c r="G184" s="2">
        <f t="shared" si="28"/>
        <v>9.42024449435654</v>
      </c>
      <c r="H184" s="2">
        <f t="shared" si="29"/>
        <v>6.5173502279651842E-20</v>
      </c>
      <c r="K184">
        <v>1.580000000000001</v>
      </c>
      <c r="L184" s="2">
        <f t="shared" si="30"/>
        <v>0.22366260222156364</v>
      </c>
      <c r="M184" s="2">
        <f t="shared" si="31"/>
        <v>-16.818268843278801</v>
      </c>
      <c r="N184" s="2">
        <f t="shared" si="32"/>
        <v>-3.5164955854906799</v>
      </c>
      <c r="O184" s="2">
        <f t="shared" si="33"/>
        <v>-5.1439189593412822</v>
      </c>
      <c r="P184" s="2">
        <f t="shared" si="34"/>
        <v>5.2402196767187821</v>
      </c>
      <c r="Q184" s="2">
        <f t="shared" si="35"/>
        <v>4.3470943828284371E-7</v>
      </c>
    </row>
    <row r="185" spans="2:17" x14ac:dyDescent="0.25">
      <c r="B185">
        <v>1.590000000000001</v>
      </c>
      <c r="C185">
        <f t="shared" si="24"/>
        <v>0.85437199124799368</v>
      </c>
      <c r="D185" s="2">
        <f t="shared" si="25"/>
        <v>-9.9499780437182856</v>
      </c>
      <c r="E185" s="2">
        <f t="shared" si="26"/>
        <v>-2.9932332133381134</v>
      </c>
      <c r="F185" s="2">
        <f t="shared" si="27"/>
        <v>-9.3485701573458968</v>
      </c>
      <c r="G185" s="2">
        <f t="shared" si="28"/>
        <v>9.4019021472688316</v>
      </c>
      <c r="H185" s="2">
        <f t="shared" si="29"/>
        <v>7.7468267882191265E-20</v>
      </c>
      <c r="K185">
        <v>1.590000000000001</v>
      </c>
      <c r="L185" s="2">
        <f t="shared" si="30"/>
        <v>0.22366260222156364</v>
      </c>
      <c r="M185" s="2">
        <f t="shared" si="31"/>
        <v>-16.779258963562601</v>
      </c>
      <c r="N185" s="2">
        <f t="shared" si="32"/>
        <v>-3.51417750050366</v>
      </c>
      <c r="O185" s="2">
        <f t="shared" si="33"/>
        <v>-5.1378482547007538</v>
      </c>
      <c r="P185" s="2">
        <f t="shared" si="34"/>
        <v>5.2342606630097803</v>
      </c>
      <c r="Q185" s="2">
        <f t="shared" si="35"/>
        <v>4.4901792492473808E-7</v>
      </c>
    </row>
    <row r="186" spans="2:17" x14ac:dyDescent="0.25">
      <c r="B186">
        <v>1.600000000000001</v>
      </c>
      <c r="C186">
        <f t="shared" si="24"/>
        <v>0.85437199124799368</v>
      </c>
      <c r="D186" s="2">
        <f t="shared" si="25"/>
        <v>-9.928414271291425</v>
      </c>
      <c r="E186" s="2">
        <f t="shared" si="26"/>
        <v>-2.9910745417616864</v>
      </c>
      <c r="F186" s="2">
        <f t="shared" si="27"/>
        <v>-9.3301197882928317</v>
      </c>
      <c r="G186" s="2">
        <f t="shared" si="28"/>
        <v>9.3835566425472958</v>
      </c>
      <c r="H186" s="2">
        <f t="shared" si="29"/>
        <v>9.2054190840881136E-20</v>
      </c>
      <c r="K186">
        <v>1.600000000000001</v>
      </c>
      <c r="L186" s="2">
        <f t="shared" si="30"/>
        <v>0.22366260222156364</v>
      </c>
      <c r="M186" s="2">
        <f t="shared" si="31"/>
        <v>-16.740249083846397</v>
      </c>
      <c r="N186" s="2">
        <f t="shared" si="32"/>
        <v>-3.5118540390728072</v>
      </c>
      <c r="O186" s="2">
        <f t="shared" si="33"/>
        <v>-5.1317703972841047</v>
      </c>
      <c r="P186" s="2">
        <f t="shared" si="34"/>
        <v>5.2282948855665605</v>
      </c>
      <c r="Q186" s="2">
        <f t="shared" si="35"/>
        <v>4.6379858724578076E-7</v>
      </c>
    </row>
    <row r="187" spans="2:17" x14ac:dyDescent="0.25">
      <c r="B187">
        <v>1.610000000000001</v>
      </c>
      <c r="C187">
        <f t="shared" si="24"/>
        <v>0.85437199124799368</v>
      </c>
      <c r="D187" s="2">
        <f t="shared" si="25"/>
        <v>-9.906850498864566</v>
      </c>
      <c r="E187" s="2">
        <f t="shared" si="26"/>
        <v>-2.988911223799239</v>
      </c>
      <c r="F187" s="2">
        <f t="shared" si="27"/>
        <v>-9.3116658233720191</v>
      </c>
      <c r="G187" s="2">
        <f t="shared" si="28"/>
        <v>9.3652079745275554</v>
      </c>
      <c r="H187" s="2">
        <f t="shared" si="29"/>
        <v>1.0935286495384661E-19</v>
      </c>
      <c r="K187">
        <v>1.610000000000001</v>
      </c>
      <c r="L187" s="2">
        <f t="shared" si="30"/>
        <v>0.22366260222156364</v>
      </c>
      <c r="M187" s="2">
        <f t="shared" si="31"/>
        <v>-16.701239204130196</v>
      </c>
      <c r="N187" s="2">
        <f t="shared" si="32"/>
        <v>-3.5095251762453423</v>
      </c>
      <c r="O187" s="2">
        <f t="shared" si="33"/>
        <v>-5.125685361841902</v>
      </c>
      <c r="P187" s="2">
        <f t="shared" si="34"/>
        <v>5.2223223214007337</v>
      </c>
      <c r="Q187" s="2">
        <f t="shared" si="35"/>
        <v>4.7906705236482896E-7</v>
      </c>
    </row>
    <row r="188" spans="2:17" x14ac:dyDescent="0.25">
      <c r="B188">
        <v>1.620000000000001</v>
      </c>
      <c r="C188">
        <f t="shared" si="24"/>
        <v>0.85437199124799368</v>
      </c>
      <c r="D188" s="2">
        <f t="shared" si="25"/>
        <v>-9.8852867264377053</v>
      </c>
      <c r="E188" s="2">
        <f t="shared" si="26"/>
        <v>-2.9867432395079407</v>
      </c>
      <c r="F188" s="2">
        <f t="shared" si="27"/>
        <v>-9.2932082541878849</v>
      </c>
      <c r="G188" s="2">
        <f t="shared" si="28"/>
        <v>9.3468561375312635</v>
      </c>
      <c r="H188" s="2">
        <f t="shared" si="29"/>
        <v>1.2986245123332675E-19</v>
      </c>
      <c r="K188">
        <v>1.620000000000001</v>
      </c>
      <c r="L188" s="2">
        <f t="shared" si="30"/>
        <v>0.22366260222156364</v>
      </c>
      <c r="M188" s="2">
        <f t="shared" si="31"/>
        <v>-16.662229324413996</v>
      </c>
      <c r="N188" s="2">
        <f t="shared" si="32"/>
        <v>-3.5071908868943344</v>
      </c>
      <c r="O188" s="2">
        <f t="shared" si="33"/>
        <v>-5.119593122975445</v>
      </c>
      <c r="P188" s="2">
        <f t="shared" si="34"/>
        <v>5.2163429473930742</v>
      </c>
      <c r="Q188" s="2">
        <f t="shared" si="35"/>
        <v>4.948394663204994E-7</v>
      </c>
    </row>
    <row r="189" spans="2:17" x14ac:dyDescent="0.25">
      <c r="B189">
        <v>1.630000000000001</v>
      </c>
      <c r="C189">
        <f t="shared" si="24"/>
        <v>0.85437199124799368</v>
      </c>
      <c r="D189" s="2">
        <f t="shared" si="25"/>
        <v>-9.8637229540108482</v>
      </c>
      <c r="E189" s="2">
        <f t="shared" si="26"/>
        <v>-2.9845705688169075</v>
      </c>
      <c r="F189" s="2">
        <f t="shared" si="27"/>
        <v>-9.2747470723074041</v>
      </c>
      <c r="G189" s="2">
        <f t="shared" si="28"/>
        <v>9.3285011258655466</v>
      </c>
      <c r="H189" s="2">
        <f t="shared" si="29"/>
        <v>1.5417139585520678E-19</v>
      </c>
      <c r="K189">
        <v>1.630000000000001</v>
      </c>
      <c r="L189" s="2">
        <f t="shared" si="30"/>
        <v>0.22366260222156364</v>
      </c>
      <c r="M189" s="2">
        <f t="shared" si="31"/>
        <v>-16.623219444697796</v>
      </c>
      <c r="N189" s="2">
        <f t="shared" si="32"/>
        <v>-3.504851145717625</v>
      </c>
      <c r="O189" s="2">
        <f t="shared" si="33"/>
        <v>-5.113493655136951</v>
      </c>
      <c r="P189" s="2">
        <f t="shared" si="34"/>
        <v>5.2103567402938786</v>
      </c>
      <c r="Q189" s="2">
        <f t="shared" si="35"/>
        <v>5.1113251136518931E-7</v>
      </c>
    </row>
    <row r="190" spans="2:17" x14ac:dyDescent="0.25">
      <c r="B190">
        <v>1.640000000000001</v>
      </c>
      <c r="C190">
        <f t="shared" si="24"/>
        <v>0.85437199124799368</v>
      </c>
      <c r="D190" s="2">
        <f t="shared" si="25"/>
        <v>-9.8421591815839893</v>
      </c>
      <c r="E190" s="2">
        <f t="shared" si="26"/>
        <v>-2.9823931915262127</v>
      </c>
      <c r="F190" s="2">
        <f t="shared" si="27"/>
        <v>-9.2562822692607103</v>
      </c>
      <c r="G190" s="2">
        <f t="shared" si="28"/>
        <v>9.3101429338238528</v>
      </c>
      <c r="H190" s="2">
        <f t="shared" si="29"/>
        <v>1.8297457138368089E-19</v>
      </c>
      <c r="K190">
        <v>1.640000000000001</v>
      </c>
      <c r="L190" s="2">
        <f t="shared" si="30"/>
        <v>0.22366260222156364</v>
      </c>
      <c r="M190" s="2">
        <f t="shared" si="31"/>
        <v>-16.584209564981592</v>
      </c>
      <c r="N190" s="2">
        <f t="shared" si="32"/>
        <v>-3.5025059272361307</v>
      </c>
      <c r="O190" s="2">
        <f t="shared" si="33"/>
        <v>-5.1073869326281631</v>
      </c>
      <c r="P190" s="2">
        <f t="shared" si="34"/>
        <v>5.2043636767217683</v>
      </c>
      <c r="Q190" s="2">
        <f t="shared" si="35"/>
        <v>5.2796342384165487E-7</v>
      </c>
    </row>
    <row r="191" spans="2:17" x14ac:dyDescent="0.25">
      <c r="B191">
        <v>1.650000000000001</v>
      </c>
      <c r="C191">
        <f t="shared" si="24"/>
        <v>0.85437199124799368</v>
      </c>
      <c r="D191" s="2">
        <f t="shared" si="25"/>
        <v>-9.8205954091571268</v>
      </c>
      <c r="E191" s="2">
        <f t="shared" si="26"/>
        <v>-2.9802110873057486</v>
      </c>
      <c r="F191" s="2">
        <f t="shared" si="27"/>
        <v>-9.2378138365405675</v>
      </c>
      <c r="G191" s="2">
        <f t="shared" si="28"/>
        <v>9.2917815556856667</v>
      </c>
      <c r="H191" s="2">
        <f t="shared" si="29"/>
        <v>2.170922630991027E-19</v>
      </c>
      <c r="K191">
        <v>1.650000000000001</v>
      </c>
      <c r="L191" s="2">
        <f t="shared" si="30"/>
        <v>0.22366260222156364</v>
      </c>
      <c r="M191" s="2">
        <f t="shared" si="31"/>
        <v>-16.545199685265388</v>
      </c>
      <c r="N191" s="2">
        <f t="shared" si="32"/>
        <v>-3.5001552057916525</v>
      </c>
      <c r="O191" s="2">
        <f t="shared" si="33"/>
        <v>-5.1012729295977026</v>
      </c>
      <c r="P191" s="2">
        <f t="shared" si="34"/>
        <v>5.1983637331612655</v>
      </c>
      <c r="Q191" s="2">
        <f t="shared" si="35"/>
        <v>5.4535001266157893E-7</v>
      </c>
    </row>
    <row r="192" spans="2:17" x14ac:dyDescent="0.25">
      <c r="B192">
        <v>1.660000000000001</v>
      </c>
      <c r="C192">
        <f t="shared" si="24"/>
        <v>0.85437199124799368</v>
      </c>
      <c r="D192" s="2">
        <f t="shared" si="25"/>
        <v>-9.7990316367302679</v>
      </c>
      <c r="E192" s="2">
        <f t="shared" si="26"/>
        <v>-2.9780242356940123</v>
      </c>
      <c r="F192" s="2">
        <f t="shared" si="27"/>
        <v>-9.2193417656012961</v>
      </c>
      <c r="G192" s="2">
        <f t="shared" si="28"/>
        <v>9.2734169857156985</v>
      </c>
      <c r="H192" s="2">
        <f t="shared" si="29"/>
        <v>2.5749249456595566E-19</v>
      </c>
      <c r="K192">
        <v>1.660000000000001</v>
      </c>
      <c r="L192" s="2">
        <f t="shared" si="30"/>
        <v>0.22366260222156364</v>
      </c>
      <c r="M192" s="2">
        <f t="shared" si="31"/>
        <v>-16.506189805549187</v>
      </c>
      <c r="N192" s="2">
        <f t="shared" si="32"/>
        <v>-3.4977989555460858</v>
      </c>
      <c r="O192" s="2">
        <f t="shared" si="33"/>
        <v>-5.0951516200421052</v>
      </c>
      <c r="P192" s="2">
        <f t="shared" si="34"/>
        <v>5.1923568859639921</v>
      </c>
      <c r="Q192" s="2">
        <f t="shared" si="35"/>
        <v>5.6331067839339127E-7</v>
      </c>
    </row>
    <row r="193" spans="2:17" x14ac:dyDescent="0.25">
      <c r="B193">
        <v>1.670000000000001</v>
      </c>
      <c r="C193">
        <f t="shared" si="24"/>
        <v>0.85437199124799368</v>
      </c>
      <c r="D193" s="2">
        <f t="shared" si="25"/>
        <v>-9.7774678643034107</v>
      </c>
      <c r="E193" s="2">
        <f t="shared" si="26"/>
        <v>-2.9758326160971937</v>
      </c>
      <c r="F193" s="2">
        <f t="shared" si="27"/>
        <v>-9.2008660478603392</v>
      </c>
      <c r="G193" s="2">
        <f t="shared" si="28"/>
        <v>9.2550492181656789</v>
      </c>
      <c r="H193" s="2">
        <f t="shared" si="29"/>
        <v>3.0531727107958205E-19</v>
      </c>
      <c r="K193">
        <v>1.670000000000001</v>
      </c>
      <c r="L193" s="2">
        <f t="shared" si="30"/>
        <v>0.22366260222156364</v>
      </c>
      <c r="M193" s="2">
        <f t="shared" si="31"/>
        <v>-16.467179925832987</v>
      </c>
      <c r="N193" s="2">
        <f t="shared" si="32"/>
        <v>-3.4954371504789536</v>
      </c>
      <c r="O193" s="2">
        <f t="shared" si="33"/>
        <v>-5.0890229778025322</v>
      </c>
      <c r="P193" s="2">
        <f t="shared" si="34"/>
        <v>5.1863431113456189</v>
      </c>
      <c r="Q193" s="2">
        <f t="shared" si="35"/>
        <v>5.8186443300080758E-7</v>
      </c>
    </row>
    <row r="194" spans="2:17" x14ac:dyDescent="0.25">
      <c r="B194">
        <v>1.680000000000001</v>
      </c>
      <c r="C194">
        <f t="shared" si="24"/>
        <v>0.85437199124799368</v>
      </c>
      <c r="D194" s="2">
        <f t="shared" si="25"/>
        <v>-9.7559040918765483</v>
      </c>
      <c r="E194" s="2">
        <f t="shared" si="26"/>
        <v>-2.9736362077877359</v>
      </c>
      <c r="F194" s="2">
        <f t="shared" si="27"/>
        <v>-9.1823866746955023</v>
      </c>
      <c r="G194" s="2">
        <f t="shared" si="28"/>
        <v>9.2366782472718789</v>
      </c>
      <c r="H194" s="2">
        <f t="shared" si="29"/>
        <v>3.6191341838348786E-19</v>
      </c>
      <c r="K194">
        <v>1.680000000000001</v>
      </c>
      <c r="L194" s="2">
        <f t="shared" si="30"/>
        <v>0.22366260222156364</v>
      </c>
      <c r="M194" s="2">
        <f t="shared" si="31"/>
        <v>-16.428170046116783</v>
      </c>
      <c r="N194" s="2">
        <f t="shared" si="32"/>
        <v>-3.4930697643859929</v>
      </c>
      <c r="O194" s="2">
        <f t="shared" si="33"/>
        <v>-5.082886976564259</v>
      </c>
      <c r="P194" s="2">
        <f t="shared" si="34"/>
        <v>5.1803223853855425</v>
      </c>
      <c r="Q194" s="2">
        <f t="shared" si="35"/>
        <v>6.0103092023533464E-7</v>
      </c>
    </row>
    <row r="195" spans="2:17" x14ac:dyDescent="0.25">
      <c r="B195">
        <v>1.6900000000000011</v>
      </c>
      <c r="C195">
        <f t="shared" si="24"/>
        <v>0.85437199124799368</v>
      </c>
      <c r="D195" s="2">
        <f t="shared" si="25"/>
        <v>-9.7343403194496894</v>
      </c>
      <c r="E195" s="2">
        <f t="shared" si="26"/>
        <v>-2.971434989903484</v>
      </c>
      <c r="F195" s="2">
        <f t="shared" si="27"/>
        <v>-9.163903637447202</v>
      </c>
      <c r="G195" s="2">
        <f t="shared" si="28"/>
        <v>9.218304067257602</v>
      </c>
      <c r="H195" s="2">
        <f t="shared" si="29"/>
        <v>4.2886880931983302E-19</v>
      </c>
      <c r="K195">
        <v>1.6900000000000011</v>
      </c>
      <c r="L195" s="2">
        <f t="shared" si="30"/>
        <v>0.22366260222156364</v>
      </c>
      <c r="M195" s="2">
        <f t="shared" si="31"/>
        <v>-16.389160166400583</v>
      </c>
      <c r="N195" s="2">
        <f t="shared" si="32"/>
        <v>-3.4906967708775967</v>
      </c>
      <c r="O195" s="2">
        <f t="shared" si="33"/>
        <v>-5.076743589855834</v>
      </c>
      <c r="P195" s="2">
        <f t="shared" si="34"/>
        <v>5.1742946840262487</v>
      </c>
      <c r="Q195" s="2">
        <f t="shared" si="35"/>
        <v>6.2083043671272669E-7</v>
      </c>
    </row>
    <row r="196" spans="2:17" x14ac:dyDescent="0.25">
      <c r="B196">
        <v>1.7000000000000011</v>
      </c>
      <c r="C196">
        <f t="shared" si="24"/>
        <v>0.85437199124799368</v>
      </c>
      <c r="D196" s="2">
        <f t="shared" si="25"/>
        <v>-9.7127765470228287</v>
      </c>
      <c r="E196" s="2">
        <f t="shared" si="26"/>
        <v>-2.9692289414463362</v>
      </c>
      <c r="F196" s="2">
        <f t="shared" si="27"/>
        <v>-9.1454169274166972</v>
      </c>
      <c r="G196" s="2">
        <f t="shared" si="28"/>
        <v>9.1999266723316797</v>
      </c>
      <c r="H196" s="2">
        <f t="shared" si="29"/>
        <v>5.0805490573693576E-19</v>
      </c>
      <c r="K196">
        <v>1.7000000000000011</v>
      </c>
      <c r="L196" s="2">
        <f t="shared" si="30"/>
        <v>0.22366260222156364</v>
      </c>
      <c r="M196" s="2">
        <f t="shared" si="31"/>
        <v>-16.350150286684382</v>
      </c>
      <c r="N196" s="2">
        <f t="shared" si="32"/>
        <v>-3.4883181433766666</v>
      </c>
      <c r="O196" s="2">
        <f t="shared" si="33"/>
        <v>-5.0705927910467308</v>
      </c>
      <c r="P196" s="2">
        <f t="shared" si="34"/>
        <v>5.1682599830711959</v>
      </c>
      <c r="Q196" s="2">
        <f t="shared" si="35"/>
        <v>6.4128395370027171E-7</v>
      </c>
    </row>
    <row r="197" spans="2:17" x14ac:dyDescent="0.25">
      <c r="B197">
        <v>1.7100000000000011</v>
      </c>
      <c r="C197">
        <f t="shared" si="24"/>
        <v>0.85437199124799368</v>
      </c>
      <c r="D197" s="2">
        <f t="shared" si="25"/>
        <v>-9.6912127745959715</v>
      </c>
      <c r="E197" s="2">
        <f t="shared" si="26"/>
        <v>-2.967018041281142</v>
      </c>
      <c r="F197" s="2">
        <f t="shared" si="27"/>
        <v>-9.1269265358664384</v>
      </c>
      <c r="G197" s="2">
        <f t="shared" si="28"/>
        <v>9.1815460566890881</v>
      </c>
      <c r="H197" s="2">
        <f t="shared" si="29"/>
        <v>6.0167670004921061E-19</v>
      </c>
      <c r="K197">
        <v>1.7100000000000011</v>
      </c>
      <c r="L197" s="2">
        <f t="shared" si="30"/>
        <v>0.22366260222156364</v>
      </c>
      <c r="M197" s="2">
        <f t="shared" si="31"/>
        <v>-16.311140406968182</v>
      </c>
      <c r="N197" s="2">
        <f t="shared" si="32"/>
        <v>-3.4859338551173811</v>
      </c>
      <c r="O197" s="2">
        <f t="shared" si="33"/>
        <v>-5.0644345533474393</v>
      </c>
      <c r="P197" s="2">
        <f t="shared" si="34"/>
        <v>5.1622182581850877</v>
      </c>
      <c r="Q197" s="2">
        <f t="shared" si="35"/>
        <v>6.6241313962697021E-7</v>
      </c>
    </row>
    <row r="198" spans="2:17" x14ac:dyDescent="0.25">
      <c r="B198">
        <v>1.7200000000000011</v>
      </c>
      <c r="C198">
        <f t="shared" si="24"/>
        <v>0.85437199124799368</v>
      </c>
      <c r="D198" s="2">
        <f t="shared" si="25"/>
        <v>-9.6696490021691126</v>
      </c>
      <c r="E198" s="2">
        <f t="shared" si="26"/>
        <v>-2.9648022681344859</v>
      </c>
      <c r="F198" s="2">
        <f t="shared" si="27"/>
        <v>-9.1084324540195869</v>
      </c>
      <c r="G198" s="2">
        <f t="shared" si="28"/>
        <v>9.1631622145107343</v>
      </c>
      <c r="H198" s="2">
        <f t="shared" si="29"/>
        <v>7.1233132416232672E-19</v>
      </c>
      <c r="K198">
        <v>1.7200000000000011</v>
      </c>
      <c r="L198" s="2">
        <f t="shared" si="30"/>
        <v>0.22366260222156364</v>
      </c>
      <c r="M198" s="2">
        <f t="shared" si="31"/>
        <v>-16.272130527251981</v>
      </c>
      <c r="N198" s="2">
        <f t="shared" si="32"/>
        <v>-3.4835438791427946</v>
      </c>
      <c r="O198" s="2">
        <f t="shared" si="33"/>
        <v>-5.0582688498065318</v>
      </c>
      <c r="P198" s="2">
        <f t="shared" si="34"/>
        <v>5.1561694848911914</v>
      </c>
      <c r="Q198" s="2">
        <f t="shared" si="35"/>
        <v>6.8424038335772626E-7</v>
      </c>
    </row>
    <row r="199" spans="2:17" x14ac:dyDescent="0.25">
      <c r="B199">
        <v>1.7300000000000011</v>
      </c>
      <c r="C199">
        <f t="shared" si="24"/>
        <v>0.85437199124799368</v>
      </c>
      <c r="D199" s="2">
        <f t="shared" si="25"/>
        <v>-9.6480852297422501</v>
      </c>
      <c r="E199" s="2">
        <f t="shared" si="26"/>
        <v>-2.9625816005934404</v>
      </c>
      <c r="F199" s="2">
        <f t="shared" si="27"/>
        <v>-9.089934673059398</v>
      </c>
      <c r="G199" s="2">
        <f t="shared" si="28"/>
        <v>9.1447751399631176</v>
      </c>
      <c r="H199" s="2">
        <f t="shared" si="29"/>
        <v>8.4307680723464843E-19</v>
      </c>
      <c r="K199">
        <v>1.7300000000000011</v>
      </c>
      <c r="L199" s="2">
        <f t="shared" si="30"/>
        <v>0.22366260222156364</v>
      </c>
      <c r="M199" s="2">
        <f t="shared" si="31"/>
        <v>-16.233120647535777</v>
      </c>
      <c r="N199" s="2">
        <f t="shared" si="32"/>
        <v>-3.4811481883035849</v>
      </c>
      <c r="O199" s="2">
        <f t="shared" si="33"/>
        <v>-5.0520956533107686</v>
      </c>
      <c r="P199" s="2">
        <f t="shared" si="34"/>
        <v>5.1501136385716348</v>
      </c>
      <c r="Q199" s="2">
        <f t="shared" si="35"/>
        <v>7.0678881823828471E-7</v>
      </c>
    </row>
    <row r="200" spans="2:17" x14ac:dyDescent="0.25">
      <c r="B200">
        <v>1.7400000000000011</v>
      </c>
      <c r="C200">
        <f t="shared" si="24"/>
        <v>0.85437199124799368</v>
      </c>
      <c r="D200" s="2">
        <f t="shared" si="25"/>
        <v>-9.6265214573153912</v>
      </c>
      <c r="E200" s="2">
        <f t="shared" si="26"/>
        <v>-2.9603560171044894</v>
      </c>
      <c r="F200" s="2">
        <f t="shared" si="27"/>
        <v>-9.0714331841301021</v>
      </c>
      <c r="G200" s="2">
        <f t="shared" si="28"/>
        <v>9.1263848271994767</v>
      </c>
      <c r="H200" s="2">
        <f t="shared" si="29"/>
        <v>9.9751271295426376E-19</v>
      </c>
      <c r="K200">
        <v>1.7400000000000011</v>
      </c>
      <c r="L200" s="2">
        <f t="shared" si="30"/>
        <v>0.22366260222156364</v>
      </c>
      <c r="M200" s="2">
        <f t="shared" si="31"/>
        <v>-16.194110767819577</v>
      </c>
      <c r="N200" s="2">
        <f t="shared" si="32"/>
        <v>-3.4787467552555267</v>
      </c>
      <c r="O200" s="2">
        <f t="shared" si="33"/>
        <v>-5.0459149365819593</v>
      </c>
      <c r="P200" s="2">
        <f t="shared" si="34"/>
        <v>5.1440506944645206</v>
      </c>
      <c r="Q200" s="2">
        <f t="shared" si="35"/>
        <v>7.3008234695727156E-7</v>
      </c>
    </row>
    <row r="201" spans="2:17" x14ac:dyDescent="0.25">
      <c r="B201">
        <v>1.7500000000000011</v>
      </c>
      <c r="C201">
        <f t="shared" si="24"/>
        <v>0.85437199124799368</v>
      </c>
      <c r="D201" s="2">
        <f t="shared" si="25"/>
        <v>-9.6049576848885341</v>
      </c>
      <c r="E201" s="2">
        <f t="shared" si="26"/>
        <v>-2.9581254959721393</v>
      </c>
      <c r="F201" s="2">
        <f t="shared" si="27"/>
        <v>-9.0529279783353171</v>
      </c>
      <c r="G201" s="2">
        <f t="shared" si="28"/>
        <v>9.107991270358486</v>
      </c>
      <c r="H201" s="2">
        <f t="shared" si="29"/>
        <v>1.1798746775014385E-18</v>
      </c>
      <c r="K201">
        <v>1.7500000000000011</v>
      </c>
      <c r="L201" s="2">
        <f t="shared" si="30"/>
        <v>0.22366260222156364</v>
      </c>
      <c r="M201" s="2">
        <f t="shared" si="31"/>
        <v>-16.155100888103373</v>
      </c>
      <c r="N201" s="2">
        <f t="shared" si="32"/>
        <v>-3.4763395524583434</v>
      </c>
      <c r="O201" s="2">
        <f t="shared" si="33"/>
        <v>-5.0397266721773963</v>
      </c>
      <c r="P201" s="2">
        <f t="shared" si="34"/>
        <v>5.1379806276645548</v>
      </c>
      <c r="Q201" s="2">
        <f t="shared" si="35"/>
        <v>7.5414566723005782E-7</v>
      </c>
    </row>
    <row r="202" spans="2:17" x14ac:dyDescent="0.25">
      <c r="B202">
        <v>1.7600000000000009</v>
      </c>
      <c r="C202">
        <f t="shared" si="24"/>
        <v>0.85437199124799368</v>
      </c>
      <c r="D202" s="2">
        <f t="shared" si="25"/>
        <v>-9.5833939124616734</v>
      </c>
      <c r="E202" s="2">
        <f t="shared" si="26"/>
        <v>-2.9558900153578098</v>
      </c>
      <c r="F202" s="2">
        <f t="shared" si="27"/>
        <v>-9.0344190467388596</v>
      </c>
      <c r="G202" s="2">
        <f t="shared" si="28"/>
        <v>9.0895944635653514</v>
      </c>
      <c r="H202" s="2">
        <f t="shared" si="29"/>
        <v>1.395145207691069E-18</v>
      </c>
      <c r="K202">
        <v>1.7600000000000009</v>
      </c>
      <c r="L202" s="2">
        <f t="shared" si="30"/>
        <v>0.22366260222156364</v>
      </c>
      <c r="M202" s="2">
        <f t="shared" si="31"/>
        <v>-16.116091008387176</v>
      </c>
      <c r="N202" s="2">
        <f t="shared" si="32"/>
        <v>-3.4739265521737464</v>
      </c>
      <c r="O202" s="2">
        <f t="shared" si="33"/>
        <v>-5.0335308324882524</v>
      </c>
      <c r="P202" s="2">
        <f t="shared" si="34"/>
        <v>5.1319034131216732</v>
      </c>
      <c r="Q202" s="2">
        <f t="shared" si="35"/>
        <v>7.7900429835092353E-7</v>
      </c>
    </row>
    <row r="203" spans="2:17" x14ac:dyDescent="0.25">
      <c r="B203">
        <v>1.7700000000000009</v>
      </c>
      <c r="C203">
        <f t="shared" si="24"/>
        <v>0.85437199124799368</v>
      </c>
      <c r="D203" s="2">
        <f t="shared" si="25"/>
        <v>-9.5618301400348127</v>
      </c>
      <c r="E203" s="2">
        <f t="shared" si="26"/>
        <v>-2.953649553278487</v>
      </c>
      <c r="F203" s="2">
        <f t="shared" si="27"/>
        <v>-9.0159063803637487</v>
      </c>
      <c r="G203" s="2">
        <f t="shared" si="28"/>
        <v>9.0711944009311001</v>
      </c>
      <c r="H203" s="2">
        <f t="shared" si="29"/>
        <v>1.6491834929481357E-18</v>
      </c>
      <c r="K203">
        <v>1.7700000000000009</v>
      </c>
      <c r="L203" s="2">
        <f t="shared" si="30"/>
        <v>0.22366260222156364</v>
      </c>
      <c r="M203" s="2">
        <f t="shared" si="31"/>
        <v>-16.077081128670969</v>
      </c>
      <c r="N203" s="2">
        <f t="shared" si="32"/>
        <v>-3.4715077264629017</v>
      </c>
      <c r="O203" s="2">
        <f t="shared" si="33"/>
        <v>-5.0273273897365423</v>
      </c>
      <c r="P203" s="2">
        <f t="shared" si="34"/>
        <v>5.1258190256382674</v>
      </c>
      <c r="Q203" s="2">
        <f t="shared" si="35"/>
        <v>8.0468460864183727E-7</v>
      </c>
    </row>
    <row r="204" spans="2:17" x14ac:dyDescent="0.25">
      <c r="B204">
        <v>1.7800000000000009</v>
      </c>
      <c r="C204">
        <f t="shared" si="24"/>
        <v>0.85437199124799368</v>
      </c>
      <c r="D204" s="2">
        <f t="shared" si="25"/>
        <v>-9.540266367607952</v>
      </c>
      <c r="E204" s="2">
        <f t="shared" si="26"/>
        <v>-2.951404087605479</v>
      </c>
      <c r="F204" s="2">
        <f t="shared" si="27"/>
        <v>-8.9973899701921329</v>
      </c>
      <c r="G204" s="2">
        <f t="shared" si="28"/>
        <v>9.0527910765527988</v>
      </c>
      <c r="H204" s="2">
        <f t="shared" si="29"/>
        <v>1.9488774435229968E-18</v>
      </c>
      <c r="K204">
        <v>1.7800000000000009</v>
      </c>
      <c r="L204" s="2">
        <f t="shared" si="30"/>
        <v>0.22366260222156364</v>
      </c>
      <c r="M204" s="2">
        <f t="shared" si="31"/>
        <v>-16.038071248954768</v>
      </c>
      <c r="N204" s="2">
        <f t="shared" si="32"/>
        <v>-3.4690830471851659</v>
      </c>
      <c r="O204" s="2">
        <f t="shared" si="33"/>
        <v>-5.021116315975398</v>
      </c>
      <c r="P204" s="2">
        <f t="shared" si="34"/>
        <v>5.1197274398696608</v>
      </c>
      <c r="Q204" s="2">
        <f t="shared" si="35"/>
        <v>8.3121384381007087E-7</v>
      </c>
    </row>
    <row r="205" spans="2:17" x14ac:dyDescent="0.25">
      <c r="B205">
        <v>1.7900000000000009</v>
      </c>
      <c r="C205">
        <f t="shared" si="24"/>
        <v>0.85437199124799368</v>
      </c>
      <c r="D205" s="2">
        <f t="shared" si="25"/>
        <v>-9.5187025951810948</v>
      </c>
      <c r="E205" s="2">
        <f t="shared" si="26"/>
        <v>-2.9491535960631468</v>
      </c>
      <c r="F205" s="2">
        <f t="shared" si="27"/>
        <v>-8.9788698071651112</v>
      </c>
      <c r="G205" s="2">
        <f t="shared" si="28"/>
        <v>9.0343844845136658</v>
      </c>
      <c r="H205" s="2">
        <f t="shared" si="29"/>
        <v>2.302321701346408E-18</v>
      </c>
      <c r="K205">
        <v>1.7900000000000009</v>
      </c>
      <c r="L205" s="2">
        <f t="shared" si="30"/>
        <v>0.22366260222156364</v>
      </c>
      <c r="M205" s="2">
        <f t="shared" si="31"/>
        <v>-15.999061369238568</v>
      </c>
      <c r="N205" s="2">
        <f t="shared" si="32"/>
        <v>-3.4666524859956698</v>
      </c>
      <c r="O205" s="2">
        <f t="shared" si="33"/>
        <v>-5.0148975830864231</v>
      </c>
      <c r="P205" s="2">
        <f t="shared" si="34"/>
        <v>5.1136286303217258</v>
      </c>
      <c r="Q205" s="2">
        <f t="shared" si="35"/>
        <v>8.5862015626872753E-7</v>
      </c>
    </row>
    <row r="206" spans="2:17" x14ac:dyDescent="0.25">
      <c r="B206">
        <v>1.8000000000000009</v>
      </c>
      <c r="C206">
        <f t="shared" si="24"/>
        <v>0.85437199124799368</v>
      </c>
      <c r="D206" s="2">
        <f t="shared" si="25"/>
        <v>-9.4971388227542359</v>
      </c>
      <c r="E206" s="2">
        <f t="shared" si="26"/>
        <v>-2.9468980562276048</v>
      </c>
      <c r="F206" s="2">
        <f t="shared" si="27"/>
        <v>-8.9603458821824677</v>
      </c>
      <c r="G206" s="2">
        <f t="shared" si="28"/>
        <v>9.0159746188831029</v>
      </c>
      <c r="H206" s="2">
        <f t="shared" si="29"/>
        <v>2.7190259911297598E-18</v>
      </c>
      <c r="K206">
        <v>1.8000000000000009</v>
      </c>
      <c r="L206" s="2">
        <f t="shared" si="30"/>
        <v>0.22366260222156364</v>
      </c>
      <c r="M206" s="2">
        <f t="shared" si="31"/>
        <v>-15.960051489522368</v>
      </c>
      <c r="N206" s="2">
        <f t="shared" si="32"/>
        <v>-3.4642160143439433</v>
      </c>
      <c r="O206" s="2">
        <f t="shared" si="33"/>
        <v>-5.0086711627797555</v>
      </c>
      <c r="P206" s="2">
        <f t="shared" si="34"/>
        <v>5.1075225713511543</v>
      </c>
      <c r="Q206" s="2">
        <f t="shared" si="35"/>
        <v>8.8693263543080174E-7</v>
      </c>
    </row>
    <row r="207" spans="2:17" x14ac:dyDescent="0.25">
      <c r="B207">
        <v>1.8100000000000009</v>
      </c>
      <c r="C207">
        <f t="shared" si="24"/>
        <v>0.85437199124799368</v>
      </c>
      <c r="D207" s="2">
        <f t="shared" si="25"/>
        <v>-9.4755750503273752</v>
      </c>
      <c r="E207" s="2">
        <f t="shared" si="26"/>
        <v>-2.9446374455254607</v>
      </c>
      <c r="F207" s="2">
        <f t="shared" si="27"/>
        <v>-8.9418181861027843</v>
      </c>
      <c r="G207" s="2">
        <f t="shared" si="28"/>
        <v>8.9975614737171146</v>
      </c>
      <c r="H207" s="2">
        <f t="shared" si="29"/>
        <v>3.2101589017667326E-18</v>
      </c>
      <c r="K207">
        <v>1.8100000000000009</v>
      </c>
      <c r="L207" s="2">
        <f t="shared" si="30"/>
        <v>0.22366260222156364</v>
      </c>
      <c r="M207" s="2">
        <f t="shared" si="31"/>
        <v>-15.921041609806169</v>
      </c>
      <c r="N207" s="2">
        <f t="shared" si="32"/>
        <v>-3.461773603471288</v>
      </c>
      <c r="O207" s="2">
        <f t="shared" si="33"/>
        <v>-5.002437026590977</v>
      </c>
      <c r="P207" s="2">
        <f t="shared" si="34"/>
        <v>5.1014092371626463</v>
      </c>
      <c r="Q207" s="2">
        <f t="shared" si="35"/>
        <v>9.1618133903335232E-7</v>
      </c>
    </row>
    <row r="208" spans="2:17" x14ac:dyDescent="0.25">
      <c r="B208">
        <v>1.820000000000001</v>
      </c>
      <c r="C208">
        <f t="shared" si="24"/>
        <v>0.85437199124799368</v>
      </c>
      <c r="D208" s="2">
        <f t="shared" si="25"/>
        <v>-9.4540112779005145</v>
      </c>
      <c r="E208" s="2">
        <f t="shared" si="26"/>
        <v>-2.9423717412323627</v>
      </c>
      <c r="F208" s="2">
        <f t="shared" si="27"/>
        <v>-8.9232867097421416</v>
      </c>
      <c r="G208" s="2">
        <f t="shared" si="28"/>
        <v>8.9791450430573132</v>
      </c>
      <c r="H208" s="2">
        <f t="shared" si="29"/>
        <v>3.788833028068699E-18</v>
      </c>
      <c r="K208">
        <v>1.820000000000001</v>
      </c>
      <c r="L208" s="2">
        <f t="shared" si="30"/>
        <v>0.22366260222156364</v>
      </c>
      <c r="M208" s="2">
        <f t="shared" si="31"/>
        <v>-15.882031730089963</v>
      </c>
      <c r="N208" s="2">
        <f t="shared" si="32"/>
        <v>-3.4593252244089059</v>
      </c>
      <c r="O208" s="2">
        <f t="shared" si="33"/>
        <v>-4.9961951458800149</v>
      </c>
      <c r="P208" s="2">
        <f t="shared" si="34"/>
        <v>5.0952886018080488</v>
      </c>
      <c r="Q208" s="2">
        <f t="shared" si="35"/>
        <v>9.46397325505692E-7</v>
      </c>
    </row>
    <row r="209" spans="2:17" x14ac:dyDescent="0.25">
      <c r="B209">
        <v>1.830000000000001</v>
      </c>
      <c r="C209">
        <f t="shared" si="24"/>
        <v>0.85437199124799368</v>
      </c>
      <c r="D209" s="2">
        <f t="shared" si="25"/>
        <v>-9.4324475054736574</v>
      </c>
      <c r="E209" s="2">
        <f t="shared" si="26"/>
        <v>-2.9401009204717923</v>
      </c>
      <c r="F209" s="2">
        <f t="shared" si="27"/>
        <v>-8.9047514438749236</v>
      </c>
      <c r="G209" s="2">
        <f t="shared" si="28"/>
        <v>8.9607253209320366</v>
      </c>
      <c r="H209" s="2">
        <f t="shared" si="29"/>
        <v>4.470438378860351E-18</v>
      </c>
      <c r="K209">
        <v>1.830000000000001</v>
      </c>
      <c r="L209" s="2">
        <f t="shared" si="30"/>
        <v>0.22366260222156364</v>
      </c>
      <c r="M209" s="2">
        <f t="shared" si="31"/>
        <v>-15.843021850373763</v>
      </c>
      <c r="N209" s="2">
        <f t="shared" si="32"/>
        <v>-3.4568708479763166</v>
      </c>
      <c r="O209" s="2">
        <f t="shared" si="33"/>
        <v>-4.9899454918307935</v>
      </c>
      <c r="P209" s="2">
        <f t="shared" si="34"/>
        <v>5.0891606391862361</v>
      </c>
      <c r="Q209" s="2">
        <f t="shared" si="35"/>
        <v>9.7761268742106318E-7</v>
      </c>
    </row>
    <row r="210" spans="2:17" x14ac:dyDescent="0.25">
      <c r="B210">
        <v>1.840000000000001</v>
      </c>
      <c r="C210">
        <f t="shared" si="24"/>
        <v>0.85437199124799368</v>
      </c>
      <c r="D210" s="2">
        <f t="shared" si="25"/>
        <v>-9.4108837330467967</v>
      </c>
      <c r="E210" s="2">
        <f t="shared" si="26"/>
        <v>-2.937824960213562</v>
      </c>
      <c r="F210" s="2">
        <f t="shared" si="27"/>
        <v>-8.8862123792323153</v>
      </c>
      <c r="G210" s="2">
        <f t="shared" si="28"/>
        <v>8.9423023013551521</v>
      </c>
      <c r="H210" s="2">
        <f t="shared" si="29"/>
        <v>5.2730320916924024E-18</v>
      </c>
      <c r="K210">
        <v>1.840000000000001</v>
      </c>
      <c r="L210" s="2">
        <f t="shared" si="30"/>
        <v>0.22366260222156364</v>
      </c>
      <c r="M210" s="2">
        <f t="shared" si="31"/>
        <v>-15.804011970657562</v>
      </c>
      <c r="N210" s="2">
        <f t="shared" si="32"/>
        <v>-3.4544104447786563</v>
      </c>
      <c r="O210" s="2">
        <f t="shared" si="33"/>
        <v>-4.9836880354480995</v>
      </c>
      <c r="P210" s="2">
        <f t="shared" si="34"/>
        <v>5.0830253230402596</v>
      </c>
      <c r="Q210" s="2">
        <f t="shared" si="35"/>
        <v>1.0098605860848272E-6</v>
      </c>
    </row>
    <row r="211" spans="2:17" x14ac:dyDescent="0.25">
      <c r="B211">
        <v>1.850000000000001</v>
      </c>
      <c r="C211">
        <f t="shared" si="24"/>
        <v>0.85437199124799368</v>
      </c>
      <c r="D211" s="2">
        <f t="shared" si="25"/>
        <v>-9.389319960619936</v>
      </c>
      <c r="E211" s="2">
        <f t="shared" si="26"/>
        <v>-2.9355438372726632</v>
      </c>
      <c r="F211" s="2">
        <f t="shared" si="27"/>
        <v>-8.8676695065038214</v>
      </c>
      <c r="G211" s="2">
        <f t="shared" si="28"/>
        <v>8.9238759783278994</v>
      </c>
      <c r="H211" s="2">
        <f t="shared" si="29"/>
        <v>6.2177938111173057E-18</v>
      </c>
      <c r="K211">
        <v>1.850000000000001</v>
      </c>
      <c r="L211" s="2">
        <f t="shared" si="30"/>
        <v>0.22366260222156364</v>
      </c>
      <c r="M211" s="2">
        <f t="shared" si="31"/>
        <v>-15.765002090941358</v>
      </c>
      <c r="N211" s="2">
        <f t="shared" si="32"/>
        <v>-3.4519439852048448</v>
      </c>
      <c r="O211" s="2">
        <f t="shared" si="33"/>
        <v>-4.9774227475567274</v>
      </c>
      <c r="P211" s="2">
        <f t="shared" si="34"/>
        <v>5.0768826269567393</v>
      </c>
      <c r="Q211" s="2">
        <f t="shared" si="35"/>
        <v>1.04317528727471E-6</v>
      </c>
    </row>
    <row r="212" spans="2:17" x14ac:dyDescent="0.25">
      <c r="B212">
        <v>1.860000000000001</v>
      </c>
      <c r="C212">
        <f t="shared" si="24"/>
        <v>0.85437199124799368</v>
      </c>
      <c r="D212" s="2">
        <f t="shared" si="25"/>
        <v>-9.3677561881930753</v>
      </c>
      <c r="E212" s="2">
        <f t="shared" si="26"/>
        <v>-2.9332575283076898</v>
      </c>
      <c r="F212" s="2">
        <f t="shared" si="27"/>
        <v>-8.8491228163353934</v>
      </c>
      <c r="G212" s="2">
        <f t="shared" si="28"/>
        <v>8.9054463458373405</v>
      </c>
      <c r="H212" s="2">
        <f t="shared" si="29"/>
        <v>7.3295576168403548E-18</v>
      </c>
      <c r="K212">
        <v>1.860000000000001</v>
      </c>
      <c r="L212" s="2">
        <f t="shared" si="30"/>
        <v>0.22366260222156364</v>
      </c>
      <c r="M212" s="2">
        <f t="shared" si="31"/>
        <v>-15.725992211225158</v>
      </c>
      <c r="N212" s="2">
        <f t="shared" si="32"/>
        <v>-3.4494714394257104</v>
      </c>
      <c r="O212" s="2">
        <f t="shared" si="33"/>
        <v>-4.9711495988005128</v>
      </c>
      <c r="P212" s="2">
        <f t="shared" si="34"/>
        <v>5.0707325243651438</v>
      </c>
      <c r="Q212" s="2">
        <f t="shared" si="35"/>
        <v>1.077592198182328E-6</v>
      </c>
    </row>
    <row r="213" spans="2:17" x14ac:dyDescent="0.25">
      <c r="B213">
        <v>1.870000000000001</v>
      </c>
      <c r="C213">
        <f t="shared" si="24"/>
        <v>0.85437199124799368</v>
      </c>
      <c r="D213" s="2">
        <f t="shared" si="25"/>
        <v>-9.3461924157662182</v>
      </c>
      <c r="E213" s="2">
        <f t="shared" si="26"/>
        <v>-2.9309660098194756</v>
      </c>
      <c r="F213" s="2">
        <f t="shared" si="27"/>
        <v>-8.8305722993294591</v>
      </c>
      <c r="G213" s="2">
        <f t="shared" si="28"/>
        <v>8.8870133978567161</v>
      </c>
      <c r="H213" s="2">
        <f t="shared" si="29"/>
        <v>8.6374331620053189E-18</v>
      </c>
      <c r="K213">
        <v>1.870000000000001</v>
      </c>
      <c r="L213" s="2">
        <f t="shared" si="30"/>
        <v>0.22366260222156364</v>
      </c>
      <c r="M213" s="2">
        <f t="shared" si="31"/>
        <v>-15.686982331508956</v>
      </c>
      <c r="N213" s="2">
        <f t="shared" si="32"/>
        <v>-3.4469927773914577</v>
      </c>
      <c r="O213" s="2">
        <f t="shared" si="33"/>
        <v>-4.9648685596398048</v>
      </c>
      <c r="P213" s="2">
        <f t="shared" si="34"/>
        <v>5.0645749885355462</v>
      </c>
      <c r="Q213" s="2">
        <f t="shared" si="35"/>
        <v>1.1131479056043485E-6</v>
      </c>
    </row>
    <row r="214" spans="2:17" x14ac:dyDescent="0.25">
      <c r="B214">
        <v>1.880000000000001</v>
      </c>
      <c r="C214">
        <f t="shared" si="24"/>
        <v>0.85437199124799368</v>
      </c>
      <c r="D214" s="2">
        <f t="shared" si="25"/>
        <v>-9.3246286433393593</v>
      </c>
      <c r="E214" s="2">
        <f t="shared" si="26"/>
        <v>-2.9286692581497511</v>
      </c>
      <c r="F214" s="2">
        <f t="shared" si="27"/>
        <v>-8.8120179460452324</v>
      </c>
      <c r="G214" s="2">
        <f t="shared" si="28"/>
        <v>8.8685771283460824</v>
      </c>
      <c r="H214" s="2">
        <f t="shared" si="29"/>
        <v>1.0175530740559028E-17</v>
      </c>
      <c r="K214">
        <v>1.880000000000001</v>
      </c>
      <c r="L214" s="2">
        <f t="shared" si="30"/>
        <v>0.22366260222156364</v>
      </c>
      <c r="M214" s="2">
        <f t="shared" si="31"/>
        <v>-15.647972451792755</v>
      </c>
      <c r="N214" s="2">
        <f t="shared" si="32"/>
        <v>-3.4445079688295559</v>
      </c>
      <c r="O214" s="2">
        <f t="shared" si="33"/>
        <v>-4.9585796003500029</v>
      </c>
      <c r="P214" s="2">
        <f t="shared" si="34"/>
        <v>5.0584099925774302</v>
      </c>
      <c r="Q214" s="2">
        <f t="shared" si="35"/>
        <v>1.1498802154126206E-6</v>
      </c>
    </row>
    <row r="215" spans="2:17" x14ac:dyDescent="0.25">
      <c r="B215">
        <v>1.890000000000001</v>
      </c>
      <c r="C215">
        <f t="shared" si="24"/>
        <v>0.85437199124799368</v>
      </c>
      <c r="D215" s="2">
        <f t="shared" si="25"/>
        <v>-9.3030648709125003</v>
      </c>
      <c r="E215" s="2">
        <f t="shared" si="26"/>
        <v>-2.9263672494796769</v>
      </c>
      <c r="F215" s="2">
        <f t="shared" si="27"/>
        <v>-8.7934597469981259</v>
      </c>
      <c r="G215" s="2">
        <f t="shared" si="28"/>
        <v>8.8501375312520629</v>
      </c>
      <c r="H215" s="2">
        <f t="shared" si="29"/>
        <v>1.1983807389911514E-17</v>
      </c>
      <c r="K215">
        <v>1.890000000000001</v>
      </c>
      <c r="L215" s="2">
        <f t="shared" si="30"/>
        <v>0.22366260222156364</v>
      </c>
      <c r="M215" s="2">
        <f t="shared" si="31"/>
        <v>-15.608962572076555</v>
      </c>
      <c r="N215" s="2">
        <f t="shared" si="32"/>
        <v>-3.4420169832428176</v>
      </c>
      <c r="O215" s="2">
        <f t="shared" si="33"/>
        <v>-4.952282691020665</v>
      </c>
      <c r="P215" s="2">
        <f t="shared" si="34"/>
        <v>5.0522375094390481</v>
      </c>
      <c r="Q215" s="2">
        <f t="shared" si="35"/>
        <v>1.1878281933483471E-6</v>
      </c>
    </row>
    <row r="216" spans="2:17" x14ac:dyDescent="0.25">
      <c r="B216">
        <v>1.900000000000001</v>
      </c>
      <c r="C216">
        <f t="shared" si="24"/>
        <v>0.85437199124799368</v>
      </c>
      <c r="D216" s="2">
        <f t="shared" si="25"/>
        <v>-9.2815010984856396</v>
      </c>
      <c r="E216" s="2">
        <f t="shared" si="26"/>
        <v>-2.9240599598282691</v>
      </c>
      <c r="F216" s="2">
        <f t="shared" si="27"/>
        <v>-8.7748976926584419</v>
      </c>
      <c r="G216" s="2">
        <f t="shared" si="28"/>
        <v>8.8316946005068839</v>
      </c>
      <c r="H216" s="2">
        <f t="shared" si="29"/>
        <v>1.4109053902556927E-17</v>
      </c>
      <c r="K216">
        <v>1.900000000000001</v>
      </c>
      <c r="L216" s="2">
        <f t="shared" si="30"/>
        <v>0.22366260222156364</v>
      </c>
      <c r="M216" s="2">
        <f t="shared" si="31"/>
        <v>-15.569952692360351</v>
      </c>
      <c r="N216" s="2">
        <f t="shared" si="32"/>
        <v>-3.4395197899068877</v>
      </c>
      <c r="O216" s="2">
        <f t="shared" si="33"/>
        <v>-4.9459778015531493</v>
      </c>
      <c r="P216" s="2">
        <f t="shared" si="34"/>
        <v>5.046057511905361</v>
      </c>
      <c r="Q216" s="2">
        <f t="shared" si="35"/>
        <v>1.2270322071962604E-6</v>
      </c>
    </row>
    <row r="217" spans="2:17" x14ac:dyDescent="0.25">
      <c r="B217">
        <v>1.910000000000001</v>
      </c>
      <c r="C217">
        <f t="shared" si="24"/>
        <v>0.85437199124799368</v>
      </c>
      <c r="D217" s="2">
        <f t="shared" si="25"/>
        <v>-9.259937326058779</v>
      </c>
      <c r="E217" s="2">
        <f t="shared" si="26"/>
        <v>-2.9217473650512376</v>
      </c>
      <c r="F217" s="2">
        <f t="shared" si="27"/>
        <v>-8.7563317734534944</v>
      </c>
      <c r="G217" s="2">
        <f t="shared" si="28"/>
        <v>8.8132483300308309</v>
      </c>
      <c r="H217" s="2">
        <f t="shared" si="29"/>
        <v>1.6606045826930094E-17</v>
      </c>
      <c r="K217">
        <v>1.910000000000001</v>
      </c>
      <c r="L217" s="2">
        <f t="shared" si="30"/>
        <v>0.22366260222156364</v>
      </c>
      <c r="M217" s="2">
        <f t="shared" si="31"/>
        <v>-15.530942812644151</v>
      </c>
      <c r="N217" s="2">
        <f t="shared" si="32"/>
        <v>-3.437016357868155</v>
      </c>
      <c r="O217" s="2">
        <f t="shared" si="33"/>
        <v>-4.9396649016593868</v>
      </c>
      <c r="P217" s="2">
        <f t="shared" si="34"/>
        <v>5.0398699725970744</v>
      </c>
      <c r="Q217" s="2">
        <f t="shared" si="35"/>
        <v>1.2675339703714514E-6</v>
      </c>
    </row>
    <row r="218" spans="2:17" x14ac:dyDescent="0.25">
      <c r="B218">
        <v>1.920000000000001</v>
      </c>
      <c r="C218">
        <f t="shared" ref="C218:C281" si="36">2/SINH(LN(2+SQRT(1+2^2))*$O$5)</f>
        <v>0.85437199124799368</v>
      </c>
      <c r="D218" s="2">
        <f t="shared" ref="D218:D281" si="37">(B218-$L$5)/($M$5)/C218</f>
        <v>-9.23837355363192</v>
      </c>
      <c r="E218" s="2">
        <f t="shared" ref="E218:E281" si="38">LN(D218 + SQRT(1 + D218^2))</f>
        <v>-2.919429440839183</v>
      </c>
      <c r="F218" s="2">
        <f t="shared" ref="F218:F281" si="39">SINH( -$N$5 + E218 * (1/$O$5))</f>
        <v>-8.7377619797647288</v>
      </c>
      <c r="G218" s="2">
        <f t="shared" ref="G218:G281" si="40">SQRT(F218^2 + 1)</f>
        <v>8.7947987137297243</v>
      </c>
      <c r="H218" s="2">
        <f t="shared" ref="H218:H281" si="41">(G218)/($O$5*$M$5*C218*(SQRT(2*PI()*(1+D218^2)))) * EXP(- (1/2) * F218^2)</f>
        <v>1.9538885254507429E-17</v>
      </c>
      <c r="K218">
        <v>1.920000000000001</v>
      </c>
      <c r="L218" s="2">
        <f t="shared" ref="L218:L281" si="42">2/SINH(LN(2+SQRT(1+2^2))*$S$5)</f>
        <v>0.22366260222156364</v>
      </c>
      <c r="M218" s="2">
        <f t="shared" ref="M218:M281" si="43">(K218-$P$5)/($Q$5)/L218</f>
        <v>-15.49193293292795</v>
      </c>
      <c r="N218" s="2">
        <f t="shared" ref="N218:N281" si="44">LN(M218 + SQRT(1 + M218^2))</f>
        <v>-3.4345066559412492</v>
      </c>
      <c r="O218" s="2">
        <f t="shared" ref="O218:O281" si="45">SINH( -$R$5 + N218 * (1/$S$5))</f>
        <v>-4.9333439608596628</v>
      </c>
      <c r="P218" s="2">
        <f t="shared" ref="P218:P281" si="46">SQRT(O218^2 + 1)</f>
        <v>5.0336748639687192</v>
      </c>
      <c r="Q218" s="2">
        <f t="shared" ref="Q218:Q281" si="47">(P218)/($S$5*$Q$5*L218*(SQRT(2*PI()*(1+M218^2)))) * EXP(- (1/2) * O218^2)</f>
        <v>1.3093765869785915E-6</v>
      </c>
    </row>
    <row r="219" spans="2:17" x14ac:dyDescent="0.25">
      <c r="B219">
        <v>1.930000000000001</v>
      </c>
      <c r="C219">
        <f t="shared" si="36"/>
        <v>0.85437199124799368</v>
      </c>
      <c r="D219" s="2">
        <f t="shared" si="37"/>
        <v>-9.2168097812050593</v>
      </c>
      <c r="E219" s="2">
        <f t="shared" si="38"/>
        <v>-2.9171061627162462</v>
      </c>
      <c r="F219" s="2">
        <f t="shared" si="39"/>
        <v>-8.7191883019285932</v>
      </c>
      <c r="G219" s="2">
        <f t="shared" si="40"/>
        <v>8.7763457454961529</v>
      </c>
      <c r="H219" s="2">
        <f t="shared" si="41"/>
        <v>2.298256449092604E-17</v>
      </c>
      <c r="K219">
        <v>1.930000000000001</v>
      </c>
      <c r="L219" s="2">
        <f t="shared" si="42"/>
        <v>0.22366260222156364</v>
      </c>
      <c r="M219" s="2">
        <f t="shared" si="43"/>
        <v>-15.452923053211746</v>
      </c>
      <c r="N219" s="2">
        <f t="shared" si="44"/>
        <v>-3.4319906527069626</v>
      </c>
      <c r="O219" s="2">
        <f t="shared" si="45"/>
        <v>-4.9270149484815109</v>
      </c>
      <c r="P219" s="2">
        <f t="shared" si="46"/>
        <v>5.027472158307817</v>
      </c>
      <c r="Q219" s="2">
        <f t="shared" si="47"/>
        <v>1.352604598381007E-6</v>
      </c>
    </row>
    <row r="220" spans="2:17" x14ac:dyDescent="0.25">
      <c r="B220">
        <v>1.9400000000000019</v>
      </c>
      <c r="C220">
        <f t="shared" si="36"/>
        <v>0.85437199124799368</v>
      </c>
      <c r="D220" s="2">
        <f t="shared" si="37"/>
        <v>-9.1952460087781986</v>
      </c>
      <c r="E220" s="2">
        <f t="shared" si="38"/>
        <v>-2.9147775060386838</v>
      </c>
      <c r="F220" s="2">
        <f t="shared" si="39"/>
        <v>-8.7006107302369475</v>
      </c>
      <c r="G220" s="2">
        <f t="shared" si="40"/>
        <v>8.757889419210219</v>
      </c>
      <c r="H220" s="2">
        <f t="shared" si="41"/>
        <v>2.7024787690915692E-17</v>
      </c>
      <c r="K220">
        <v>1.9400000000000019</v>
      </c>
      <c r="L220" s="2">
        <f t="shared" si="42"/>
        <v>0.22366260222156364</v>
      </c>
      <c r="M220" s="2">
        <f t="shared" si="43"/>
        <v>-15.413913173495542</v>
      </c>
      <c r="N220" s="2">
        <f t="shared" si="44"/>
        <v>-3.4294683165099804</v>
      </c>
      <c r="O220" s="2">
        <f t="shared" si="45"/>
        <v>-4.9206778336581802</v>
      </c>
      <c r="P220" s="2">
        <f t="shared" si="46"/>
        <v>5.0212618277336389</v>
      </c>
      <c r="Q220" s="2">
        <f t="shared" si="47"/>
        <v>1.3972640313395859E-6</v>
      </c>
    </row>
    <row r="221" spans="2:17" x14ac:dyDescent="0.25">
      <c r="B221">
        <v>1.950000000000002</v>
      </c>
      <c r="C221">
        <f t="shared" si="36"/>
        <v>0.85437199124799368</v>
      </c>
      <c r="D221" s="2">
        <f t="shared" si="37"/>
        <v>-9.1736822363513397</v>
      </c>
      <c r="E221" s="2">
        <f t="shared" si="38"/>
        <v>-2.9124434459930675</v>
      </c>
      <c r="F221" s="2">
        <f t="shared" si="39"/>
        <v>-8.6820292549346121</v>
      </c>
      <c r="G221" s="2">
        <f t="shared" si="40"/>
        <v>8.7394297287374787</v>
      </c>
      <c r="H221" s="2">
        <f t="shared" si="41"/>
        <v>3.1768092301083664E-17</v>
      </c>
      <c r="K221">
        <v>1.950000000000002</v>
      </c>
      <c r="L221" s="2">
        <f t="shared" si="42"/>
        <v>0.22366260222156364</v>
      </c>
      <c r="M221" s="2">
        <f t="shared" si="43"/>
        <v>-15.37490329377934</v>
      </c>
      <c r="N221" s="2">
        <f t="shared" si="44"/>
        <v>-3.4269396154561078</v>
      </c>
      <c r="O221" s="2">
        <f t="shared" si="45"/>
        <v>-4.9143325853258979</v>
      </c>
      <c r="P221" s="2">
        <f t="shared" si="46"/>
        <v>5.0150438441947767</v>
      </c>
      <c r="Q221" s="2">
        <f t="shared" si="47"/>
        <v>1.4434024477804827E-6</v>
      </c>
    </row>
    <row r="222" spans="2:17" x14ac:dyDescent="0.25">
      <c r="B222">
        <v>1.960000000000002</v>
      </c>
      <c r="C222">
        <f t="shared" si="36"/>
        <v>0.85437199124799368</v>
      </c>
      <c r="D222" s="2">
        <f t="shared" si="37"/>
        <v>-9.1521184639244808</v>
      </c>
      <c r="E222" s="2">
        <f t="shared" si="38"/>
        <v>-2.9101039575950765</v>
      </c>
      <c r="F222" s="2">
        <f t="shared" si="39"/>
        <v>-8.6634438662217548</v>
      </c>
      <c r="G222" s="2">
        <f t="shared" si="40"/>
        <v>8.7209666679316769</v>
      </c>
      <c r="H222" s="2">
        <f t="shared" si="41"/>
        <v>3.7332318820006841E-17</v>
      </c>
      <c r="K222">
        <v>1.960000000000002</v>
      </c>
      <c r="L222" s="2">
        <f t="shared" si="42"/>
        <v>0.22366260222156364</v>
      </c>
      <c r="M222" s="2">
        <f t="shared" si="43"/>
        <v>-15.33589341406314</v>
      </c>
      <c r="N222" s="2">
        <f t="shared" si="44"/>
        <v>-3.4244045174101929</v>
      </c>
      <c r="O222" s="2">
        <f t="shared" si="45"/>
        <v>-4.90797917222294</v>
      </c>
      <c r="P222" s="2">
        <f t="shared" si="46"/>
        <v>5.0088181794685038</v>
      </c>
      <c r="Q222" s="2">
        <f t="shared" si="47"/>
        <v>1.4910689962270465E-6</v>
      </c>
    </row>
    <row r="223" spans="2:17" x14ac:dyDescent="0.25">
      <c r="B223">
        <v>1.970000000000002</v>
      </c>
      <c r="C223">
        <f t="shared" si="36"/>
        <v>0.85437199124799368</v>
      </c>
      <c r="D223" s="2">
        <f t="shared" si="37"/>
        <v>-9.1305546914976201</v>
      </c>
      <c r="E223" s="2">
        <f t="shared" si="38"/>
        <v>-2.9077590156876849</v>
      </c>
      <c r="F223" s="2">
        <f t="shared" si="39"/>
        <v>-8.6448545542516353</v>
      </c>
      <c r="G223" s="2">
        <f t="shared" si="40"/>
        <v>8.7025002306328751</v>
      </c>
      <c r="H223" s="2">
        <f t="shared" si="41"/>
        <v>4.3857485099207267E-17</v>
      </c>
      <c r="K223">
        <v>1.970000000000002</v>
      </c>
      <c r="L223" s="2">
        <f t="shared" si="42"/>
        <v>0.22366260222156364</v>
      </c>
      <c r="M223" s="2">
        <f t="shared" si="43"/>
        <v>-15.296883534346938</v>
      </c>
      <c r="N223" s="2">
        <f t="shared" si="44"/>
        <v>-3.4218629899937647</v>
      </c>
      <c r="O223" s="2">
        <f t="shared" si="45"/>
        <v>-4.9016175628880205</v>
      </c>
      <c r="P223" s="2">
        <f t="shared" si="46"/>
        <v>5.0025848051594588</v>
      </c>
      <c r="Q223" s="2">
        <f t="shared" si="47"/>
        <v>1.5403144649681983E-6</v>
      </c>
    </row>
    <row r="224" spans="2:17" x14ac:dyDescent="0.25">
      <c r="B224">
        <v>1.980000000000002</v>
      </c>
      <c r="C224">
        <f t="shared" si="36"/>
        <v>0.85437199124799368</v>
      </c>
      <c r="D224" s="2">
        <f t="shared" si="37"/>
        <v>-9.1089909190707612</v>
      </c>
      <c r="E224" s="2">
        <f t="shared" si="38"/>
        <v>-2.9054085949396149</v>
      </c>
      <c r="F224" s="2">
        <f t="shared" si="39"/>
        <v>-8.626261309130582</v>
      </c>
      <c r="G224" s="2">
        <f t="shared" si="40"/>
        <v>8.6840304106678055</v>
      </c>
      <c r="H224" s="2">
        <f t="shared" si="41"/>
        <v>5.1507130318311831E-17</v>
      </c>
      <c r="K224">
        <v>1.980000000000002</v>
      </c>
      <c r="L224" s="2">
        <f t="shared" si="42"/>
        <v>0.22366260222156364</v>
      </c>
      <c r="M224" s="2">
        <f t="shared" si="43"/>
        <v>-15.257873654630735</v>
      </c>
      <c r="N224" s="2">
        <f t="shared" si="44"/>
        <v>-3.4193150005822277</v>
      </c>
      <c r="O224" s="2">
        <f t="shared" si="45"/>
        <v>-4.8952477256576445</v>
      </c>
      <c r="P224" s="2">
        <f t="shared" si="46"/>
        <v>4.9963436926973248</v>
      </c>
      <c r="Q224" s="2">
        <f t="shared" si="47"/>
        <v>1.5911913370255047E-6</v>
      </c>
    </row>
    <row r="225" spans="2:17" x14ac:dyDescent="0.25">
      <c r="B225">
        <v>1.990000000000002</v>
      </c>
      <c r="C225">
        <f t="shared" si="36"/>
        <v>0.85437199124799368</v>
      </c>
      <c r="D225" s="2">
        <f t="shared" si="37"/>
        <v>-9.0874271466439023</v>
      </c>
      <c r="E225" s="2">
        <f t="shared" si="38"/>
        <v>-2.9030526698438504</v>
      </c>
      <c r="F225" s="2">
        <f t="shared" si="39"/>
        <v>-8.6076641209185851</v>
      </c>
      <c r="G225" s="2">
        <f t="shared" si="40"/>
        <v>8.6655572018508487</v>
      </c>
      <c r="H225" s="2">
        <f t="shared" si="41"/>
        <v>6.0472204068802799E-17</v>
      </c>
      <c r="K225">
        <v>1.990000000000002</v>
      </c>
      <c r="L225" s="2">
        <f t="shared" si="42"/>
        <v>0.22366260222156364</v>
      </c>
      <c r="M225" s="2">
        <f t="shared" si="43"/>
        <v>-15.218863774914535</v>
      </c>
      <c r="N225" s="2">
        <f t="shared" si="44"/>
        <v>-3.4167605163027068</v>
      </c>
      <c r="O225" s="2">
        <f t="shared" si="45"/>
        <v>-4.8888696286651578</v>
      </c>
      <c r="P225" s="2">
        <f t="shared" si="46"/>
        <v>4.9900948133361753</v>
      </c>
      <c r="Q225" s="2">
        <f t="shared" si="47"/>
        <v>1.6437538469603021E-6</v>
      </c>
    </row>
    <row r="226" spans="2:17" x14ac:dyDescent="0.25">
      <c r="B226">
        <v>2.0000000000000009</v>
      </c>
      <c r="C226">
        <f t="shared" si="36"/>
        <v>0.85437199124799368</v>
      </c>
      <c r="D226" s="2">
        <f t="shared" si="37"/>
        <v>-9.0658633742170451</v>
      </c>
      <c r="E226" s="2">
        <f t="shared" si="38"/>
        <v>-2.9006912147158541</v>
      </c>
      <c r="F226" s="2">
        <f t="shared" si="39"/>
        <v>-8.5890629796276912</v>
      </c>
      <c r="G226" s="2">
        <f t="shared" si="40"/>
        <v>8.6470805979828196</v>
      </c>
      <c r="H226" s="2">
        <f t="shared" si="41"/>
        <v>7.0975587879636219E-17</v>
      </c>
      <c r="K226">
        <v>2.0000000000000009</v>
      </c>
      <c r="L226" s="2">
        <f t="shared" si="42"/>
        <v>0.22366260222156364</v>
      </c>
      <c r="M226" s="2">
        <f t="shared" si="43"/>
        <v>-15.179853895198338</v>
      </c>
      <c r="N226" s="2">
        <f t="shared" si="44"/>
        <v>-3.4141995040313411</v>
      </c>
      <c r="O226" s="2">
        <f t="shared" si="45"/>
        <v>-4.8824832398384341</v>
      </c>
      <c r="P226" s="2">
        <f t="shared" si="46"/>
        <v>4.9838381381524837</v>
      </c>
      <c r="Q226" s="2">
        <f t="shared" si="47"/>
        <v>1.6980580396052013E-6</v>
      </c>
    </row>
    <row r="227" spans="2:17" x14ac:dyDescent="0.25">
      <c r="B227">
        <v>2.0100000000000011</v>
      </c>
      <c r="C227">
        <f t="shared" si="36"/>
        <v>0.85437199124799368</v>
      </c>
      <c r="D227" s="2">
        <f t="shared" si="37"/>
        <v>-9.0442996017901827</v>
      </c>
      <c r="E227" s="2">
        <f t="shared" si="38"/>
        <v>-2.8983242036920829</v>
      </c>
      <c r="F227" s="2">
        <f t="shared" si="39"/>
        <v>-8.5704578752229015</v>
      </c>
      <c r="G227" s="2">
        <f t="shared" si="40"/>
        <v>8.6286005928522531</v>
      </c>
      <c r="H227" s="2">
        <f t="shared" si="41"/>
        <v>8.3277350253285367E-17</v>
      </c>
      <c r="K227">
        <v>2.0100000000000011</v>
      </c>
      <c r="L227" s="2">
        <f t="shared" si="42"/>
        <v>0.22366260222156364</v>
      </c>
      <c r="M227" s="2">
        <f t="shared" si="43"/>
        <v>-15.140844015482134</v>
      </c>
      <c r="N227" s="2">
        <f t="shared" si="44"/>
        <v>-3.4116319303907994</v>
      </c>
      <c r="O227" s="2">
        <f t="shared" si="45"/>
        <v>-4.8760885268982221</v>
      </c>
      <c r="P227" s="2">
        <f t="shared" si="46"/>
        <v>4.9775736380437881</v>
      </c>
      <c r="Q227" s="2">
        <f t="shared" si="47"/>
        <v>1.7541618307705733E-6</v>
      </c>
    </row>
    <row r="228" spans="2:17" x14ac:dyDescent="0.25">
      <c r="B228">
        <v>2.0200000000000009</v>
      </c>
      <c r="C228">
        <f t="shared" si="36"/>
        <v>0.85437199124799368</v>
      </c>
      <c r="D228" s="2">
        <f t="shared" si="37"/>
        <v>-9.0227358293633237</v>
      </c>
      <c r="E228" s="2">
        <f t="shared" si="38"/>
        <v>-2.8959516107282424</v>
      </c>
      <c r="F228" s="2">
        <f t="shared" si="39"/>
        <v>-8.5518487976211492</v>
      </c>
      <c r="G228" s="2">
        <f t="shared" si="40"/>
        <v>8.6101171802347896</v>
      </c>
      <c r="H228" s="2">
        <f t="shared" si="41"/>
        <v>9.7680852143309539E-17</v>
      </c>
      <c r="K228">
        <v>2.0200000000000009</v>
      </c>
      <c r="L228" s="2">
        <f t="shared" si="42"/>
        <v>0.22366260222156364</v>
      </c>
      <c r="M228" s="2">
        <f t="shared" si="43"/>
        <v>-15.101834135765934</v>
      </c>
      <c r="N228" s="2">
        <f t="shared" si="44"/>
        <v>-3.4090577617476909</v>
      </c>
      <c r="O228" s="2">
        <f t="shared" si="45"/>
        <v>-4.8696854573562547</v>
      </c>
      <c r="P228" s="2">
        <f t="shared" si="46"/>
        <v>4.9713012837271284</v>
      </c>
      <c r="Q228" s="2">
        <f t="shared" si="47"/>
        <v>1.8121250699995897E-6</v>
      </c>
    </row>
    <row r="229" spans="2:17" x14ac:dyDescent="0.25">
      <c r="B229">
        <v>2.0300000000000011</v>
      </c>
      <c r="C229">
        <f t="shared" si="36"/>
        <v>0.85437199124799368</v>
      </c>
      <c r="D229" s="2">
        <f t="shared" si="37"/>
        <v>-9.0011720569364648</v>
      </c>
      <c r="E229" s="2">
        <f t="shared" si="38"/>
        <v>-2.8935734095976438</v>
      </c>
      <c r="F229" s="2">
        <f t="shared" si="39"/>
        <v>-8.533235736691239</v>
      </c>
      <c r="G229" s="2">
        <f t="shared" si="40"/>
        <v>8.5916303538935193</v>
      </c>
      <c r="H229" s="2">
        <f t="shared" si="41"/>
        <v>1.1453983810039394E-16</v>
      </c>
      <c r="K229">
        <v>2.0300000000000011</v>
      </c>
      <c r="L229" s="2">
        <f t="shared" si="42"/>
        <v>0.22366260222156364</v>
      </c>
      <c r="M229" s="2">
        <f t="shared" si="43"/>
        <v>-15.062824256049732</v>
      </c>
      <c r="N229" s="2">
        <f t="shared" si="44"/>
        <v>-3.4064769642099253</v>
      </c>
      <c r="O229" s="2">
        <f t="shared" si="45"/>
        <v>-4.8632739985133293</v>
      </c>
      <c r="P229" s="2">
        <f t="shared" si="46"/>
        <v>4.9650210457374531</v>
      </c>
      <c r="Q229" s="2">
        <f t="shared" si="47"/>
        <v>1.8720096054398907E-6</v>
      </c>
    </row>
    <row r="230" spans="2:17" x14ac:dyDescent="0.25">
      <c r="B230">
        <v>2.04</v>
      </c>
      <c r="C230">
        <f t="shared" si="36"/>
        <v>0.85437199124799368</v>
      </c>
      <c r="D230" s="2">
        <f t="shared" si="37"/>
        <v>-8.9796082845096077</v>
      </c>
      <c r="E230" s="2">
        <f t="shared" si="38"/>
        <v>-2.8911895738894065</v>
      </c>
      <c r="F230" s="2">
        <f t="shared" si="39"/>
        <v>-8.5146186822527206</v>
      </c>
      <c r="G230" s="2">
        <f t="shared" si="40"/>
        <v>8.5731401075782649</v>
      </c>
      <c r="H230" s="2">
        <f t="shared" si="41"/>
        <v>1.3426666942434019E-16</v>
      </c>
      <c r="K230">
        <v>2.04</v>
      </c>
      <c r="L230" s="2">
        <f t="shared" si="42"/>
        <v>0.22366260222156364</v>
      </c>
      <c r="M230" s="2">
        <f t="shared" si="43"/>
        <v>-15.023814376333533</v>
      </c>
      <c r="N230" s="2">
        <f t="shared" si="44"/>
        <v>-3.4038895036239247</v>
      </c>
      <c r="O230" s="2">
        <f t="shared" si="45"/>
        <v>-4.856854117457039</v>
      </c>
      <c r="P230" s="2">
        <f t="shared" si="46"/>
        <v>4.9587328944256912</v>
      </c>
      <c r="Q230" s="2">
        <f t="shared" si="47"/>
        <v>1.9338793509065799E-6</v>
      </c>
    </row>
    <row r="231" spans="2:17" x14ac:dyDescent="0.25">
      <c r="B231">
        <v>2.0499999999999998</v>
      </c>
      <c r="C231">
        <f t="shared" si="36"/>
        <v>0.85437199124799368</v>
      </c>
      <c r="D231" s="2">
        <f t="shared" si="37"/>
        <v>-8.9580445120827488</v>
      </c>
      <c r="E231" s="2">
        <f t="shared" si="38"/>
        <v>-2.8888000770068931</v>
      </c>
      <c r="F231" s="2">
        <f t="shared" si="39"/>
        <v>-8.4959976240767379</v>
      </c>
      <c r="G231" s="2">
        <f t="shared" si="40"/>
        <v>8.5546464350268483</v>
      </c>
      <c r="H231" s="2">
        <f t="shared" si="41"/>
        <v>1.5734187999375665E-16</v>
      </c>
      <c r="K231">
        <v>2.0499999999999998</v>
      </c>
      <c r="L231" s="2">
        <f t="shared" si="42"/>
        <v>0.22366260222156364</v>
      </c>
      <c r="M231" s="2">
        <f t="shared" si="43"/>
        <v>-14.984804496617333</v>
      </c>
      <c r="N231" s="2">
        <f t="shared" si="44"/>
        <v>-3.4012953455723283</v>
      </c>
      <c r="O231" s="2">
        <f t="shared" si="45"/>
        <v>-4.8504257810608236</v>
      </c>
      <c r="P231" s="2">
        <f t="shared" si="46"/>
        <v>4.9524367999581278</v>
      </c>
      <c r="Q231" s="2">
        <f t="shared" si="47"/>
        <v>1.9978003551960139E-6</v>
      </c>
    </row>
    <row r="232" spans="2:17" x14ac:dyDescent="0.25">
      <c r="B232">
        <v>2.06</v>
      </c>
      <c r="C232">
        <f t="shared" si="36"/>
        <v>0.85437199124799368</v>
      </c>
      <c r="D232" s="2">
        <f t="shared" si="37"/>
        <v>-8.9364807396558881</v>
      </c>
      <c r="E232" s="2">
        <f t="shared" si="38"/>
        <v>-2.8864048921659591</v>
      </c>
      <c r="F232" s="2">
        <f t="shared" si="39"/>
        <v>-8.4773725518855674</v>
      </c>
      <c r="G232" s="2">
        <f t="shared" si="40"/>
        <v>8.5361493299650526</v>
      </c>
      <c r="H232" s="2">
        <f t="shared" si="41"/>
        <v>1.8432526350403625E-16</v>
      </c>
      <c r="K232">
        <v>2.06</v>
      </c>
      <c r="L232" s="2">
        <f t="shared" si="42"/>
        <v>0.22366260222156364</v>
      </c>
      <c r="M232" s="2">
        <f t="shared" si="43"/>
        <v>-14.945794616901132</v>
      </c>
      <c r="N232" s="2">
        <f t="shared" si="44"/>
        <v>-3.3986944553708565</v>
      </c>
      <c r="O232" s="2">
        <f t="shared" si="45"/>
        <v>-4.8439889559809792</v>
      </c>
      <c r="P232" s="2">
        <f t="shared" si="46"/>
        <v>4.9461327323137718</v>
      </c>
      <c r="Q232" s="2">
        <f t="shared" si="47"/>
        <v>2.0638408737567748E-6</v>
      </c>
    </row>
    <row r="233" spans="2:17" x14ac:dyDescent="0.25">
      <c r="B233">
        <v>2.0699999999999998</v>
      </c>
      <c r="C233">
        <f t="shared" si="36"/>
        <v>0.85437199124799368</v>
      </c>
      <c r="D233" s="2">
        <f t="shared" si="37"/>
        <v>-8.9149169672290292</v>
      </c>
      <c r="E233" s="2">
        <f t="shared" si="38"/>
        <v>-2.8840039923930223</v>
      </c>
      <c r="F233" s="2">
        <f t="shared" si="39"/>
        <v>-8.4587434553509304</v>
      </c>
      <c r="G233" s="2">
        <f t="shared" si="40"/>
        <v>8.5176487861053651</v>
      </c>
      <c r="H233" s="2">
        <f t="shared" si="41"/>
        <v>2.1586873316717714E-16</v>
      </c>
      <c r="K233">
        <v>2.0699999999999998</v>
      </c>
      <c r="L233" s="2">
        <f t="shared" si="42"/>
        <v>0.22366260222156364</v>
      </c>
      <c r="M233" s="2">
        <f t="shared" si="43"/>
        <v>-14.90678473718493</v>
      </c>
      <c r="N233" s="2">
        <f t="shared" si="44"/>
        <v>-3.396086798065622</v>
      </c>
      <c r="O233" s="2">
        <f t="shared" si="45"/>
        <v>-4.8375436086548573</v>
      </c>
      <c r="P233" s="2">
        <f t="shared" si="46"/>
        <v>4.9398206612829032</v>
      </c>
      <c r="Q233" s="2">
        <f t="shared" si="47"/>
        <v>2.1320714427694031E-6</v>
      </c>
    </row>
    <row r="234" spans="2:17" x14ac:dyDescent="0.25">
      <c r="B234">
        <v>2.08</v>
      </c>
      <c r="C234">
        <f t="shared" si="36"/>
        <v>0.85437199124799368</v>
      </c>
      <c r="D234" s="2">
        <f t="shared" si="37"/>
        <v>-8.8933531948021702</v>
      </c>
      <c r="E234" s="2">
        <f t="shared" si="38"/>
        <v>-2.8815973505235299</v>
      </c>
      <c r="F234" s="2">
        <f t="shared" si="39"/>
        <v>-8.4401103240955244</v>
      </c>
      <c r="G234" s="2">
        <f t="shared" si="40"/>
        <v>8.4991447971489382</v>
      </c>
      <c r="H234" s="2">
        <f t="shared" si="41"/>
        <v>2.5273123214994543E-16</v>
      </c>
      <c r="K234">
        <v>2.08</v>
      </c>
      <c r="L234" s="2">
        <f t="shared" si="42"/>
        <v>0.22366260222156364</v>
      </c>
      <c r="M234" s="2">
        <f t="shared" si="43"/>
        <v>-14.867774857468728</v>
      </c>
      <c r="N234" s="2">
        <f t="shared" si="44"/>
        <v>-3.3934723384306227</v>
      </c>
      <c r="O234" s="2">
        <f t="shared" si="45"/>
        <v>-4.8310897052995498</v>
      </c>
      <c r="P234" s="2">
        <f t="shared" si="46"/>
        <v>4.9335005564660976</v>
      </c>
      <c r="Q234" s="2">
        <f t="shared" si="47"/>
        <v>2.2025649557218774E-6</v>
      </c>
    </row>
    <row r="235" spans="2:17" x14ac:dyDescent="0.25">
      <c r="B235">
        <v>2.089999999999999</v>
      </c>
      <c r="C235">
        <f t="shared" si="36"/>
        <v>0.85437199124799368</v>
      </c>
      <c r="D235" s="2">
        <f t="shared" si="37"/>
        <v>-8.8717894223753131</v>
      </c>
      <c r="E235" s="2">
        <f t="shared" si="38"/>
        <v>-2.8791849391999595</v>
      </c>
      <c r="F235" s="2">
        <f t="shared" si="39"/>
        <v>-8.4214731476911222</v>
      </c>
      <c r="G235" s="2">
        <f t="shared" si="40"/>
        <v>8.4806373567841362</v>
      </c>
      <c r="H235" s="2">
        <f t="shared" si="41"/>
        <v>2.9579601591066697E-16</v>
      </c>
      <c r="K235">
        <v>2.089999999999999</v>
      </c>
      <c r="L235" s="2">
        <f t="shared" si="42"/>
        <v>0.22366260222156364</v>
      </c>
      <c r="M235" s="2">
        <f t="shared" si="43"/>
        <v>-14.828764977752531</v>
      </c>
      <c r="N235" s="2">
        <f t="shared" si="44"/>
        <v>-3.3908510409646211</v>
      </c>
      <c r="O235" s="2">
        <f t="shared" si="45"/>
        <v>-4.82462721190916</v>
      </c>
      <c r="P235" s="2">
        <f t="shared" si="46"/>
        <v>4.9271723872718676</v>
      </c>
      <c r="Q235" s="2">
        <f t="shared" si="47"/>
        <v>2.2753967425845714E-6</v>
      </c>
    </row>
    <row r="236" spans="2:17" x14ac:dyDescent="0.25">
      <c r="B236">
        <v>2.0999999999999992</v>
      </c>
      <c r="C236">
        <f t="shared" si="36"/>
        <v>0.85437199124799368</v>
      </c>
      <c r="D236" s="2">
        <f t="shared" si="37"/>
        <v>-8.8502256499484524</v>
      </c>
      <c r="E236" s="2">
        <f t="shared" si="38"/>
        <v>-2.8767667308700915</v>
      </c>
      <c r="F236" s="2">
        <f t="shared" si="39"/>
        <v>-8.4028319156589255</v>
      </c>
      <c r="G236" s="2">
        <f t="shared" si="40"/>
        <v>8.4621264586873348</v>
      </c>
      <c r="H236" s="2">
        <f t="shared" si="41"/>
        <v>3.4609067691582567E-16</v>
      </c>
      <c r="K236">
        <v>2.0999999999999992</v>
      </c>
      <c r="L236" s="2">
        <f t="shared" si="42"/>
        <v>0.22366260222156364</v>
      </c>
      <c r="M236" s="2">
        <f t="shared" si="43"/>
        <v>-14.789755098036329</v>
      </c>
      <c r="N236" s="2">
        <f t="shared" si="44"/>
        <v>-3.3882228698883159</v>
      </c>
      <c r="O236" s="2">
        <f t="shared" si="45"/>
        <v>-4.818156094252835</v>
      </c>
      <c r="P236" s="2">
        <f t="shared" si="46"/>
        <v>4.9208361229150617</v>
      </c>
      <c r="Q236" s="2">
        <f t="shared" si="47"/>
        <v>2.3506446516521839E-6</v>
      </c>
    </row>
    <row r="237" spans="2:17" x14ac:dyDescent="0.25">
      <c r="B237">
        <v>2.109999999999999</v>
      </c>
      <c r="C237">
        <f t="shared" si="36"/>
        <v>0.85437199124799368</v>
      </c>
      <c r="D237" s="2">
        <f t="shared" si="37"/>
        <v>-8.8286618775215917</v>
      </c>
      <c r="E237" s="2">
        <f t="shared" si="38"/>
        <v>-2.8743426977851745</v>
      </c>
      <c r="F237" s="2">
        <f t="shared" si="39"/>
        <v>-8.3841866174692345</v>
      </c>
      <c r="G237" s="2">
        <f t="shared" si="40"/>
        <v>8.4436120965230401</v>
      </c>
      <c r="H237" s="2">
        <f t="shared" si="41"/>
        <v>4.0481033899714524E-16</v>
      </c>
      <c r="K237">
        <v>2.109999999999999</v>
      </c>
      <c r="L237" s="2">
        <f t="shared" si="42"/>
        <v>0.22366260222156364</v>
      </c>
      <c r="M237" s="2">
        <f t="shared" si="43"/>
        <v>-14.750745218320127</v>
      </c>
      <c r="N237" s="2">
        <f t="shared" si="44"/>
        <v>-3.3855877891416042</v>
      </c>
      <c r="O237" s="2">
        <f t="shared" si="45"/>
        <v>-4.8116763178730855</v>
      </c>
      <c r="P237" s="2">
        <f t="shared" si="46"/>
        <v>4.9144917324155397</v>
      </c>
      <c r="Q237" s="2">
        <f t="shared" si="47"/>
        <v>2.4283891341470988E-6</v>
      </c>
    </row>
    <row r="238" spans="2:17" x14ac:dyDescent="0.25">
      <c r="B238">
        <v>2.1199999999999992</v>
      </c>
      <c r="C238">
        <f t="shared" si="36"/>
        <v>0.85437199124799368</v>
      </c>
      <c r="D238" s="2">
        <f t="shared" si="37"/>
        <v>-8.8070981050947346</v>
      </c>
      <c r="E238" s="2">
        <f t="shared" si="38"/>
        <v>-2.8719128119980746</v>
      </c>
      <c r="F238" s="2">
        <f t="shared" si="39"/>
        <v>-8.3655372425411922</v>
      </c>
      <c r="G238" s="2">
        <f t="shared" si="40"/>
        <v>8.4250942639440947</v>
      </c>
      <c r="H238" s="2">
        <f t="shared" si="41"/>
        <v>4.7334451389367414E-16</v>
      </c>
      <c r="K238">
        <v>2.1199999999999992</v>
      </c>
      <c r="L238" s="2">
        <f t="shared" si="42"/>
        <v>0.22366260222156364</v>
      </c>
      <c r="M238" s="2">
        <f t="shared" si="43"/>
        <v>-14.711735338603926</v>
      </c>
      <c r="N238" s="2">
        <f t="shared" si="44"/>
        <v>-3.3829457623805004</v>
      </c>
      <c r="O238" s="2">
        <f t="shared" si="45"/>
        <v>-4.8051878480833734</v>
      </c>
      <c r="P238" s="2">
        <f t="shared" si="46"/>
        <v>4.9081391845961457</v>
      </c>
      <c r="Q238" s="2">
        <f t="shared" si="47"/>
        <v>2.508713331689204E-6</v>
      </c>
    </row>
    <row r="239" spans="2:17" x14ac:dyDescent="0.25">
      <c r="B239">
        <v>2.129999999999999</v>
      </c>
      <c r="C239">
        <f t="shared" si="36"/>
        <v>0.85437199124799368</v>
      </c>
      <c r="D239" s="2">
        <f t="shared" si="37"/>
        <v>-8.7855343326678739</v>
      </c>
      <c r="E239" s="2">
        <f t="shared" si="38"/>
        <v>-2.8694770453613243</v>
      </c>
      <c r="F239" s="2">
        <f t="shared" si="39"/>
        <v>-8.34688378024188</v>
      </c>
      <c r="G239" s="2">
        <f t="shared" si="40"/>
        <v>8.4065729545912458</v>
      </c>
      <c r="H239" s="2">
        <f t="shared" si="41"/>
        <v>5.5330818759090167E-16</v>
      </c>
      <c r="K239">
        <v>2.129999999999999</v>
      </c>
      <c r="L239" s="2">
        <f t="shared" si="42"/>
        <v>0.22366260222156364</v>
      </c>
      <c r="M239" s="2">
        <f t="shared" si="43"/>
        <v>-14.672725458887726</v>
      </c>
      <c r="N239" s="2">
        <f t="shared" si="44"/>
        <v>-3.3802967529741044</v>
      </c>
      <c r="O239" s="2">
        <f t="shared" si="45"/>
        <v>-4.7986906499658142</v>
      </c>
      <c r="P239" s="2">
        <f t="shared" si="46"/>
        <v>4.9017784480807913</v>
      </c>
      <c r="Q239" s="2">
        <f t="shared" si="47"/>
        <v>2.5917031667211189E-6</v>
      </c>
    </row>
    <row r="240" spans="2:17" x14ac:dyDescent="0.25">
      <c r="B240">
        <v>2.1399999999999979</v>
      </c>
      <c r="C240">
        <f t="shared" si="36"/>
        <v>0.85437199124799368</v>
      </c>
      <c r="D240" s="2">
        <f t="shared" si="37"/>
        <v>-8.7639705602410167</v>
      </c>
      <c r="E240" s="2">
        <f t="shared" si="38"/>
        <v>-2.8670353695252881</v>
      </c>
      <c r="F240" s="2">
        <f t="shared" si="39"/>
        <v>-8.3282262198865098</v>
      </c>
      <c r="G240" s="2">
        <f t="shared" si="40"/>
        <v>8.3880481620937974</v>
      </c>
      <c r="H240" s="2">
        <f t="shared" si="41"/>
        <v>6.4657779032947155E-16</v>
      </c>
      <c r="K240">
        <v>2.1399999999999979</v>
      </c>
      <c r="L240" s="2">
        <f t="shared" si="42"/>
        <v>0.22366260222156364</v>
      </c>
      <c r="M240" s="2">
        <f t="shared" si="43"/>
        <v>-14.633715579171527</v>
      </c>
      <c r="N240" s="2">
        <f t="shared" si="44"/>
        <v>-3.3776407240017088</v>
      </c>
      <c r="O240" s="2">
        <f t="shared" si="45"/>
        <v>-4.7921846883693711</v>
      </c>
      <c r="P240" s="2">
        <f t="shared" si="46"/>
        <v>4.8954094912930266</v>
      </c>
      <c r="Q240" s="2">
        <f t="shared" si="47"/>
        <v>2.6774474359844943E-6</v>
      </c>
    </row>
    <row r="241" spans="2:17" x14ac:dyDescent="0.25">
      <c r="B241">
        <v>2.1499999999999981</v>
      </c>
      <c r="C241">
        <f t="shared" si="36"/>
        <v>0.85437199124799368</v>
      </c>
      <c r="D241" s="2">
        <f t="shared" si="37"/>
        <v>-8.742406787814156</v>
      </c>
      <c r="E241" s="2">
        <f t="shared" si="38"/>
        <v>-2.8645877559361641</v>
      </c>
      <c r="F241" s="2">
        <f t="shared" si="39"/>
        <v>-8.3095645507375195</v>
      </c>
      <c r="G241" s="2">
        <f t="shared" si="40"/>
        <v>8.3695198800692054</v>
      </c>
      <c r="H241" s="2">
        <f t="shared" si="41"/>
        <v>7.5533280328203477E-16</v>
      </c>
      <c r="K241">
        <v>2.1499999999999981</v>
      </c>
      <c r="L241" s="2">
        <f t="shared" si="42"/>
        <v>0.22366260222156364</v>
      </c>
      <c r="M241" s="2">
        <f t="shared" si="43"/>
        <v>-14.594705699455325</v>
      </c>
      <c r="N241" s="2">
        <f t="shared" si="44"/>
        <v>-3.3749776382498</v>
      </c>
      <c r="O241" s="2">
        <f t="shared" si="45"/>
        <v>-4.7856699279078176</v>
      </c>
      <c r="P241" s="2">
        <f t="shared" si="46"/>
        <v>4.8890322824543935</v>
      </c>
      <c r="Q241" s="2">
        <f t="shared" si="47"/>
        <v>2.7660379071592475E-6</v>
      </c>
    </row>
    <row r="242" spans="2:17" x14ac:dyDescent="0.25">
      <c r="B242">
        <v>2.1599999999999979</v>
      </c>
      <c r="C242">
        <f t="shared" si="36"/>
        <v>0.85437199124799368</v>
      </c>
      <c r="D242" s="2">
        <f t="shared" si="37"/>
        <v>-8.7208430153872971</v>
      </c>
      <c r="E242" s="2">
        <f t="shared" si="38"/>
        <v>-2.8621341758341097</v>
      </c>
      <c r="F242" s="2">
        <f t="shared" si="39"/>
        <v>-8.2908987620047796</v>
      </c>
      <c r="G242" s="2">
        <f t="shared" si="40"/>
        <v>8.3509881021237469</v>
      </c>
      <c r="H242" s="2">
        <f t="shared" si="41"/>
        <v>8.8210386870366879E-16</v>
      </c>
      <c r="K242">
        <v>2.1599999999999979</v>
      </c>
      <c r="L242" s="2">
        <f t="shared" si="42"/>
        <v>0.22366260222156364</v>
      </c>
      <c r="M242" s="2">
        <f t="shared" si="43"/>
        <v>-14.555695819739125</v>
      </c>
      <c r="N242" s="2">
        <f t="shared" si="44"/>
        <v>-3.3723074582086872</v>
      </c>
      <c r="O242" s="2">
        <f t="shared" si="45"/>
        <v>-4.779146332956846</v>
      </c>
      <c r="P242" s="2">
        <f t="shared" si="46"/>
        <v>4.8826467895819441</v>
      </c>
      <c r="Q242" s="2">
        <f t="shared" si="47"/>
        <v>2.8575694187820488E-6</v>
      </c>
    </row>
    <row r="243" spans="2:17" x14ac:dyDescent="0.25">
      <c r="B243">
        <v>2.1699999999999982</v>
      </c>
      <c r="C243">
        <f t="shared" si="36"/>
        <v>0.85437199124799368</v>
      </c>
      <c r="D243" s="2">
        <f t="shared" si="37"/>
        <v>-8.6992792429604382</v>
      </c>
      <c r="E243" s="2">
        <f t="shared" si="38"/>
        <v>-2.8596746002512679</v>
      </c>
      <c r="F243" s="2">
        <f t="shared" si="39"/>
        <v>-8.2722288428452249</v>
      </c>
      <c r="G243" s="2">
        <f t="shared" si="40"/>
        <v>8.3324528218526659</v>
      </c>
      <c r="H243" s="2">
        <f t="shared" si="41"/>
        <v>1.029828401049999E-15</v>
      </c>
      <c r="K243">
        <v>2.1699999999999982</v>
      </c>
      <c r="L243" s="2">
        <f t="shared" si="42"/>
        <v>0.22366260222156364</v>
      </c>
      <c r="M243" s="2">
        <f t="shared" si="43"/>
        <v>-14.516685940022921</v>
      </c>
      <c r="N243" s="2">
        <f t="shared" si="44"/>
        <v>-3.3696301460696572</v>
      </c>
      <c r="O243" s="2">
        <f t="shared" si="45"/>
        <v>-4.7726138676525895</v>
      </c>
      <c r="P243" s="2">
        <f t="shared" si="46"/>
        <v>4.8762529804871493</v>
      </c>
      <c r="Q243" s="2">
        <f t="shared" si="47"/>
        <v>2.9521399835271022E-6</v>
      </c>
    </row>
    <row r="244" spans="2:17" x14ac:dyDescent="0.25">
      <c r="B244">
        <v>2.1799999999999971</v>
      </c>
      <c r="C244">
        <f t="shared" si="36"/>
        <v>0.85437199124799368</v>
      </c>
      <c r="D244" s="2">
        <f t="shared" si="37"/>
        <v>-8.6777154705335811</v>
      </c>
      <c r="E244" s="2">
        <f t="shared" si="38"/>
        <v>-2.8572090000096417</v>
      </c>
      <c r="F244" s="2">
        <f t="shared" si="39"/>
        <v>-8.2535547823615083</v>
      </c>
      <c r="G244" s="2">
        <f t="shared" si="40"/>
        <v>8.3139140328393175</v>
      </c>
      <c r="H244" s="2">
        <f t="shared" si="41"/>
        <v>1.2019148465177812E-15</v>
      </c>
      <c r="K244">
        <v>2.1799999999999971</v>
      </c>
      <c r="L244" s="2">
        <f t="shared" si="42"/>
        <v>0.22366260222156364</v>
      </c>
      <c r="M244" s="2">
        <f t="shared" si="43"/>
        <v>-14.477676060306724</v>
      </c>
      <c r="N244" s="2">
        <f t="shared" si="44"/>
        <v>-3.3669456637215616</v>
      </c>
      <c r="O244" s="2">
        <f t="shared" si="45"/>
        <v>-4.7660724958887819</v>
      </c>
      <c r="P244" s="2">
        <f t="shared" si="46"/>
        <v>4.8698508227734782</v>
      </c>
      <c r="Q244" s="2">
        <f t="shared" si="47"/>
        <v>3.0498508949989773E-6</v>
      </c>
    </row>
    <row r="245" spans="2:17" x14ac:dyDescent="0.25">
      <c r="B245">
        <v>2.1899999999999968</v>
      </c>
      <c r="C245">
        <f t="shared" si="36"/>
        <v>0.85437199124799368</v>
      </c>
      <c r="D245" s="2">
        <f t="shared" si="37"/>
        <v>-8.6561516981067221</v>
      </c>
      <c r="E245" s="2">
        <f t="shared" si="38"/>
        <v>-2.8547373457192191</v>
      </c>
      <c r="F245" s="2">
        <f t="shared" si="39"/>
        <v>-8.2348765696027151</v>
      </c>
      <c r="G245" s="2">
        <f t="shared" si="40"/>
        <v>8.295371728656395</v>
      </c>
      <c r="H245" s="2">
        <f t="shared" si="41"/>
        <v>1.402316910461318E-15</v>
      </c>
      <c r="K245">
        <v>2.1899999999999968</v>
      </c>
      <c r="L245" s="2">
        <f t="shared" si="42"/>
        <v>0.22366260222156364</v>
      </c>
      <c r="M245" s="2">
        <f t="shared" si="43"/>
        <v>-14.438666180590523</v>
      </c>
      <c r="N245" s="2">
        <f t="shared" si="44"/>
        <v>-3.364253972747723</v>
      </c>
      <c r="O245" s="2">
        <f t="shared" si="45"/>
        <v>-4.7595221813147903</v>
      </c>
      <c r="P245" s="2">
        <f t="shared" si="46"/>
        <v>4.863440283834839</v>
      </c>
      <c r="Q245" s="2">
        <f t="shared" si="47"/>
        <v>3.1508068381283666E-6</v>
      </c>
    </row>
    <row r="246" spans="2:17" x14ac:dyDescent="0.25">
      <c r="B246">
        <v>2.1999999999999971</v>
      </c>
      <c r="C246">
        <f t="shared" si="36"/>
        <v>0.85437199124799368</v>
      </c>
      <c r="D246" s="2">
        <f t="shared" si="37"/>
        <v>-8.6345879256798597</v>
      </c>
      <c r="E246" s="2">
        <f t="shared" si="38"/>
        <v>-2.8522596077759137</v>
      </c>
      <c r="F246" s="2">
        <f t="shared" si="39"/>
        <v>-8.2161941935638989</v>
      </c>
      <c r="G246" s="2">
        <f t="shared" si="40"/>
        <v>8.2768259028659728</v>
      </c>
      <c r="H246" s="2">
        <f t="shared" si="41"/>
        <v>1.6356192694586604E-15</v>
      </c>
      <c r="K246">
        <v>2.1999999999999971</v>
      </c>
      <c r="L246" s="2">
        <f t="shared" si="42"/>
        <v>0.22366260222156364</v>
      </c>
      <c r="M246" s="2">
        <f t="shared" si="43"/>
        <v>-14.399656300874321</v>
      </c>
      <c r="N246" s="2">
        <f t="shared" si="44"/>
        <v>-3.3615550344227509</v>
      </c>
      <c r="O246" s="2">
        <f t="shared" si="45"/>
        <v>-4.7529628873335277</v>
      </c>
      <c r="P246" s="2">
        <f t="shared" si="46"/>
        <v>4.8570213308539074</v>
      </c>
      <c r="Q246" s="2">
        <f t="shared" si="47"/>
        <v>3.2551160033060043E-6</v>
      </c>
    </row>
    <row r="247" spans="2:17" x14ac:dyDescent="0.25">
      <c r="B247">
        <v>2.2099999999999969</v>
      </c>
      <c r="C247">
        <f t="shared" si="36"/>
        <v>0.85437199124799368</v>
      </c>
      <c r="D247" s="2">
        <f t="shared" si="37"/>
        <v>-8.6130241532530025</v>
      </c>
      <c r="E247" s="2">
        <f t="shared" si="38"/>
        <v>-2.8497757563593611</v>
      </c>
      <c r="F247" s="2">
        <f t="shared" si="39"/>
        <v>-8.197507643184661</v>
      </c>
      <c r="G247" s="2">
        <f t="shared" si="40"/>
        <v>8.258276549018623</v>
      </c>
      <c r="H247" s="2">
        <f t="shared" si="41"/>
        <v>1.9071365109311185E-15</v>
      </c>
      <c r="K247">
        <v>2.2099999999999969</v>
      </c>
      <c r="L247" s="2">
        <f t="shared" si="42"/>
        <v>0.22366260222156364</v>
      </c>
      <c r="M247" s="2">
        <f t="shared" si="43"/>
        <v>-14.360646421158121</v>
      </c>
      <c r="N247" s="2">
        <f t="shared" si="44"/>
        <v>-3.3588488097090154</v>
      </c>
      <c r="O247" s="2">
        <f t="shared" si="45"/>
        <v>-4.7463945770985605</v>
      </c>
      <c r="P247" s="2">
        <f t="shared" si="46"/>
        <v>4.8505939307996728</v>
      </c>
      <c r="Q247" s="2">
        <f t="shared" si="47"/>
        <v>3.3628902043929073E-6</v>
      </c>
    </row>
    <row r="248" spans="2:17" x14ac:dyDescent="0.25">
      <c r="B248">
        <v>2.2199999999999971</v>
      </c>
      <c r="C248">
        <f t="shared" si="36"/>
        <v>0.85437199124799368</v>
      </c>
      <c r="D248" s="2">
        <f t="shared" si="37"/>
        <v>-8.5914603808261418</v>
      </c>
      <c r="E248" s="2">
        <f t="shared" si="38"/>
        <v>-2.8472857614310003</v>
      </c>
      <c r="F248" s="2">
        <f t="shared" si="39"/>
        <v>-8.1788169073501091</v>
      </c>
      <c r="G248" s="2">
        <f t="shared" si="40"/>
        <v>8.2397236606548887</v>
      </c>
      <c r="H248" s="2">
        <f t="shared" si="41"/>
        <v>2.2230273023057196E-15</v>
      </c>
      <c r="K248">
        <v>2.2199999999999971</v>
      </c>
      <c r="L248" s="2">
        <f t="shared" si="42"/>
        <v>0.22366260222156364</v>
      </c>
      <c r="M248" s="2">
        <f t="shared" si="43"/>
        <v>-14.321636541441919</v>
      </c>
      <c r="N248" s="2">
        <f t="shared" si="44"/>
        <v>-3.3561352592533478</v>
      </c>
      <c r="O248" s="2">
        <f t="shared" si="45"/>
        <v>-4.7398172135118877</v>
      </c>
      <c r="P248" s="2">
        <f t="shared" si="46"/>
        <v>4.8441580504256461</v>
      </c>
      <c r="Q248" s="2">
        <f t="shared" si="47"/>
        <v>3.4742450007180272E-6</v>
      </c>
    </row>
    <row r="249" spans="2:17" x14ac:dyDescent="0.25">
      <c r="B249">
        <v>2.229999999999996</v>
      </c>
      <c r="C249">
        <f t="shared" si="36"/>
        <v>0.85437199124799368</v>
      </c>
      <c r="D249" s="2">
        <f t="shared" si="37"/>
        <v>-8.5698966083992847</v>
      </c>
      <c r="E249" s="2">
        <f t="shared" si="38"/>
        <v>-2.8447895927318272</v>
      </c>
      <c r="F249" s="2">
        <f t="shared" si="39"/>
        <v>-8.1601219748894955</v>
      </c>
      <c r="G249" s="2">
        <f t="shared" si="40"/>
        <v>8.2211672313044719</v>
      </c>
      <c r="H249" s="2">
        <f t="shared" si="41"/>
        <v>2.5904260886460635E-15</v>
      </c>
      <c r="K249">
        <v>2.229999999999996</v>
      </c>
      <c r="L249" s="2">
        <f t="shared" si="42"/>
        <v>0.22366260222156364</v>
      </c>
      <c r="M249" s="2">
        <f t="shared" si="43"/>
        <v>-14.282626661725722</v>
      </c>
      <c r="N249" s="2">
        <f t="shared" si="44"/>
        <v>-3.3534143433837662</v>
      </c>
      <c r="O249" s="2">
        <f t="shared" si="45"/>
        <v>-4.7332307592218621</v>
      </c>
      <c r="P249" s="2">
        <f t="shared" si="46"/>
        <v>4.837713656268213</v>
      </c>
      <c r="Q249" s="2">
        <f t="shared" si="47"/>
        <v>3.5892998232060399E-6</v>
      </c>
    </row>
    <row r="250" spans="2:17" x14ac:dyDescent="0.25">
      <c r="B250">
        <v>2.2399999999999962</v>
      </c>
      <c r="C250">
        <f t="shared" si="36"/>
        <v>0.85437199124799368</v>
      </c>
      <c r="D250" s="2">
        <f t="shared" si="37"/>
        <v>-8.5483328359724258</v>
      </c>
      <c r="E250" s="2">
        <f t="shared" si="38"/>
        <v>-2.8422872197802862</v>
      </c>
      <c r="F250" s="2">
        <f t="shared" si="39"/>
        <v>-8.1414228345761117</v>
      </c>
      <c r="G250" s="2">
        <f t="shared" si="40"/>
        <v>8.2026072544866686</v>
      </c>
      <c r="H250" s="2">
        <f t="shared" si="41"/>
        <v>3.0175949574691777E-15</v>
      </c>
      <c r="K250">
        <v>2.2399999999999962</v>
      </c>
      <c r="L250" s="2">
        <f t="shared" si="42"/>
        <v>0.22366260222156364</v>
      </c>
      <c r="M250" s="2">
        <f t="shared" si="43"/>
        <v>-14.243616782009518</v>
      </c>
      <c r="N250" s="2">
        <f t="shared" si="44"/>
        <v>-3.3506860221060264</v>
      </c>
      <c r="O250" s="2">
        <f t="shared" si="45"/>
        <v>-4.726635176620734</v>
      </c>
      <c r="P250" s="2">
        <f t="shared" si="46"/>
        <v>4.8312607146446274</v>
      </c>
      <c r="Q250" s="2">
        <f t="shared" si="47"/>
        <v>3.708178104784373E-6</v>
      </c>
    </row>
    <row r="251" spans="2:17" x14ac:dyDescent="0.25">
      <c r="B251">
        <v>2.249999999999996</v>
      </c>
      <c r="C251">
        <f t="shared" si="36"/>
        <v>0.85437199124799368</v>
      </c>
      <c r="D251" s="2">
        <f t="shared" si="37"/>
        <v>-8.5267690635455651</v>
      </c>
      <c r="E251" s="2">
        <f t="shared" si="38"/>
        <v>-2.8397786118701456</v>
      </c>
      <c r="F251" s="2">
        <f t="shared" si="39"/>
        <v>-8.1227194751272354</v>
      </c>
      <c r="G251" s="2">
        <f t="shared" si="40"/>
        <v>8.1840437237108681</v>
      </c>
      <c r="H251" s="2">
        <f t="shared" si="41"/>
        <v>3.5140986985677933E-15</v>
      </c>
      <c r="K251">
        <v>2.249999999999996</v>
      </c>
      <c r="L251" s="2">
        <f t="shared" si="42"/>
        <v>0.22366260222156364</v>
      </c>
      <c r="M251" s="2">
        <f t="shared" si="43"/>
        <v>-14.204606902293317</v>
      </c>
      <c r="N251" s="2">
        <f t="shared" si="44"/>
        <v>-3.3479502550998999</v>
      </c>
      <c r="O251" s="2">
        <f t="shared" si="45"/>
        <v>-4.7200304278416585</v>
      </c>
      <c r="P251" s="2">
        <f t="shared" si="46"/>
        <v>4.8247991916504782</v>
      </c>
      <c r="Q251" s="2">
        <f t="shared" si="47"/>
        <v>3.8310074152193431E-6</v>
      </c>
    </row>
    <row r="252" spans="2:17" x14ac:dyDescent="0.25">
      <c r="B252">
        <v>2.2599999999999958</v>
      </c>
      <c r="C252">
        <f t="shared" si="36"/>
        <v>0.85437199124799368</v>
      </c>
      <c r="D252" s="2">
        <f t="shared" si="37"/>
        <v>-8.5052052911187079</v>
      </c>
      <c r="E252" s="2">
        <f t="shared" si="38"/>
        <v>-2.8372637380682075</v>
      </c>
      <c r="F252" s="2">
        <f t="shared" si="39"/>
        <v>-8.1040118852030449</v>
      </c>
      <c r="G252" s="2">
        <f t="shared" si="40"/>
        <v>8.1654766324760377</v>
      </c>
      <c r="H252" s="2">
        <f t="shared" si="41"/>
        <v>4.0910065318308989E-15</v>
      </c>
      <c r="K252">
        <v>2.2599999999999958</v>
      </c>
      <c r="L252" s="2">
        <f t="shared" si="42"/>
        <v>0.22366260222156364</v>
      </c>
      <c r="M252" s="2">
        <f t="shared" si="43"/>
        <v>-14.165597022577119</v>
      </c>
      <c r="N252" s="2">
        <f t="shared" si="44"/>
        <v>-3.3452070017158522</v>
      </c>
      <c r="O252" s="2">
        <f t="shared" si="45"/>
        <v>-4.713416474756718</v>
      </c>
      <c r="P252" s="2">
        <f t="shared" si="46"/>
        <v>4.8183290531581635</v>
      </c>
      <c r="Q252" s="2">
        <f t="shared" si="47"/>
        <v>3.9579196005066449E-6</v>
      </c>
    </row>
    <row r="253" spans="2:17" x14ac:dyDescent="0.25">
      <c r="B253">
        <v>2.269999999999996</v>
      </c>
      <c r="C253">
        <f t="shared" si="36"/>
        <v>0.85437199124799368</v>
      </c>
      <c r="D253" s="2">
        <f t="shared" si="37"/>
        <v>-8.4836415186918472</v>
      </c>
      <c r="E253" s="2">
        <f t="shared" si="38"/>
        <v>-2.8347425672121931</v>
      </c>
      <c r="F253" s="2">
        <f t="shared" si="39"/>
        <v>-8.085300053407023</v>
      </c>
      <c r="G253" s="2">
        <f t="shared" si="40"/>
        <v>8.1469059742716805</v>
      </c>
      <c r="H253" s="2">
        <f t="shared" si="41"/>
        <v>4.7611244851143954E-15</v>
      </c>
      <c r="K253">
        <v>2.269999999999996</v>
      </c>
      <c r="L253" s="2">
        <f t="shared" si="42"/>
        <v>0.22366260222156364</v>
      </c>
      <c r="M253" s="2">
        <f t="shared" si="43"/>
        <v>-14.126587142860915</v>
      </c>
      <c r="N253" s="2">
        <f t="shared" si="44"/>
        <v>-3.3424562209714521</v>
      </c>
      <c r="O253" s="2">
        <f t="shared" si="45"/>
        <v>-4.7067932789744225</v>
      </c>
      <c r="P253" s="2">
        <f t="shared" si="46"/>
        <v>4.811850264814856</v>
      </c>
      <c r="Q253" s="2">
        <f t="shared" si="47"/>
        <v>4.0890509269965948E-6</v>
      </c>
    </row>
    <row r="254" spans="2:17" x14ac:dyDescent="0.25">
      <c r="B254">
        <v>2.2799999999999949</v>
      </c>
      <c r="C254">
        <f t="shared" si="36"/>
        <v>0.85437199124799368</v>
      </c>
      <c r="D254" s="2">
        <f t="shared" si="37"/>
        <v>-8.4620777462649901</v>
      </c>
      <c r="E254" s="2">
        <f t="shared" si="38"/>
        <v>-2.8322150679083737</v>
      </c>
      <c r="F254" s="2">
        <f t="shared" si="39"/>
        <v>-8.0665839682846769</v>
      </c>
      <c r="G254" s="2">
        <f t="shared" si="40"/>
        <v>8.1283317425771546</v>
      </c>
      <c r="H254" s="2">
        <f t="shared" si="41"/>
        <v>5.5392629864993385E-15</v>
      </c>
      <c r="K254">
        <v>2.2799999999999949</v>
      </c>
      <c r="L254" s="2">
        <f t="shared" si="42"/>
        <v>0.22366260222156364</v>
      </c>
      <c r="M254" s="2">
        <f t="shared" si="43"/>
        <v>-14.087577263144718</v>
      </c>
      <c r="N254" s="2">
        <f t="shared" si="44"/>
        <v>-3.3396978715475818</v>
      </c>
      <c r="O254" s="2">
        <f t="shared" si="45"/>
        <v>-4.7001608018367689</v>
      </c>
      <c r="P254" s="2">
        <f t="shared" si="46"/>
        <v>4.8053627920400412</v>
      </c>
      <c r="Q254" s="2">
        <f t="shared" si="47"/>
        <v>4.224542230416094E-6</v>
      </c>
    </row>
    <row r="255" spans="2:17" x14ac:dyDescent="0.25">
      <c r="B255">
        <v>2.2899999999999952</v>
      </c>
      <c r="C255">
        <f t="shared" si="36"/>
        <v>0.85437199124799368</v>
      </c>
      <c r="D255" s="2">
        <f t="shared" si="37"/>
        <v>-8.4405139738381294</v>
      </c>
      <c r="E255" s="2">
        <f t="shared" si="38"/>
        <v>-2.8296812085293528</v>
      </c>
      <c r="F255" s="2">
        <f t="shared" si="39"/>
        <v>-8.0478636183235768</v>
      </c>
      <c r="G255" s="2">
        <f t="shared" si="40"/>
        <v>8.1097539308622828</v>
      </c>
      <c r="H255" s="2">
        <f t="shared" si="41"/>
        <v>6.4425449004409786E-15</v>
      </c>
      <c r="K255">
        <v>2.2899999999999952</v>
      </c>
      <c r="L255" s="2">
        <f t="shared" si="42"/>
        <v>0.22366260222156364</v>
      </c>
      <c r="M255" s="2">
        <f t="shared" si="43"/>
        <v>-14.048567383428516</v>
      </c>
      <c r="N255" s="2">
        <f t="shared" si="44"/>
        <v>-3.3369319117848995</v>
      </c>
      <c r="O255" s="2">
        <f t="shared" si="45"/>
        <v>-4.6935190044170376</v>
      </c>
      <c r="P255" s="2">
        <f t="shared" si="46"/>
        <v>4.798866600023791</v>
      </c>
      <c r="Q255" s="2">
        <f t="shared" si="47"/>
        <v>4.3645390699328971E-6</v>
      </c>
    </row>
    <row r="256" spans="2:17" x14ac:dyDescent="0.25">
      <c r="B256">
        <v>2.2999999999999949</v>
      </c>
      <c r="C256">
        <f t="shared" si="36"/>
        <v>0.85437199124799368</v>
      </c>
      <c r="D256" s="2">
        <f t="shared" si="37"/>
        <v>-8.4189502014112705</v>
      </c>
      <c r="E256" s="2">
        <f t="shared" si="38"/>
        <v>-2.8271409572117809</v>
      </c>
      <c r="F256" s="2">
        <f t="shared" si="39"/>
        <v>-8.0291389919531184</v>
      </c>
      <c r="G256" s="2">
        <f t="shared" si="40"/>
        <v>8.0911725325877182</v>
      </c>
      <c r="H256" s="2">
        <f t="shared" si="41"/>
        <v>7.4907599975710328E-15</v>
      </c>
      <c r="K256">
        <v>2.2999999999999949</v>
      </c>
      <c r="L256" s="2">
        <f t="shared" si="42"/>
        <v>0.22366260222156364</v>
      </c>
      <c r="M256" s="2">
        <f t="shared" si="43"/>
        <v>-14.009557503712314</v>
      </c>
      <c r="N256" s="2">
        <f t="shared" si="44"/>
        <v>-3.3341582996800074</v>
      </c>
      <c r="O256" s="2">
        <f t="shared" si="45"/>
        <v>-4.6868678475169441</v>
      </c>
      <c r="P256" s="2">
        <f t="shared" si="46"/>
        <v>4.7923616537244049</v>
      </c>
      <c r="Q256" s="2">
        <f t="shared" si="47"/>
        <v>4.5091918874599464E-6</v>
      </c>
    </row>
    <row r="257" spans="2:17" x14ac:dyDescent="0.25">
      <c r="B257">
        <v>2.3099999999999952</v>
      </c>
      <c r="C257">
        <f t="shared" si="36"/>
        <v>0.85437199124799368</v>
      </c>
      <c r="D257" s="2">
        <f t="shared" si="37"/>
        <v>-8.3973864289844098</v>
      </c>
      <c r="E257" s="2">
        <f t="shared" si="38"/>
        <v>-2.8245942818540146</v>
      </c>
      <c r="F257" s="2">
        <f t="shared" si="39"/>
        <v>-8.0104100775440266</v>
      </c>
      <c r="G257" s="2">
        <f t="shared" si="40"/>
        <v>8.0725875412050438</v>
      </c>
      <c r="H257" s="2">
        <f t="shared" si="41"/>
        <v>8.7067727160146593E-15</v>
      </c>
      <c r="K257">
        <v>2.3099999999999952</v>
      </c>
      <c r="L257" s="2">
        <f t="shared" si="42"/>
        <v>0.22366260222156364</v>
      </c>
      <c r="M257" s="2">
        <f t="shared" si="43"/>
        <v>-13.970547623996111</v>
      </c>
      <c r="N257" s="2">
        <f t="shared" si="44"/>
        <v>-3.3313769928817316</v>
      </c>
      <c r="O257" s="2">
        <f t="shared" si="45"/>
        <v>-4.6802072916641624</v>
      </c>
      <c r="P257" s="2">
        <f t="shared" si="46"/>
        <v>4.785847917866425</v>
      </c>
      <c r="Q257" s="2">
        <f t="shared" si="47"/>
        <v>4.6586561723598177E-6</v>
      </c>
    </row>
    <row r="258" spans="2:17" x14ac:dyDescent="0.25">
      <c r="B258">
        <v>2.319999999999995</v>
      </c>
      <c r="C258">
        <f t="shared" si="36"/>
        <v>0.85437199124799368</v>
      </c>
      <c r="D258" s="2">
        <f t="shared" si="37"/>
        <v>-8.3758226565575526</v>
      </c>
      <c r="E258" s="2">
        <f t="shared" si="38"/>
        <v>-2.8220411501136251</v>
      </c>
      <c r="F258" s="2">
        <f t="shared" si="39"/>
        <v>-7.9916768634070223</v>
      </c>
      <c r="G258" s="2">
        <f t="shared" si="40"/>
        <v>8.0539989501560711</v>
      </c>
      <c r="H258" s="2">
        <f t="shared" si="41"/>
        <v>1.011699106321584E-14</v>
      </c>
      <c r="K258">
        <v>2.319999999999995</v>
      </c>
      <c r="L258" s="2">
        <f t="shared" si="42"/>
        <v>0.22366260222156364</v>
      </c>
      <c r="M258" s="2">
        <f t="shared" si="43"/>
        <v>-13.931537744279913</v>
      </c>
      <c r="N258" s="2">
        <f t="shared" si="44"/>
        <v>-3.3285879486872689</v>
      </c>
      <c r="O258" s="2">
        <f t="shared" si="45"/>
        <v>-4.6735372971096121</v>
      </c>
      <c r="P258" s="2">
        <f t="shared" si="46"/>
        <v>4.7793253569384264</v>
      </c>
      <c r="Q258" s="2">
        <f t="shared" si="47"/>
        <v>4.8130926317458047E-6</v>
      </c>
    </row>
    <row r="259" spans="2:17" x14ac:dyDescent="0.25">
      <c r="B259">
        <v>2.3299999999999939</v>
      </c>
      <c r="C259">
        <f t="shared" si="36"/>
        <v>0.85437199124799368</v>
      </c>
      <c r="D259" s="2">
        <f t="shared" si="37"/>
        <v>-8.3542588841306937</v>
      </c>
      <c r="E259" s="2">
        <f t="shared" si="38"/>
        <v>-2.8194815294052429</v>
      </c>
      <c r="F259" s="2">
        <f t="shared" si="39"/>
        <v>-7.9729393377941378</v>
      </c>
      <c r="G259" s="2">
        <f t="shared" si="40"/>
        <v>8.0354067528747564</v>
      </c>
      <c r="H259" s="2">
        <f t="shared" si="41"/>
        <v>1.1751905637985934E-14</v>
      </c>
      <c r="K259">
        <v>2.3299999999999939</v>
      </c>
      <c r="L259" s="2">
        <f t="shared" si="42"/>
        <v>0.22366260222156364</v>
      </c>
      <c r="M259" s="2">
        <f t="shared" si="43"/>
        <v>-13.892527864563716</v>
      </c>
      <c r="N259" s="2">
        <f t="shared" si="44"/>
        <v>-3.3257911240382554</v>
      </c>
      <c r="O259" s="2">
        <f t="shared" si="45"/>
        <v>-4.6668578238246567</v>
      </c>
      <c r="P259" s="2">
        <f t="shared" si="46"/>
        <v>4.7727939351907294</v>
      </c>
      <c r="Q259" s="2">
        <f t="shared" si="47"/>
        <v>4.9726673665685034E-6</v>
      </c>
    </row>
    <row r="260" spans="2:17" x14ac:dyDescent="0.25">
      <c r="B260">
        <v>2.3399999999999941</v>
      </c>
      <c r="C260">
        <f t="shared" si="36"/>
        <v>0.85437199124799368</v>
      </c>
      <c r="D260" s="2">
        <f t="shared" si="37"/>
        <v>-8.3326951117038348</v>
      </c>
      <c r="E260" s="2">
        <f t="shared" si="38"/>
        <v>-2.8169153868979335</v>
      </c>
      <c r="F260" s="2">
        <f t="shared" si="39"/>
        <v>-7.9541974888967886</v>
      </c>
      <c r="G260" s="2">
        <f t="shared" si="40"/>
        <v>8.0168109427859147</v>
      </c>
      <c r="H260" s="2">
        <f t="shared" si="41"/>
        <v>1.3646709043372303E-14</v>
      </c>
      <c r="K260">
        <v>2.3399999999999941</v>
      </c>
      <c r="L260" s="2">
        <f t="shared" si="42"/>
        <v>0.22366260222156364</v>
      </c>
      <c r="M260" s="2">
        <f t="shared" si="43"/>
        <v>-13.853517984847512</v>
      </c>
      <c r="N260" s="2">
        <f t="shared" si="44"/>
        <v>-3.3229864755168665</v>
      </c>
      <c r="O260" s="2">
        <f t="shared" si="45"/>
        <v>-4.6601688314984848</v>
      </c>
      <c r="P260" s="2">
        <f t="shared" si="46"/>
        <v>4.7662536166332936</v>
      </c>
      <c r="Q260" s="2">
        <f t="shared" si="47"/>
        <v>5.1375520536800152E-6</v>
      </c>
    </row>
    <row r="261" spans="2:17" x14ac:dyDescent="0.25">
      <c r="B261">
        <v>2.3499999999999939</v>
      </c>
      <c r="C261">
        <f t="shared" si="36"/>
        <v>0.85437199124799368</v>
      </c>
      <c r="D261" s="2">
        <f t="shared" si="37"/>
        <v>-8.3111313392769759</v>
      </c>
      <c r="E261" s="2">
        <f t="shared" si="38"/>
        <v>-2.8143426895127632</v>
      </c>
      <c r="F261" s="2">
        <f t="shared" si="39"/>
        <v>-7.9354513048454951</v>
      </c>
      <c r="G261" s="2">
        <f t="shared" si="40"/>
        <v>7.9982115133055887</v>
      </c>
      <c r="H261" s="2">
        <f t="shared" si="41"/>
        <v>1.5842007431572558E-14</v>
      </c>
      <c r="K261">
        <v>2.3499999999999939</v>
      </c>
      <c r="L261" s="2">
        <f t="shared" si="42"/>
        <v>0.22366260222156364</v>
      </c>
      <c r="M261" s="2">
        <f t="shared" si="43"/>
        <v>-13.814508105131312</v>
      </c>
      <c r="N261" s="2">
        <f t="shared" si="44"/>
        <v>-3.3201739593416457</v>
      </c>
      <c r="O261" s="2">
        <f t="shared" si="45"/>
        <v>-4.6534702795349103</v>
      </c>
      <c r="P261" s="2">
        <f t="shared" si="46"/>
        <v>4.7597043650330546</v>
      </c>
      <c r="Q261" s="2">
        <f t="shared" si="47"/>
        <v>5.3079241340976029E-6</v>
      </c>
    </row>
    <row r="262" spans="2:17" x14ac:dyDescent="0.25">
      <c r="B262">
        <v>2.3599999999999941</v>
      </c>
      <c r="C262">
        <f t="shared" si="36"/>
        <v>0.85437199124799368</v>
      </c>
      <c r="D262" s="2">
        <f t="shared" si="37"/>
        <v>-8.2895675668501152</v>
      </c>
      <c r="E262" s="2">
        <f t="shared" si="38"/>
        <v>-2.8117634039204362</v>
      </c>
      <c r="F262" s="2">
        <f t="shared" si="39"/>
        <v>-7.9167007737103043</v>
      </c>
      <c r="G262" s="2">
        <f t="shared" si="40"/>
        <v>7.9796084578421098</v>
      </c>
      <c r="H262" s="2">
        <f t="shared" si="41"/>
        <v>1.8384637599570734E-14</v>
      </c>
      <c r="K262">
        <v>2.3599999999999941</v>
      </c>
      <c r="L262" s="2">
        <f t="shared" si="42"/>
        <v>0.22366260222156364</v>
      </c>
      <c r="M262" s="2">
        <f t="shared" si="43"/>
        <v>-13.775498225415108</v>
      </c>
      <c r="N262" s="2">
        <f t="shared" si="44"/>
        <v>-3.3173535313638238</v>
      </c>
      <c r="O262" s="2">
        <f t="shared" si="45"/>
        <v>-4.6467621270504669</v>
      </c>
      <c r="P262" s="2">
        <f t="shared" si="46"/>
        <v>4.7531461439125327</v>
      </c>
      <c r="Q262" s="2">
        <f t="shared" si="47"/>
        <v>5.4839670076358683E-6</v>
      </c>
    </row>
    <row r="263" spans="2:17" x14ac:dyDescent="0.25">
      <c r="B263">
        <v>2.369999999999993</v>
      </c>
      <c r="C263">
        <f t="shared" si="36"/>
        <v>0.85437199124799368</v>
      </c>
      <c r="D263" s="2">
        <f t="shared" si="37"/>
        <v>-8.2680037944232581</v>
      </c>
      <c r="E263" s="2">
        <f t="shared" si="38"/>
        <v>-2.8091774965387124</v>
      </c>
      <c r="F263" s="2">
        <f t="shared" si="39"/>
        <v>-7.8979458834998653</v>
      </c>
      <c r="G263" s="2">
        <f t="shared" si="40"/>
        <v>7.9610017697958382</v>
      </c>
      <c r="H263" s="2">
        <f t="shared" si="41"/>
        <v>2.1328604965520576E-14</v>
      </c>
      <c r="K263">
        <v>2.369999999999993</v>
      </c>
      <c r="L263" s="2">
        <f t="shared" si="42"/>
        <v>0.22366260222156364</v>
      </c>
      <c r="M263" s="2">
        <f t="shared" si="43"/>
        <v>-13.736488345698911</v>
      </c>
      <c r="N263" s="2">
        <f t="shared" si="44"/>
        <v>-3.3145251470627368</v>
      </c>
      <c r="O263" s="2">
        <f t="shared" si="45"/>
        <v>-4.6400443328704402</v>
      </c>
      <c r="P263" s="2">
        <f t="shared" si="46"/>
        <v>4.7465789165464303</v>
      </c>
      <c r="Q263" s="2">
        <f t="shared" si="47"/>
        <v>5.6658702342040092E-6</v>
      </c>
    </row>
    <row r="264" spans="2:17" x14ac:dyDescent="0.25">
      <c r="B264">
        <v>2.3799999999999928</v>
      </c>
      <c r="C264">
        <f t="shared" si="36"/>
        <v>0.85437199124799368</v>
      </c>
      <c r="D264" s="2">
        <f t="shared" si="37"/>
        <v>-8.2464400219963991</v>
      </c>
      <c r="E264" s="2">
        <f t="shared" si="38"/>
        <v>-2.8065849335297575</v>
      </c>
      <c r="F264" s="2">
        <f t="shared" si="39"/>
        <v>-7.8791866221602094</v>
      </c>
      <c r="G264" s="2">
        <f t="shared" si="40"/>
        <v>7.9423914425586206</v>
      </c>
      <c r="H264" s="2">
        <f t="shared" si="41"/>
        <v>2.4736159932498552E-14</v>
      </c>
      <c r="K264">
        <v>2.3799999999999928</v>
      </c>
      <c r="L264" s="2">
        <f t="shared" si="42"/>
        <v>0.22366260222156364</v>
      </c>
      <c r="M264" s="2">
        <f t="shared" si="43"/>
        <v>-13.69747846598271</v>
      </c>
      <c r="N264" s="2">
        <f t="shared" si="44"/>
        <v>-3.3116887615421358</v>
      </c>
      <c r="O264" s="2">
        <f t="shared" si="45"/>
        <v>-4.6333168555271245</v>
      </c>
      <c r="P264" s="2">
        <f t="shared" si="46"/>
        <v>4.7400026459604172</v>
      </c>
      <c r="Q264" s="2">
        <f t="shared" si="47"/>
        <v>5.8538297418948598E-6</v>
      </c>
    </row>
    <row r="265" spans="2:17" x14ac:dyDescent="0.25">
      <c r="B265">
        <v>2.389999999999993</v>
      </c>
      <c r="C265">
        <f t="shared" si="36"/>
        <v>0.85437199124799368</v>
      </c>
      <c r="D265" s="2">
        <f t="shared" si="37"/>
        <v>-8.2248762495695384</v>
      </c>
      <c r="E265" s="2">
        <f t="shared" si="38"/>
        <v>-2.8039856807978087</v>
      </c>
      <c r="F265" s="2">
        <f t="shared" si="39"/>
        <v>-7.8604229775760706</v>
      </c>
      <c r="G265" s="2">
        <f t="shared" si="40"/>
        <v>7.9237774695157777</v>
      </c>
      <c r="H265" s="2">
        <f t="shared" si="41"/>
        <v>2.8679032624309507E-14</v>
      </c>
      <c r="K265">
        <v>2.389999999999993</v>
      </c>
      <c r="L265" s="2">
        <f t="shared" si="42"/>
        <v>0.22366260222156364</v>
      </c>
      <c r="M265" s="2">
        <f t="shared" si="43"/>
        <v>-13.65846858626651</v>
      </c>
      <c r="N265" s="2">
        <f t="shared" si="44"/>
        <v>-3.3088443295254679</v>
      </c>
      <c r="O265" s="2">
        <f t="shared" si="45"/>
        <v>-4.6265796532557557</v>
      </c>
      <c r="P265" s="2">
        <f t="shared" si="46"/>
        <v>4.7334172949276452</v>
      </c>
      <c r="Q265" s="2">
        <f t="shared" si="47"/>
        <v>6.0480480422094102E-6</v>
      </c>
    </row>
    <row r="266" spans="2:17" x14ac:dyDescent="0.25">
      <c r="B266">
        <v>2.3999999999999928</v>
      </c>
      <c r="C266">
        <f t="shared" si="36"/>
        <v>0.85437199124799368</v>
      </c>
      <c r="D266" s="2">
        <f t="shared" si="37"/>
        <v>-8.2033124771426795</v>
      </c>
      <c r="E266" s="2">
        <f t="shared" si="38"/>
        <v>-2.8013797039862776</v>
      </c>
      <c r="F266" s="2">
        <f t="shared" si="39"/>
        <v>-7.8416549375683422</v>
      </c>
      <c r="G266" s="2">
        <f t="shared" si="40"/>
        <v>7.9051598440442659</v>
      </c>
      <c r="H266" s="2">
        <f t="shared" si="41"/>
        <v>3.3239848800733761E-14</v>
      </c>
      <c r="K266">
        <v>2.3999999999999928</v>
      </c>
      <c r="L266" s="2">
        <f t="shared" si="42"/>
        <v>0.22366260222156364</v>
      </c>
      <c r="M266" s="2">
        <f t="shared" si="43"/>
        <v>-13.619458706550308</v>
      </c>
      <c r="N266" s="2">
        <f t="shared" si="44"/>
        <v>-3.3059918053519564</v>
      </c>
      <c r="O266" s="2">
        <f t="shared" si="45"/>
        <v>-4.6198326839924029</v>
      </c>
      <c r="P266" s="2">
        <f t="shared" si="46"/>
        <v>4.7268228259671901</v>
      </c>
      <c r="Q266" s="2">
        <f t="shared" si="47"/>
        <v>6.2487344525546804E-6</v>
      </c>
    </row>
    <row r="267" spans="2:17" x14ac:dyDescent="0.25">
      <c r="B267">
        <v>2.409999999999993</v>
      </c>
      <c r="C267">
        <f t="shared" si="36"/>
        <v>0.85437199124799368</v>
      </c>
      <c r="D267" s="2">
        <f t="shared" si="37"/>
        <v>-8.1817487047158206</v>
      </c>
      <c r="E267" s="2">
        <f t="shared" si="38"/>
        <v>-2.7987669684753516</v>
      </c>
      <c r="F267" s="2">
        <f t="shared" si="39"/>
        <v>-7.8228824898953766</v>
      </c>
      <c r="G267" s="2">
        <f t="shared" si="40"/>
        <v>7.8865385595146673</v>
      </c>
      <c r="H267" s="2">
        <f t="shared" si="41"/>
        <v>3.8513752966791724E-14</v>
      </c>
      <c r="K267">
        <v>2.409999999999993</v>
      </c>
      <c r="L267" s="2">
        <f t="shared" si="42"/>
        <v>0.22366260222156364</v>
      </c>
      <c r="M267" s="2">
        <f t="shared" si="43"/>
        <v>-13.580448826834106</v>
      </c>
      <c r="N267" s="2">
        <f t="shared" si="44"/>
        <v>-3.3031311429720129</v>
      </c>
      <c r="O267" s="2">
        <f t="shared" si="45"/>
        <v>-4.6130759053704358</v>
      </c>
      <c r="P267" s="2">
        <f t="shared" si="46"/>
        <v>4.7202192013411057</v>
      </c>
      <c r="Q267" s="2">
        <f t="shared" si="47"/>
        <v>6.4561053263506318E-6</v>
      </c>
    </row>
    <row r="268" spans="2:17" x14ac:dyDescent="0.25">
      <c r="B268">
        <v>2.4199999999999919</v>
      </c>
      <c r="C268">
        <f t="shared" si="36"/>
        <v>0.85437199124799368</v>
      </c>
      <c r="D268" s="2">
        <f t="shared" si="37"/>
        <v>-8.1601849322889617</v>
      </c>
      <c r="E268" s="2">
        <f t="shared" si="38"/>
        <v>-2.7961474393791015</v>
      </c>
      <c r="F268" s="2">
        <f t="shared" si="39"/>
        <v>-7.8041056222509688</v>
      </c>
      <c r="G268" s="2">
        <f t="shared" si="40"/>
        <v>7.8679136092898974</v>
      </c>
      <c r="H268" s="2">
        <f t="shared" si="41"/>
        <v>4.4610268343833988E-14</v>
      </c>
      <c r="K268">
        <v>2.4199999999999919</v>
      </c>
      <c r="L268" s="2">
        <f t="shared" si="42"/>
        <v>0.22366260222156364</v>
      </c>
      <c r="M268" s="2">
        <f t="shared" si="43"/>
        <v>-13.541438947117909</v>
      </c>
      <c r="N268" s="2">
        <f t="shared" si="44"/>
        <v>-3.3002622959431576</v>
      </c>
      <c r="O268" s="2">
        <f t="shared" si="45"/>
        <v>-4.6063092747182477</v>
      </c>
      <c r="P268" s="2">
        <f t="shared" si="46"/>
        <v>4.7136063830527206</v>
      </c>
      <c r="Q268" s="2">
        <f t="shared" si="47"/>
        <v>6.6703842909358749E-6</v>
      </c>
    </row>
    <row r="269" spans="2:17" x14ac:dyDescent="0.25">
      <c r="B269">
        <v>2.4299999999999922</v>
      </c>
      <c r="C269">
        <f t="shared" si="36"/>
        <v>0.85437199124799368</v>
      </c>
      <c r="D269" s="2">
        <f t="shared" si="37"/>
        <v>-8.1386211598621028</v>
      </c>
      <c r="E269" s="2">
        <f t="shared" si="38"/>
        <v>-2.7935210815430307</v>
      </c>
      <c r="F269" s="2">
        <f t="shared" si="39"/>
        <v>-7.7853243222657378</v>
      </c>
      <c r="G269" s="2">
        <f t="shared" si="40"/>
        <v>7.8492849867272918</v>
      </c>
      <c r="H269" s="2">
        <f t="shared" si="41"/>
        <v>5.165542751722198E-14</v>
      </c>
      <c r="K269">
        <v>2.4299999999999922</v>
      </c>
      <c r="L269" s="2">
        <f t="shared" si="42"/>
        <v>0.22366260222156364</v>
      </c>
      <c r="M269" s="2">
        <f t="shared" si="43"/>
        <v>-13.502429067401705</v>
      </c>
      <c r="N269" s="2">
        <f t="shared" si="44"/>
        <v>-3.2973852174251013</v>
      </c>
      <c r="O269" s="2">
        <f t="shared" si="45"/>
        <v>-4.5995327490551556</v>
      </c>
      <c r="P269" s="2">
        <f t="shared" si="46"/>
        <v>4.7069843328431507</v>
      </c>
      <c r="Q269" s="2">
        <f t="shared" si="47"/>
        <v>6.8918024936261389E-6</v>
      </c>
    </row>
    <row r="270" spans="2:17" x14ac:dyDescent="0.25">
      <c r="B270">
        <v>2.439999999999992</v>
      </c>
      <c r="C270">
        <f t="shared" si="36"/>
        <v>0.85437199124799368</v>
      </c>
      <c r="D270" s="2">
        <f t="shared" si="37"/>
        <v>-8.1170573874352439</v>
      </c>
      <c r="E270" s="2">
        <f t="shared" si="38"/>
        <v>-2.79088785954105</v>
      </c>
      <c r="F270" s="2">
        <f t="shared" si="39"/>
        <v>-7.7665385775046367</v>
      </c>
      <c r="G270" s="2">
        <f t="shared" si="40"/>
        <v>7.8306526851768714</v>
      </c>
      <c r="H270" s="2">
        <f t="shared" si="41"/>
        <v>5.9794212295423476E-14</v>
      </c>
      <c r="K270">
        <v>2.439999999999992</v>
      </c>
      <c r="L270" s="2">
        <f t="shared" si="42"/>
        <v>0.22366260222156364</v>
      </c>
      <c r="M270" s="2">
        <f t="shared" si="43"/>
        <v>-13.463419187685504</v>
      </c>
      <c r="N270" s="2">
        <f t="shared" si="44"/>
        <v>-3.2944998601754429</v>
      </c>
      <c r="O270" s="2">
        <f t="shared" si="45"/>
        <v>-4.5927462850888272</v>
      </c>
      <c r="P270" s="2">
        <f t="shared" si="46"/>
        <v>4.7003530121893213</v>
      </c>
      <c r="Q270" s="2">
        <f t="shared" si="47"/>
        <v>7.1205988561105871E-6</v>
      </c>
    </row>
    <row r="271" spans="2:17" x14ac:dyDescent="0.25">
      <c r="B271">
        <v>2.4499999999999922</v>
      </c>
      <c r="C271">
        <f t="shared" si="36"/>
        <v>0.85437199124799368</v>
      </c>
      <c r="D271" s="2">
        <f t="shared" si="37"/>
        <v>-8.0954936150083832</v>
      </c>
      <c r="E271" s="2">
        <f t="shared" si="38"/>
        <v>-2.7882477376728758</v>
      </c>
      <c r="F271" s="2">
        <f t="shared" si="39"/>
        <v>-7.7477483754677445</v>
      </c>
      <c r="G271" s="2">
        <f t="shared" si="40"/>
        <v>7.8120166979828625</v>
      </c>
      <c r="H271" s="2">
        <f t="shared" si="41"/>
        <v>6.919334666880435E-14</v>
      </c>
      <c r="K271">
        <v>2.4499999999999922</v>
      </c>
      <c r="L271" s="2">
        <f t="shared" si="42"/>
        <v>0.22366260222156364</v>
      </c>
      <c r="M271" s="2">
        <f t="shared" si="43"/>
        <v>-13.424409307969304</v>
      </c>
      <c r="N271" s="2">
        <f t="shared" si="44"/>
        <v>-3.2916061765451672</v>
      </c>
      <c r="O271" s="2">
        <f t="shared" si="45"/>
        <v>-4.5859498392123674</v>
      </c>
      <c r="P271" s="2">
        <f t="shared" si="46"/>
        <v>4.6937123823016611</v>
      </c>
      <c r="Q271" s="2">
        <f t="shared" si="47"/>
        <v>7.3570203375240267E-6</v>
      </c>
    </row>
    <row r="272" spans="2:17" x14ac:dyDescent="0.25">
      <c r="B272">
        <v>2.459999999999992</v>
      </c>
      <c r="C272">
        <f t="shared" si="36"/>
        <v>0.85437199124799368</v>
      </c>
      <c r="D272" s="2">
        <f t="shared" si="37"/>
        <v>-8.0739298425815242</v>
      </c>
      <c r="E272" s="2">
        <f t="shared" si="38"/>
        <v>-2.7856006799611759</v>
      </c>
      <c r="F272" s="2">
        <f t="shared" si="39"/>
        <v>-7.7289537035894993</v>
      </c>
      <c r="G272" s="2">
        <f t="shared" si="40"/>
        <v>7.7933770184836968</v>
      </c>
      <c r="H272" s="2">
        <f t="shared" si="41"/>
        <v>8.0044492844179497E-14</v>
      </c>
      <c r="K272">
        <v>2.459999999999992</v>
      </c>
      <c r="L272" s="2">
        <f t="shared" si="42"/>
        <v>0.22366260222156364</v>
      </c>
      <c r="M272" s="2">
        <f t="shared" si="43"/>
        <v>-13.385399428253102</v>
      </c>
      <c r="N272" s="2">
        <f t="shared" si="44"/>
        <v>-3.2887041184737122</v>
      </c>
      <c r="O272" s="2">
        <f t="shared" si="45"/>
        <v>-4.5791433675005049</v>
      </c>
      <c r="P272" s="2">
        <f t="shared" si="46"/>
        <v>4.6870624041209288</v>
      </c>
      <c r="Q272" s="2">
        <f t="shared" si="47"/>
        <v>7.6013222065132459E-6</v>
      </c>
    </row>
    <row r="273" spans="2:17" x14ac:dyDescent="0.25">
      <c r="B273">
        <v>2.4699999999999909</v>
      </c>
      <c r="C273">
        <f t="shared" si="36"/>
        <v>0.85437199124799368</v>
      </c>
      <c r="D273" s="2">
        <f t="shared" si="37"/>
        <v>-8.0523660701546671</v>
      </c>
      <c r="E273" s="2">
        <f t="shared" si="38"/>
        <v>-2.7829466501487414</v>
      </c>
      <c r="F273" s="2">
        <f t="shared" si="39"/>
        <v>-7.7101545492383536</v>
      </c>
      <c r="G273" s="2">
        <f t="shared" si="40"/>
        <v>7.7747336400124274</v>
      </c>
      <c r="H273" s="2">
        <f t="shared" si="41"/>
        <v>9.2567907235320725E-14</v>
      </c>
      <c r="K273">
        <v>2.4699999999999909</v>
      </c>
      <c r="L273" s="2">
        <f t="shared" si="42"/>
        <v>0.22366260222156364</v>
      </c>
      <c r="M273" s="2">
        <f t="shared" si="43"/>
        <v>-13.346389548536905</v>
      </c>
      <c r="N273" s="2">
        <f t="shared" si="44"/>
        <v>-3.2857936374844785</v>
      </c>
      <c r="O273" s="2">
        <f t="shared" si="45"/>
        <v>-4.5723268257069192</v>
      </c>
      <c r="P273" s="2">
        <f t="shared" si="46"/>
        <v>4.6804030383161566</v>
      </c>
      <c r="Q273" s="2">
        <f t="shared" si="47"/>
        <v>7.8537683225419556E-6</v>
      </c>
    </row>
    <row r="274" spans="2:17" x14ac:dyDescent="0.25">
      <c r="B274">
        <v>2.4799999999999911</v>
      </c>
      <c r="C274">
        <f t="shared" si="36"/>
        <v>0.85437199124799368</v>
      </c>
      <c r="D274" s="2">
        <f t="shared" si="37"/>
        <v>-8.0308022977278064</v>
      </c>
      <c r="E274" s="2">
        <f t="shared" si="38"/>
        <v>-2.7802856116955028</v>
      </c>
      <c r="F274" s="2">
        <f t="shared" si="39"/>
        <v>-7.6913508997155988</v>
      </c>
      <c r="G274" s="2">
        <f t="shared" si="40"/>
        <v>7.7560865558963403</v>
      </c>
      <c r="H274" s="2">
        <f t="shared" si="41"/>
        <v>1.070166211275331E-13</v>
      </c>
      <c r="K274">
        <v>2.4799999999999911</v>
      </c>
      <c r="L274" s="2">
        <f t="shared" si="42"/>
        <v>0.22366260222156364</v>
      </c>
      <c r="M274" s="2">
        <f t="shared" si="43"/>
        <v>-13.307379668820703</v>
      </c>
      <c r="N274" s="2">
        <f t="shared" si="44"/>
        <v>-3.2828746846798715</v>
      </c>
      <c r="O274" s="2">
        <f t="shared" si="45"/>
        <v>-4.5655001692606128</v>
      </c>
      <c r="P274" s="2">
        <f t="shared" si="46"/>
        <v>4.6737342452816764</v>
      </c>
      <c r="Q274" s="2">
        <f t="shared" si="47"/>
        <v>8.1146314268189619E-6</v>
      </c>
    </row>
    <row r="275" spans="2:17" x14ac:dyDescent="0.25">
      <c r="B275">
        <v>2.4899999999999909</v>
      </c>
      <c r="C275">
        <f t="shared" si="36"/>
        <v>0.85437199124799368</v>
      </c>
      <c r="D275" s="2">
        <f t="shared" si="37"/>
        <v>-8.0092385253009493</v>
      </c>
      <c r="E275" s="2">
        <f t="shared" si="38"/>
        <v>-2.777617527775718</v>
      </c>
      <c r="F275" s="2">
        <f t="shared" si="39"/>
        <v>-7.6725427422556658</v>
      </c>
      <c r="G275" s="2">
        <f t="shared" si="40"/>
        <v>7.7374357594580445</v>
      </c>
      <c r="H275" s="2">
        <f t="shared" si="41"/>
        <v>1.2368121962077858E-13</v>
      </c>
      <c r="K275">
        <v>2.4899999999999909</v>
      </c>
      <c r="L275" s="2">
        <f t="shared" si="42"/>
        <v>0.22366260222156364</v>
      </c>
      <c r="M275" s="2">
        <f t="shared" si="43"/>
        <v>-13.268369789104501</v>
      </c>
      <c r="N275" s="2">
        <f t="shared" si="44"/>
        <v>-3.2799472107365615</v>
      </c>
      <c r="O275" s="2">
        <f t="shared" si="45"/>
        <v>-4.558663353262892</v>
      </c>
      <c r="P275" s="2">
        <f t="shared" si="46"/>
        <v>4.6670559851347484</v>
      </c>
      <c r="Q275" s="2">
        <f t="shared" si="47"/>
        <v>8.38419344312916E-6</v>
      </c>
    </row>
    <row r="276" spans="2:17" x14ac:dyDescent="0.25">
      <c r="B276">
        <v>2.4999999999999911</v>
      </c>
      <c r="C276">
        <f t="shared" si="36"/>
        <v>0.85437199124799368</v>
      </c>
      <c r="D276" s="2">
        <f t="shared" si="37"/>
        <v>-7.9876747528740877</v>
      </c>
      <c r="E276" s="2">
        <f t="shared" si="38"/>
        <v>-2.7749423612749751</v>
      </c>
      <c r="F276" s="2">
        <f t="shared" si="39"/>
        <v>-7.6537300640253445</v>
      </c>
      <c r="G276" s="2">
        <f t="shared" si="40"/>
        <v>7.7187812440154957</v>
      </c>
      <c r="H276" s="2">
        <f t="shared" si="41"/>
        <v>1.4289530253690358E-13</v>
      </c>
      <c r="K276">
        <v>2.4999999999999911</v>
      </c>
      <c r="L276" s="2">
        <f t="shared" si="42"/>
        <v>0.22366260222156364</v>
      </c>
      <c r="M276" s="2">
        <f t="shared" si="43"/>
        <v>-13.229359909388299</v>
      </c>
      <c r="N276" s="2">
        <f t="shared" si="44"/>
        <v>-3.2770111659002921</v>
      </c>
      <c r="O276" s="2">
        <f t="shared" si="45"/>
        <v>-4.5518163324834227</v>
      </c>
      <c r="P276" s="2">
        <f t="shared" si="46"/>
        <v>4.6603682177122909</v>
      </c>
      <c r="Q276" s="2">
        <f t="shared" si="47"/>
        <v>8.6627457889619107E-6</v>
      </c>
    </row>
    <row r="277" spans="2:17" x14ac:dyDescent="0.25">
      <c r="B277">
        <v>2.50999999999999</v>
      </c>
      <c r="C277">
        <f t="shared" si="36"/>
        <v>0.85437199124799368</v>
      </c>
      <c r="D277" s="2">
        <f t="shared" si="37"/>
        <v>-7.9661109804472305</v>
      </c>
      <c r="E277" s="2">
        <f t="shared" si="38"/>
        <v>-2.7722600747871251</v>
      </c>
      <c r="F277" s="2">
        <f t="shared" si="39"/>
        <v>-7.6349128521228238</v>
      </c>
      <c r="G277" s="2">
        <f t="shared" si="40"/>
        <v>7.7001230028818544</v>
      </c>
      <c r="H277" s="2">
        <f t="shared" si="41"/>
        <v>1.6504172239705965E-13</v>
      </c>
      <c r="K277">
        <v>2.50999999999999</v>
      </c>
      <c r="L277" s="2">
        <f t="shared" si="42"/>
        <v>0.22366260222156364</v>
      </c>
      <c r="M277" s="2">
        <f t="shared" si="43"/>
        <v>-13.190350029672102</v>
      </c>
      <c r="N277" s="2">
        <f t="shared" si="44"/>
        <v>-3.2740664999812537</v>
      </c>
      <c r="O277" s="2">
        <f t="shared" si="45"/>
        <v>-4.5449590613577273</v>
      </c>
      <c r="P277" s="2">
        <f t="shared" si="46"/>
        <v>4.6536709025690364</v>
      </c>
      <c r="Q277" s="2">
        <f t="shared" si="47"/>
        <v>8.950589697205118E-6</v>
      </c>
    </row>
    <row r="278" spans="2:17" x14ac:dyDescent="0.25">
      <c r="B278">
        <v>2.5199999999999898</v>
      </c>
      <c r="C278">
        <f t="shared" si="36"/>
        <v>0.85437199124799368</v>
      </c>
      <c r="D278" s="2">
        <f t="shared" si="37"/>
        <v>-7.9445472080203716</v>
      </c>
      <c r="E278" s="2">
        <f t="shared" si="38"/>
        <v>-2.769570630611343</v>
      </c>
      <c r="F278" s="2">
        <f t="shared" si="39"/>
        <v>-7.6160910935778521</v>
      </c>
      <c r="G278" s="2">
        <f t="shared" si="40"/>
        <v>7.681461029366476</v>
      </c>
      <c r="H278" s="2">
        <f t="shared" si="41"/>
        <v>1.9055970751479985E-13</v>
      </c>
      <c r="K278">
        <v>2.5199999999999898</v>
      </c>
      <c r="L278" s="2">
        <f t="shared" si="42"/>
        <v>0.22366260222156364</v>
      </c>
      <c r="M278" s="2">
        <f t="shared" si="43"/>
        <v>-13.151340149955901</v>
      </c>
      <c r="N278" s="2">
        <f t="shared" si="44"/>
        <v>-3.2711131623485041</v>
      </c>
      <c r="O278" s="2">
        <f t="shared" si="45"/>
        <v>-4.5380914939825843</v>
      </c>
      <c r="P278" s="2">
        <f t="shared" si="46"/>
        <v>4.6469639989736402</v>
      </c>
      <c r="Q278" s="2">
        <f t="shared" si="47"/>
        <v>9.2480365489004539E-6</v>
      </c>
    </row>
    <row r="279" spans="2:17" x14ac:dyDescent="0.25">
      <c r="B279">
        <v>2.52999999999999</v>
      </c>
      <c r="C279">
        <f t="shared" si="36"/>
        <v>0.85437199124799368</v>
      </c>
      <c r="D279" s="2">
        <f t="shared" si="37"/>
        <v>-7.9229834355935109</v>
      </c>
      <c r="E279" s="2">
        <f t="shared" si="38"/>
        <v>-2.7668739907490369</v>
      </c>
      <c r="F279" s="2">
        <f t="shared" si="39"/>
        <v>-7.5972647753511433</v>
      </c>
      <c r="G279" s="2">
        <f t="shared" si="40"/>
        <v>7.6627953167751555</v>
      </c>
      <c r="H279" s="2">
        <f t="shared" si="41"/>
        <v>2.1995299290879417E-13</v>
      </c>
      <c r="K279">
        <v>2.52999999999999</v>
      </c>
      <c r="L279" s="2">
        <f t="shared" si="42"/>
        <v>0.22366260222156364</v>
      </c>
      <c r="M279" s="2">
        <f t="shared" si="43"/>
        <v>-13.112330270239699</v>
      </c>
      <c r="N279" s="2">
        <f t="shared" si="44"/>
        <v>-3.2681511019252909</v>
      </c>
      <c r="O279" s="2">
        <f t="shared" si="45"/>
        <v>-4.5312135841136598</v>
      </c>
      <c r="P279" s="2">
        <f t="shared" si="46"/>
        <v>4.640247465906981</v>
      </c>
      <c r="Q279" s="2">
        <f t="shared" si="47"/>
        <v>9.5554082172765788E-6</v>
      </c>
    </row>
    <row r="280" spans="2:17" x14ac:dyDescent="0.25">
      <c r="B280">
        <v>2.5399999999999898</v>
      </c>
      <c r="C280">
        <f t="shared" si="36"/>
        <v>0.85437199124799368</v>
      </c>
      <c r="D280" s="2">
        <f t="shared" si="37"/>
        <v>-7.9014196631666529</v>
      </c>
      <c r="E280" s="2">
        <f t="shared" si="38"/>
        <v>-2.7641701169006367</v>
      </c>
      <c r="F280" s="2">
        <f t="shared" si="39"/>
        <v>-7.5784338843331787</v>
      </c>
      <c r="G280" s="2">
        <f t="shared" si="40"/>
        <v>7.6441258584097938</v>
      </c>
      <c r="H280" s="2">
        <f t="shared" si="41"/>
        <v>2.537990983287238E-13</v>
      </c>
      <c r="K280">
        <v>2.5399999999999898</v>
      </c>
      <c r="L280" s="2">
        <f t="shared" si="42"/>
        <v>0.22366260222156364</v>
      </c>
      <c r="M280" s="2">
        <f t="shared" si="43"/>
        <v>-13.073320390523499</v>
      </c>
      <c r="N280" s="2">
        <f t="shared" si="44"/>
        <v>-3.2651802671834456</v>
      </c>
      <c r="O280" s="2">
        <f t="shared" si="45"/>
        <v>-4.5243252851610984</v>
      </c>
      <c r="P280" s="2">
        <f t="shared" si="46"/>
        <v>4.6335212620584851</v>
      </c>
      <c r="Q280" s="2">
        <f t="shared" si="47"/>
        <v>9.8730374236143361E-6</v>
      </c>
    </row>
    <row r="281" spans="2:17" x14ac:dyDescent="0.25">
      <c r="B281">
        <v>2.5499999999999901</v>
      </c>
      <c r="C281">
        <f t="shared" si="36"/>
        <v>0.85437199124799368</v>
      </c>
      <c r="D281" s="2">
        <f t="shared" si="37"/>
        <v>-7.8798558907397922</v>
      </c>
      <c r="E281" s="2">
        <f t="shared" si="38"/>
        <v>-2.7614589704625283</v>
      </c>
      <c r="F281" s="2">
        <f t="shared" si="39"/>
        <v>-7.5595984073443434</v>
      </c>
      <c r="G281" s="2">
        <f t="shared" si="40"/>
        <v>7.6254526475693973</v>
      </c>
      <c r="H281" s="2">
        <f t="shared" si="41"/>
        <v>2.9275991145845274E-13</v>
      </c>
      <c r="K281">
        <v>2.5499999999999901</v>
      </c>
      <c r="L281" s="2">
        <f t="shared" si="42"/>
        <v>0.22366260222156364</v>
      </c>
      <c r="M281" s="2">
        <f t="shared" si="43"/>
        <v>-13.034310510807295</v>
      </c>
      <c r="N281" s="2">
        <f t="shared" si="44"/>
        <v>-3.2622006061383617</v>
      </c>
      <c r="O281" s="2">
        <f t="shared" si="45"/>
        <v>-4.5174265501866131</v>
      </c>
      <c r="P281" s="2">
        <f t="shared" si="46"/>
        <v>4.6267853458239152</v>
      </c>
      <c r="Q281" s="2">
        <f t="shared" si="47"/>
        <v>1.0201268105211376E-5</v>
      </c>
    </row>
    <row r="282" spans="2:17" x14ac:dyDescent="0.25">
      <c r="B282">
        <v>2.559999999999989</v>
      </c>
      <c r="C282">
        <f t="shared" ref="C282:C345" si="48">2/SINH(LN(2+SQRT(1+2^2))*$O$5)</f>
        <v>0.85437199124799368</v>
      </c>
      <c r="D282" s="2">
        <f t="shared" ref="D282:D345" si="49">(B282-$L$5)/($M$5)/C282</f>
        <v>-7.8582921183129359</v>
      </c>
      <c r="E282" s="2">
        <f t="shared" ref="E282:E345" si="50">LN(D282 + SQRT(1 + D282^2))</f>
        <v>-2.7587405125238411</v>
      </c>
      <c r="F282" s="2">
        <f t="shared" ref="F282:F345" si="51">SINH( -$N$5 + E282 * (1/$O$5))</f>
        <v>-7.5407583311342741</v>
      </c>
      <c r="G282" s="2">
        <f t="shared" ref="G282:G345" si="52">SQRT(F282^2 + 1)</f>
        <v>7.606775677550309</v>
      </c>
      <c r="H282" s="2">
        <f t="shared" ref="H282:H345" si="53">(G282)/($O$5*$M$5*C282*(SQRT(2*PI()*(1+D282^2)))) * EXP(- (1/2) * F282^2)</f>
        <v>3.3759375560320254E-13</v>
      </c>
      <c r="K282">
        <v>2.559999999999989</v>
      </c>
      <c r="L282" s="2">
        <f t="shared" ref="L282:L345" si="54">2/SINH(LN(2+SQRT(1+2^2))*$S$5)</f>
        <v>0.22366260222156364</v>
      </c>
      <c r="M282" s="2">
        <f t="shared" ref="M282:M345" si="55">(K282-$P$5)/($Q$5)/L282</f>
        <v>-12.995300631091098</v>
      </c>
      <c r="N282" s="2">
        <f t="shared" ref="N282:N345" si="56">LN(M282 + SQRT(1 + M282^2))</f>
        <v>-3.259212066343347</v>
      </c>
      <c r="O282" s="2">
        <f t="shared" ref="O282:O345" si="57">SINH( -$R$5 + N282 * (1/$S$5))</f>
        <v>-4.5105173318992469</v>
      </c>
      <c r="P282" s="2">
        <f t="shared" ref="P282:P345" si="58">SQRT(O282^2 + 1)</f>
        <v>4.6200396753018795</v>
      </c>
      <c r="Q282" s="2">
        <f t="shared" ref="Q282:Q345" si="59">(P282)/($S$5*$Q$5*L282*(SQRT(2*PI()*(1+M282^2)))) * EXP(- (1/2) * O282^2)</f>
        <v>1.0540455795979531E-5</v>
      </c>
    </row>
    <row r="283" spans="2:17" x14ac:dyDescent="0.25">
      <c r="B283">
        <v>2.5699999999999892</v>
      </c>
      <c r="C283">
        <f t="shared" si="48"/>
        <v>0.85437199124799368</v>
      </c>
      <c r="D283" s="2">
        <f t="shared" si="49"/>
        <v>-7.8367283458860753</v>
      </c>
      <c r="E283" s="2">
        <f t="shared" si="50"/>
        <v>-2.7560147038631531</v>
      </c>
      <c r="F283" s="2">
        <f t="shared" si="51"/>
        <v>-7.5219136423809649</v>
      </c>
      <c r="G283" s="2">
        <f t="shared" si="52"/>
        <v>7.5880949416462151</v>
      </c>
      <c r="H283" s="2">
        <f t="shared" si="53"/>
        <v>3.8916914517754138E-13</v>
      </c>
      <c r="K283">
        <v>2.5699999999999892</v>
      </c>
      <c r="L283" s="2">
        <f t="shared" si="54"/>
        <v>0.22366260222156364</v>
      </c>
      <c r="M283" s="2">
        <f t="shared" si="55"/>
        <v>-12.956290751374896</v>
      </c>
      <c r="N283" s="2">
        <f t="shared" si="56"/>
        <v>-3.2562145948842462</v>
      </c>
      <c r="O283" s="2">
        <f t="shared" si="57"/>
        <v>-4.5035975826519064</v>
      </c>
      <c r="P283" s="2">
        <f t="shared" si="58"/>
        <v>4.6132842082911054</v>
      </c>
      <c r="Q283" s="2">
        <f t="shared" si="59"/>
        <v>1.0890968020023133E-5</v>
      </c>
    </row>
    <row r="284" spans="2:17" x14ac:dyDescent="0.25">
      <c r="B284">
        <v>2.579999999999989</v>
      </c>
      <c r="C284">
        <f t="shared" si="48"/>
        <v>0.85437199124799368</v>
      </c>
      <c r="D284" s="2">
        <f t="shared" si="49"/>
        <v>-7.8151645734592163</v>
      </c>
      <c r="E284" s="2">
        <f t="shared" si="50"/>
        <v>-2.7532815049452823</v>
      </c>
      <c r="F284" s="2">
        <f t="shared" si="51"/>
        <v>-7.5030643276907334</v>
      </c>
      <c r="G284" s="2">
        <f t="shared" si="52"/>
        <v>7.5694104331490175</v>
      </c>
      <c r="H284" s="2">
        <f t="shared" si="53"/>
        <v>4.4848045944981656E-13</v>
      </c>
      <c r="K284">
        <v>2.579999999999989</v>
      </c>
      <c r="L284" s="2">
        <f t="shared" si="54"/>
        <v>0.22366260222156364</v>
      </c>
      <c r="M284" s="2">
        <f t="shared" si="55"/>
        <v>-12.917280871658695</v>
      </c>
      <c r="N284" s="2">
        <f t="shared" si="56"/>
        <v>-3.2532081383739704</v>
      </c>
      <c r="O284" s="2">
        <f t="shared" si="57"/>
        <v>-4.496667254437817</v>
      </c>
      <c r="P284" s="2">
        <f t="shared" si="58"/>
        <v>4.6065189022876414</v>
      </c>
      <c r="Q284" s="2">
        <f t="shared" si="59"/>
        <v>1.1253184698680297E-5</v>
      </c>
    </row>
    <row r="285" spans="2:17" x14ac:dyDescent="0.25">
      <c r="B285">
        <v>2.5899999999999892</v>
      </c>
      <c r="C285">
        <f t="shared" si="48"/>
        <v>0.85437199124799368</v>
      </c>
      <c r="D285" s="2">
        <f t="shared" si="49"/>
        <v>-7.7936008010323556</v>
      </c>
      <c r="E285" s="2">
        <f t="shared" si="50"/>
        <v>-2.7505408759178924</v>
      </c>
      <c r="F285" s="2">
        <f t="shared" si="51"/>
        <v>-7.4842103735972056</v>
      </c>
      <c r="G285" s="2">
        <f t="shared" si="52"/>
        <v>7.5507221453487494</v>
      </c>
      <c r="H285" s="2">
        <f t="shared" si="53"/>
        <v>5.1666579567140067E-13</v>
      </c>
      <c r="K285">
        <v>2.5899999999999892</v>
      </c>
      <c r="L285" s="2">
        <f t="shared" si="54"/>
        <v>0.22366260222156364</v>
      </c>
      <c r="M285" s="2">
        <f t="shared" si="55"/>
        <v>-12.878270991942493</v>
      </c>
      <c r="N285" s="2">
        <f t="shared" si="56"/>
        <v>-3.2501926429467076</v>
      </c>
      <c r="O285" s="2">
        <f t="shared" si="57"/>
        <v>-4.48972629888637</v>
      </c>
      <c r="P285" s="2">
        <f t="shared" si="58"/>
        <v>4.5997437144814821</v>
      </c>
      <c r="Q285" s="2">
        <f t="shared" si="59"/>
        <v>1.1627498571518801E-5</v>
      </c>
    </row>
    <row r="286" spans="2:17" x14ac:dyDescent="0.25">
      <c r="B286">
        <v>2.599999999999989</v>
      </c>
      <c r="C286">
        <f t="shared" si="48"/>
        <v>0.85437199124799368</v>
      </c>
      <c r="D286" s="2">
        <f t="shared" si="49"/>
        <v>-7.7720370286054976</v>
      </c>
      <c r="E286" s="2">
        <f t="shared" si="50"/>
        <v>-2.7477927766081778</v>
      </c>
      <c r="F286" s="2">
        <f t="shared" si="51"/>
        <v>-7.4653517665611426</v>
      </c>
      <c r="G286" s="2">
        <f t="shared" si="52"/>
        <v>7.5320300715343382</v>
      </c>
      <c r="H286" s="2">
        <f t="shared" si="53"/>
        <v>5.95027297343379E-13</v>
      </c>
      <c r="K286">
        <v>2.599999999999989</v>
      </c>
      <c r="L286" s="2">
        <f t="shared" si="54"/>
        <v>0.22366260222156364</v>
      </c>
      <c r="M286" s="2">
        <f t="shared" si="55"/>
        <v>-12.839261112226293</v>
      </c>
      <c r="N286" s="2">
        <f t="shared" si="56"/>
        <v>-3.2471680542523376</v>
      </c>
      <c r="O286" s="2">
        <f t="shared" si="57"/>
        <v>-4.4827746672595925</v>
      </c>
      <c r="P286" s="2">
        <f t="shared" si="58"/>
        <v>4.5929586017538142</v>
      </c>
      <c r="Q286" s="2">
        <f t="shared" si="59"/>
        <v>1.2014315631710041E-5</v>
      </c>
    </row>
    <row r="287" spans="2:17" x14ac:dyDescent="0.25">
      <c r="B287">
        <v>2.6099999999999879</v>
      </c>
      <c r="C287">
        <f t="shared" si="48"/>
        <v>0.85437199124799368</v>
      </c>
      <c r="D287" s="2">
        <f t="shared" si="49"/>
        <v>-7.7504732561786396</v>
      </c>
      <c r="E287" s="2">
        <f t="shared" si="50"/>
        <v>-2.7450371665194022</v>
      </c>
      <c r="F287" s="2">
        <f t="shared" si="51"/>
        <v>-7.4464884929695501</v>
      </c>
      <c r="G287" s="2">
        <f t="shared" si="52"/>
        <v>7.513334204993674</v>
      </c>
      <c r="H287" s="2">
        <f t="shared" si="53"/>
        <v>6.8505429248196458E-13</v>
      </c>
      <c r="K287">
        <v>2.6099999999999879</v>
      </c>
      <c r="L287" s="2">
        <f t="shared" si="54"/>
        <v>0.22366260222156364</v>
      </c>
      <c r="M287" s="2">
        <f t="shared" si="55"/>
        <v>-12.800251232510096</v>
      </c>
      <c r="N287" s="2">
        <f t="shared" si="56"/>
        <v>-3.2441343174505484</v>
      </c>
      <c r="O287" s="2">
        <f t="shared" si="57"/>
        <v>-4.4758123104480774</v>
      </c>
      <c r="P287" s="2">
        <f t="shared" si="58"/>
        <v>4.5861635206737406</v>
      </c>
      <c r="Q287" s="2">
        <f t="shared" si="59"/>
        <v>1.2414055576333771E-5</v>
      </c>
    </row>
    <row r="288" spans="2:17" x14ac:dyDescent="0.25">
      <c r="B288">
        <v>2.6199999999999881</v>
      </c>
      <c r="C288">
        <f t="shared" si="48"/>
        <v>0.85437199124799368</v>
      </c>
      <c r="D288" s="2">
        <f t="shared" si="49"/>
        <v>-7.7289094837517807</v>
      </c>
      <c r="E288" s="2">
        <f t="shared" si="50"/>
        <v>-2.7422740048274417</v>
      </c>
      <c r="F288" s="2">
        <f t="shared" si="51"/>
        <v>-7.4276205391351464</v>
      </c>
      <c r="G288" s="2">
        <f t="shared" si="52"/>
        <v>7.4946345390140463</v>
      </c>
      <c r="H288" s="2">
        <f t="shared" si="53"/>
        <v>7.8844962085968186E-13</v>
      </c>
      <c r="K288">
        <v>2.6199999999999881</v>
      </c>
      <c r="L288" s="2">
        <f t="shared" si="54"/>
        <v>0.22366260222156364</v>
      </c>
      <c r="M288" s="2">
        <f t="shared" si="55"/>
        <v>-12.761241352793892</v>
      </c>
      <c r="N288" s="2">
        <f t="shared" si="56"/>
        <v>-3.2410913772049881</v>
      </c>
      <c r="O288" s="2">
        <f t="shared" si="57"/>
        <v>-4.4688391789671309</v>
      </c>
      <c r="P288" s="2">
        <f t="shared" si="58"/>
        <v>4.5793584274952339</v>
      </c>
      <c r="Q288" s="2">
        <f t="shared" si="59"/>
        <v>1.2827152272092445E-5</v>
      </c>
    </row>
    <row r="289" spans="2:17" x14ac:dyDescent="0.25">
      <c r="B289">
        <v>2.6299999999999879</v>
      </c>
      <c r="C289">
        <f t="shared" si="48"/>
        <v>0.85437199124799368</v>
      </c>
      <c r="D289" s="2">
        <f t="shared" si="49"/>
        <v>-7.7073457113249209</v>
      </c>
      <c r="E289" s="2">
        <f t="shared" si="50"/>
        <v>-2.7395032503773433</v>
      </c>
      <c r="F289" s="2">
        <f t="shared" si="51"/>
        <v>-7.4087478912962368</v>
      </c>
      <c r="G289" s="2">
        <f t="shared" si="52"/>
        <v>7.4759310668830024</v>
      </c>
      <c r="H289" s="2">
        <f t="shared" si="53"/>
        <v>9.0715957897425832E-13</v>
      </c>
      <c r="K289">
        <v>2.6299999999999879</v>
      </c>
      <c r="L289" s="2">
        <f t="shared" si="54"/>
        <v>0.22366260222156364</v>
      </c>
      <c r="M289" s="2">
        <f t="shared" si="55"/>
        <v>-12.722231473077692</v>
      </c>
      <c r="N289" s="2">
        <f t="shared" si="56"/>
        <v>-3.2380391776771873</v>
      </c>
      <c r="O289" s="2">
        <f t="shared" si="57"/>
        <v>-4.4618552229525594</v>
      </c>
      <c r="P289" s="2">
        <f t="shared" si="58"/>
        <v>4.5725432781537494</v>
      </c>
      <c r="Q289" s="2">
        <f t="shared" si="59"/>
        <v>1.3254054236998414E-5</v>
      </c>
    </row>
    <row r="290" spans="2:17" x14ac:dyDescent="0.25">
      <c r="B290">
        <v>2.6399999999999881</v>
      </c>
      <c r="C290">
        <f t="shared" si="48"/>
        <v>0.85437199124799368</v>
      </c>
      <c r="D290" s="2">
        <f t="shared" si="49"/>
        <v>-7.685781938898061</v>
      </c>
      <c r="E290" s="2">
        <f t="shared" si="50"/>
        <v>-2.7367248616796629</v>
      </c>
      <c r="F290" s="2">
        <f t="shared" si="51"/>
        <v>-7.3898705356153682</v>
      </c>
      <c r="G290" s="2">
        <f t="shared" si="52"/>
        <v>7.4572237818880138</v>
      </c>
      <c r="H290" s="2">
        <f t="shared" si="53"/>
        <v>1.0434079676335169E-12</v>
      </c>
      <c r="K290">
        <v>2.6399999999999881</v>
      </c>
      <c r="L290" s="2">
        <f t="shared" si="54"/>
        <v>0.22366260222156364</v>
      </c>
      <c r="M290" s="2">
        <f t="shared" si="55"/>
        <v>-12.683221593361489</v>
      </c>
      <c r="N290" s="2">
        <f t="shared" si="56"/>
        <v>-3.2349776625206248</v>
      </c>
      <c r="O290" s="2">
        <f t="shared" si="57"/>
        <v>-4.454860392156923</v>
      </c>
      <c r="P290" s="2">
        <f t="shared" si="58"/>
        <v>4.5657180282633023</v>
      </c>
      <c r="Q290" s="2">
        <f t="shared" si="59"/>
        <v>1.3695225138541382E-5</v>
      </c>
    </row>
    <row r="291" spans="2:17" x14ac:dyDescent="0.25">
      <c r="B291">
        <v>2.649999999999987</v>
      </c>
      <c r="C291">
        <f t="shared" si="48"/>
        <v>0.85437199124799368</v>
      </c>
      <c r="D291" s="2">
        <f t="shared" si="49"/>
        <v>-7.6642181664712039</v>
      </c>
      <c r="E291" s="2">
        <f t="shared" si="50"/>
        <v>-2.7339387969069624</v>
      </c>
      <c r="F291" s="2">
        <f t="shared" si="51"/>
        <v>-7.3709884581794256</v>
      </c>
      <c r="G291" s="2">
        <f t="shared" si="52"/>
        <v>7.4385126773175774</v>
      </c>
      <c r="H291" s="2">
        <f t="shared" si="53"/>
        <v>1.1997347902815686E-12</v>
      </c>
      <c r="K291">
        <v>2.649999999999987</v>
      </c>
      <c r="L291" s="2">
        <f t="shared" si="54"/>
        <v>0.22366260222156364</v>
      </c>
      <c r="M291" s="2">
        <f t="shared" si="55"/>
        <v>-12.644211713645293</v>
      </c>
      <c r="N291" s="2">
        <f t="shared" si="56"/>
        <v>-3.2319067748744059</v>
      </c>
      <c r="O291" s="2">
        <f t="shared" si="57"/>
        <v>-4.4478546359450508</v>
      </c>
      <c r="P291" s="2">
        <f t="shared" si="58"/>
        <v>4.5588826331128418</v>
      </c>
      <c r="Q291" s="2">
        <f t="shared" si="59"/>
        <v>1.4151144308973388E-5</v>
      </c>
    </row>
    <row r="292" spans="2:17" x14ac:dyDescent="0.25">
      <c r="B292">
        <v>2.6599999999999868</v>
      </c>
      <c r="C292">
        <f t="shared" si="48"/>
        <v>0.85437199124799368</v>
      </c>
      <c r="D292" s="2">
        <f t="shared" si="49"/>
        <v>-7.6426543940443441</v>
      </c>
      <c r="E292" s="2">
        <f t="shared" si="50"/>
        <v>-2.7311450138901314</v>
      </c>
      <c r="F292" s="2">
        <f t="shared" si="51"/>
        <v>-7.3521016449988341</v>
      </c>
      <c r="G292" s="2">
        <f t="shared" si="52"/>
        <v>7.4197977464614606</v>
      </c>
      <c r="H292" s="2">
        <f t="shared" si="53"/>
        <v>1.3790402214963667E-12</v>
      </c>
      <c r="K292">
        <v>2.6599999999999868</v>
      </c>
      <c r="L292" s="2">
        <f t="shared" si="54"/>
        <v>0.22366260222156364</v>
      </c>
      <c r="M292" s="2">
        <f t="shared" si="55"/>
        <v>-12.60520183392909</v>
      </c>
      <c r="N292" s="2">
        <f t="shared" si="56"/>
        <v>-3.2288264573573238</v>
      </c>
      <c r="O292" s="2">
        <f t="shared" si="57"/>
        <v>-4.4408379032906158</v>
      </c>
      <c r="P292" s="2">
        <f t="shared" si="58"/>
        <v>4.5520370476636716</v>
      </c>
      <c r="Q292" s="2">
        <f t="shared" si="59"/>
        <v>1.4622307278200089E-5</v>
      </c>
    </row>
    <row r="293" spans="2:17" x14ac:dyDescent="0.25">
      <c r="B293">
        <v>2.6699999999999871</v>
      </c>
      <c r="C293">
        <f t="shared" si="48"/>
        <v>0.85437199124799368</v>
      </c>
      <c r="D293" s="2">
        <f t="shared" si="49"/>
        <v>-7.6210906216174843</v>
      </c>
      <c r="E293" s="2">
        <f t="shared" si="50"/>
        <v>-2.7283434701146252</v>
      </c>
      <c r="F293" s="2">
        <f t="shared" si="51"/>
        <v>-7.3332100820065191</v>
      </c>
      <c r="G293" s="2">
        <f t="shared" si="52"/>
        <v>7.4010789826107155</v>
      </c>
      <c r="H293" s="2">
        <f t="shared" si="53"/>
        <v>1.5846345453513165E-12</v>
      </c>
      <c r="K293">
        <v>2.6699999999999871</v>
      </c>
      <c r="L293" s="2">
        <f t="shared" si="54"/>
        <v>0.22366260222156364</v>
      </c>
      <c r="M293" s="2">
        <f t="shared" si="55"/>
        <v>-12.56619195421289</v>
      </c>
      <c r="N293" s="2">
        <f t="shared" si="56"/>
        <v>-3.2257366520608857</v>
      </c>
      <c r="O293" s="2">
        <f t="shared" si="57"/>
        <v>-4.4338101427704766</v>
      </c>
      <c r="P293" s="2">
        <f t="shared" si="58"/>
        <v>4.5451812265446971</v>
      </c>
      <c r="Q293" s="2">
        <f t="shared" si="59"/>
        <v>1.5109226325085577E-5</v>
      </c>
    </row>
    <row r="294" spans="2:17" x14ac:dyDescent="0.25">
      <c r="B294">
        <v>2.6799999999999868</v>
      </c>
      <c r="C294">
        <f t="shared" si="48"/>
        <v>0.85437199124799368</v>
      </c>
      <c r="D294" s="2">
        <f t="shared" si="49"/>
        <v>-7.5995268491906254</v>
      </c>
      <c r="E294" s="2">
        <f t="shared" si="50"/>
        <v>-2.7255341227168519</v>
      </c>
      <c r="F294" s="2">
        <f t="shared" si="51"/>
        <v>-7.3143137550582109</v>
      </c>
      <c r="G294" s="2">
        <f t="shared" si="52"/>
        <v>7.3823563790590434</v>
      </c>
      <c r="H294" s="2">
        <f t="shared" si="53"/>
        <v>1.8202948536922415E-12</v>
      </c>
      <c r="K294">
        <v>2.6799999999999868</v>
      </c>
      <c r="L294" s="2">
        <f t="shared" si="54"/>
        <v>0.22366260222156364</v>
      </c>
      <c r="M294" s="2">
        <f t="shared" si="55"/>
        <v>-12.52718207449669</v>
      </c>
      <c r="N294" s="2">
        <f t="shared" si="56"/>
        <v>-3.222637300543683</v>
      </c>
      <c r="O294" s="2">
        <f t="shared" si="57"/>
        <v>-4.4267713025622628</v>
      </c>
      <c r="P294" s="2">
        <f t="shared" si="58"/>
        <v>4.5383151240508628</v>
      </c>
      <c r="Q294" s="2">
        <f t="shared" si="59"/>
        <v>1.5612431047473975E-5</v>
      </c>
    </row>
    <row r="295" spans="2:17" x14ac:dyDescent="0.25">
      <c r="B295">
        <v>2.6899999999999871</v>
      </c>
      <c r="C295">
        <f t="shared" si="48"/>
        <v>0.85437199124799368</v>
      </c>
      <c r="D295" s="2">
        <f t="shared" si="49"/>
        <v>-7.5779630767637656</v>
      </c>
      <c r="E295" s="2">
        <f t="shared" si="50"/>
        <v>-2.7227169284802204</v>
      </c>
      <c r="F295" s="2">
        <f t="shared" si="51"/>
        <v>-7.2954126499307979</v>
      </c>
      <c r="G295" s="2">
        <f t="shared" si="52"/>
        <v>7.3636299291022436</v>
      </c>
      <c r="H295" s="2">
        <f t="shared" si="53"/>
        <v>2.0903293961354931E-12</v>
      </c>
      <c r="K295">
        <v>2.6899999999999871</v>
      </c>
      <c r="L295" s="2">
        <f t="shared" si="54"/>
        <v>0.22366260222156364</v>
      </c>
      <c r="M295" s="2">
        <f t="shared" si="55"/>
        <v>-12.488172194780486</v>
      </c>
      <c r="N295" s="2">
        <f t="shared" si="56"/>
        <v>-3.2195283438240332</v>
      </c>
      <c r="O295" s="2">
        <f t="shared" si="57"/>
        <v>-4.4197213304381862</v>
      </c>
      <c r="P295" s="2">
        <f t="shared" si="58"/>
        <v>4.5314386941379103</v>
      </c>
      <c r="Q295" s="2">
        <f t="shared" si="59"/>
        <v>1.6132468952013233E-5</v>
      </c>
    </row>
    <row r="296" spans="2:17" x14ac:dyDescent="0.25">
      <c r="B296">
        <v>2.699999999999986</v>
      </c>
      <c r="C296">
        <f t="shared" si="48"/>
        <v>0.85437199124799368</v>
      </c>
      <c r="D296" s="2">
        <f t="shared" si="49"/>
        <v>-7.5563993043369084</v>
      </c>
      <c r="E296" s="2">
        <f t="shared" si="50"/>
        <v>-2.719891843831407</v>
      </c>
      <c r="F296" s="2">
        <f t="shared" si="51"/>
        <v>-7.2765067523224927</v>
      </c>
      <c r="G296" s="2">
        <f t="shared" si="52"/>
        <v>7.3448996260394761</v>
      </c>
      <c r="H296" s="2">
        <f t="shared" si="53"/>
        <v>2.3996505879262215E-12</v>
      </c>
      <c r="K296">
        <v>2.699999999999986</v>
      </c>
      <c r="L296" s="2">
        <f t="shared" si="54"/>
        <v>0.22366260222156364</v>
      </c>
      <c r="M296" s="2">
        <f t="shared" si="55"/>
        <v>-12.449162315064289</v>
      </c>
      <c r="N296" s="2">
        <f t="shared" si="56"/>
        <v>-3.2164097223740304</v>
      </c>
      <c r="O296" s="2">
        <f t="shared" si="57"/>
        <v>-4.4126601737622222</v>
      </c>
      <c r="P296" s="2">
        <f t="shared" si="58"/>
        <v>4.5245518904204474</v>
      </c>
      <c r="Q296" s="2">
        <f t="shared" si="59"/>
        <v>1.6669906064013279E-5</v>
      </c>
    </row>
    <row r="297" spans="2:17" x14ac:dyDescent="0.25">
      <c r="B297">
        <v>2.7099999999999862</v>
      </c>
      <c r="C297">
        <f t="shared" si="48"/>
        <v>0.85437199124799368</v>
      </c>
      <c r="D297" s="2">
        <f t="shared" si="49"/>
        <v>-7.5348355319100486</v>
      </c>
      <c r="E297" s="2">
        <f t="shared" si="50"/>
        <v>-2.7170588248364229</v>
      </c>
      <c r="F297" s="2">
        <f t="shared" si="51"/>
        <v>-7.2575960478519788</v>
      </c>
      <c r="G297" s="2">
        <f t="shared" si="52"/>
        <v>7.3261654631735329</v>
      </c>
      <c r="H297" s="2">
        <f t="shared" si="53"/>
        <v>2.7538578105092155E-12</v>
      </c>
      <c r="K297">
        <v>2.7099999999999862</v>
      </c>
      <c r="L297" s="2">
        <f t="shared" si="54"/>
        <v>0.22366260222156364</v>
      </c>
      <c r="M297" s="2">
        <f t="shared" si="55"/>
        <v>-12.410152435348087</v>
      </c>
      <c r="N297" s="2">
        <f t="shared" si="56"/>
        <v>-3.2132813761122931</v>
      </c>
      <c r="O297" s="2">
        <f t="shared" si="57"/>
        <v>-4.4055877794845051</v>
      </c>
      <c r="P297" s="2">
        <f t="shared" si="58"/>
        <v>4.5176546661673038</v>
      </c>
      <c r="Q297" s="2">
        <f t="shared" si="59"/>
        <v>1.722532755843529E-5</v>
      </c>
    </row>
    <row r="298" spans="2:17" x14ac:dyDescent="0.25">
      <c r="B298">
        <v>2.719999999999986</v>
      </c>
      <c r="C298">
        <f t="shared" si="48"/>
        <v>0.85437199124799368</v>
      </c>
      <c r="D298" s="2">
        <f t="shared" si="49"/>
        <v>-7.5132717594831888</v>
      </c>
      <c r="E298" s="2">
        <f t="shared" si="50"/>
        <v>-2.7142178271966251</v>
      </c>
      <c r="F298" s="2">
        <f t="shared" si="51"/>
        <v>-7.2386805220575692</v>
      </c>
      <c r="G298" s="2">
        <f t="shared" si="52"/>
        <v>7.3074274338111387</v>
      </c>
      <c r="H298" s="2">
        <f t="shared" si="53"/>
        <v>3.1593312842208403E-12</v>
      </c>
      <c r="K298">
        <v>2.719999999999986</v>
      </c>
      <c r="L298" s="2">
        <f t="shared" si="54"/>
        <v>0.22366260222156364</v>
      </c>
      <c r="M298" s="2">
        <f t="shared" si="55"/>
        <v>-12.371142555631884</v>
      </c>
      <c r="N298" s="2">
        <f t="shared" si="56"/>
        <v>-3.2101432443972522</v>
      </c>
      <c r="O298" s="2">
        <f t="shared" si="57"/>
        <v>-4.3985040941371176</v>
      </c>
      <c r="P298" s="2">
        <f t="shared" si="58"/>
        <v>4.5107469742982689</v>
      </c>
      <c r="Q298" s="2">
        <f t="shared" si="59"/>
        <v>1.7799338412468668E-5</v>
      </c>
    </row>
    <row r="299" spans="2:17" x14ac:dyDescent="0.25">
      <c r="B299">
        <v>2.7299999999999862</v>
      </c>
      <c r="C299">
        <f t="shared" si="48"/>
        <v>0.85437199124799368</v>
      </c>
      <c r="D299" s="2">
        <f t="shared" si="49"/>
        <v>-7.491707987056329</v>
      </c>
      <c r="E299" s="2">
        <f t="shared" si="50"/>
        <v>-2.7113688062447525</v>
      </c>
      <c r="F299" s="2">
        <f t="shared" si="51"/>
        <v>-7.2197601603968531</v>
      </c>
      <c r="G299" s="2">
        <f t="shared" si="52"/>
        <v>7.288685531263754</v>
      </c>
      <c r="H299" s="2">
        <f t="shared" si="53"/>
        <v>3.623338454964367E-12</v>
      </c>
      <c r="K299">
        <v>2.7299999999999862</v>
      </c>
      <c r="L299" s="2">
        <f t="shared" si="54"/>
        <v>0.22366260222156364</v>
      </c>
      <c r="M299" s="2">
        <f t="shared" si="55"/>
        <v>-12.332132675915684</v>
      </c>
      <c r="N299" s="2">
        <f t="shared" si="56"/>
        <v>-3.2069952660204093</v>
      </c>
      <c r="O299" s="2">
        <f t="shared" si="57"/>
        <v>-4.3914090638300012</v>
      </c>
      <c r="P299" s="2">
        <f t="shared" si="58"/>
        <v>4.5038287673809592</v>
      </c>
      <c r="Q299" s="2">
        <f t="shared" si="59"/>
        <v>1.8392564080524758E-5</v>
      </c>
    </row>
    <row r="300" spans="2:17" x14ac:dyDescent="0.25">
      <c r="B300">
        <v>2.739999999999986</v>
      </c>
      <c r="C300">
        <f t="shared" si="48"/>
        <v>0.85437199124799368</v>
      </c>
      <c r="D300" s="2">
        <f t="shared" si="49"/>
        <v>-7.4701442146294701</v>
      </c>
      <c r="E300" s="2">
        <f t="shared" si="50"/>
        <v>-2.7085117169408424</v>
      </c>
      <c r="F300" s="2">
        <f t="shared" si="51"/>
        <v>-7.2008349482459169</v>
      </c>
      <c r="G300" s="2">
        <f t="shared" si="52"/>
        <v>7.2699397488479764</v>
      </c>
      <c r="H300" s="2">
        <f t="shared" si="53"/>
        <v>4.1541545192097283E-12</v>
      </c>
      <c r="K300">
        <v>2.739999999999986</v>
      </c>
      <c r="L300" s="2">
        <f t="shared" si="54"/>
        <v>0.22366260222156364</v>
      </c>
      <c r="M300" s="2">
        <f t="shared" si="55"/>
        <v>-12.293122796199484</v>
      </c>
      <c r="N300" s="2">
        <f t="shared" si="56"/>
        <v>-3.203837379198911</v>
      </c>
      <c r="O300" s="2">
        <f t="shared" si="57"/>
        <v>-4.3843026342454801</v>
      </c>
      <c r="P300" s="2">
        <f t="shared" si="58"/>
        <v>4.4968999976263486</v>
      </c>
      <c r="Q300" s="2">
        <f t="shared" si="59"/>
        <v>1.9005651192542084E-5</v>
      </c>
    </row>
    <row r="301" spans="2:17" x14ac:dyDescent="0.25">
      <c r="B301">
        <v>2.7499999999999849</v>
      </c>
      <c r="C301">
        <f t="shared" si="48"/>
        <v>0.85437199124799368</v>
      </c>
      <c r="D301" s="2">
        <f t="shared" si="49"/>
        <v>-7.4485804422026121</v>
      </c>
      <c r="E301" s="2">
        <f t="shared" si="50"/>
        <v>-2.7056465138681252</v>
      </c>
      <c r="F301" s="2">
        <f t="shared" si="51"/>
        <v>-7.1819048708987756</v>
      </c>
      <c r="G301" s="2">
        <f t="shared" si="52"/>
        <v>7.2511900798861673</v>
      </c>
      <c r="H301" s="2">
        <f t="shared" si="53"/>
        <v>4.7611989164557426E-12</v>
      </c>
      <c r="K301">
        <v>2.7499999999999849</v>
      </c>
      <c r="L301" s="2">
        <f t="shared" si="54"/>
        <v>0.22366260222156364</v>
      </c>
      <c r="M301" s="2">
        <f t="shared" si="55"/>
        <v>-12.254112916483285</v>
      </c>
      <c r="N301" s="2">
        <f t="shared" si="56"/>
        <v>-3.2006695215686949</v>
      </c>
      <c r="O301" s="2">
        <f t="shared" si="57"/>
        <v>-4.3771847506342851</v>
      </c>
      <c r="P301" s="2">
        <f t="shared" si="58"/>
        <v>4.4899606168857797</v>
      </c>
      <c r="Q301" s="2">
        <f t="shared" si="59"/>
        <v>1.9639268276196342E-5</v>
      </c>
    </row>
    <row r="302" spans="2:17" x14ac:dyDescent="0.25">
      <c r="B302">
        <v>2.7599999999999851</v>
      </c>
      <c r="C302">
        <f t="shared" si="48"/>
        <v>0.85437199124799368</v>
      </c>
      <c r="D302" s="2">
        <f t="shared" si="49"/>
        <v>-7.4270166697757531</v>
      </c>
      <c r="E302" s="2">
        <f t="shared" si="50"/>
        <v>-2.7027731512287989</v>
      </c>
      <c r="F302" s="2">
        <f t="shared" si="51"/>
        <v>-7.1629699135664007</v>
      </c>
      <c r="G302" s="2">
        <f t="shared" si="52"/>
        <v>7.2324365177067023</v>
      </c>
      <c r="H302" s="2">
        <f t="shared" si="53"/>
        <v>5.455189848168548E-12</v>
      </c>
      <c r="K302">
        <v>2.7599999999999851</v>
      </c>
      <c r="L302" s="2">
        <f t="shared" si="54"/>
        <v>0.22366260222156364</v>
      </c>
      <c r="M302" s="2">
        <f t="shared" si="55"/>
        <v>-12.215103036767083</v>
      </c>
      <c r="N302" s="2">
        <f t="shared" si="56"/>
        <v>-3.1974916301769829</v>
      </c>
      <c r="O302" s="2">
        <f t="shared" si="57"/>
        <v>-4.3700553578102674</v>
      </c>
      <c r="P302" s="2">
        <f t="shared" si="58"/>
        <v>4.4830105766467057</v>
      </c>
      <c r="Q302" s="2">
        <f t="shared" si="59"/>
        <v>2.0294106504060538E-5</v>
      </c>
    </row>
    <row r="303" spans="2:17" x14ac:dyDescent="0.25">
      <c r="B303">
        <v>2.7699999999999849</v>
      </c>
      <c r="C303">
        <f t="shared" si="48"/>
        <v>0.85437199124799368</v>
      </c>
      <c r="D303" s="2">
        <f t="shared" si="49"/>
        <v>-7.4054528973488933</v>
      </c>
      <c r="E303" s="2">
        <f t="shared" si="50"/>
        <v>-2.6998915828399053</v>
      </c>
      <c r="F303" s="2">
        <f t="shared" si="51"/>
        <v>-7.1440300613767445</v>
      </c>
      <c r="G303" s="2">
        <f t="shared" si="52"/>
        <v>7.213679055645227</v>
      </c>
      <c r="H303" s="2">
        <f t="shared" si="53"/>
        <v>6.2483191399659519E-12</v>
      </c>
      <c r="K303">
        <v>2.7699999999999849</v>
      </c>
      <c r="L303" s="2">
        <f t="shared" si="54"/>
        <v>0.22366260222156364</v>
      </c>
      <c r="M303" s="2">
        <f t="shared" si="55"/>
        <v>-12.176093157050882</v>
      </c>
      <c r="N303" s="2">
        <f t="shared" si="56"/>
        <v>-3.1943036414748409</v>
      </c>
      <c r="O303" s="2">
        <f t="shared" si="57"/>
        <v>-4.3629144001454625</v>
      </c>
      <c r="P303" s="2">
        <f t="shared" si="58"/>
        <v>4.476049828028799</v>
      </c>
      <c r="Q303" s="2">
        <f t="shared" si="59"/>
        <v>2.0970880466456963E-5</v>
      </c>
    </row>
    <row r="304" spans="2:17" x14ac:dyDescent="0.25">
      <c r="B304">
        <v>2.7799999999999851</v>
      </c>
      <c r="C304">
        <f t="shared" si="48"/>
        <v>0.85437199124799368</v>
      </c>
      <c r="D304" s="2">
        <f t="shared" si="49"/>
        <v>-7.3838891249220335</v>
      </c>
      <c r="E304" s="2">
        <f t="shared" si="50"/>
        <v>-2.6970017621289313</v>
      </c>
      <c r="F304" s="2">
        <f t="shared" si="51"/>
        <v>-7.1250852993733806</v>
      </c>
      <c r="G304" s="2">
        <f t="shared" si="52"/>
        <v>7.194917687044561</v>
      </c>
      <c r="H304" s="2">
        <f t="shared" si="53"/>
        <v>7.1544500530246272E-12</v>
      </c>
      <c r="K304">
        <v>2.7799999999999851</v>
      </c>
      <c r="L304" s="2">
        <f t="shared" si="54"/>
        <v>0.22366260222156364</v>
      </c>
      <c r="M304" s="2">
        <f t="shared" si="55"/>
        <v>-12.137083277334678</v>
      </c>
      <c r="N304" s="2">
        <f t="shared" si="56"/>
        <v>-3.1911054913098988</v>
      </c>
      <c r="O304" s="2">
        <f t="shared" si="57"/>
        <v>-4.3557618215657072</v>
      </c>
      <c r="P304" s="2">
        <f t="shared" si="58"/>
        <v>4.4690783217806116</v>
      </c>
      <c r="Q304" s="2">
        <f t="shared" si="59"/>
        <v>2.1670328970871039E-5</v>
      </c>
    </row>
    <row r="305" spans="2:17" x14ac:dyDescent="0.25">
      <c r="B305">
        <v>2.789999999999984</v>
      </c>
      <c r="C305">
        <f t="shared" si="48"/>
        <v>0.85437199124799368</v>
      </c>
      <c r="D305" s="2">
        <f t="shared" si="49"/>
        <v>-7.3623253524951764</v>
      </c>
      <c r="E305" s="2">
        <f t="shared" si="50"/>
        <v>-2.6941036421295164</v>
      </c>
      <c r="F305" s="2">
        <f t="shared" si="51"/>
        <v>-7.1061356125151942</v>
      </c>
      <c r="G305" s="2">
        <f t="shared" si="52"/>
        <v>7.1761524052556664</v>
      </c>
      <c r="H305" s="2">
        <f t="shared" si="53"/>
        <v>8.1893409745221235E-12</v>
      </c>
      <c r="K305">
        <v>2.789999999999984</v>
      </c>
      <c r="L305" s="2">
        <f t="shared" si="54"/>
        <v>0.22366260222156364</v>
      </c>
      <c r="M305" s="2">
        <f t="shared" si="55"/>
        <v>-12.098073397618482</v>
      </c>
      <c r="N305" s="2">
        <f t="shared" si="56"/>
        <v>-3.1878971149185116</v>
      </c>
      <c r="O305" s="2">
        <f t="shared" si="57"/>
        <v>-4.3485975655451945</v>
      </c>
      <c r="P305" s="2">
        <f t="shared" si="58"/>
        <v>4.4620960082752132</v>
      </c>
      <c r="Q305" s="2">
        <f t="shared" si="59"/>
        <v>2.2393215868990683E-5</v>
      </c>
    </row>
    <row r="306" spans="2:17" x14ac:dyDescent="0.25">
      <c r="B306">
        <v>2.7999999999999838</v>
      </c>
      <c r="C306">
        <f t="shared" si="48"/>
        <v>0.85437199124799368</v>
      </c>
      <c r="D306" s="2">
        <f t="shared" si="49"/>
        <v>-7.3407615800683175</v>
      </c>
      <c r="E306" s="2">
        <f t="shared" si="50"/>
        <v>-2.6911971754770185</v>
      </c>
      <c r="F306" s="2">
        <f t="shared" si="51"/>
        <v>-7.0871809856755457</v>
      </c>
      <c r="G306" s="2">
        <f t="shared" si="52"/>
        <v>7.1573832036381146</v>
      </c>
      <c r="H306" s="2">
        <f t="shared" si="53"/>
        <v>9.3708982800449889E-12</v>
      </c>
      <c r="K306">
        <v>2.7999999999999838</v>
      </c>
      <c r="L306" s="2">
        <f t="shared" si="54"/>
        <v>0.22366260222156364</v>
      </c>
      <c r="M306" s="2">
        <f t="shared" si="55"/>
        <v>-12.059063517902281</v>
      </c>
      <c r="N306" s="2">
        <f t="shared" si="56"/>
        <v>-3.1846784469180638</v>
      </c>
      <c r="O306" s="2">
        <f t="shared" si="57"/>
        <v>-4.3414215751015615</v>
      </c>
      <c r="P306" s="2">
        <f t="shared" si="58"/>
        <v>4.4551028375063719</v>
      </c>
      <c r="Q306" s="2">
        <f t="shared" si="59"/>
        <v>2.3140330912197873E-5</v>
      </c>
    </row>
    <row r="307" spans="2:17" x14ac:dyDescent="0.25">
      <c r="B307">
        <v>2.8099999999999841</v>
      </c>
      <c r="C307">
        <f t="shared" si="48"/>
        <v>0.85437199124799368</v>
      </c>
      <c r="D307" s="2">
        <f t="shared" si="49"/>
        <v>-7.3191978076414568</v>
      </c>
      <c r="E307" s="2">
        <f t="shared" si="50"/>
        <v>-2.6882823144040771</v>
      </c>
      <c r="F307" s="2">
        <f t="shared" si="51"/>
        <v>-7.0682214036417985</v>
      </c>
      <c r="G307" s="2">
        <f t="shared" si="52"/>
        <v>7.1386100755609307</v>
      </c>
      <c r="H307" s="2">
        <f t="shared" si="53"/>
        <v>1.0719462067289312E-11</v>
      </c>
      <c r="K307">
        <v>2.8099999999999841</v>
      </c>
      <c r="L307" s="2">
        <f t="shared" si="54"/>
        <v>0.22366260222156364</v>
      </c>
      <c r="M307" s="2">
        <f t="shared" si="55"/>
        <v>-12.020053638186081</v>
      </c>
      <c r="N307" s="2">
        <f t="shared" si="56"/>
        <v>-3.1814494212990496</v>
      </c>
      <c r="O307" s="2">
        <f t="shared" si="57"/>
        <v>-4.3342337927906414</v>
      </c>
      <c r="P307" s="2">
        <f t="shared" si="58"/>
        <v>4.4480987590844192</v>
      </c>
      <c r="Q307" s="2">
        <f t="shared" si="59"/>
        <v>2.3912490636578807E-5</v>
      </c>
    </row>
    <row r="308" spans="2:17" x14ac:dyDescent="0.25">
      <c r="B308">
        <v>2.8199999999999839</v>
      </c>
      <c r="C308">
        <f t="shared" si="48"/>
        <v>0.85437199124799368</v>
      </c>
      <c r="D308" s="2">
        <f t="shared" si="49"/>
        <v>-7.2976340352145987</v>
      </c>
      <c r="E308" s="2">
        <f t="shared" si="50"/>
        <v>-2.6853590107360223</v>
      </c>
      <c r="F308" s="2">
        <f t="shared" si="51"/>
        <v>-7.0492568511142553</v>
      </c>
      <c r="G308" s="2">
        <f t="shared" si="52"/>
        <v>7.119833014402885</v>
      </c>
      <c r="H308" s="2">
        <f t="shared" si="53"/>
        <v>1.2258128915501084E-11</v>
      </c>
      <c r="K308">
        <v>2.8199999999999839</v>
      </c>
      <c r="L308" s="2">
        <f t="shared" si="54"/>
        <v>0.22366260222156364</v>
      </c>
      <c r="M308" s="2">
        <f t="shared" si="55"/>
        <v>-11.981043758469879</v>
      </c>
      <c r="N308" s="2">
        <f t="shared" si="56"/>
        <v>-3.178209971417151</v>
      </c>
      <c r="O308" s="2">
        <f t="shared" si="57"/>
        <v>-4.327034160701472</v>
      </c>
      <c r="P308" s="2">
        <f t="shared" si="58"/>
        <v>4.4410837222323893</v>
      </c>
      <c r="Q308" s="2">
        <f t="shared" si="59"/>
        <v>2.4710539278426404E-5</v>
      </c>
    </row>
    <row r="309" spans="2:17" x14ac:dyDescent="0.25">
      <c r="B309">
        <v>2.8299999999999841</v>
      </c>
      <c r="C309">
        <f t="shared" si="48"/>
        <v>0.85437199124799368</v>
      </c>
      <c r="D309" s="2">
        <f t="shared" si="49"/>
        <v>-7.2760702627877381</v>
      </c>
      <c r="E309" s="2">
        <f t="shared" si="50"/>
        <v>-2.6824272158863494</v>
      </c>
      <c r="F309" s="2">
        <f t="shared" si="51"/>
        <v>-7.0302873127059202</v>
      </c>
      <c r="G309" s="2">
        <f t="shared" si="52"/>
        <v>7.1010520135536135</v>
      </c>
      <c r="H309" s="2">
        <f t="shared" si="53"/>
        <v>1.4013116334096418E-11</v>
      </c>
      <c r="K309">
        <v>2.8299999999999841</v>
      </c>
      <c r="L309" s="2">
        <f t="shared" si="54"/>
        <v>0.22366260222156364</v>
      </c>
      <c r="M309" s="2">
        <f t="shared" si="55"/>
        <v>-11.942033878753676</v>
      </c>
      <c r="N309" s="2">
        <f t="shared" si="56"/>
        <v>-3.1749600299849035</v>
      </c>
      <c r="O309" s="2">
        <f t="shared" si="57"/>
        <v>-4.3198226204505472</v>
      </c>
      <c r="P309" s="2">
        <f t="shared" si="58"/>
        <v>4.4340576757814318</v>
      </c>
      <c r="Q309" s="2">
        <f t="shared" si="59"/>
        <v>2.5535349721398811E-5</v>
      </c>
    </row>
    <row r="310" spans="2:17" x14ac:dyDescent="0.25">
      <c r="B310">
        <v>2.839999999999983</v>
      </c>
      <c r="C310">
        <f t="shared" si="48"/>
        <v>0.85437199124799368</v>
      </c>
      <c r="D310" s="2">
        <f t="shared" si="49"/>
        <v>-7.2545064903608818</v>
      </c>
      <c r="E310" s="2">
        <f t="shared" si="50"/>
        <v>-2.679486880852</v>
      </c>
      <c r="F310" s="2">
        <f t="shared" si="51"/>
        <v>-7.0113127729414044</v>
      </c>
      <c r="G310" s="2">
        <f t="shared" si="52"/>
        <v>7.082267066413924</v>
      </c>
      <c r="H310" s="2">
        <f t="shared" si="53"/>
        <v>1.601417413357551E-11</v>
      </c>
      <c r="K310">
        <v>2.839999999999983</v>
      </c>
      <c r="L310" s="2">
        <f t="shared" si="54"/>
        <v>0.22366260222156364</v>
      </c>
      <c r="M310" s="2">
        <f t="shared" si="55"/>
        <v>-11.90302399903748</v>
      </c>
      <c r="N310" s="2">
        <f t="shared" si="56"/>
        <v>-3.1716995290636958</v>
      </c>
      <c r="O310" s="2">
        <f t="shared" si="57"/>
        <v>-4.3125991131770389</v>
      </c>
      <c r="P310" s="2">
        <f t="shared" si="58"/>
        <v>4.4270205681671939</v>
      </c>
      <c r="Q310" s="2">
        <f t="shared" si="59"/>
        <v>2.6387824476264719E-5</v>
      </c>
    </row>
    <row r="311" spans="2:17" x14ac:dyDescent="0.25">
      <c r="B311">
        <v>2.8499999999999832</v>
      </c>
      <c r="C311">
        <f t="shared" si="48"/>
        <v>0.85437199124799368</v>
      </c>
      <c r="D311" s="2">
        <f t="shared" si="49"/>
        <v>-7.2329427179340211</v>
      </c>
      <c r="E311" s="2">
        <f t="shared" si="50"/>
        <v>-2.6765379562086835</v>
      </c>
      <c r="F311" s="2">
        <f t="shared" si="51"/>
        <v>-6.9923332162565295</v>
      </c>
      <c r="G311" s="2">
        <f t="shared" si="52"/>
        <v>7.0634781663968056</v>
      </c>
      <c r="H311" s="2">
        <f t="shared" si="53"/>
        <v>1.8295048588267392E-11</v>
      </c>
      <c r="K311">
        <v>2.8499999999999832</v>
      </c>
      <c r="L311" s="2">
        <f t="shared" si="54"/>
        <v>0.22366260222156364</v>
      </c>
      <c r="M311" s="2">
        <f t="shared" si="55"/>
        <v>-11.864014119321276</v>
      </c>
      <c r="N311" s="2">
        <f t="shared" si="56"/>
        <v>-3.1684284000551708</v>
      </c>
      <c r="O311" s="2">
        <f t="shared" si="57"/>
        <v>-4.3053635795369356</v>
      </c>
      <c r="P311" s="2">
        <f t="shared" si="58"/>
        <v>4.419972347425162</v>
      </c>
      <c r="Q311" s="2">
        <f t="shared" si="59"/>
        <v>2.7268896694581591E-5</v>
      </c>
    </row>
    <row r="312" spans="2:17" x14ac:dyDescent="0.25">
      <c r="B312">
        <v>2.859999999999983</v>
      </c>
      <c r="C312">
        <f t="shared" si="48"/>
        <v>0.85437199124799368</v>
      </c>
      <c r="D312" s="2">
        <f t="shared" si="49"/>
        <v>-7.2113789455071622</v>
      </c>
      <c r="E312" s="2">
        <f t="shared" si="50"/>
        <v>-2.6735803921060097</v>
      </c>
      <c r="F312" s="2">
        <f t="shared" si="51"/>
        <v>-6.9733486269971152</v>
      </c>
      <c r="G312" s="2">
        <f t="shared" si="52"/>
        <v>7.0446853069276667</v>
      </c>
      <c r="H312" s="2">
        <f t="shared" si="53"/>
        <v>2.0894005972199533E-11</v>
      </c>
      <c r="K312">
        <v>2.859999999999983</v>
      </c>
      <c r="L312" s="2">
        <f t="shared" si="54"/>
        <v>0.22366260222156364</v>
      </c>
      <c r="M312" s="2">
        <f t="shared" si="55"/>
        <v>-11.825004239605075</v>
      </c>
      <c r="N312" s="2">
        <f t="shared" si="56"/>
        <v>-3.1651465736927333</v>
      </c>
      <c r="O312" s="2">
        <f t="shared" si="57"/>
        <v>-4.2981159596975775</v>
      </c>
      <c r="P312" s="2">
        <f t="shared" si="58"/>
        <v>4.4129129611864117</v>
      </c>
      <c r="Q312" s="2">
        <f t="shared" si="59"/>
        <v>2.8179531217341795E-5</v>
      </c>
    </row>
    <row r="313" spans="2:17" x14ac:dyDescent="0.25">
      <c r="B313">
        <v>2.8699999999999828</v>
      </c>
      <c r="C313">
        <f t="shared" si="48"/>
        <v>0.85437199124799368</v>
      </c>
      <c r="D313" s="2">
        <f t="shared" si="49"/>
        <v>-7.1898151730803024</v>
      </c>
      <c r="E313" s="2">
        <f t="shared" si="50"/>
        <v>-2.6706141382627342</v>
      </c>
      <c r="F313" s="2">
        <f t="shared" si="51"/>
        <v>-6.9543589894189255</v>
      </c>
      <c r="G313" s="2">
        <f t="shared" si="52"/>
        <v>7.0258884814457323</v>
      </c>
      <c r="H313" s="2">
        <f t="shared" si="53"/>
        <v>2.3854422843807179E-11</v>
      </c>
      <c r="K313">
        <v>2.8699999999999828</v>
      </c>
      <c r="L313" s="2">
        <f t="shared" si="54"/>
        <v>0.22366260222156364</v>
      </c>
      <c r="M313" s="2">
        <f t="shared" si="55"/>
        <v>-11.785994359888877</v>
      </c>
      <c r="N313" s="2">
        <f t="shared" si="56"/>
        <v>-3.1618539800328835</v>
      </c>
      <c r="O313" s="2">
        <f t="shared" si="57"/>
        <v>-4.2908561933320941</v>
      </c>
      <c r="P313" s="2">
        <f t="shared" si="58"/>
        <v>4.4058423566732827</v>
      </c>
      <c r="Q313" s="2">
        <f t="shared" si="59"/>
        <v>2.9120725659857953E-5</v>
      </c>
    </row>
    <row r="314" spans="2:17" x14ac:dyDescent="0.25">
      <c r="B314">
        <v>2.879999999999983</v>
      </c>
      <c r="C314">
        <f t="shared" si="48"/>
        <v>0.85437199124799368</v>
      </c>
      <c r="D314" s="2">
        <f t="shared" si="49"/>
        <v>-7.1682514006534435</v>
      </c>
      <c r="E314" s="2">
        <f t="shared" si="50"/>
        <v>-2.6676391439617366</v>
      </c>
      <c r="F314" s="2">
        <f t="shared" si="51"/>
        <v>-6.9353642876863599</v>
      </c>
      <c r="G314" s="2">
        <f t="shared" si="52"/>
        <v>7.0070876834042348</v>
      </c>
      <c r="H314" s="2">
        <f t="shared" si="53"/>
        <v>2.7225451343167102E-11</v>
      </c>
      <c r="K314">
        <v>2.879999999999983</v>
      </c>
      <c r="L314" s="2">
        <f t="shared" si="54"/>
        <v>0.22366260222156364</v>
      </c>
      <c r="M314" s="2">
        <f t="shared" si="55"/>
        <v>-11.746984480172673</v>
      </c>
      <c r="N314" s="2">
        <f t="shared" si="56"/>
        <v>-3.1585505484464274</v>
      </c>
      <c r="O314" s="2">
        <f t="shared" si="57"/>
        <v>-4.2835842196137532</v>
      </c>
      <c r="P314" s="2">
        <f t="shared" si="58"/>
        <v>4.3987604806949845</v>
      </c>
      <c r="Q314" s="2">
        <f t="shared" si="59"/>
        <v>3.0093511534153016E-5</v>
      </c>
    </row>
    <row r="315" spans="2:17" x14ac:dyDescent="0.25">
      <c r="B315">
        <v>2.8899999999999819</v>
      </c>
      <c r="C315">
        <f t="shared" si="48"/>
        <v>0.85437199124799368</v>
      </c>
      <c r="D315" s="2">
        <f t="shared" si="49"/>
        <v>-7.1466876282265854</v>
      </c>
      <c r="E315" s="2">
        <f t="shared" si="50"/>
        <v>-2.6646553580450809</v>
      </c>
      <c r="F315" s="2">
        <f t="shared" si="51"/>
        <v>-6.9163645058720515</v>
      </c>
      <c r="G315" s="2">
        <f t="shared" si="52"/>
        <v>6.9882829062715217</v>
      </c>
      <c r="H315" s="2">
        <f t="shared" si="53"/>
        <v>3.106276875540404E-11</v>
      </c>
      <c r="K315">
        <v>2.8899999999999819</v>
      </c>
      <c r="L315" s="2">
        <f t="shared" si="54"/>
        <v>0.22366260222156364</v>
      </c>
      <c r="M315" s="2">
        <f t="shared" si="55"/>
        <v>-11.707974600456476</v>
      </c>
      <c r="N315" s="2">
        <f t="shared" si="56"/>
        <v>-3.1552362076095486</v>
      </c>
      <c r="O315" s="2">
        <f t="shared" si="57"/>
        <v>-4.2762999772102583</v>
      </c>
      <c r="P315" s="2">
        <f t="shared" si="58"/>
        <v>4.3916672796431717</v>
      </c>
      <c r="Q315" s="2">
        <f t="shared" si="59"/>
        <v>3.1098955410162916E-5</v>
      </c>
    </row>
    <row r="316" spans="2:17" x14ac:dyDescent="0.25">
      <c r="B316">
        <v>2.8999999999999821</v>
      </c>
      <c r="C316">
        <f t="shared" si="48"/>
        <v>0.85437199124799368</v>
      </c>
      <c r="D316" s="2">
        <f t="shared" si="49"/>
        <v>-7.1251238557997247</v>
      </c>
      <c r="E316" s="2">
        <f t="shared" si="50"/>
        <v>-2.6616627289088921</v>
      </c>
      <c r="F316" s="2">
        <f t="shared" si="51"/>
        <v>-6.897359627955808</v>
      </c>
      <c r="G316" s="2">
        <f t="shared" si="52"/>
        <v>6.9694741435315395</v>
      </c>
      <c r="H316" s="2">
        <f t="shared" si="53"/>
        <v>3.5429421699499362E-11</v>
      </c>
      <c r="K316">
        <v>2.8999999999999821</v>
      </c>
      <c r="L316" s="2">
        <f t="shared" si="54"/>
        <v>0.22366260222156364</v>
      </c>
      <c r="M316" s="2">
        <f t="shared" si="55"/>
        <v>-11.668964720740274</v>
      </c>
      <c r="N316" s="2">
        <f t="shared" si="56"/>
        <v>-3.1519108854945426</v>
      </c>
      <c r="O316" s="2">
        <f t="shared" si="57"/>
        <v>-4.269003404277532</v>
      </c>
      <c r="P316" s="2">
        <f t="shared" si="58"/>
        <v>4.3845626994870486</v>
      </c>
      <c r="Q316" s="2">
        <f t="shared" si="59"/>
        <v>3.2138160117168855E-5</v>
      </c>
    </row>
    <row r="317" spans="2:17" x14ac:dyDescent="0.25">
      <c r="B317">
        <v>2.9099999999999819</v>
      </c>
      <c r="C317">
        <f t="shared" si="48"/>
        <v>0.85437199124799368</v>
      </c>
      <c r="D317" s="2">
        <f t="shared" si="49"/>
        <v>-7.1035600833728667</v>
      </c>
      <c r="E317" s="2">
        <f t="shared" si="50"/>
        <v>-2.6586612044982911</v>
      </c>
      <c r="F317" s="2">
        <f t="shared" si="51"/>
        <v>-6.8783496378243223</v>
      </c>
      <c r="G317" s="2">
        <f t="shared" si="52"/>
        <v>6.9506613886851074</v>
      </c>
      <c r="H317" s="2">
        <f t="shared" si="53"/>
        <v>4.0396776533621849E-11</v>
      </c>
      <c r="K317">
        <v>2.9099999999999819</v>
      </c>
      <c r="L317" s="2">
        <f t="shared" si="54"/>
        <v>0.22366260222156364</v>
      </c>
      <c r="M317" s="2">
        <f t="shared" si="55"/>
        <v>-11.629954841024071</v>
      </c>
      <c r="N317" s="2">
        <f t="shared" si="56"/>
        <v>-3.1485745093607402</v>
      </c>
      <c r="O317" s="2">
        <f t="shared" si="57"/>
        <v>-4.2616944384541604</v>
      </c>
      <c r="P317" s="2">
        <f t="shared" si="58"/>
        <v>4.3774466857691277</v>
      </c>
      <c r="Q317" s="2">
        <f t="shared" si="59"/>
        <v>3.3212265986720605E-5</v>
      </c>
    </row>
    <row r="318" spans="2:17" x14ac:dyDescent="0.25">
      <c r="B318">
        <v>2.9199999999999822</v>
      </c>
      <c r="C318">
        <f t="shared" si="48"/>
        <v>0.85437199124799368</v>
      </c>
      <c r="D318" s="2">
        <f t="shared" si="49"/>
        <v>-7.081996310946006</v>
      </c>
      <c r="E318" s="2">
        <f t="shared" si="50"/>
        <v>-2.6556507323021128</v>
      </c>
      <c r="F318" s="2">
        <f t="shared" si="51"/>
        <v>-6.8593345192699893</v>
      </c>
      <c r="G318" s="2">
        <f t="shared" si="52"/>
        <v>6.9318446352503358</v>
      </c>
      <c r="H318" s="2">
        <f t="shared" si="53"/>
        <v>4.6045588942451932E-11</v>
      </c>
      <c r="K318">
        <v>2.9199999999999822</v>
      </c>
      <c r="L318" s="2">
        <f t="shared" si="54"/>
        <v>0.22366260222156364</v>
      </c>
      <c r="M318" s="2">
        <f t="shared" si="55"/>
        <v>-11.590944961307869</v>
      </c>
      <c r="N318" s="2">
        <f t="shared" si="56"/>
        <v>-3.1452270057450029</v>
      </c>
      <c r="O318" s="2">
        <f t="shared" si="57"/>
        <v>-4.2543730168551388</v>
      </c>
      <c r="P318" s="2">
        <f t="shared" si="58"/>
        <v>4.3703191836003343</v>
      </c>
      <c r="Q318" s="2">
        <f t="shared" si="59"/>
        <v>3.4322452138674632E-5</v>
      </c>
    </row>
    <row r="319" spans="2:17" x14ac:dyDescent="0.25">
      <c r="B319">
        <v>2.929999999999982</v>
      </c>
      <c r="C319">
        <f t="shared" si="48"/>
        <v>0.85437199124799368</v>
      </c>
      <c r="D319" s="2">
        <f t="shared" si="49"/>
        <v>-7.0604325385191471</v>
      </c>
      <c r="E319" s="2">
        <f t="shared" si="50"/>
        <v>-2.6526312593476229</v>
      </c>
      <c r="F319" s="2">
        <f t="shared" si="51"/>
        <v>-6.8403142559901831</v>
      </c>
      <c r="G319" s="2">
        <f t="shared" si="52"/>
        <v>6.9130238767635204</v>
      </c>
      <c r="H319" s="2">
        <f t="shared" si="53"/>
        <v>5.2467207202062075E-11</v>
      </c>
      <c r="K319">
        <v>2.929999999999982</v>
      </c>
      <c r="L319" s="2">
        <f t="shared" si="54"/>
        <v>0.22366260222156364</v>
      </c>
      <c r="M319" s="2">
        <f t="shared" si="55"/>
        <v>-11.551935081591671</v>
      </c>
      <c r="N319" s="2">
        <f t="shared" si="56"/>
        <v>-3.1418683004522352</v>
      </c>
      <c r="O319" s="2">
        <f t="shared" si="57"/>
        <v>-4.2470390760659047</v>
      </c>
      <c r="P319" s="2">
        <f t="shared" si="58"/>
        <v>4.3631801376554158</v>
      </c>
      <c r="Q319" s="2">
        <f t="shared" si="59"/>
        <v>3.5469937811731506E-5</v>
      </c>
    </row>
    <row r="320" spans="2:17" x14ac:dyDescent="0.25">
      <c r="B320">
        <v>2.9399999999999809</v>
      </c>
      <c r="C320">
        <f t="shared" si="48"/>
        <v>0.85437199124799368</v>
      </c>
      <c r="D320" s="2">
        <f t="shared" si="49"/>
        <v>-7.03886876609229</v>
      </c>
      <c r="E320" s="2">
        <f t="shared" si="50"/>
        <v>-2.6496027321951843</v>
      </c>
      <c r="F320" s="2">
        <f t="shared" si="51"/>
        <v>-6.8212888315866724</v>
      </c>
      <c r="G320" s="2">
        <f t="shared" si="52"/>
        <v>6.8941991067802117</v>
      </c>
      <c r="H320" s="2">
        <f t="shared" si="53"/>
        <v>5.9764925323016784E-11</v>
      </c>
      <c r="K320">
        <v>2.9399999999999809</v>
      </c>
      <c r="L320" s="2">
        <f t="shared" si="54"/>
        <v>0.22366260222156364</v>
      </c>
      <c r="M320" s="2">
        <f t="shared" si="55"/>
        <v>-11.51292520187547</v>
      </c>
      <c r="N320" s="2">
        <f t="shared" si="56"/>
        <v>-3.1384983185455551</v>
      </c>
      <c r="O320" s="2">
        <f t="shared" si="57"/>
        <v>-4.2396925521358817</v>
      </c>
      <c r="P320" s="2">
        <f t="shared" si="58"/>
        <v>4.3560294921678926</v>
      </c>
      <c r="Q320" s="2">
        <f t="shared" si="59"/>
        <v>3.6655983740139019E-5</v>
      </c>
    </row>
    <row r="321" spans="2:17" x14ac:dyDescent="0.25">
      <c r="B321">
        <v>2.9499999999999811</v>
      </c>
      <c r="C321">
        <f t="shared" si="48"/>
        <v>0.85437199124799368</v>
      </c>
      <c r="D321" s="2">
        <f t="shared" si="49"/>
        <v>-7.0173049936654301</v>
      </c>
      <c r="E321" s="2">
        <f t="shared" si="50"/>
        <v>-2.6465650969327679</v>
      </c>
      <c r="F321" s="2">
        <f t="shared" si="51"/>
        <v>-6.8022582295645524</v>
      </c>
      <c r="G321" s="2">
        <f t="shared" si="52"/>
        <v>6.8753703188758264</v>
      </c>
      <c r="H321" s="2">
        <f t="shared" si="53"/>
        <v>6.8055504170535741E-11</v>
      </c>
      <c r="K321">
        <v>2.9499999999999811</v>
      </c>
      <c r="L321" s="2">
        <f t="shared" si="54"/>
        <v>0.22366260222156364</v>
      </c>
      <c r="M321" s="2">
        <f t="shared" si="55"/>
        <v>-11.47391532215927</v>
      </c>
      <c r="N321" s="2">
        <f t="shared" si="56"/>
        <v>-3.1351169843365119</v>
      </c>
      <c r="O321" s="2">
        <f t="shared" si="57"/>
        <v>-4.2323333805723733</v>
      </c>
      <c r="P321" s="2">
        <f t="shared" si="58"/>
        <v>4.3488671909253762</v>
      </c>
      <c r="Q321" s="2">
        <f t="shared" si="59"/>
        <v>3.7881893578062183E-5</v>
      </c>
    </row>
    <row r="322" spans="2:17" x14ac:dyDescent="0.25">
      <c r="B322">
        <v>2.9599999999999809</v>
      </c>
      <c r="C322">
        <f t="shared" si="48"/>
        <v>0.85437199124799368</v>
      </c>
      <c r="D322" s="2">
        <f t="shared" si="49"/>
        <v>-6.9957412212385703</v>
      </c>
      <c r="E322" s="2">
        <f t="shared" si="50"/>
        <v>-2.6435182991705153</v>
      </c>
      <c r="F322" s="2">
        <f t="shared" si="51"/>
        <v>-6.7832224333319742</v>
      </c>
      <c r="G322" s="2">
        <f t="shared" si="52"/>
        <v>6.8565375066470793</v>
      </c>
      <c r="H322" s="2">
        <f t="shared" si="53"/>
        <v>7.7470880771926469E-11</v>
      </c>
      <c r="K322">
        <v>2.9599999999999809</v>
      </c>
      <c r="L322" s="2">
        <f t="shared" si="54"/>
        <v>0.22366260222156364</v>
      </c>
      <c r="M322" s="2">
        <f t="shared" si="55"/>
        <v>-11.434905442443069</v>
      </c>
      <c r="N322" s="2">
        <f t="shared" si="56"/>
        <v>-3.1317242213749665</v>
      </c>
      <c r="O322" s="2">
        <f t="shared" si="57"/>
        <v>-4.2249614963340063</v>
      </c>
      <c r="P322" s="2">
        <f t="shared" si="58"/>
        <v>4.3416931772644745</v>
      </c>
      <c r="Q322" s="2">
        <f t="shared" si="59"/>
        <v>3.9149015373408344E-5</v>
      </c>
    </row>
    <row r="323" spans="2:17" x14ac:dyDescent="0.25">
      <c r="B323">
        <v>2.9699999999999811</v>
      </c>
      <c r="C323">
        <f t="shared" si="48"/>
        <v>0.85437199124799368</v>
      </c>
      <c r="D323" s="2">
        <f t="shared" si="49"/>
        <v>-6.9741774488117114</v>
      </c>
      <c r="E323" s="2">
        <f t="shared" si="50"/>
        <v>-2.6404622840350127</v>
      </c>
      <c r="F323" s="2">
        <f t="shared" si="51"/>
        <v>-6.7641814261985651</v>
      </c>
      <c r="G323" s="2">
        <f t="shared" si="52"/>
        <v>6.8377006637121562</v>
      </c>
      <c r="H323" s="2">
        <f t="shared" si="53"/>
        <v>8.8160088372205538E-11</v>
      </c>
      <c r="K323">
        <v>2.9699999999999811</v>
      </c>
      <c r="L323" s="2">
        <f t="shared" si="54"/>
        <v>0.22366260222156364</v>
      </c>
      <c r="M323" s="2">
        <f t="shared" si="55"/>
        <v>-11.395895562726865</v>
      </c>
      <c r="N323" s="2">
        <f t="shared" si="56"/>
        <v>-3.1283199524390155</v>
      </c>
      <c r="O323" s="2">
        <f t="shared" si="57"/>
        <v>-4.2175768338245065</v>
      </c>
      <c r="P323" s="2">
        <f t="shared" si="58"/>
        <v>4.334507394066037</v>
      </c>
      <c r="Q323" s="2">
        <f t="shared" si="59"/>
        <v>4.045874309272592E-5</v>
      </c>
    </row>
    <row r="324" spans="2:17" x14ac:dyDescent="0.25">
      <c r="B324">
        <v>2.97999999999998</v>
      </c>
      <c r="C324">
        <f t="shared" si="48"/>
        <v>0.85437199124799368</v>
      </c>
      <c r="D324" s="2">
        <f t="shared" si="49"/>
        <v>-6.9526136763848534</v>
      </c>
      <c r="E324" s="2">
        <f t="shared" si="50"/>
        <v>-2.6373969961637136</v>
      </c>
      <c r="F324" s="2">
        <f t="shared" si="51"/>
        <v>-6.7451351913752777</v>
      </c>
      <c r="G324" s="2">
        <f t="shared" si="52"/>
        <v>6.8188597837123188</v>
      </c>
      <c r="H324" s="2">
        <f t="shared" si="53"/>
        <v>1.0029141240885127E-10</v>
      </c>
      <c r="K324">
        <v>2.97999999999998</v>
      </c>
      <c r="L324" s="2">
        <f t="shared" si="54"/>
        <v>0.22366260222156364</v>
      </c>
      <c r="M324" s="2">
        <f t="shared" si="55"/>
        <v>-11.356885683010669</v>
      </c>
      <c r="N324" s="2">
        <f t="shared" si="56"/>
        <v>-3.1249040995244179</v>
      </c>
      <c r="O324" s="2">
        <f t="shared" si="57"/>
        <v>-4.2101793268857026</v>
      </c>
      <c r="P324" s="2">
        <f t="shared" si="58"/>
        <v>4.3273097837496852</v>
      </c>
      <c r="Q324" s="2">
        <f t="shared" si="59"/>
        <v>4.1812518199144286E-5</v>
      </c>
    </row>
    <row r="325" spans="2:17" x14ac:dyDescent="0.25">
      <c r="B325">
        <v>2.9899999999999798</v>
      </c>
      <c r="C325">
        <f t="shared" si="48"/>
        <v>0.85437199124799368</v>
      </c>
      <c r="D325" s="2">
        <f t="shared" si="49"/>
        <v>-6.9310499039579954</v>
      </c>
      <c r="E325" s="2">
        <f t="shared" si="50"/>
        <v>-2.6343223796991029</v>
      </c>
      <c r="F325" s="2">
        <f t="shared" si="51"/>
        <v>-6.7260837119731391</v>
      </c>
      <c r="G325" s="2">
        <f t="shared" si="52"/>
        <v>6.8000148603124657</v>
      </c>
      <c r="H325" s="2">
        <f t="shared" si="53"/>
        <v>1.1405481048202339E-10</v>
      </c>
      <c r="K325">
        <v>2.9899999999999798</v>
      </c>
      <c r="L325" s="2">
        <f t="shared" si="54"/>
        <v>0.22366260222156364</v>
      </c>
      <c r="M325" s="2">
        <f t="shared" si="55"/>
        <v>-11.317875803294468</v>
      </c>
      <c r="N325" s="2">
        <f t="shared" si="56"/>
        <v>-3.1214765838341054</v>
      </c>
      <c r="O325" s="2">
        <f t="shared" si="57"/>
        <v>-4.2027689087909517</v>
      </c>
      <c r="P325" s="2">
        <f t="shared" si="58"/>
        <v>4.3201002882687671</v>
      </c>
      <c r="Q325" s="2">
        <f t="shared" si="59"/>
        <v>4.3211831285034484E-5</v>
      </c>
    </row>
    <row r="326" spans="2:17" x14ac:dyDescent="0.25">
      <c r="B326">
        <v>2.99999999999998</v>
      </c>
      <c r="C326">
        <f t="shared" si="48"/>
        <v>0.85437199124799368</v>
      </c>
      <c r="D326" s="2">
        <f t="shared" si="49"/>
        <v>-6.9094861315311347</v>
      </c>
      <c r="E326" s="2">
        <f t="shared" si="50"/>
        <v>-2.6312383782829163</v>
      </c>
      <c r="F326" s="2">
        <f t="shared" si="51"/>
        <v>-6.7070269710028461</v>
      </c>
      <c r="G326" s="2">
        <f t="shared" si="52"/>
        <v>6.7811658872025546</v>
      </c>
      <c r="H326" s="2">
        <f t="shared" si="53"/>
        <v>1.2966462761933004E-10</v>
      </c>
      <c r="K326">
        <v>2.99999999999998</v>
      </c>
      <c r="L326" s="2">
        <f t="shared" si="54"/>
        <v>0.22366260222156364</v>
      </c>
      <c r="M326" s="2">
        <f t="shared" si="55"/>
        <v>-11.278865923578266</v>
      </c>
      <c r="N326" s="2">
        <f t="shared" si="56"/>
        <v>-3.1180373257675664</v>
      </c>
      <c r="O326" s="2">
        <f t="shared" si="57"/>
        <v>-4.1953455122386094</v>
      </c>
      <c r="P326" s="2">
        <f t="shared" si="58"/>
        <v>4.3128788491053909</v>
      </c>
      <c r="Q326" s="2">
        <f t="shared" si="59"/>
        <v>4.4658223761365107E-5</v>
      </c>
    </row>
    <row r="327" spans="2:17" x14ac:dyDescent="0.25">
      <c r="B327">
        <v>3.0099999999999798</v>
      </c>
      <c r="C327">
        <f t="shared" si="48"/>
        <v>0.85437199124799368</v>
      </c>
      <c r="D327" s="2">
        <f t="shared" si="49"/>
        <v>-6.8879223591042757</v>
      </c>
      <c r="E327" s="2">
        <f t="shared" si="50"/>
        <v>-2.6281449350501216</v>
      </c>
      <c r="F327" s="2">
        <f t="shared" si="51"/>
        <v>-6.6879649513734201</v>
      </c>
      <c r="G327" s="2">
        <f t="shared" si="52"/>
        <v>6.7623128580981282</v>
      </c>
      <c r="H327" s="2">
        <f t="shared" si="53"/>
        <v>1.473626417174051E-10</v>
      </c>
      <c r="K327">
        <v>3.0099999999999798</v>
      </c>
      <c r="L327" s="2">
        <f t="shared" si="54"/>
        <v>0.22366260222156364</v>
      </c>
      <c r="M327" s="2">
        <f t="shared" si="55"/>
        <v>-11.239856043862066</v>
      </c>
      <c r="N327" s="2">
        <f t="shared" si="56"/>
        <v>-3.1145862449097099</v>
      </c>
      <c r="O327" s="2">
        <f t="shared" si="57"/>
        <v>-4.1879090693446379</v>
      </c>
      <c r="P327" s="2">
        <f t="shared" si="58"/>
        <v>4.3056454072646382</v>
      </c>
      <c r="Q327" s="2">
        <f t="shared" si="59"/>
        <v>4.6153289605911948E-5</v>
      </c>
    </row>
    <row r="328" spans="2:17" x14ac:dyDescent="0.25">
      <c r="B328">
        <v>3.01999999999998</v>
      </c>
      <c r="C328">
        <f t="shared" si="48"/>
        <v>0.85437199124799368</v>
      </c>
      <c r="D328" s="2">
        <f t="shared" si="49"/>
        <v>-6.8663585866774151</v>
      </c>
      <c r="E328" s="2">
        <f t="shared" si="50"/>
        <v>-2.6250419926229616</v>
      </c>
      <c r="F328" s="2">
        <f t="shared" si="51"/>
        <v>-6.6688976358917751</v>
      </c>
      <c r="G328" s="2">
        <f t="shared" si="52"/>
        <v>6.7434557667417758</v>
      </c>
      <c r="H328" s="2">
        <f t="shared" si="53"/>
        <v>1.6742147801471672E-10</v>
      </c>
      <c r="K328">
        <v>3.01999999999998</v>
      </c>
      <c r="L328" s="2">
        <f t="shared" si="54"/>
        <v>0.22366260222156364</v>
      </c>
      <c r="M328" s="2">
        <f t="shared" si="55"/>
        <v>-11.200846164145863</v>
      </c>
      <c r="N328" s="2">
        <f t="shared" si="56"/>
        <v>-3.1111232600200083</v>
      </c>
      <c r="O328" s="2">
        <f t="shared" si="57"/>
        <v>-4.1804595116361183</v>
      </c>
      <c r="P328" s="2">
        <f t="shared" si="58"/>
        <v>4.2983999032696918</v>
      </c>
      <c r="Q328" s="2">
        <f t="shared" si="59"/>
        <v>4.7698677172083466E-5</v>
      </c>
    </row>
    <row r="329" spans="2:17" x14ac:dyDescent="0.25">
      <c r="B329">
        <v>3.0299999999999789</v>
      </c>
      <c r="C329">
        <f t="shared" si="48"/>
        <v>0.85437199124799368</v>
      </c>
      <c r="D329" s="2">
        <f t="shared" si="49"/>
        <v>-6.8447948142505579</v>
      </c>
      <c r="E329" s="2">
        <f t="shared" si="50"/>
        <v>-2.6219294931048083</v>
      </c>
      <c r="F329" s="2">
        <f t="shared" si="51"/>
        <v>-6.6498250072616356</v>
      </c>
      <c r="G329" s="2">
        <f t="shared" si="52"/>
        <v>6.724594606903989</v>
      </c>
      <c r="H329" s="2">
        <f t="shared" si="53"/>
        <v>1.9014843586209256E-10</v>
      </c>
      <c r="K329">
        <v>3.0299999999999789</v>
      </c>
      <c r="L329" s="2">
        <f t="shared" si="54"/>
        <v>0.22366260222156364</v>
      </c>
      <c r="M329" s="2">
        <f t="shared" si="55"/>
        <v>-11.161836284429667</v>
      </c>
      <c r="N329" s="2">
        <f t="shared" si="56"/>
        <v>-3.1076482890209722</v>
      </c>
      <c r="O329" s="2">
        <f t="shared" si="57"/>
        <v>-4.1729967700436337</v>
      </c>
      <c r="P329" s="2">
        <f t="shared" si="58"/>
        <v>4.2911422771558856</v>
      </c>
      <c r="Q329" s="2">
        <f t="shared" si="59"/>
        <v>4.9296091060860692E-5</v>
      </c>
    </row>
    <row r="330" spans="2:17" x14ac:dyDescent="0.25">
      <c r="B330">
        <v>3.0399999999999792</v>
      </c>
      <c r="C330">
        <f t="shared" si="48"/>
        <v>0.85437199124799368</v>
      </c>
      <c r="D330" s="2">
        <f t="shared" si="49"/>
        <v>-6.8232310418236981</v>
      </c>
      <c r="E330" s="2">
        <f t="shared" si="50"/>
        <v>-2.6188073780739725</v>
      </c>
      <c r="F330" s="2">
        <f t="shared" si="51"/>
        <v>-6.6307470480827631</v>
      </c>
      <c r="G330" s="2">
        <f t="shared" si="52"/>
        <v>6.7057293723843552</v>
      </c>
      <c r="H330" s="2">
        <f t="shared" si="53"/>
        <v>2.158897759455135E-10</v>
      </c>
      <c r="K330">
        <v>3.0399999999999792</v>
      </c>
      <c r="L330" s="2">
        <f t="shared" si="54"/>
        <v>0.22366260222156364</v>
      </c>
      <c r="M330" s="2">
        <f t="shared" si="55"/>
        <v>-11.122826404713463</v>
      </c>
      <c r="N330" s="2">
        <f t="shared" si="56"/>
        <v>-3.1041612489868267</v>
      </c>
      <c r="O330" s="2">
        <f t="shared" si="57"/>
        <v>-4.1655207748943726</v>
      </c>
      <c r="P330" s="2">
        <f t="shared" si="58"/>
        <v>4.283872468465491</v>
      </c>
      <c r="Q330" s="2">
        <f t="shared" si="59"/>
        <v>5.0947294057740403E-5</v>
      </c>
    </row>
    <row r="331" spans="2:17" x14ac:dyDescent="0.25">
      <c r="B331">
        <v>3.049999999999979</v>
      </c>
      <c r="C331">
        <f t="shared" si="48"/>
        <v>0.85437199124799368</v>
      </c>
      <c r="D331" s="2">
        <f t="shared" si="49"/>
        <v>-6.8016672693968392</v>
      </c>
      <c r="E331" s="2">
        <f t="shared" si="50"/>
        <v>-2.6156755885774223</v>
      </c>
      <c r="F331" s="2">
        <f t="shared" si="51"/>
        <v>-6.6116637408501413</v>
      </c>
      <c r="G331" s="2">
        <f t="shared" si="52"/>
        <v>6.6868600570127441</v>
      </c>
      <c r="H331" s="2">
        <f t="shared" si="53"/>
        <v>2.4503552153709127E-10</v>
      </c>
      <c r="K331">
        <v>3.049999999999979</v>
      </c>
      <c r="L331" s="2">
        <f t="shared" si="54"/>
        <v>0.22366260222156364</v>
      </c>
      <c r="M331" s="2">
        <f t="shared" si="55"/>
        <v>-11.083816524997262</v>
      </c>
      <c r="N331" s="2">
        <f t="shared" si="56"/>
        <v>-3.1006620561317728</v>
      </c>
      <c r="O331" s="2">
        <f t="shared" si="57"/>
        <v>-4.1580314559046574</v>
      </c>
      <c r="P331" s="2">
        <f t="shared" si="58"/>
        <v>4.2765904162419632</v>
      </c>
      <c r="Q331" s="2">
        <f t="shared" si="59"/>
        <v>5.2654109137212432E-5</v>
      </c>
    </row>
    <row r="332" spans="2:17" x14ac:dyDescent="0.25">
      <c r="B332">
        <v>3.0599999999999792</v>
      </c>
      <c r="C332">
        <f t="shared" si="48"/>
        <v>0.85437199124799368</v>
      </c>
      <c r="D332" s="2">
        <f t="shared" si="49"/>
        <v>-6.7801034969699794</v>
      </c>
      <c r="E332" s="2">
        <f t="shared" si="50"/>
        <v>-2.6125340651243416</v>
      </c>
      <c r="F332" s="2">
        <f t="shared" si="51"/>
        <v>-6.592575067952783</v>
      </c>
      <c r="G332" s="2">
        <f t="shared" si="52"/>
        <v>6.6679866546501607</v>
      </c>
      <c r="H332" s="2">
        <f t="shared" si="53"/>
        <v>2.7802483335609539E-10</v>
      </c>
      <c r="K332">
        <v>3.0599999999999792</v>
      </c>
      <c r="L332" s="2">
        <f t="shared" si="54"/>
        <v>0.22366260222156364</v>
      </c>
      <c r="M332" s="2">
        <f t="shared" si="55"/>
        <v>-11.044806645281062</v>
      </c>
      <c r="N332" s="2">
        <f t="shared" si="56"/>
        <v>-3.0971506257980193</v>
      </c>
      <c r="O332" s="2">
        <f t="shared" si="57"/>
        <v>-4.150528742172308</v>
      </c>
      <c r="P332" s="2">
        <f t="shared" si="58"/>
        <v>4.2692960590240681</v>
      </c>
      <c r="Q332" s="2">
        <f t="shared" si="59"/>
        <v>5.4418421537085009E-5</v>
      </c>
    </row>
    <row r="333" spans="2:17" x14ac:dyDescent="0.25">
      <c r="B333">
        <v>3.069999999999979</v>
      </c>
      <c r="C333">
        <f t="shared" si="48"/>
        <v>0.85437199124799368</v>
      </c>
      <c r="D333" s="2">
        <f t="shared" si="49"/>
        <v>-6.7585397245431196</v>
      </c>
      <c r="E333" s="2">
        <f t="shared" si="50"/>
        <v>-2.6093827476797213</v>
      </c>
      <c r="F333" s="2">
        <f t="shared" si="51"/>
        <v>-6.573481011673266</v>
      </c>
      <c r="G333" s="2">
        <f t="shared" si="52"/>
        <v>6.6491091591903491</v>
      </c>
      <c r="H333" s="2">
        <f t="shared" si="53"/>
        <v>3.1535202427066454E-10</v>
      </c>
      <c r="K333">
        <v>3.069999999999979</v>
      </c>
      <c r="L333" s="2">
        <f t="shared" si="54"/>
        <v>0.22366260222156364</v>
      </c>
      <c r="M333" s="2">
        <f t="shared" si="55"/>
        <v>-11.00579676556486</v>
      </c>
      <c r="N333" s="2">
        <f t="shared" si="56"/>
        <v>-3.09362687244389</v>
      </c>
      <c r="O333" s="2">
        <f t="shared" si="57"/>
        <v>-4.1430125621694716</v>
      </c>
      <c r="P333" s="2">
        <f t="shared" si="58"/>
        <v>4.2619893348404858</v>
      </c>
      <c r="Q333" s="2">
        <f t="shared" si="59"/>
        <v>5.6242180904986847E-5</v>
      </c>
    </row>
    <row r="334" spans="2:17" x14ac:dyDescent="0.25">
      <c r="B334">
        <v>3.0799999999999779</v>
      </c>
      <c r="C334">
        <f t="shared" si="48"/>
        <v>0.85437199124799368</v>
      </c>
      <c r="D334" s="2">
        <f t="shared" si="49"/>
        <v>-6.7369759521162633</v>
      </c>
      <c r="E334" s="2">
        <f t="shared" si="50"/>
        <v>-2.6062215756577514</v>
      </c>
      <c r="F334" s="2">
        <f t="shared" si="51"/>
        <v>-6.5543815541866746</v>
      </c>
      <c r="G334" s="2">
        <f t="shared" si="52"/>
        <v>6.6302275645608519</v>
      </c>
      <c r="H334" s="2">
        <f t="shared" si="53"/>
        <v>3.5757328743698021E-10</v>
      </c>
      <c r="K334">
        <v>3.0799999999999779</v>
      </c>
      <c r="L334" s="2">
        <f t="shared" si="54"/>
        <v>0.22366260222156364</v>
      </c>
      <c r="M334" s="2">
        <f t="shared" si="55"/>
        <v>-10.966786885848663</v>
      </c>
      <c r="N334" s="2">
        <f t="shared" si="56"/>
        <v>-3.0900907096313581</v>
      </c>
      <c r="O334" s="2">
        <f t="shared" si="57"/>
        <v>-4.1354828437345699</v>
      </c>
      <c r="P334" s="2">
        <f t="shared" si="58"/>
        <v>4.2546701812035872</v>
      </c>
      <c r="Q334" s="2">
        <f t="shared" si="59"/>
        <v>5.8127403519880115E-5</v>
      </c>
    </row>
    <row r="335" spans="2:17" x14ac:dyDescent="0.25">
      <c r="B335">
        <v>3.0899999999999781</v>
      </c>
      <c r="C335">
        <f t="shared" si="48"/>
        <v>0.85437199124799368</v>
      </c>
      <c r="D335" s="2">
        <f t="shared" si="49"/>
        <v>-6.7154121796894026</v>
      </c>
      <c r="E335" s="2">
        <f t="shared" si="50"/>
        <v>-2.6030504879151075</v>
      </c>
      <c r="F335" s="2">
        <f t="shared" si="51"/>
        <v>-6.5352766775594606</v>
      </c>
      <c r="G335" s="2">
        <f t="shared" si="52"/>
        <v>6.6113418647240305</v>
      </c>
      <c r="H335" s="2">
        <f t="shared" si="53"/>
        <v>4.0531421961705167E-10</v>
      </c>
      <c r="K335">
        <v>3.0899999999999781</v>
      </c>
      <c r="L335" s="2">
        <f t="shared" si="54"/>
        <v>0.22366260222156364</v>
      </c>
      <c r="M335" s="2">
        <f t="shared" si="55"/>
        <v>-10.927777006132461</v>
      </c>
      <c r="N335" s="2">
        <f t="shared" si="56"/>
        <v>-3.0865420500135512</v>
      </c>
      <c r="O335" s="2">
        <f t="shared" si="57"/>
        <v>-4.1279395140645141</v>
      </c>
      <c r="P335" s="2">
        <f t="shared" si="58"/>
        <v>4.2473385351035038</v>
      </c>
      <c r="Q335" s="2">
        <f t="shared" si="59"/>
        <v>6.0076174590997657E-5</v>
      </c>
    </row>
    <row r="336" spans="2:17" x14ac:dyDescent="0.25">
      <c r="B336">
        <v>3.0999999999999779</v>
      </c>
      <c r="C336">
        <f t="shared" si="48"/>
        <v>0.85437199124799368</v>
      </c>
      <c r="D336" s="2">
        <f t="shared" si="49"/>
        <v>-6.6938484072625437</v>
      </c>
      <c r="E336" s="2">
        <f t="shared" si="50"/>
        <v>-2.5998694227442143</v>
      </c>
      <c r="F336" s="2">
        <f t="shared" si="51"/>
        <v>-6.5161663637487743</v>
      </c>
      <c r="G336" s="2">
        <f t="shared" si="52"/>
        <v>6.5924520536785804</v>
      </c>
      <c r="H336" s="2">
        <f t="shared" si="53"/>
        <v>4.5927823042551397E-10</v>
      </c>
      <c r="K336">
        <v>3.0999999999999779</v>
      </c>
      <c r="L336" s="2">
        <f t="shared" si="54"/>
        <v>0.22366260222156364</v>
      </c>
      <c r="M336" s="2">
        <f t="shared" si="55"/>
        <v>-10.888767126416258</v>
      </c>
      <c r="N336" s="2">
        <f t="shared" si="56"/>
        <v>-3.0829808053221353</v>
      </c>
      <c r="O336" s="2">
        <f t="shared" si="57"/>
        <v>-4.1203824997070031</v>
      </c>
      <c r="P336" s="2">
        <f t="shared" si="58"/>
        <v>4.2399943330023131</v>
      </c>
      <c r="Q336" s="2">
        <f t="shared" si="59"/>
        <v>6.2090650636970973E-5</v>
      </c>
    </row>
    <row r="337" spans="2:17" x14ac:dyDescent="0.25">
      <c r="B337">
        <v>3.1099999999999781</v>
      </c>
      <c r="C337">
        <f t="shared" si="48"/>
        <v>0.85437199124799368</v>
      </c>
      <c r="D337" s="2">
        <f t="shared" si="49"/>
        <v>-6.6722846348356839</v>
      </c>
      <c r="E337" s="2">
        <f t="shared" si="50"/>
        <v>-2.5966783178663646</v>
      </c>
      <c r="F337" s="2">
        <f t="shared" si="51"/>
        <v>-6.4970505946015393</v>
      </c>
      <c r="G337" s="2">
        <f t="shared" si="52"/>
        <v>6.5735581254608384</v>
      </c>
      <c r="H337" s="2">
        <f t="shared" si="53"/>
        <v>5.2025593821911191E-10</v>
      </c>
      <c r="K337">
        <v>3.1099999999999781</v>
      </c>
      <c r="L337" s="2">
        <f t="shared" si="54"/>
        <v>0.22366260222156364</v>
      </c>
      <c r="M337" s="2">
        <f t="shared" si="55"/>
        <v>-10.849757246700056</v>
      </c>
      <c r="N337" s="2">
        <f t="shared" si="56"/>
        <v>-3.0794068863542532</v>
      </c>
      <c r="O337" s="2">
        <f t="shared" si="57"/>
        <v>-4.1128117265522102</v>
      </c>
      <c r="P337" s="2">
        <f t="shared" si="58"/>
        <v>4.2326375108276606</v>
      </c>
      <c r="Q337" s="2">
        <f t="shared" si="59"/>
        <v>6.4173061948153391E-5</v>
      </c>
    </row>
    <row r="338" spans="2:17" x14ac:dyDescent="0.25">
      <c r="B338">
        <v>3.119999999999977</v>
      </c>
      <c r="C338">
        <f t="shared" si="48"/>
        <v>0.85437199124799368</v>
      </c>
      <c r="D338" s="2">
        <f t="shared" si="49"/>
        <v>-6.6507208624088268</v>
      </c>
      <c r="E338" s="2">
        <f t="shared" si="50"/>
        <v>-2.5934771104247285</v>
      </c>
      <c r="F338" s="2">
        <f t="shared" si="51"/>
        <v>-6.4779293518534597</v>
      </c>
      <c r="G338" s="2">
        <f t="shared" si="52"/>
        <v>6.5546600741460717</v>
      </c>
      <c r="H338" s="2">
        <f t="shared" si="53"/>
        <v>5.8913566434763028E-10</v>
      </c>
      <c r="K338">
        <v>3.119999999999977</v>
      </c>
      <c r="L338" s="2">
        <f t="shared" si="54"/>
        <v>0.22366260222156364</v>
      </c>
      <c r="M338" s="2">
        <f t="shared" si="55"/>
        <v>-10.810747366983859</v>
      </c>
      <c r="N338" s="2">
        <f t="shared" si="56"/>
        <v>-3.0758202029593997</v>
      </c>
      <c r="O338" s="2">
        <f t="shared" si="57"/>
        <v>-4.1052271198247237</v>
      </c>
      <c r="P338" s="2">
        <f t="shared" si="58"/>
        <v>4.2252680039666588</v>
      </c>
      <c r="Q338" s="2">
        <f t="shared" si="59"/>
        <v>6.6325715134881244E-5</v>
      </c>
    </row>
    <row r="339" spans="2:17" x14ac:dyDescent="0.25">
      <c r="B339">
        <v>3.1299999999999768</v>
      </c>
      <c r="C339">
        <f t="shared" si="48"/>
        <v>0.85437199124799368</v>
      </c>
      <c r="D339" s="2">
        <f t="shared" si="49"/>
        <v>-6.6291570899819678</v>
      </c>
      <c r="E339" s="2">
        <f t="shared" si="50"/>
        <v>-2.5902657369772473</v>
      </c>
      <c r="F339" s="2">
        <f t="shared" si="51"/>
        <v>-6.4588026171279695</v>
      </c>
      <c r="G339" s="2">
        <f t="shared" si="52"/>
        <v>6.535757893849734</v>
      </c>
      <c r="H339" s="2">
        <f t="shared" si="53"/>
        <v>6.6691514964203915E-10</v>
      </c>
      <c r="K339">
        <v>3.1299999999999768</v>
      </c>
      <c r="L339" s="2">
        <f t="shared" si="54"/>
        <v>0.22366260222156364</v>
      </c>
      <c r="M339" s="2">
        <f t="shared" si="55"/>
        <v>-10.771737487267659</v>
      </c>
      <c r="N339" s="2">
        <f t="shared" si="56"/>
        <v>-3.0722206640259526</v>
      </c>
      <c r="O339" s="2">
        <f t="shared" si="57"/>
        <v>-4.0976286040750756</v>
      </c>
      <c r="P339" s="2">
        <f t="shared" si="58"/>
        <v>4.2178857472594311</v>
      </c>
      <c r="Q339" s="2">
        <f t="shared" si="59"/>
        <v>6.8550995764881059E-5</v>
      </c>
    </row>
    <row r="340" spans="2:17" x14ac:dyDescent="0.25">
      <c r="B340">
        <v>3.139999999999977</v>
      </c>
      <c r="C340">
        <f t="shared" si="48"/>
        <v>0.85437199124799368</v>
      </c>
      <c r="D340" s="2">
        <f t="shared" si="49"/>
        <v>-6.607593317555108</v>
      </c>
      <c r="E340" s="2">
        <f t="shared" si="50"/>
        <v>-2.5870441334894445</v>
      </c>
      <c r="F340" s="2">
        <f t="shared" si="51"/>
        <v>-6.4396703719353336</v>
      </c>
      <c r="G340" s="2">
        <f t="shared" si="52"/>
        <v>6.5168515787289314</v>
      </c>
      <c r="H340" s="2">
        <f t="shared" si="53"/>
        <v>7.5471463043562663E-10</v>
      </c>
      <c r="K340">
        <v>3.139999999999977</v>
      </c>
      <c r="L340" s="2">
        <f t="shared" si="54"/>
        <v>0.22366260222156364</v>
      </c>
      <c r="M340" s="2">
        <f t="shared" si="55"/>
        <v>-10.732727607551457</v>
      </c>
      <c r="N340" s="2">
        <f t="shared" si="56"/>
        <v>-3.0686081774675098</v>
      </c>
      <c r="O340" s="2">
        <f t="shared" si="57"/>
        <v>-4.0900161031712559</v>
      </c>
      <c r="P340" s="2">
        <f t="shared" si="58"/>
        <v>4.2104906749926645</v>
      </c>
      <c r="Q340" s="2">
        <f t="shared" si="59"/>
        <v>7.0851371092885319E-5</v>
      </c>
    </row>
    <row r="341" spans="2:17" x14ac:dyDescent="0.25">
      <c r="B341">
        <v>3.1499999999999768</v>
      </c>
      <c r="C341">
        <f t="shared" si="48"/>
        <v>0.85437199124799368</v>
      </c>
      <c r="D341" s="2">
        <f t="shared" si="49"/>
        <v>-6.5860295451282482</v>
      </c>
      <c r="E341" s="2">
        <f t="shared" si="50"/>
        <v>-2.5838122353271604</v>
      </c>
      <c r="F341" s="2">
        <f t="shared" si="51"/>
        <v>-6.4205325976719134</v>
      </c>
      <c r="G341" s="2">
        <f t="shared" si="52"/>
        <v>6.4979411229840833</v>
      </c>
      <c r="H341" s="2">
        <f t="shared" si="53"/>
        <v>8.5379142622402883E-10</v>
      </c>
      <c r="K341">
        <v>3.1499999999999768</v>
      </c>
      <c r="L341" s="2">
        <f t="shared" si="54"/>
        <v>0.22366260222156364</v>
      </c>
      <c r="M341" s="2">
        <f t="shared" si="55"/>
        <v>-10.693717727835256</v>
      </c>
      <c r="N341" s="2">
        <f t="shared" si="56"/>
        <v>-3.0649826502092079</v>
      </c>
      <c r="O341" s="2">
        <f t="shared" si="57"/>
        <v>-4.0823895402905634</v>
      </c>
      <c r="P341" s="2">
        <f t="shared" si="58"/>
        <v>4.2030827208935344</v>
      </c>
      <c r="Q341" s="2">
        <f t="shared" si="59"/>
        <v>7.3229392885625712E-5</v>
      </c>
    </row>
    <row r="342" spans="2:17" x14ac:dyDescent="0.25">
      <c r="B342">
        <v>3.159999999999977</v>
      </c>
      <c r="C342">
        <f t="shared" si="48"/>
        <v>0.85437199124799368</v>
      </c>
      <c r="D342" s="2">
        <f t="shared" si="49"/>
        <v>-6.5644657727013884</v>
      </c>
      <c r="E342" s="2">
        <f t="shared" si="50"/>
        <v>-2.5805699772490596</v>
      </c>
      <c r="F342" s="2">
        <f t="shared" si="51"/>
        <v>-6.401389275618742</v>
      </c>
      <c r="G342" s="2">
        <f t="shared" si="52"/>
        <v>6.4790265208599545</v>
      </c>
      <c r="H342" s="2">
        <f t="shared" si="53"/>
        <v>9.6555620740996225E-10</v>
      </c>
      <c r="K342">
        <v>3.159999999999977</v>
      </c>
      <c r="L342" s="2">
        <f t="shared" si="54"/>
        <v>0.22366260222156364</v>
      </c>
      <c r="M342" s="2">
        <f t="shared" si="55"/>
        <v>-10.654707848119052</v>
      </c>
      <c r="N342" s="2">
        <f t="shared" si="56"/>
        <v>-3.0613439881732631</v>
      </c>
      <c r="O342" s="2">
        <f t="shared" si="57"/>
        <v>-4.074748837910187</v>
      </c>
      <c r="P342" s="2">
        <f t="shared" si="58"/>
        <v>4.1956618181224306</v>
      </c>
      <c r="Q342" s="2">
        <f t="shared" si="59"/>
        <v>7.5687700346033739E-5</v>
      </c>
    </row>
    <row r="343" spans="2:17" x14ac:dyDescent="0.25">
      <c r="B343">
        <v>3.1699999999999759</v>
      </c>
      <c r="C343">
        <f t="shared" si="48"/>
        <v>0.85437199124799368</v>
      </c>
      <c r="D343" s="2">
        <f t="shared" si="49"/>
        <v>-6.5429020002745313</v>
      </c>
      <c r="E343" s="2">
        <f t="shared" si="50"/>
        <v>-2.5773172933991759</v>
      </c>
      <c r="F343" s="2">
        <f t="shared" si="51"/>
        <v>-6.3822403869409978</v>
      </c>
      <c r="G343" s="2">
        <f t="shared" si="52"/>
        <v>6.4601077666476101</v>
      </c>
      <c r="H343" s="2">
        <f t="shared" si="53"/>
        <v>1.0915911295759961E-9</v>
      </c>
      <c r="K343">
        <v>3.1699999999999759</v>
      </c>
      <c r="L343" s="2">
        <f t="shared" si="54"/>
        <v>0.22366260222156364</v>
      </c>
      <c r="M343" s="2">
        <f t="shared" si="55"/>
        <v>-10.615697968402856</v>
      </c>
      <c r="N343" s="2">
        <f t="shared" si="56"/>
        <v>-3.0576920962648644</v>
      </c>
      <c r="O343" s="2">
        <f t="shared" si="57"/>
        <v>-4.0670939177989194</v>
      </c>
      <c r="P343" s="2">
        <f t="shared" si="58"/>
        <v>4.1882278992668205</v>
      </c>
      <c r="Q343" s="2">
        <f t="shared" si="59"/>
        <v>7.8229023139508443E-5</v>
      </c>
    </row>
    <row r="344" spans="2:17" x14ac:dyDescent="0.25">
      <c r="B344">
        <v>3.1799999999999762</v>
      </c>
      <c r="C344">
        <f t="shared" si="48"/>
        <v>0.85437199124799368</v>
      </c>
      <c r="D344" s="2">
        <f t="shared" si="49"/>
        <v>-6.5213382278476706</v>
      </c>
      <c r="E344" s="2">
        <f t="shared" si="50"/>
        <v>-2.5740541172992057</v>
      </c>
      <c r="F344" s="2">
        <f t="shared" si="51"/>
        <v>-6.3630859126866479</v>
      </c>
      <c r="G344" s="2">
        <f t="shared" si="52"/>
        <v>6.4411848546856092</v>
      </c>
      <c r="H344" s="2">
        <f t="shared" si="53"/>
        <v>1.2336700405903056E-9</v>
      </c>
      <c r="K344">
        <v>3.1799999999999762</v>
      </c>
      <c r="L344" s="2">
        <f t="shared" si="54"/>
        <v>0.22366260222156364</v>
      </c>
      <c r="M344" s="2">
        <f t="shared" si="55"/>
        <v>-10.576688088686653</v>
      </c>
      <c r="N344" s="2">
        <f t="shared" si="56"/>
        <v>-3.0540268783573561</v>
      </c>
      <c r="O344" s="2">
        <f t="shared" si="57"/>
        <v>-4.0594247010077869</v>
      </c>
      <c r="P344" s="2">
        <f t="shared" si="58"/>
        <v>4.1807808963340998</v>
      </c>
      <c r="Q344" s="2">
        <f t="shared" si="59"/>
        <v>8.0856184526501473E-5</v>
      </c>
    </row>
    <row r="345" spans="2:17" x14ac:dyDescent="0.25">
      <c r="B345">
        <v>3.189999999999976</v>
      </c>
      <c r="C345">
        <f t="shared" si="48"/>
        <v>0.85437199124799368</v>
      </c>
      <c r="D345" s="2">
        <f t="shared" si="49"/>
        <v>-6.4997744554208126</v>
      </c>
      <c r="E345" s="2">
        <f t="shared" si="50"/>
        <v>-2.5707803818407973</v>
      </c>
      <c r="F345" s="2">
        <f t="shared" si="51"/>
        <v>-6.3439258337857511</v>
      </c>
      <c r="G345" s="2">
        <f t="shared" si="52"/>
        <v>6.4222577793618845</v>
      </c>
      <c r="H345" s="2">
        <f t="shared" si="53"/>
        <v>1.3937809886928381E-9</v>
      </c>
      <c r="K345">
        <v>3.189999999999976</v>
      </c>
      <c r="L345" s="2">
        <f t="shared" si="54"/>
        <v>0.22366260222156364</v>
      </c>
      <c r="M345" s="2">
        <f t="shared" si="55"/>
        <v>-10.537678208970453</v>
      </c>
      <c r="N345" s="2">
        <f t="shared" si="56"/>
        <v>-3.0503482372772757</v>
      </c>
      <c r="O345" s="2">
        <f t="shared" si="57"/>
        <v>-4.0517411078607699</v>
      </c>
      <c r="P345" s="2">
        <f t="shared" si="58"/>
        <v>4.1733207407445718</v>
      </c>
      <c r="Q345" s="2">
        <f t="shared" si="59"/>
        <v>8.3572104604874857E-5</v>
      </c>
    </row>
    <row r="346" spans="2:17" x14ac:dyDescent="0.25">
      <c r="B346">
        <v>3.1999999999999762</v>
      </c>
      <c r="C346">
        <f t="shared" ref="C346:C409" si="60">2/SINH(LN(2+SQRT(1+2^2))*$O$5)</f>
        <v>0.85437199124799368</v>
      </c>
      <c r="D346" s="2">
        <f t="shared" ref="D346:D409" si="61">(B346-$L$5)/($M$5)/C346</f>
        <v>-6.4782106829939519</v>
      </c>
      <c r="E346" s="2">
        <f t="shared" ref="E346:E409" si="62">LN(D346 + SQRT(1 + D346^2))</f>
        <v>-2.5674960192775793</v>
      </c>
      <c r="F346" s="2">
        <f t="shared" ref="F346:F409" si="63">SINH( -$N$5 + E346 * (1/$O$5))</f>
        <v>-6.324760131048941</v>
      </c>
      <c r="G346" s="2">
        <f t="shared" ref="G346:G409" si="64">SQRT(F346^2 + 1)</f>
        <v>6.4033265351148714</v>
      </c>
      <c r="H346" s="2">
        <f t="shared" ref="H346:H409" si="65">(G346)/($O$5*$M$5*C346*(SQRT(2*PI()*(1+D346^2)))) * EXP(- (1/2) * F346^2)</f>
        <v>1.5741512837935408E-9</v>
      </c>
      <c r="K346">
        <v>3.1999999999999762</v>
      </c>
      <c r="L346" s="2">
        <f t="shared" ref="L346:L409" si="66">2/SINH(LN(2+SQRT(1+2^2))*$S$5)</f>
        <v>0.22366260222156364</v>
      </c>
      <c r="M346" s="2">
        <f t="shared" ref="M346:M409" si="67">(K346-$P$5)/($Q$5)/L346</f>
        <v>-10.498668329254251</v>
      </c>
      <c r="N346" s="2">
        <f t="shared" ref="N346:N409" si="68">LN(M346 + SQRT(1 + M346^2))</f>
        <v>-3.0466560747894649</v>
      </c>
      <c r="O346" s="2">
        <f t="shared" ref="O346:O409" si="69">SINH( -$R$5 + N346 * (1/$S$5))</f>
        <v>-4.0440430579461024</v>
      </c>
      <c r="P346" s="2">
        <f t="shared" ref="P346:P409" si="70">SQRT(O346^2 + 1)</f>
        <v>4.1658473633250255</v>
      </c>
      <c r="Q346" s="2">
        <f t="shared" ref="Q346:Q409" si="71">(P346)/($S$5*$Q$5*L346*(SQRT(2*PI()*(1+M346^2)))) * EXP(- (1/2) * O346^2)</f>
        <v>8.637980366576662E-5</v>
      </c>
    </row>
    <row r="347" spans="2:17" x14ac:dyDescent="0.25">
      <c r="B347">
        <v>3.209999999999976</v>
      </c>
      <c r="C347">
        <f t="shared" si="60"/>
        <v>0.85437199124799368</v>
      </c>
      <c r="D347" s="2">
        <f t="shared" si="61"/>
        <v>-6.4566469105670929</v>
      </c>
      <c r="E347" s="2">
        <f t="shared" si="62"/>
        <v>-2.5642009612172747</v>
      </c>
      <c r="F347" s="2">
        <f t="shared" si="63"/>
        <v>-6.3055887851670755</v>
      </c>
      <c r="G347" s="2">
        <f t="shared" si="64"/>
        <v>6.3843911164358342</v>
      </c>
      <c r="H347" s="2">
        <f t="shared" si="65"/>
        <v>1.7772753906715512E-9</v>
      </c>
      <c r="K347">
        <v>3.209999999999976</v>
      </c>
      <c r="L347" s="2">
        <f t="shared" si="66"/>
        <v>0.22366260222156364</v>
      </c>
      <c r="M347" s="2">
        <f t="shared" si="67"/>
        <v>-10.45965844953805</v>
      </c>
      <c r="N347" s="2">
        <f t="shared" si="68"/>
        <v>-3.0429502915812825</v>
      </c>
      <c r="O347" s="2">
        <f t="shared" si="69"/>
        <v>-4.0363304701060967</v>
      </c>
      <c r="P347" s="2">
        <f t="shared" si="70"/>
        <v>4.1583606943009288</v>
      </c>
      <c r="Q347" s="2">
        <f t="shared" si="71"/>
        <v>8.9282405667660681E-5</v>
      </c>
    </row>
    <row r="348" spans="2:17" x14ac:dyDescent="0.25">
      <c r="B348">
        <v>3.2199999999999749</v>
      </c>
      <c r="C348">
        <f t="shared" si="60"/>
        <v>0.85437199124799368</v>
      </c>
      <c r="D348" s="2">
        <f t="shared" si="61"/>
        <v>-6.4350831381402358</v>
      </c>
      <c r="E348" s="2">
        <f t="shared" si="62"/>
        <v>-2.5608951386134868</v>
      </c>
      <c r="F348" s="2">
        <f t="shared" si="63"/>
        <v>-6.2864117767097349</v>
      </c>
      <c r="G348" s="2">
        <f t="shared" si="64"/>
        <v>6.365451517870107</v>
      </c>
      <c r="H348" s="2">
        <f t="shared" si="65"/>
        <v>2.0059459619279151E-9</v>
      </c>
      <c r="K348">
        <v>3.2199999999999749</v>
      </c>
      <c r="L348" s="2">
        <f t="shared" si="66"/>
        <v>0.22366260222156364</v>
      </c>
      <c r="M348" s="2">
        <f t="shared" si="67"/>
        <v>-10.420648569821854</v>
      </c>
      <c r="N348" s="2">
        <f t="shared" si="68"/>
        <v>-3.0392307872470039</v>
      </c>
      <c r="O348" s="2">
        <f t="shared" si="69"/>
        <v>-4.028603262427807</v>
      </c>
      <c r="P348" s="2">
        <f t="shared" si="70"/>
        <v>4.1508606632894791</v>
      </c>
      <c r="Q348" s="2">
        <f t="shared" si="71"/>
        <v>9.2283141832143249E-5</v>
      </c>
    </row>
    <row r="349" spans="2:17" x14ac:dyDescent="0.25">
      <c r="B349">
        <v>3.2299999999999751</v>
      </c>
      <c r="C349">
        <f t="shared" si="60"/>
        <v>0.85437199124799368</v>
      </c>
      <c r="D349" s="2">
        <f t="shared" si="61"/>
        <v>-6.413519365713376</v>
      </c>
      <c r="E349" s="2">
        <f t="shared" si="62"/>
        <v>-2.5575784817574649</v>
      </c>
      <c r="F349" s="2">
        <f t="shared" si="63"/>
        <v>-6.2672290861242894</v>
      </c>
      <c r="G349" s="2">
        <f t="shared" si="64"/>
        <v>6.346507734018946</v>
      </c>
      <c r="H349" s="2">
        <f t="shared" si="65"/>
        <v>2.2632883505366564E-9</v>
      </c>
      <c r="K349">
        <v>3.2299999999999751</v>
      </c>
      <c r="L349" s="2">
        <f t="shared" si="66"/>
        <v>0.22366260222156364</v>
      </c>
      <c r="M349" s="2">
        <f t="shared" si="67"/>
        <v>-10.38163869010565</v>
      </c>
      <c r="N349" s="2">
        <f t="shared" si="68"/>
        <v>-3.03549746027192</v>
      </c>
      <c r="O349" s="2">
        <f t="shared" si="69"/>
        <v>-4.0208613522334931</v>
      </c>
      <c r="P349" s="2">
        <f t="shared" si="70"/>
        <v>4.143347199292494</v>
      </c>
      <c r="Q349" s="2">
        <f t="shared" si="71"/>
        <v>9.5385354366002155E-5</v>
      </c>
    </row>
    <row r="350" spans="2:17" x14ac:dyDescent="0.25">
      <c r="B350">
        <v>3.2399999999999749</v>
      </c>
      <c r="C350">
        <f t="shared" si="60"/>
        <v>0.85437199124799368</v>
      </c>
      <c r="D350" s="2">
        <f t="shared" si="61"/>
        <v>-6.3919555932865162</v>
      </c>
      <c r="E350" s="2">
        <f t="shared" si="62"/>
        <v>-2.5542509202697148</v>
      </c>
      <c r="F350" s="2">
        <f t="shared" si="63"/>
        <v>-6.2480406937348061</v>
      </c>
      <c r="G350" s="2">
        <f t="shared" si="64"/>
        <v>6.3275597595412814</v>
      </c>
      <c r="H350" s="2">
        <f t="shared" si="65"/>
        <v>2.55279897705032E-9</v>
      </c>
      <c r="K350">
        <v>3.2399999999999749</v>
      </c>
      <c r="L350" s="2">
        <f t="shared" si="66"/>
        <v>0.22366260222156364</v>
      </c>
      <c r="M350" s="2">
        <f t="shared" si="67"/>
        <v>-10.342628810389449</v>
      </c>
      <c r="N350" s="2">
        <f t="shared" si="68"/>
        <v>-3.0317502080157706</v>
      </c>
      <c r="O350" s="2">
        <f t="shared" si="69"/>
        <v>-4.0131046560701629</v>
      </c>
      <c r="P350" s="2">
        <f t="shared" si="70"/>
        <v>4.135820230688469</v>
      </c>
      <c r="Q350" s="2">
        <f t="shared" si="71"/>
        <v>9.8592500314442809E-5</v>
      </c>
    </row>
    <row r="351" spans="2:17" x14ac:dyDescent="0.25">
      <c r="B351">
        <v>3.2499999999999751</v>
      </c>
      <c r="C351">
        <f t="shared" si="60"/>
        <v>0.85437199124799368</v>
      </c>
      <c r="D351" s="2">
        <f t="shared" si="61"/>
        <v>-6.3703918208596573</v>
      </c>
      <c r="E351" s="2">
        <f t="shared" si="62"/>
        <v>-2.5509123830914735</v>
      </c>
      <c r="F351" s="2">
        <f t="shared" si="63"/>
        <v>-6.2288465797409556</v>
      </c>
      <c r="G351" s="2">
        <f t="shared" si="64"/>
        <v>6.3086075891555184</v>
      </c>
      <c r="H351" s="2">
        <f t="shared" si="65"/>
        <v>2.8783879651621596E-9</v>
      </c>
      <c r="K351">
        <v>3.2499999999999751</v>
      </c>
      <c r="L351" s="2">
        <f t="shared" si="66"/>
        <v>0.22366260222156364</v>
      </c>
      <c r="M351" s="2">
        <f t="shared" si="67"/>
        <v>-10.303618930673247</v>
      </c>
      <c r="N351" s="2">
        <f t="shared" si="68"/>
        <v>-3.0279889266962559</v>
      </c>
      <c r="O351" s="2">
        <f t="shared" si="69"/>
        <v>-4.0053330896997101</v>
      </c>
      <c r="P351" s="2">
        <f t="shared" si="70"/>
        <v>4.1282796852252428</v>
      </c>
      <c r="Q351" s="2">
        <f t="shared" si="71"/>
        <v>1.0190815554957921E-4</v>
      </c>
    </row>
    <row r="352" spans="2:17" x14ac:dyDescent="0.25">
      <c r="B352">
        <v>3.259999999999974</v>
      </c>
      <c r="C352">
        <f t="shared" si="60"/>
        <v>0.85437199124799368</v>
      </c>
      <c r="D352" s="2">
        <f t="shared" si="61"/>
        <v>-6.3488280484327992</v>
      </c>
      <c r="E352" s="2">
        <f t="shared" si="62"/>
        <v>-2.5475627984761151</v>
      </c>
      <c r="F352" s="2">
        <f t="shared" si="63"/>
        <v>-6.2096467242172224</v>
      </c>
      <c r="G352" s="2">
        <f t="shared" si="64"/>
        <v>6.2896512176416968</v>
      </c>
      <c r="H352" s="2">
        <f t="shared" si="65"/>
        <v>3.2444265017572293E-9</v>
      </c>
      <c r="K352">
        <v>3.259999999999974</v>
      </c>
      <c r="L352" s="2">
        <f t="shared" si="66"/>
        <v>0.22366260222156364</v>
      </c>
      <c r="M352" s="2">
        <f t="shared" si="67"/>
        <v>-10.26460905095705</v>
      </c>
      <c r="N352" s="2">
        <f t="shared" si="68"/>
        <v>-3.0242135113722592</v>
      </c>
      <c r="O352" s="2">
        <f t="shared" si="69"/>
        <v>-3.9975465680889379</v>
      </c>
      <c r="P352" s="2">
        <f t="shared" si="70"/>
        <v>4.1207254900126076</v>
      </c>
      <c r="Q352" s="2">
        <f t="shared" si="71"/>
        <v>1.0533601889925747E-4</v>
      </c>
    </row>
    <row r="353" spans="2:17" x14ac:dyDescent="0.25">
      <c r="B353">
        <v>3.2699999999999738</v>
      </c>
      <c r="C353">
        <f t="shared" si="60"/>
        <v>0.85437199124799368</v>
      </c>
      <c r="D353" s="2">
        <f t="shared" si="61"/>
        <v>-6.3272642760059394</v>
      </c>
      <c r="E353" s="2">
        <f t="shared" si="62"/>
        <v>-2.5442020939802772</v>
      </c>
      <c r="F353" s="2">
        <f t="shared" si="63"/>
        <v>-6.1904411071113321</v>
      </c>
      <c r="G353" s="2">
        <f t="shared" si="64"/>
        <v>6.2706906398429334</v>
      </c>
      <c r="H353" s="2">
        <f t="shared" si="65"/>
        <v>3.6557994241742181E-9</v>
      </c>
      <c r="K353">
        <v>3.2699999999999738</v>
      </c>
      <c r="L353" s="2">
        <f t="shared" si="66"/>
        <v>0.22366260222156364</v>
      </c>
      <c r="M353" s="2">
        <f t="shared" si="67"/>
        <v>-10.225599171240848</v>
      </c>
      <c r="N353" s="2">
        <f t="shared" si="68"/>
        <v>-3.0204238559263108</v>
      </c>
      <c r="O353" s="2">
        <f t="shared" si="69"/>
        <v>-3.9897450053984866</v>
      </c>
      <c r="P353" s="2">
        <f t="shared" si="70"/>
        <v>4.1131575715139057</v>
      </c>
      <c r="Q353" s="2">
        <f t="shared" si="71"/>
        <v>1.0887991642162981E-4</v>
      </c>
    </row>
    <row r="354" spans="2:17" x14ac:dyDescent="0.25">
      <c r="B354">
        <v>3.279999999999974</v>
      </c>
      <c r="C354">
        <f t="shared" si="60"/>
        <v>0.85437199124799368</v>
      </c>
      <c r="D354" s="2">
        <f t="shared" si="61"/>
        <v>-6.3057005035790805</v>
      </c>
      <c r="E354" s="2">
        <f t="shared" si="62"/>
        <v>-2.5408301964549955</v>
      </c>
      <c r="F354" s="2">
        <f t="shared" si="63"/>
        <v>-6.1712297082434784</v>
      </c>
      <c r="G354" s="2">
        <f t="shared" si="64"/>
        <v>6.2517258506677091</v>
      </c>
      <c r="H354" s="2">
        <f t="shared" si="65"/>
        <v>4.1179635884261121E-9</v>
      </c>
      <c r="K354">
        <v>3.279999999999974</v>
      </c>
      <c r="L354" s="2">
        <f t="shared" si="66"/>
        <v>0.22366260222156364</v>
      </c>
      <c r="M354" s="2">
        <f t="shared" si="67"/>
        <v>-10.186589291524648</v>
      </c>
      <c r="N354" s="2">
        <f t="shared" si="68"/>
        <v>-3.016619853047291</v>
      </c>
      <c r="O354" s="2">
        <f t="shared" si="69"/>
        <v>-3.9819283149727358</v>
      </c>
      <c r="P354" s="2">
        <f t="shared" si="70"/>
        <v>4.1055758555386133</v>
      </c>
      <c r="Q354" s="2">
        <f t="shared" si="71"/>
        <v>1.1254380582989031E-4</v>
      </c>
    </row>
    <row r="355" spans="2:17" x14ac:dyDescent="0.25">
      <c r="B355">
        <v>3.2899999999999738</v>
      </c>
      <c r="C355">
        <f t="shared" si="60"/>
        <v>0.85437199124799368</v>
      </c>
      <c r="D355" s="2">
        <f t="shared" si="61"/>
        <v>-6.2841367311522207</v>
      </c>
      <c r="E355" s="2">
        <f t="shared" si="62"/>
        <v>-2.5374470320366109</v>
      </c>
      <c r="F355" s="2">
        <f t="shared" si="63"/>
        <v>-6.152012507305062</v>
      </c>
      <c r="G355" s="2">
        <f t="shared" si="64"/>
        <v>6.2327568450917381</v>
      </c>
      <c r="H355" s="2">
        <f t="shared" si="65"/>
        <v>4.6370126281633098E-9</v>
      </c>
      <c r="K355">
        <v>3.2899999999999738</v>
      </c>
      <c r="L355" s="2">
        <f t="shared" si="66"/>
        <v>0.22366260222156364</v>
      </c>
      <c r="M355" s="2">
        <f t="shared" si="67"/>
        <v>-10.147579411808447</v>
      </c>
      <c r="N355" s="2">
        <f t="shared" si="68"/>
        <v>-3.0128013942123926</v>
      </c>
      <c r="O355" s="2">
        <f t="shared" si="69"/>
        <v>-3.9740964093286646</v>
      </c>
      <c r="P355" s="2">
        <f t="shared" si="70"/>
        <v>4.097980267233968</v>
      </c>
      <c r="Q355" s="2">
        <f t="shared" si="71"/>
        <v>1.1633178107333881E-4</v>
      </c>
    </row>
    <row r="356" spans="2:17" x14ac:dyDescent="0.25">
      <c r="B356">
        <v>3.2999999999999741</v>
      </c>
      <c r="C356">
        <f t="shared" si="60"/>
        <v>0.85437199124799368</v>
      </c>
      <c r="D356" s="2">
        <f t="shared" si="61"/>
        <v>-6.2625729587253609</v>
      </c>
      <c r="E356" s="2">
        <f t="shared" si="62"/>
        <v>-2.5340525261375948</v>
      </c>
      <c r="F356" s="2">
        <f t="shared" si="63"/>
        <v>-6.1327894838577564</v>
      </c>
      <c r="G356" s="2">
        <f t="shared" si="64"/>
        <v>6.2137836181602175</v>
      </c>
      <c r="H356" s="2">
        <f t="shared" si="65"/>
        <v>5.21974877547227E-9</v>
      </c>
      <c r="K356">
        <v>3.2999999999999741</v>
      </c>
      <c r="L356" s="2">
        <f t="shared" si="66"/>
        <v>0.22366260222156364</v>
      </c>
      <c r="M356" s="2">
        <f t="shared" si="67"/>
        <v>-10.108569532092243</v>
      </c>
      <c r="N356" s="2">
        <f t="shared" si="68"/>
        <v>-3.0089683696689384</v>
      </c>
      <c r="O356" s="2">
        <f t="shared" si="69"/>
        <v>-3.9662492001449507</v>
      </c>
      <c r="P356" s="2">
        <f t="shared" si="70"/>
        <v>4.0903707310768862</v>
      </c>
      <c r="Q356" s="2">
        <f t="shared" si="71"/>
        <v>1.2024807707986996E-4</v>
      </c>
    </row>
    <row r="357" spans="2:17" x14ac:dyDescent="0.25">
      <c r="B357">
        <v>3.309999999999973</v>
      </c>
      <c r="C357">
        <f t="shared" si="60"/>
        <v>0.85437199124799368</v>
      </c>
      <c r="D357" s="2">
        <f t="shared" si="61"/>
        <v>-6.2410091862985038</v>
      </c>
      <c r="E357" s="2">
        <f t="shared" si="62"/>
        <v>-2.5306466034371469</v>
      </c>
      <c r="F357" s="2">
        <f t="shared" si="63"/>
        <v>-6.113560617332114</v>
      </c>
      <c r="G357" s="2">
        <f t="shared" si="64"/>
        <v>6.1948061649896857</v>
      </c>
      <c r="H357" s="2">
        <f t="shared" si="65"/>
        <v>5.873762481825543E-9</v>
      </c>
      <c r="K357">
        <v>3.309999999999973</v>
      </c>
      <c r="L357" s="2">
        <f t="shared" si="66"/>
        <v>0.22366260222156364</v>
      </c>
      <c r="M357" s="2">
        <f t="shared" si="67"/>
        <v>-10.069559652376046</v>
      </c>
      <c r="N357" s="2">
        <f t="shared" si="68"/>
        <v>-3.0051206684159495</v>
      </c>
      <c r="O357" s="2">
        <f t="shared" si="69"/>
        <v>-3.958386598251034</v>
      </c>
      <c r="P357" s="2">
        <f t="shared" si="70"/>
        <v>4.0827471708658853</v>
      </c>
      <c r="Q357" s="2">
        <f t="shared" si="71"/>
        <v>1.2429707466576738E-4</v>
      </c>
    </row>
    <row r="358" spans="2:17" x14ac:dyDescent="0.25">
      <c r="B358">
        <v>3.3199999999999732</v>
      </c>
      <c r="C358">
        <f t="shared" si="60"/>
        <v>0.85437199124799368</v>
      </c>
      <c r="D358" s="2">
        <f t="shared" si="61"/>
        <v>-6.219445413871644</v>
      </c>
      <c r="E358" s="2">
        <f t="shared" si="62"/>
        <v>-2.5272291878717152</v>
      </c>
      <c r="F358" s="2">
        <f t="shared" si="63"/>
        <v>-6.0943258870265788</v>
      </c>
      <c r="G358" s="2">
        <f t="shared" si="64"/>
        <v>6.1758244807703448</v>
      </c>
      <c r="H358" s="2">
        <f t="shared" si="65"/>
        <v>6.6075206510041325E-9</v>
      </c>
      <c r="K358">
        <v>3.3199999999999732</v>
      </c>
      <c r="L358" s="2">
        <f t="shared" si="66"/>
        <v>0.22366260222156364</v>
      </c>
      <c r="M358" s="2">
        <f t="shared" si="67"/>
        <v>-10.030549772659844</v>
      </c>
      <c r="N358" s="2">
        <f t="shared" si="68"/>
        <v>-3.0012581781850161</v>
      </c>
      <c r="O358" s="2">
        <f t="shared" si="69"/>
        <v>-3.9505085136153024</v>
      </c>
      <c r="P358" s="2">
        <f t="shared" si="70"/>
        <v>4.0751095097122221</v>
      </c>
      <c r="Q358" s="2">
        <f t="shared" si="71"/>
        <v>1.2848330561919926E-4</v>
      </c>
    </row>
    <row r="359" spans="2:17" x14ac:dyDescent="0.25">
      <c r="B359">
        <v>3.329999999999973</v>
      </c>
      <c r="C359">
        <f t="shared" si="60"/>
        <v>0.85437199124799368</v>
      </c>
      <c r="D359" s="2">
        <f t="shared" si="61"/>
        <v>-6.1978816414447842</v>
      </c>
      <c r="E359" s="2">
        <f t="shared" si="62"/>
        <v>-2.5238002026253192</v>
      </c>
      <c r="F359" s="2">
        <f t="shared" si="63"/>
        <v>-6.0750852721061879</v>
      </c>
      <c r="G359" s="2">
        <f t="shared" si="64"/>
        <v>6.1568385607681408</v>
      </c>
      <c r="H359" s="2">
        <f t="shared" si="65"/>
        <v>7.4304643763248172E-9</v>
      </c>
      <c r="K359">
        <v>3.329999999999973</v>
      </c>
      <c r="L359" s="2">
        <f t="shared" si="66"/>
        <v>0.22366260222156364</v>
      </c>
      <c r="M359" s="2">
        <f t="shared" si="67"/>
        <v>-9.9915398929436421</v>
      </c>
      <c r="N359" s="2">
        <f t="shared" si="68"/>
        <v>-2.9973807854211652</v>
      </c>
      <c r="O359" s="2">
        <f t="shared" si="69"/>
        <v>-3.9426148553338018</v>
      </c>
      <c r="P359" s="2">
        <f t="shared" si="70"/>
        <v>4.0674576700315859</v>
      </c>
      <c r="Q359" s="2">
        <f t="shared" si="71"/>
        <v>1.3281145796302038E-4</v>
      </c>
    </row>
    <row r="360" spans="2:17" x14ac:dyDescent="0.25">
      <c r="B360">
        <v>3.3399999999999732</v>
      </c>
      <c r="C360">
        <f t="shared" si="60"/>
        <v>0.85437199124799368</v>
      </c>
      <c r="D360" s="2">
        <f t="shared" si="61"/>
        <v>-6.1763178690179252</v>
      </c>
      <c r="E360" s="2">
        <f t="shared" si="62"/>
        <v>-2.5203595701197798</v>
      </c>
      <c r="F360" s="2">
        <f t="shared" si="63"/>
        <v>-6.0558387516016685</v>
      </c>
      <c r="G360" s="2">
        <f t="shared" si="64"/>
        <v>6.1378484003273046</v>
      </c>
      <c r="H360" s="2">
        <f t="shared" si="65"/>
        <v>8.3531171624586773E-9</v>
      </c>
      <c r="K360">
        <v>3.3399999999999732</v>
      </c>
      <c r="L360" s="2">
        <f t="shared" si="66"/>
        <v>0.22366260222156364</v>
      </c>
      <c r="M360" s="2">
        <f t="shared" si="67"/>
        <v>-9.9525300132274417</v>
      </c>
      <c r="N360" s="2">
        <f t="shared" si="68"/>
        <v>-2.9934883752632357</v>
      </c>
      <c r="O360" s="2">
        <f t="shared" si="69"/>
        <v>-3.9347055316184854</v>
      </c>
      <c r="P360" s="2">
        <f t="shared" si="70"/>
        <v>4.0597915735354082</v>
      </c>
      <c r="Q360" s="2">
        <f t="shared" si="71"/>
        <v>1.3728638140376423E-4</v>
      </c>
    </row>
    <row r="361" spans="2:17" x14ac:dyDescent="0.25">
      <c r="B361">
        <v>3.349999999999973</v>
      </c>
      <c r="C361">
        <f t="shared" si="60"/>
        <v>0.85437199124799368</v>
      </c>
      <c r="D361" s="2">
        <f t="shared" si="61"/>
        <v>-6.1547540965910654</v>
      </c>
      <c r="E361" s="2">
        <f t="shared" si="62"/>
        <v>-2.5169072120046891</v>
      </c>
      <c r="F361" s="2">
        <f t="shared" si="63"/>
        <v>-6.0365863044079058</v>
      </c>
      <c r="G361" s="2">
        <f t="shared" si="64"/>
        <v>6.1188539948723317</v>
      </c>
      <c r="H361" s="2">
        <f t="shared" si="65"/>
        <v>9.3872047083810691E-9</v>
      </c>
      <c r="K361">
        <v>3.349999999999973</v>
      </c>
      <c r="L361" s="2">
        <f t="shared" si="66"/>
        <v>0.22366260222156364</v>
      </c>
      <c r="M361" s="2">
        <f t="shared" si="67"/>
        <v>-9.9135201335112413</v>
      </c>
      <c r="N361" s="2">
        <f t="shared" si="68"/>
        <v>-2.989580831523853</v>
      </c>
      <c r="O361" s="2">
        <f t="shared" si="69"/>
        <v>-3.9267804497852028</v>
      </c>
      <c r="P361" s="2">
        <f t="shared" si="70"/>
        <v>4.0521111412219772</v>
      </c>
      <c r="Q361" s="2">
        <f t="shared" si="71"/>
        <v>1.4191309297343998E-4</v>
      </c>
    </row>
    <row r="362" spans="2:17" x14ac:dyDescent="0.25">
      <c r="B362">
        <v>3.3599999999999719</v>
      </c>
      <c r="C362">
        <f t="shared" si="60"/>
        <v>0.85437199124799368</v>
      </c>
      <c r="D362" s="2">
        <f t="shared" si="61"/>
        <v>-6.1331903241642092</v>
      </c>
      <c r="E362" s="2">
        <f t="shared" si="62"/>
        <v>-2.5134430491473152</v>
      </c>
      <c r="F362" s="2">
        <f t="shared" si="63"/>
        <v>-6.0173279092829599</v>
      </c>
      <c r="G362" s="2">
        <f t="shared" si="64"/>
        <v>6.0998553399105822</v>
      </c>
      <c r="H362" s="2">
        <f t="shared" si="65"/>
        <v>1.0545787432986362E-8</v>
      </c>
      <c r="K362">
        <v>3.3599999999999719</v>
      </c>
      <c r="L362" s="2">
        <f t="shared" si="66"/>
        <v>0.22366260222156364</v>
      </c>
      <c r="M362" s="2">
        <f t="shared" si="67"/>
        <v>-9.8745102537950444</v>
      </c>
      <c r="N362" s="2">
        <f t="shared" si="68"/>
        <v>-2.9856580366690237</v>
      </c>
      <c r="O362" s="2">
        <f t="shared" si="69"/>
        <v>-3.9188395162414973</v>
      </c>
      <c r="P362" s="2">
        <f t="shared" si="70"/>
        <v>4.0444162933674237</v>
      </c>
      <c r="Q362" s="2">
        <f t="shared" si="71"/>
        <v>1.4669678287104304E-4</v>
      </c>
    </row>
    <row r="363" spans="2:17" x14ac:dyDescent="0.25">
      <c r="B363">
        <v>3.3699999999999721</v>
      </c>
      <c r="C363">
        <f t="shared" si="60"/>
        <v>0.85437199124799368</v>
      </c>
      <c r="D363" s="2">
        <f t="shared" si="61"/>
        <v>-6.1116265517373485</v>
      </c>
      <c r="E363" s="2">
        <f t="shared" si="62"/>
        <v>-2.5099670016222868</v>
      </c>
      <c r="F363" s="2">
        <f t="shared" si="63"/>
        <v>-5.998063544846743</v>
      </c>
      <c r="G363" s="2">
        <f t="shared" si="64"/>
        <v>6.0808524310346055</v>
      </c>
      <c r="H363" s="2">
        <f t="shared" si="65"/>
        <v>1.184340703973171E-8</v>
      </c>
      <c r="K363">
        <v>3.3699999999999721</v>
      </c>
      <c r="L363" s="2">
        <f t="shared" si="66"/>
        <v>0.22366260222156364</v>
      </c>
      <c r="M363" s="2">
        <f t="shared" si="67"/>
        <v>-9.8355003740788405</v>
      </c>
      <c r="N363" s="2">
        <f t="shared" si="68"/>
        <v>-2.981719871797365</v>
      </c>
      <c r="O363" s="2">
        <f t="shared" si="69"/>
        <v>-3.9108826364742391</v>
      </c>
      <c r="P363" s="2">
        <f t="shared" si="70"/>
        <v>4.0367069495166099</v>
      </c>
      <c r="Q363" s="2">
        <f t="shared" si="71"/>
        <v>1.5164282051095674E-4</v>
      </c>
    </row>
    <row r="364" spans="2:17" x14ac:dyDescent="0.25">
      <c r="B364">
        <v>3.3799999999999719</v>
      </c>
      <c r="C364">
        <f t="shared" si="60"/>
        <v>0.85437199124799368</v>
      </c>
      <c r="D364" s="2">
        <f t="shared" si="61"/>
        <v>-6.0900627793104896</v>
      </c>
      <c r="E364" s="2">
        <f t="shared" si="62"/>
        <v>-2.5064789887011818</v>
      </c>
      <c r="F364" s="2">
        <f t="shared" si="63"/>
        <v>-5.9787931895800925</v>
      </c>
      <c r="G364" s="2">
        <f t="shared" si="64"/>
        <v>6.0618452639249458</v>
      </c>
      <c r="H364" s="2">
        <f t="shared" si="65"/>
        <v>1.3296248541826252E-8</v>
      </c>
      <c r="K364">
        <v>3.3799999999999719</v>
      </c>
      <c r="L364" s="2">
        <f t="shared" si="66"/>
        <v>0.22366260222156364</v>
      </c>
      <c r="M364" s="2">
        <f t="shared" si="67"/>
        <v>-9.7964904943626401</v>
      </c>
      <c r="N364" s="2">
        <f t="shared" si="68"/>
        <v>-2.9777662166188934</v>
      </c>
      <c r="O364" s="2">
        <f t="shared" si="69"/>
        <v>-3.9029097150369574</v>
      </c>
      <c r="P364" s="2">
        <f t="shared" si="70"/>
        <v>4.0289830284737942</v>
      </c>
      <c r="Q364" s="2">
        <f t="shared" si="71"/>
        <v>1.567567607857775E-4</v>
      </c>
    </row>
    <row r="365" spans="2:17" x14ac:dyDescent="0.25">
      <c r="B365">
        <v>3.3899999999999721</v>
      </c>
      <c r="C365">
        <f t="shared" si="60"/>
        <v>0.85437199124799368</v>
      </c>
      <c r="D365" s="2">
        <f t="shared" si="61"/>
        <v>-6.0684990068836289</v>
      </c>
      <c r="E365" s="2">
        <f t="shared" si="62"/>
        <v>-2.502978928841793</v>
      </c>
      <c r="F365" s="2">
        <f t="shared" si="63"/>
        <v>-5.9595168218229713</v>
      </c>
      <c r="G365" s="2">
        <f t="shared" si="64"/>
        <v>6.0428338343521384</v>
      </c>
      <c r="H365" s="2">
        <f t="shared" si="65"/>
        <v>1.4922319306217917E-8</v>
      </c>
      <c r="K365">
        <v>3.3899999999999721</v>
      </c>
      <c r="L365" s="2">
        <f t="shared" si="66"/>
        <v>0.22366260222156364</v>
      </c>
      <c r="M365" s="2">
        <f t="shared" si="67"/>
        <v>-9.7574806146464361</v>
      </c>
      <c r="N365" s="2">
        <f t="shared" si="68"/>
        <v>-2.9737969494335612</v>
      </c>
      <c r="O365" s="2">
        <f t="shared" si="69"/>
        <v>-3.8949206555372786</v>
      </c>
      <c r="P365" s="2">
        <f t="shared" si="70"/>
        <v>4.021244448293456</v>
      </c>
      <c r="Q365" s="2">
        <f t="shared" si="71"/>
        <v>1.6204435055107043E-4</v>
      </c>
    </row>
    <row r="366" spans="2:17" x14ac:dyDescent="0.25">
      <c r="B366">
        <v>3.399999999999971</v>
      </c>
      <c r="C366">
        <f t="shared" si="60"/>
        <v>0.85437199124799368</v>
      </c>
      <c r="D366" s="2">
        <f t="shared" si="61"/>
        <v>-6.0469352344567717</v>
      </c>
      <c r="E366" s="2">
        <f t="shared" si="62"/>
        <v>-2.4994667396774348</v>
      </c>
      <c r="F366" s="2">
        <f t="shared" si="63"/>
        <v>-5.9402344197738595</v>
      </c>
      <c r="G366" s="2">
        <f t="shared" si="64"/>
        <v>6.0238181381799771</v>
      </c>
      <c r="H366" s="2">
        <f t="shared" si="65"/>
        <v>1.674164682333978E-8</v>
      </c>
      <c r="K366">
        <v>3.399999999999971</v>
      </c>
      <c r="L366" s="2">
        <f t="shared" si="66"/>
        <v>0.22366260222156364</v>
      </c>
      <c r="M366" s="2">
        <f t="shared" si="67"/>
        <v>-9.7184707349302393</v>
      </c>
      <c r="N366" s="2">
        <f t="shared" si="68"/>
        <v>-2.96981194710912</v>
      </c>
      <c r="O366" s="2">
        <f t="shared" si="69"/>
        <v>-3.8869153606236129</v>
      </c>
      <c r="P366" s="2">
        <f t="shared" si="70"/>
        <v>4.013491126270468</v>
      </c>
      <c r="Q366" s="2">
        <f t="shared" si="71"/>
        <v>1.6751153534055334E-4</v>
      </c>
    </row>
    <row r="367" spans="2:17" x14ac:dyDescent="0.25">
      <c r="B367">
        <v>3.4099999999999708</v>
      </c>
      <c r="C367">
        <f t="shared" si="60"/>
        <v>0.85437199124799368</v>
      </c>
      <c r="D367" s="2">
        <f t="shared" si="61"/>
        <v>-6.0253714620299128</v>
      </c>
      <c r="E367" s="2">
        <f t="shared" si="62"/>
        <v>-2.4959423380058472</v>
      </c>
      <c r="F367" s="2">
        <f t="shared" si="63"/>
        <v>-5.9209459614878721</v>
      </c>
      <c r="G367" s="2">
        <f t="shared" si="64"/>
        <v>6.0047981713675886</v>
      </c>
      <c r="H367" s="2">
        <f t="shared" si="65"/>
        <v>1.877649707221283E-8</v>
      </c>
      <c r="K367">
        <v>3.4099999999999708</v>
      </c>
      <c r="L367" s="2">
        <f t="shared" si="66"/>
        <v>0.22366260222156364</v>
      </c>
      <c r="M367" s="2">
        <f t="shared" si="67"/>
        <v>-9.6794608552140389</v>
      </c>
      <c r="N367" s="2">
        <f t="shared" si="68"/>
        <v>-2.9658110850586512</v>
      </c>
      <c r="O367" s="2">
        <f t="shared" si="69"/>
        <v>-3.8788937319718153</v>
      </c>
      <c r="P367" s="2">
        <f t="shared" si="70"/>
        <v>4.0057229789302999</v>
      </c>
      <c r="Q367" s="2">
        <f t="shared" si="71"/>
        <v>1.7316446631963927E-4</v>
      </c>
    </row>
    <row r="368" spans="2:17" x14ac:dyDescent="0.25">
      <c r="B368">
        <v>3.4199999999999711</v>
      </c>
      <c r="C368">
        <f t="shared" si="60"/>
        <v>0.85437199124799368</v>
      </c>
      <c r="D368" s="2">
        <f t="shared" si="61"/>
        <v>-6.003807689603053</v>
      </c>
      <c r="E368" s="2">
        <f t="shared" si="62"/>
        <v>-2.4924056397781476</v>
      </c>
      <c r="F368" s="2">
        <f t="shared" si="63"/>
        <v>-5.9016514248761425</v>
      </c>
      <c r="G368" s="2">
        <f t="shared" si="64"/>
        <v>5.985773929972849</v>
      </c>
      <c r="H368" s="2">
        <f t="shared" si="65"/>
        <v>2.1051615526883297E-8</v>
      </c>
      <c r="K368">
        <v>3.4199999999999711</v>
      </c>
      <c r="L368" s="2">
        <f t="shared" si="66"/>
        <v>0.22366260222156364</v>
      </c>
      <c r="M368" s="2">
        <f t="shared" si="67"/>
        <v>-9.6404509754978385</v>
      </c>
      <c r="N368" s="2">
        <f t="shared" si="68"/>
        <v>-2.9617942372178585</v>
      </c>
      <c r="O368" s="2">
        <f t="shared" si="69"/>
        <v>-3.8708556702720149</v>
      </c>
      <c r="P368" s="2">
        <f t="shared" si="70"/>
        <v>3.9979399220194654</v>
      </c>
      <c r="Q368" s="2">
        <f t="shared" si="71"/>
        <v>1.7900950748580961E-4</v>
      </c>
    </row>
    <row r="369" spans="2:17" x14ac:dyDescent="0.25">
      <c r="B369">
        <v>3.4299999999999708</v>
      </c>
      <c r="C369">
        <f t="shared" si="60"/>
        <v>0.85437199124799368</v>
      </c>
      <c r="D369" s="2">
        <f t="shared" si="61"/>
        <v>-5.9822439171761941</v>
      </c>
      <c r="E369" s="2">
        <f t="shared" si="62"/>
        <v>-2.4888565600873509</v>
      </c>
      <c r="F369" s="2">
        <f t="shared" si="63"/>
        <v>-5.8823507877038033</v>
      </c>
      <c r="G369" s="2">
        <f t="shared" si="64"/>
        <v>5.9667454101544797</v>
      </c>
      <c r="H369" s="2">
        <f t="shared" si="65"/>
        <v>2.359449304307521E-8</v>
      </c>
      <c r="K369">
        <v>3.4299999999999708</v>
      </c>
      <c r="L369" s="2">
        <f t="shared" si="66"/>
        <v>0.22366260222156364</v>
      </c>
      <c r="M369" s="2">
        <f t="shared" si="67"/>
        <v>-9.6014410957816363</v>
      </c>
      <c r="N369" s="2">
        <f t="shared" si="68"/>
        <v>-2.9577612760216367</v>
      </c>
      <c r="O369" s="2">
        <f t="shared" si="69"/>
        <v>-3.8628010752146493</v>
      </c>
      <c r="P369" s="2">
        <f t="shared" si="70"/>
        <v>3.9901418704952647</v>
      </c>
      <c r="Q369" s="2">
        <f t="shared" si="71"/>
        <v>1.8505324312534824E-4</v>
      </c>
    </row>
    <row r="370" spans="2:17" x14ac:dyDescent="0.25">
      <c r="B370">
        <v>3.4399999999999711</v>
      </c>
      <c r="C370">
        <f t="shared" si="60"/>
        <v>0.85437199124799368</v>
      </c>
      <c r="D370" s="2">
        <f t="shared" si="61"/>
        <v>-5.9606801447493334</v>
      </c>
      <c r="E370" s="2">
        <f t="shared" si="62"/>
        <v>-2.4852950131569798</v>
      </c>
      <c r="F370" s="2">
        <f t="shared" si="63"/>
        <v>-5.8630440275895008</v>
      </c>
      <c r="G370" s="2">
        <f t="shared" si="64"/>
        <v>5.9477126081757614</v>
      </c>
      <c r="H370" s="2">
        <f t="shared" si="65"/>
        <v>2.6435659072758075E-8</v>
      </c>
      <c r="K370">
        <v>3.4399999999999711</v>
      </c>
      <c r="L370" s="2">
        <f t="shared" si="66"/>
        <v>0.22366260222156364</v>
      </c>
      <c r="M370" s="2">
        <f t="shared" si="67"/>
        <v>-9.5624312160654341</v>
      </c>
      <c r="N370" s="2">
        <f t="shared" si="68"/>
        <v>-2.9537120723803261</v>
      </c>
      <c r="O370" s="2">
        <f t="shared" si="69"/>
        <v>-3.8547298454765424</v>
      </c>
      <c r="P370" s="2">
        <f t="shared" si="70"/>
        <v>3.982328738515645</v>
      </c>
      <c r="Q370" s="2">
        <f t="shared" si="71"/>
        <v>1.9130248553521188E-4</v>
      </c>
    </row>
    <row r="371" spans="2:17" x14ac:dyDescent="0.25">
      <c r="B371">
        <v>3.44999999999997</v>
      </c>
      <c r="C371">
        <f t="shared" si="60"/>
        <v>0.85437199124799368</v>
      </c>
      <c r="D371" s="2">
        <f t="shared" si="61"/>
        <v>-5.9391163723224771</v>
      </c>
      <c r="E371" s="2">
        <f t="shared" si="62"/>
        <v>-2.4817209123291861</v>
      </c>
      <c r="F371" s="2">
        <f t="shared" si="63"/>
        <v>-5.8437311220032591</v>
      </c>
      <c r="G371" s="2">
        <f t="shared" si="64"/>
        <v>5.9286755204066841</v>
      </c>
      <c r="H371" s="2">
        <f t="shared" si="65"/>
        <v>2.9609004882704881E-8</v>
      </c>
      <c r="K371">
        <v>3.44999999999997</v>
      </c>
      <c r="L371" s="2">
        <f t="shared" si="66"/>
        <v>0.22366260222156364</v>
      </c>
      <c r="M371" s="2">
        <f t="shared" si="67"/>
        <v>-9.5234213363492373</v>
      </c>
      <c r="N371" s="2">
        <f t="shared" si="68"/>
        <v>-2.9496464956553861</v>
      </c>
      <c r="O371" s="2">
        <f t="shared" si="69"/>
        <v>-3.8466418787065106</v>
      </c>
      <c r="P371" s="2">
        <f t="shared" si="70"/>
        <v>3.9745004394286778</v>
      </c>
      <c r="Q371" s="2">
        <f t="shared" si="71"/>
        <v>1.9776428301997902E-4</v>
      </c>
    </row>
    <row r="372" spans="2:17" x14ac:dyDescent="0.25">
      <c r="B372">
        <v>3.4599999999999702</v>
      </c>
      <c r="C372">
        <f t="shared" si="60"/>
        <v>0.85437199124799368</v>
      </c>
      <c r="D372" s="2">
        <f t="shared" si="61"/>
        <v>-5.9175525998956164</v>
      </c>
      <c r="E372" s="2">
        <f t="shared" si="62"/>
        <v>-2.4781341700529533</v>
      </c>
      <c r="F372" s="2">
        <f t="shared" si="63"/>
        <v>-5.8244120482658328</v>
      </c>
      <c r="G372" s="2">
        <f t="shared" si="64"/>
        <v>5.909634143327672</v>
      </c>
      <c r="H372" s="2">
        <f t="shared" si="65"/>
        <v>3.3152139699824563E-8</v>
      </c>
      <c r="K372">
        <v>3.4599999999999702</v>
      </c>
      <c r="L372" s="2">
        <f t="shared" si="66"/>
        <v>0.22366260222156364</v>
      </c>
      <c r="M372" s="2">
        <f t="shared" si="67"/>
        <v>-9.4844114566330333</v>
      </c>
      <c r="N372" s="2">
        <f t="shared" si="68"/>
        <v>-2.9455644136347572</v>
      </c>
      <c r="O372" s="2">
        <f t="shared" si="69"/>
        <v>-3.8385370715110674</v>
      </c>
      <c r="P372" s="2">
        <f t="shared" si="70"/>
        <v>3.9666568857622111</v>
      </c>
      <c r="Q372" s="2">
        <f t="shared" si="71"/>
        <v>2.0444592817347055E-4</v>
      </c>
    </row>
    <row r="373" spans="2:17" x14ac:dyDescent="0.25">
      <c r="B373">
        <v>3.46999999999997</v>
      </c>
      <c r="C373">
        <f t="shared" si="60"/>
        <v>0.85437199124799368</v>
      </c>
      <c r="D373" s="2">
        <f t="shared" si="61"/>
        <v>-5.8959888274687575</v>
      </c>
      <c r="E373" s="2">
        <f t="shared" si="62"/>
        <v>-2.4745346978718983</v>
      </c>
      <c r="F373" s="2">
        <f t="shared" si="63"/>
        <v>-5.8050867835469582</v>
      </c>
      <c r="G373" s="2">
        <f t="shared" si="64"/>
        <v>5.890588473532298</v>
      </c>
      <c r="H373" s="2">
        <f t="shared" si="65"/>
        <v>3.7106782975638912E-8</v>
      </c>
      <c r="K373">
        <v>3.46999999999997</v>
      </c>
      <c r="L373" s="2">
        <f t="shared" si="66"/>
        <v>0.22366260222156364</v>
      </c>
      <c r="M373" s="2">
        <f t="shared" si="67"/>
        <v>-9.4454015769168329</v>
      </c>
      <c r="N373" s="2">
        <f t="shared" si="68"/>
        <v>-2.9414656925076095</v>
      </c>
      <c r="O373" s="2">
        <f t="shared" si="69"/>
        <v>-3.8304153194395965</v>
      </c>
      <c r="P373" s="2">
        <f t="shared" si="70"/>
        <v>3.9587979892130827</v>
      </c>
      <c r="Q373" s="2">
        <f t="shared" si="71"/>
        <v>2.1135496645580722E-4</v>
      </c>
    </row>
    <row r="374" spans="2:17" x14ac:dyDescent="0.25">
      <c r="B374">
        <v>3.4799999999999698</v>
      </c>
      <c r="C374">
        <f t="shared" si="60"/>
        <v>0.85437199124799368</v>
      </c>
      <c r="D374" s="2">
        <f t="shared" si="61"/>
        <v>-5.8744250550418986</v>
      </c>
      <c r="E374" s="2">
        <f t="shared" si="62"/>
        <v>-2.4709224064119804</v>
      </c>
      <c r="F374" s="2">
        <f t="shared" si="63"/>
        <v>-5.7857553048641819</v>
      </c>
      <c r="G374" s="2">
        <f t="shared" si="64"/>
        <v>5.871538507730663</v>
      </c>
      <c r="H374" s="2">
        <f t="shared" si="65"/>
        <v>4.1519196253571349E-8</v>
      </c>
      <c r="K374">
        <v>3.4799999999999698</v>
      </c>
      <c r="L374" s="2">
        <f t="shared" si="66"/>
        <v>0.22366260222156364</v>
      </c>
      <c r="M374" s="2">
        <f t="shared" si="67"/>
        <v>-9.4063916972006343</v>
      </c>
      <c r="N374" s="2">
        <f t="shared" si="68"/>
        <v>-2.9373501968385272</v>
      </c>
      <c r="O374" s="2">
        <f t="shared" si="69"/>
        <v>-3.8222765169691737</v>
      </c>
      <c r="P374" s="2">
        <f t="shared" si="70"/>
        <v>3.9509236606360796</v>
      </c>
      <c r="Q374" s="2">
        <f t="shared" si="71"/>
        <v>2.1849920507654156E-4</v>
      </c>
    </row>
    <row r="375" spans="2:17" x14ac:dyDescent="0.25">
      <c r="B375">
        <v>3.48999999999997</v>
      </c>
      <c r="C375">
        <f t="shared" si="60"/>
        <v>0.85437199124799368</v>
      </c>
      <c r="D375" s="2">
        <f t="shared" si="61"/>
        <v>-5.8528612826150388</v>
      </c>
      <c r="E375" s="2">
        <f t="shared" si="62"/>
        <v>-2.4672972053689497</v>
      </c>
      <c r="F375" s="2">
        <f t="shared" si="63"/>
        <v>-5.7664175890813736</v>
      </c>
      <c r="G375" s="2">
        <f t="shared" si="64"/>
        <v>5.8524842427525634</v>
      </c>
      <c r="H375" s="2">
        <f t="shared" si="65"/>
        <v>4.6440658439836696E-8</v>
      </c>
      <c r="K375">
        <v>3.48999999999997</v>
      </c>
      <c r="L375" s="2">
        <f t="shared" si="66"/>
        <v>0.22366260222156364</v>
      </c>
      <c r="M375" s="2">
        <f t="shared" si="67"/>
        <v>-9.3673818174844303</v>
      </c>
      <c r="N375" s="2">
        <f t="shared" si="68"/>
        <v>-2.9332177895414024</v>
      </c>
      <c r="O375" s="2">
        <f t="shared" si="69"/>
        <v>-3.8141205574895438</v>
      </c>
      <c r="P375" s="2">
        <f t="shared" si="70"/>
        <v>3.9430338100331257</v>
      </c>
      <c r="Q375" s="2">
        <f t="shared" si="71"/>
        <v>2.2588672219459946E-4</v>
      </c>
    </row>
    <row r="376" spans="2:17" x14ac:dyDescent="0.25">
      <c r="B376">
        <v>3.4999999999999689</v>
      </c>
      <c r="C376">
        <f t="shared" si="60"/>
        <v>0.85437199124799368</v>
      </c>
      <c r="D376" s="2">
        <f t="shared" si="61"/>
        <v>-5.8312975101881817</v>
      </c>
      <c r="E376" s="2">
        <f t="shared" si="62"/>
        <v>-2.4636590034956307</v>
      </c>
      <c r="F376" s="2">
        <f t="shared" si="63"/>
        <v>-5.7470736129074993</v>
      </c>
      <c r="G376" s="2">
        <f t="shared" si="64"/>
        <v>5.8334256755510019</v>
      </c>
      <c r="H376" s="2">
        <f t="shared" si="65"/>
        <v>5.1927988621992502E-8</v>
      </c>
      <c r="K376">
        <v>3.4999999999999689</v>
      </c>
      <c r="L376" s="2">
        <f t="shared" si="66"/>
        <v>0.22366260222156364</v>
      </c>
      <c r="M376" s="2">
        <f t="shared" si="67"/>
        <v>-9.3283719377682335</v>
      </c>
      <c r="N376" s="2">
        <f t="shared" si="68"/>
        <v>-2.9290683318526121</v>
      </c>
      <c r="O376" s="2">
        <f t="shared" si="69"/>
        <v>-3.8059473332874423</v>
      </c>
      <c r="P376" s="2">
        <f t="shared" si="70"/>
        <v>3.935128346541926</v>
      </c>
      <c r="Q376" s="2">
        <f t="shared" si="71"/>
        <v>2.335258764471788E-4</v>
      </c>
    </row>
    <row r="377" spans="2:17" x14ac:dyDescent="0.25">
      <c r="B377">
        <v>3.5099999999999691</v>
      </c>
      <c r="C377">
        <f t="shared" si="60"/>
        <v>0.85437199124799368</v>
      </c>
      <c r="D377" s="2">
        <f t="shared" si="61"/>
        <v>-5.8097337377613218</v>
      </c>
      <c r="E377" s="2">
        <f t="shared" si="62"/>
        <v>-2.46000770858896</v>
      </c>
      <c r="F377" s="2">
        <f t="shared" si="63"/>
        <v>-5.7277233528951861</v>
      </c>
      <c r="G377" s="2">
        <f t="shared" si="64"/>
        <v>5.814362803205599</v>
      </c>
      <c r="H377" s="2">
        <f t="shared" si="65"/>
        <v>5.804412095179371E-8</v>
      </c>
      <c r="K377">
        <v>3.5099999999999691</v>
      </c>
      <c r="L377" s="2">
        <f t="shared" si="66"/>
        <v>0.22366260222156364</v>
      </c>
      <c r="M377" s="2">
        <f t="shared" si="67"/>
        <v>-9.2893620580520313</v>
      </c>
      <c r="N377" s="2">
        <f t="shared" si="68"/>
        <v>-2.9249016833035659</v>
      </c>
      <c r="O377" s="2">
        <f t="shared" si="69"/>
        <v>-3.7977567355304807</v>
      </c>
      <c r="P377" s="2">
        <f t="shared" si="70"/>
        <v>3.9272071784242724</v>
      </c>
      <c r="Q377" s="2">
        <f t="shared" si="71"/>
        <v>2.4142531681946183E-4</v>
      </c>
    </row>
    <row r="378" spans="2:17" x14ac:dyDescent="0.25">
      <c r="B378">
        <v>3.5199999999999689</v>
      </c>
      <c r="C378">
        <f t="shared" si="60"/>
        <v>0.85437199124799368</v>
      </c>
      <c r="D378" s="2">
        <f t="shared" si="61"/>
        <v>-5.788169965334462</v>
      </c>
      <c r="E378" s="2">
        <f t="shared" si="62"/>
        <v>-2.4563432274767596</v>
      </c>
      <c r="F378" s="2">
        <f t="shared" si="63"/>
        <v>-5.7083667854390496</v>
      </c>
      <c r="G378" s="2">
        <f t="shared" si="64"/>
        <v>5.7952956229258703</v>
      </c>
      <c r="H378" s="2">
        <f t="shared" si="65"/>
        <v>6.4858736512365062E-8</v>
      </c>
      <c r="K378">
        <v>3.5199999999999689</v>
      </c>
      <c r="L378" s="2">
        <f t="shared" si="66"/>
        <v>0.22366260222156364</v>
      </c>
      <c r="M378" s="2">
        <f t="shared" si="67"/>
        <v>-9.2503521783358291</v>
      </c>
      <c r="N378" s="2">
        <f t="shared" si="68"/>
        <v>-2.9207177016931105</v>
      </c>
      <c r="O378" s="2">
        <f t="shared" si="69"/>
        <v>-3.7895486542515333</v>
      </c>
      <c r="P378" s="2">
        <f t="shared" si="70"/>
        <v>3.9192702130549262</v>
      </c>
      <c r="Q378" s="2">
        <f t="shared" si="71"/>
        <v>2.4959399286676411E-4</v>
      </c>
    </row>
    <row r="379" spans="2:17" x14ac:dyDescent="0.25">
      <c r="B379">
        <v>3.5299999999999692</v>
      </c>
      <c r="C379">
        <f t="shared" si="60"/>
        <v>0.85437199124799368</v>
      </c>
      <c r="D379" s="2">
        <f t="shared" si="61"/>
        <v>-5.7666061929076022</v>
      </c>
      <c r="E379" s="2">
        <f t="shared" si="62"/>
        <v>-2.4526654660044294</v>
      </c>
      <c r="F379" s="2">
        <f t="shared" si="63"/>
        <v>-5.6890038867747688</v>
      </c>
      <c r="G379" s="2">
        <f t="shared" si="64"/>
        <v>5.7762241320553365</v>
      </c>
      <c r="H379" s="2">
        <f t="shared" si="65"/>
        <v>7.2448957526147477E-8</v>
      </c>
      <c r="K379">
        <v>3.5299999999999692</v>
      </c>
      <c r="L379" s="2">
        <f t="shared" si="66"/>
        <v>0.22366260222156364</v>
      </c>
      <c r="M379" s="2">
        <f t="shared" si="67"/>
        <v>-9.2113422986196269</v>
      </c>
      <c r="N379" s="2">
        <f t="shared" si="68"/>
        <v>-2.9165162430587364</v>
      </c>
      <c r="O379" s="2">
        <f t="shared" si="69"/>
        <v>-3.7813229783316027</v>
      </c>
      <c r="P379" s="2">
        <f t="shared" si="70"/>
        <v>3.9113173569091249</v>
      </c>
      <c r="Q379" s="2">
        <f t="shared" si="71"/>
        <v>2.5804116530370706E-4</v>
      </c>
    </row>
    <row r="380" spans="2:17" x14ac:dyDescent="0.25">
      <c r="B380">
        <v>3.5399999999999689</v>
      </c>
      <c r="C380">
        <f t="shared" si="60"/>
        <v>0.85437199124799368</v>
      </c>
      <c r="D380" s="2">
        <f t="shared" si="61"/>
        <v>-5.7450424204807433</v>
      </c>
      <c r="E380" s="2">
        <f t="shared" si="62"/>
        <v>-2.4489743290212505</v>
      </c>
      <c r="F380" s="2">
        <f t="shared" si="63"/>
        <v>-5.6696346329772771</v>
      </c>
      <c r="G380" s="2">
        <f t="shared" si="64"/>
        <v>5.7571483280748801</v>
      </c>
      <c r="H380" s="2">
        <f t="shared" si="65"/>
        <v>8.090010973362118E-8</v>
      </c>
      <c r="K380">
        <v>3.5399999999999689</v>
      </c>
      <c r="L380" s="2">
        <f t="shared" si="66"/>
        <v>0.22366260222156364</v>
      </c>
      <c r="M380" s="2">
        <f t="shared" si="67"/>
        <v>-9.1723324189034283</v>
      </c>
      <c r="N380" s="2">
        <f t="shared" si="68"/>
        <v>-2.9122971616479156</v>
      </c>
      <c r="O380" s="2">
        <f t="shared" si="69"/>
        <v>-3.7730795954837602</v>
      </c>
      <c r="P380" s="2">
        <f t="shared" si="70"/>
        <v>3.903348515551218</v>
      </c>
      <c r="Q380" s="2">
        <f t="shared" si="71"/>
        <v>2.6677641697158143E-4</v>
      </c>
    </row>
    <row r="381" spans="2:17" x14ac:dyDescent="0.25">
      <c r="B381">
        <v>3.5499999999999678</v>
      </c>
      <c r="C381">
        <f t="shared" si="60"/>
        <v>0.85437199124799368</v>
      </c>
      <c r="D381" s="2">
        <f t="shared" si="61"/>
        <v>-5.7234786480538853</v>
      </c>
      <c r="E381" s="2">
        <f t="shared" si="62"/>
        <v>-2.4452697203665203</v>
      </c>
      <c r="F381" s="2">
        <f t="shared" si="63"/>
        <v>-5.6502589999592923</v>
      </c>
      <c r="G381" s="2">
        <f t="shared" si="64"/>
        <v>5.7380682086065322</v>
      </c>
      <c r="H381" s="2">
        <f t="shared" si="65"/>
        <v>9.0306559283230775E-8</v>
      </c>
      <c r="K381">
        <v>3.5499999999999678</v>
      </c>
      <c r="L381" s="2">
        <f t="shared" si="66"/>
        <v>0.22366260222156364</v>
      </c>
      <c r="M381" s="2">
        <f t="shared" si="67"/>
        <v>-9.1333225391872297</v>
      </c>
      <c r="N381" s="2">
        <f t="shared" si="68"/>
        <v>-2.9080603098881697</v>
      </c>
      <c r="O381" s="2">
        <f t="shared" si="69"/>
        <v>-3.7648183922354836</v>
      </c>
      <c r="P381" s="2">
        <f t="shared" si="70"/>
        <v>3.8953635936218549</v>
      </c>
      <c r="Q381" s="2">
        <f t="shared" si="71"/>
        <v>2.7580966420010097E-4</v>
      </c>
    </row>
    <row r="382" spans="2:17" x14ac:dyDescent="0.25">
      <c r="B382">
        <v>3.5599999999999681</v>
      </c>
      <c r="C382">
        <f t="shared" si="60"/>
        <v>0.85437199124799368</v>
      </c>
      <c r="D382" s="2">
        <f t="shared" si="61"/>
        <v>-5.7019148756270264</v>
      </c>
      <c r="E382" s="2">
        <f t="shared" si="62"/>
        <v>-2.4415515428555139</v>
      </c>
      <c r="F382" s="2">
        <f t="shared" si="63"/>
        <v>-5.6308769634701727</v>
      </c>
      <c r="G382" s="2">
        <f t="shared" si="64"/>
        <v>5.7189837714177054</v>
      </c>
      <c r="H382" s="2">
        <f t="shared" si="65"/>
        <v>1.0077263102585243E-7</v>
      </c>
      <c r="K382">
        <v>3.5599999999999681</v>
      </c>
      <c r="L382" s="2">
        <f t="shared" si="66"/>
        <v>0.22366260222156364</v>
      </c>
      <c r="M382" s="2">
        <f t="shared" si="67"/>
        <v>-9.0943126594710275</v>
      </c>
      <c r="N382" s="2">
        <f t="shared" si="68"/>
        <v>-2.9038055383570462</v>
      </c>
      <c r="O382" s="2">
        <f t="shared" si="69"/>
        <v>-3.7565392539116762</v>
      </c>
      <c r="P382" s="2">
        <f t="shared" si="70"/>
        <v>3.8873624948259318</v>
      </c>
      <c r="Q382" s="2">
        <f t="shared" si="71"/>
        <v>2.8515116857591731E-4</v>
      </c>
    </row>
    <row r="383" spans="2:17" x14ac:dyDescent="0.25">
      <c r="B383">
        <v>3.5699999999999679</v>
      </c>
      <c r="C383">
        <f t="shared" si="60"/>
        <v>0.85437199124799368</v>
      </c>
      <c r="D383" s="2">
        <f t="shared" si="61"/>
        <v>-5.6803511032001666</v>
      </c>
      <c r="E383" s="2">
        <f t="shared" si="62"/>
        <v>-2.4378196982651126</v>
      </c>
      <c r="F383" s="2">
        <f t="shared" si="63"/>
        <v>-5.6114884990942615</v>
      </c>
      <c r="G383" s="2">
        <f t="shared" si="64"/>
        <v>5.6998950144250173</v>
      </c>
      <c r="H383" s="2">
        <f t="shared" si="65"/>
        <v>1.1241361570469749E-7</v>
      </c>
      <c r="K383">
        <v>3.5699999999999679</v>
      </c>
      <c r="L383" s="2">
        <f t="shared" si="66"/>
        <v>0.22366260222156364</v>
      </c>
      <c r="M383" s="2">
        <f t="shared" si="67"/>
        <v>-9.0553027797548271</v>
      </c>
      <c r="N383" s="2">
        <f t="shared" si="68"/>
        <v>-2.8995326957512559</v>
      </c>
      <c r="O383" s="2">
        <f t="shared" si="69"/>
        <v>-3.7482420646169423</v>
      </c>
      <c r="P383" s="2">
        <f t="shared" si="70"/>
        <v>3.8793451219199198</v>
      </c>
      <c r="Q383" s="2">
        <f t="shared" si="71"/>
        <v>2.9481154913409721E-4</v>
      </c>
    </row>
    <row r="384" spans="2:17" x14ac:dyDescent="0.25">
      <c r="B384">
        <v>3.5799999999999681</v>
      </c>
      <c r="C384">
        <f t="shared" si="60"/>
        <v>0.85437199124799368</v>
      </c>
      <c r="D384" s="2">
        <f t="shared" si="61"/>
        <v>-5.6587873307733068</v>
      </c>
      <c r="E384" s="2">
        <f t="shared" si="62"/>
        <v>-2.4340740873191629</v>
      </c>
      <c r="F384" s="2">
        <f t="shared" si="63"/>
        <v>-5.5920935822491193</v>
      </c>
      <c r="G384" s="2">
        <f t="shared" si="64"/>
        <v>5.6808019356981445</v>
      </c>
      <c r="H384" s="2">
        <f t="shared" si="65"/>
        <v>1.2535687417576468E-7</v>
      </c>
      <c r="K384">
        <v>3.5799999999999681</v>
      </c>
      <c r="L384" s="2">
        <f t="shared" si="66"/>
        <v>0.22366260222156364</v>
      </c>
      <c r="M384" s="2">
        <f t="shared" si="67"/>
        <v>-9.0162929000386232</v>
      </c>
      <c r="N384" s="2">
        <f t="shared" si="68"/>
        <v>-2.8952416288550018</v>
      </c>
      <c r="O384" s="2">
        <f t="shared" si="69"/>
        <v>-3.739926707217216</v>
      </c>
      <c r="P384" s="2">
        <f t="shared" si="70"/>
        <v>3.8713113766986775</v>
      </c>
      <c r="Q384" s="2">
        <f t="shared" si="71"/>
        <v>3.0480179498804517E-4</v>
      </c>
    </row>
    <row r="385" spans="2:17" x14ac:dyDescent="0.25">
      <c r="B385">
        <v>3.589999999999967</v>
      </c>
      <c r="C385">
        <f t="shared" si="60"/>
        <v>0.85437199124799368</v>
      </c>
      <c r="D385" s="2">
        <f t="shared" si="61"/>
        <v>-5.6372235583464496</v>
      </c>
      <c r="E385" s="2">
        <f t="shared" si="62"/>
        <v>-2.4303146096737489</v>
      </c>
      <c r="F385" s="2">
        <f t="shared" si="63"/>
        <v>-5.5726921881846039</v>
      </c>
      <c r="G385" s="2">
        <f t="shared" si="64"/>
        <v>5.6617045334646088</v>
      </c>
      <c r="H385" s="2">
        <f t="shared" si="65"/>
        <v>1.3974304748907769E-7</v>
      </c>
      <c r="K385">
        <v>3.589999999999967</v>
      </c>
      <c r="L385" s="2">
        <f t="shared" si="66"/>
        <v>0.22366260222156364</v>
      </c>
      <c r="M385" s="2">
        <f t="shared" si="67"/>
        <v>-8.9772830203224263</v>
      </c>
      <c r="N385" s="2">
        <f t="shared" si="68"/>
        <v>-2.8909321825079966</v>
      </c>
      <c r="O385" s="2">
        <f t="shared" si="69"/>
        <v>-3.7315930633217222</v>
      </c>
      <c r="P385" s="2">
        <f t="shared" si="70"/>
        <v>3.8632611599826894</v>
      </c>
      <c r="Q385" s="2">
        <f t="shared" si="71"/>
        <v>3.1513327841294937E-4</v>
      </c>
    </row>
    <row r="386" spans="2:17" x14ac:dyDescent="0.25">
      <c r="B386">
        <v>3.5999999999999668</v>
      </c>
      <c r="C386">
        <f t="shared" si="60"/>
        <v>0.85437199124799368</v>
      </c>
      <c r="D386" s="2">
        <f t="shared" si="61"/>
        <v>-5.6156597859195907</v>
      </c>
      <c r="E386" s="2">
        <f t="shared" si="62"/>
        <v>-2.4265411639019909</v>
      </c>
      <c r="F386" s="2">
        <f t="shared" si="63"/>
        <v>-5.5532842919807903</v>
      </c>
      <c r="G386" s="2">
        <f t="shared" si="64"/>
        <v>5.6426028061135574</v>
      </c>
      <c r="H386" s="2">
        <f t="shared" si="65"/>
        <v>1.5572738241309104E-7</v>
      </c>
      <c r="K386">
        <v>3.5999999999999668</v>
      </c>
      <c r="L386" s="2">
        <f t="shared" si="66"/>
        <v>0.22366260222156364</v>
      </c>
      <c r="M386" s="2">
        <f t="shared" si="67"/>
        <v>-8.9382731406062259</v>
      </c>
      <c r="N386" s="2">
        <f t="shared" si="68"/>
        <v>-2.8866041995725245</v>
      </c>
      <c r="O386" s="2">
        <f t="shared" si="69"/>
        <v>-3.7232410132640359</v>
      </c>
      <c r="P386" s="2">
        <f t="shared" si="70"/>
        <v>3.8551943716045507</v>
      </c>
      <c r="Q386" s="2">
        <f t="shared" si="71"/>
        <v>3.2581776840068997E-4</v>
      </c>
    </row>
    <row r="387" spans="2:17" x14ac:dyDescent="0.25">
      <c r="B387">
        <v>3.609999999999967</v>
      </c>
      <c r="C387">
        <f t="shared" si="60"/>
        <v>0.85437199124799368</v>
      </c>
      <c r="D387" s="2">
        <f t="shared" si="61"/>
        <v>-5.59409601349273</v>
      </c>
      <c r="E387" s="2">
        <f t="shared" si="62"/>
        <v>-2.4227536474787357</v>
      </c>
      <c r="F387" s="2">
        <f t="shared" si="63"/>
        <v>-5.5338698685467049</v>
      </c>
      <c r="G387" s="2">
        <f t="shared" si="64"/>
        <v>5.6234967522004604</v>
      </c>
      <c r="H387" s="2">
        <f t="shared" si="65"/>
        <v>1.7348118279091769E-7</v>
      </c>
      <c r="K387">
        <v>3.609999999999967</v>
      </c>
      <c r="L387" s="2">
        <f t="shared" si="66"/>
        <v>0.22366260222156364</v>
      </c>
      <c r="M387" s="2">
        <f t="shared" si="67"/>
        <v>-8.8992632608900237</v>
      </c>
      <c r="N387" s="2">
        <f t="shared" si="68"/>
        <v>-2.8822575208999908</v>
      </c>
      <c r="O387" s="2">
        <f t="shared" si="69"/>
        <v>-3.7148704360831393</v>
      </c>
      <c r="P387" s="2">
        <f t="shared" si="70"/>
        <v>3.847110910395557</v>
      </c>
      <c r="Q387" s="2">
        <f t="shared" si="71"/>
        <v>3.3686744470260078E-4</v>
      </c>
    </row>
    <row r="388" spans="2:17" x14ac:dyDescent="0.25">
      <c r="B388">
        <v>3.6199999999999668</v>
      </c>
      <c r="C388">
        <f t="shared" si="60"/>
        <v>0.85437199124799368</v>
      </c>
      <c r="D388" s="2">
        <f t="shared" si="61"/>
        <v>-5.572532241065872</v>
      </c>
      <c r="E388" s="2">
        <f t="shared" si="62"/>
        <v>-2.4189519567649636</v>
      </c>
      <c r="F388" s="2">
        <f t="shared" si="63"/>
        <v>-5.5144488926189306</v>
      </c>
      <c r="G388" s="2">
        <f t="shared" si="64"/>
        <v>5.604386370451822</v>
      </c>
      <c r="H388" s="2">
        <f t="shared" si="65"/>
        <v>1.9319339798984679E-7</v>
      </c>
      <c r="K388">
        <v>3.6199999999999668</v>
      </c>
      <c r="L388" s="2">
        <f t="shared" si="66"/>
        <v>0.22366260222156364</v>
      </c>
      <c r="M388" s="2">
        <f t="shared" si="67"/>
        <v>-8.8602533811738233</v>
      </c>
      <c r="N388" s="2">
        <f t="shared" si="68"/>
        <v>-2.8778919852967659</v>
      </c>
      <c r="O388" s="2">
        <f t="shared" si="69"/>
        <v>-3.7064812095041151</v>
      </c>
      <c r="P388" s="2">
        <f t="shared" si="70"/>
        <v>3.8390106741720698</v>
      </c>
      <c r="Q388" s="2">
        <f t="shared" si="71"/>
        <v>3.4829491237841687E-4</v>
      </c>
    </row>
    <row r="389" spans="2:17" x14ac:dyDescent="0.25">
      <c r="B389">
        <v>3.629999999999967</v>
      </c>
      <c r="C389">
        <f t="shared" si="60"/>
        <v>0.85437199124799368</v>
      </c>
      <c r="D389" s="2">
        <f t="shared" si="61"/>
        <v>-5.5509684686390113</v>
      </c>
      <c r="E389" s="2">
        <f t="shared" si="62"/>
        <v>-2.4151359869918032</v>
      </c>
      <c r="F389" s="2">
        <f t="shared" si="63"/>
        <v>-5.4950213387596127</v>
      </c>
      <c r="G389" s="2">
        <f t="shared" si="64"/>
        <v>5.5852716597694227</v>
      </c>
      <c r="H389" s="2">
        <f t="shared" si="65"/>
        <v>2.1507236064354354E-7</v>
      </c>
      <c r="K389">
        <v>3.629999999999967</v>
      </c>
      <c r="L389" s="2">
        <f t="shared" si="66"/>
        <v>0.22366260222156364</v>
      </c>
      <c r="M389" s="2">
        <f t="shared" si="67"/>
        <v>-8.8212435014576212</v>
      </c>
      <c r="N389" s="2">
        <f t="shared" si="68"/>
        <v>-2.8735074294889205</v>
      </c>
      <c r="O389" s="2">
        <f t="shared" si="69"/>
        <v>-3.6980732099177329</v>
      </c>
      <c r="P389" s="2">
        <f t="shared" si="70"/>
        <v>3.830893559720923</v>
      </c>
      <c r="Q389" s="2">
        <f t="shared" si="71"/>
        <v>3.6011321687098066E-4</v>
      </c>
    </row>
    <row r="390" spans="2:17" x14ac:dyDescent="0.25">
      <c r="B390">
        <v>3.6399999999999659</v>
      </c>
      <c r="C390">
        <f t="shared" si="60"/>
        <v>0.85437199124799368</v>
      </c>
      <c r="D390" s="2">
        <f t="shared" si="61"/>
        <v>-5.529404696212155</v>
      </c>
      <c r="E390" s="2">
        <f t="shared" si="62"/>
        <v>-2.4113056322444169</v>
      </c>
      <c r="F390" s="2">
        <f t="shared" si="63"/>
        <v>-5.4755871813552117</v>
      </c>
      <c r="G390" s="2">
        <f t="shared" si="64"/>
        <v>5.5661526192354369</v>
      </c>
      <c r="H390" s="2">
        <f t="shared" si="65"/>
        <v>2.3934768689354666E-7</v>
      </c>
      <c r="K390">
        <v>3.6399999999999659</v>
      </c>
      <c r="L390" s="2">
        <f t="shared" si="66"/>
        <v>0.22366260222156364</v>
      </c>
      <c r="M390" s="2">
        <f t="shared" si="67"/>
        <v>-8.7822336217414243</v>
      </c>
      <c r="N390" s="2">
        <f t="shared" si="68"/>
        <v>-2.8691036880869665</v>
      </c>
      <c r="O390" s="2">
        <f t="shared" si="69"/>
        <v>-3.689646312361103</v>
      </c>
      <c r="P390" s="2">
        <f t="shared" si="70"/>
        <v>3.8227594627859971</v>
      </c>
      <c r="Q390" s="2">
        <f t="shared" si="71"/>
        <v>3.7233585962347782E-4</v>
      </c>
    </row>
    <row r="391" spans="2:17" x14ac:dyDescent="0.25">
      <c r="B391">
        <v>3.6499999999999662</v>
      </c>
      <c r="C391">
        <f t="shared" si="60"/>
        <v>0.85437199124799368</v>
      </c>
      <c r="D391" s="2">
        <f t="shared" si="61"/>
        <v>-5.5078409237852943</v>
      </c>
      <c r="E391" s="2">
        <f t="shared" si="62"/>
        <v>-2.4074607854455321</v>
      </c>
      <c r="F391" s="2">
        <f t="shared" si="63"/>
        <v>-5.4561463946148683</v>
      </c>
      <c r="G391" s="2">
        <f t="shared" si="64"/>
        <v>5.5470292481173047</v>
      </c>
      <c r="H391" s="2">
        <f t="shared" si="65"/>
        <v>2.662723534238757E-7</v>
      </c>
      <c r="K391">
        <v>3.6499999999999662</v>
      </c>
      <c r="L391" s="2">
        <f t="shared" si="66"/>
        <v>0.22366260222156364</v>
      </c>
      <c r="M391" s="2">
        <f t="shared" si="67"/>
        <v>-8.7432237420252203</v>
      </c>
      <c r="N391" s="2">
        <f t="shared" si="68"/>
        <v>-2.8646805935489406</v>
      </c>
      <c r="O391" s="2">
        <f t="shared" si="69"/>
        <v>-3.6812003904962198</v>
      </c>
      <c r="P391" s="2">
        <f t="shared" si="70"/>
        <v>3.8146082780528752</v>
      </c>
      <c r="Q391" s="2">
        <f t="shared" si="71"/>
        <v>3.8497681426311482E-4</v>
      </c>
    </row>
    <row r="392" spans="2:17" x14ac:dyDescent="0.25">
      <c r="B392">
        <v>3.6599999999999659</v>
      </c>
      <c r="C392">
        <f t="shared" si="60"/>
        <v>0.85437199124799368</v>
      </c>
      <c r="D392" s="2">
        <f t="shared" si="61"/>
        <v>-5.4862771513584354</v>
      </c>
      <c r="E392" s="2">
        <f t="shared" si="62"/>
        <v>-2.4036013383386741</v>
      </c>
      <c r="F392" s="2">
        <f t="shared" si="63"/>
        <v>-5.4366989525687313</v>
      </c>
      <c r="G392" s="2">
        <f t="shared" si="64"/>
        <v>5.5279015458727141</v>
      </c>
      <c r="H392" s="2">
        <f t="shared" si="65"/>
        <v>2.9612496674728952E-7</v>
      </c>
      <c r="K392">
        <v>3.6599999999999659</v>
      </c>
      <c r="L392" s="2">
        <f t="shared" si="66"/>
        <v>0.22366260222156364</v>
      </c>
      <c r="M392" s="2">
        <f t="shared" si="67"/>
        <v>-8.7042138623090199</v>
      </c>
      <c r="N392" s="2">
        <f t="shared" si="68"/>
        <v>-2.8602379761435528</v>
      </c>
      <c r="O392" s="2">
        <f t="shared" si="69"/>
        <v>-3.6727353165897276</v>
      </c>
      <c r="P392" s="2">
        <f t="shared" si="70"/>
        <v>3.806439899134813</v>
      </c>
      <c r="Q392" s="2">
        <f t="shared" si="71"/>
        <v>3.9805054336802733E-4</v>
      </c>
    </row>
    <row r="393" spans="2:17" x14ac:dyDescent="0.25">
      <c r="B393">
        <v>3.6699999999999662</v>
      </c>
      <c r="C393">
        <f t="shared" si="60"/>
        <v>0.85437199124799368</v>
      </c>
      <c r="D393" s="2">
        <f t="shared" si="61"/>
        <v>-5.4647133789315747</v>
      </c>
      <c r="E393" s="2">
        <f t="shared" si="62"/>
        <v>-2.3997271814710905</v>
      </c>
      <c r="F393" s="2">
        <f t="shared" si="63"/>
        <v>-5.4172448290662158</v>
      </c>
      <c r="G393" s="2">
        <f t="shared" si="64"/>
        <v>5.5087695121546565</v>
      </c>
      <c r="H393" s="2">
        <f t="shared" si="65"/>
        <v>3.2921224145422772E-7</v>
      </c>
      <c r="K393">
        <v>3.6699999999999662</v>
      </c>
      <c r="L393" s="2">
        <f t="shared" si="66"/>
        <v>0.22366260222156364</v>
      </c>
      <c r="M393" s="2">
        <f t="shared" si="67"/>
        <v>-8.6652039825928178</v>
      </c>
      <c r="N393" s="2">
        <f t="shared" si="68"/>
        <v>-2.8557756639118765</v>
      </c>
      <c r="O393" s="2">
        <f t="shared" si="69"/>
        <v>-3.6642509614910344</v>
      </c>
      <c r="P393" s="2">
        <f t="shared" si="70"/>
        <v>3.7982542185572532</v>
      </c>
      <c r="Q393" s="2">
        <f t="shared" si="71"/>
        <v>4.1157201584266086E-4</v>
      </c>
    </row>
    <row r="394" spans="2:17" x14ac:dyDescent="0.25">
      <c r="B394">
        <v>3.679999999999966</v>
      </c>
      <c r="C394">
        <f t="shared" si="60"/>
        <v>0.85437199124799368</v>
      </c>
      <c r="D394" s="2">
        <f t="shared" si="61"/>
        <v>-5.4431496065047167</v>
      </c>
      <c r="E394" s="2">
        <f t="shared" si="62"/>
        <v>-2.3958382041764685</v>
      </c>
      <c r="F394" s="2">
        <f t="shared" si="63"/>
        <v>-5.3977839977747042</v>
      </c>
      <c r="G394" s="2">
        <f t="shared" si="64"/>
        <v>5.4896331468170683</v>
      </c>
      <c r="H394" s="2">
        <f t="shared" si="65"/>
        <v>3.6587170547840106E-7</v>
      </c>
      <c r="K394">
        <v>3.679999999999966</v>
      </c>
      <c r="L394" s="2">
        <f t="shared" si="66"/>
        <v>0.22366260222156364</v>
      </c>
      <c r="M394" s="2">
        <f t="shared" si="67"/>
        <v>-8.6261941028766174</v>
      </c>
      <c r="N394" s="2">
        <f t="shared" si="68"/>
        <v>-2.8512934826285523</v>
      </c>
      <c r="O394" s="2">
        <f t="shared" si="69"/>
        <v>-3.6557471946106479</v>
      </c>
      <c r="P394" s="2">
        <f t="shared" si="70"/>
        <v>3.790051127742688</v>
      </c>
      <c r="Q394" s="2">
        <f t="shared" si="71"/>
        <v>4.2555672492174682E-4</v>
      </c>
    </row>
    <row r="395" spans="2:17" x14ac:dyDescent="0.25">
      <c r="B395">
        <v>3.6899999999999649</v>
      </c>
      <c r="C395">
        <f t="shared" si="60"/>
        <v>0.85437199124799368</v>
      </c>
      <c r="D395" s="2">
        <f t="shared" si="61"/>
        <v>-5.4215858340778587</v>
      </c>
      <c r="E395" s="2">
        <f t="shared" si="62"/>
        <v>-2.3919342945571893</v>
      </c>
      <c r="F395" s="2">
        <f t="shared" si="63"/>
        <v>-5.3783164321774821</v>
      </c>
      <c r="G395" s="2">
        <f t="shared" si="64"/>
        <v>5.4704924499198722</v>
      </c>
      <c r="H395" s="2">
        <f t="shared" si="65"/>
        <v>4.0647465187731067E-7</v>
      </c>
      <c r="K395">
        <v>3.6899999999999649</v>
      </c>
      <c r="L395" s="2">
        <f t="shared" si="66"/>
        <v>0.22366260222156364</v>
      </c>
      <c r="M395" s="2">
        <f t="shared" si="67"/>
        <v>-8.5871842231604205</v>
      </c>
      <c r="N395" s="2">
        <f t="shared" si="68"/>
        <v>-2.8467912557620907</v>
      </c>
      <c r="O395" s="2">
        <f t="shared" si="69"/>
        <v>-3.6472238838979796</v>
      </c>
      <c r="P395" s="2">
        <f t="shared" si="70"/>
        <v>3.7818305169951576</v>
      </c>
      <c r="Q395" s="2">
        <f t="shared" si="71"/>
        <v>4.4002070682715324E-4</v>
      </c>
    </row>
    <row r="396" spans="2:17" x14ac:dyDescent="0.25">
      <c r="B396">
        <v>3.6999999999999651</v>
      </c>
      <c r="C396">
        <f t="shared" si="60"/>
        <v>0.85437199124799368</v>
      </c>
      <c r="D396" s="2">
        <f t="shared" si="61"/>
        <v>-5.400022061650998</v>
      </c>
      <c r="E396" s="2">
        <f t="shared" si="62"/>
        <v>-2.3880153394664205</v>
      </c>
      <c r="F396" s="2">
        <f t="shared" si="63"/>
        <v>-5.358842105572414</v>
      </c>
      <c r="G396" s="2">
        <f t="shared" si="64"/>
        <v>5.4513474217349041</v>
      </c>
      <c r="H396" s="2">
        <f t="shared" si="65"/>
        <v>4.514293581667034E-7</v>
      </c>
      <c r="K396">
        <v>3.6999999999999651</v>
      </c>
      <c r="L396" s="2">
        <f t="shared" si="66"/>
        <v>0.22366260222156364</v>
      </c>
      <c r="M396" s="2">
        <f t="shared" si="67"/>
        <v>-8.5481743434442183</v>
      </c>
      <c r="N396" s="2">
        <f t="shared" si="68"/>
        <v>-2.842268804434291</v>
      </c>
      <c r="O396" s="2">
        <f t="shared" si="69"/>
        <v>-3.6386808958186831</v>
      </c>
      <c r="P396" s="2">
        <f t="shared" si="70"/>
        <v>3.7735922754844426</v>
      </c>
      <c r="Q396" s="2">
        <f t="shared" si="71"/>
        <v>4.5498056010176972E-4</v>
      </c>
    </row>
    <row r="397" spans="2:17" x14ac:dyDescent="0.25">
      <c r="B397">
        <v>3.7099999999999649</v>
      </c>
      <c r="C397">
        <f t="shared" si="60"/>
        <v>0.85437199124799368</v>
      </c>
      <c r="D397" s="2">
        <f t="shared" si="61"/>
        <v>-5.3784582892241399</v>
      </c>
      <c r="E397" s="2">
        <f t="shared" si="62"/>
        <v>-2.3840812244897736</v>
      </c>
      <c r="F397" s="2">
        <f t="shared" si="63"/>
        <v>-5.3393609910700457</v>
      </c>
      <c r="G397" s="2">
        <f t="shared" si="64"/>
        <v>5.4321980627514401</v>
      </c>
      <c r="H397" s="2">
        <f t="shared" si="65"/>
        <v>5.0118459590793089E-7</v>
      </c>
      <c r="K397">
        <v>3.7099999999999649</v>
      </c>
      <c r="L397" s="2">
        <f t="shared" si="66"/>
        <v>0.22366260222156364</v>
      </c>
      <c r="M397" s="2">
        <f t="shared" si="67"/>
        <v>-8.5091644637280179</v>
      </c>
      <c r="N397" s="2">
        <f t="shared" si="68"/>
        <v>-2.8377259473786443</v>
      </c>
      <c r="O397" s="2">
        <f t="shared" si="69"/>
        <v>-3.6301180953312957</v>
      </c>
      <c r="P397" s="2">
        <f t="shared" si="70"/>
        <v>3.7653362912297377</v>
      </c>
      <c r="Q397" s="2">
        <f t="shared" si="71"/>
        <v>4.7045346564595833E-4</v>
      </c>
    </row>
    <row r="398" spans="2:17" x14ac:dyDescent="0.25">
      <c r="B398">
        <v>3.7199999999999651</v>
      </c>
      <c r="C398">
        <f t="shared" si="60"/>
        <v>0.85437199124799368</v>
      </c>
      <c r="D398" s="2">
        <f t="shared" si="61"/>
        <v>-5.3568945167972792</v>
      </c>
      <c r="E398" s="2">
        <f t="shared" si="62"/>
        <v>-2.3801318339266895</v>
      </c>
      <c r="F398" s="2">
        <f t="shared" si="63"/>
        <v>-5.3198730615919905</v>
      </c>
      <c r="G398" s="2">
        <f t="shared" si="64"/>
        <v>5.4130443736821645</v>
      </c>
      <c r="H398" s="2">
        <f t="shared" si="65"/>
        <v>5.5623345501530703E-7</v>
      </c>
      <c r="K398">
        <v>3.7199999999999651</v>
      </c>
      <c r="L398" s="2">
        <f t="shared" si="66"/>
        <v>0.22366260222156364</v>
      </c>
      <c r="M398" s="2">
        <f t="shared" si="67"/>
        <v>-8.470154584011814</v>
      </c>
      <c r="N398" s="2">
        <f t="shared" si="68"/>
        <v>-2.8331625008981565</v>
      </c>
      <c r="O398" s="2">
        <f t="shared" si="69"/>
        <v>-3.6215353458640567</v>
      </c>
      <c r="P398" s="2">
        <f t="shared" si="70"/>
        <v>3.7570624510836512</v>
      </c>
      <c r="Q398" s="2">
        <f t="shared" si="71"/>
        <v>4.8645720748134963E-4</v>
      </c>
    </row>
    <row r="399" spans="2:17" x14ac:dyDescent="0.25">
      <c r="B399">
        <v>3.729999999999964</v>
      </c>
      <c r="C399">
        <f t="shared" si="60"/>
        <v>0.85437199124799368</v>
      </c>
      <c r="D399" s="2">
        <f t="shared" si="61"/>
        <v>-5.335330744370423</v>
      </c>
      <c r="E399" s="2">
        <f t="shared" si="62"/>
        <v>-2.3761670507714765</v>
      </c>
      <c r="F399" s="2">
        <f t="shared" si="63"/>
        <v>-5.3003782898691982</v>
      </c>
      <c r="G399" s="2">
        <f t="shared" si="64"/>
        <v>5.393886355469192</v>
      </c>
      <c r="H399" s="2">
        <f t="shared" si="65"/>
        <v>6.1711750914855791E-7</v>
      </c>
      <c r="K399">
        <v>3.729999999999964</v>
      </c>
      <c r="L399" s="2">
        <f t="shared" si="66"/>
        <v>0.22366260222156364</v>
      </c>
      <c r="M399" s="2">
        <f t="shared" si="67"/>
        <v>-8.4311447042956171</v>
      </c>
      <c r="N399" s="2">
        <f t="shared" si="68"/>
        <v>-2.8285782788217952</v>
      </c>
      <c r="O399" s="2">
        <f t="shared" si="69"/>
        <v>-3.6129325092904443</v>
      </c>
      <c r="P399" s="2">
        <f t="shared" si="70"/>
        <v>3.7487706407151329</v>
      </c>
      <c r="Q399" s="2">
        <f t="shared" si="71"/>
        <v>5.0301019427135077E-4</v>
      </c>
    </row>
    <row r="400" spans="2:17" x14ac:dyDescent="0.25">
      <c r="B400">
        <v>3.7399999999999638</v>
      </c>
      <c r="C400">
        <f t="shared" si="60"/>
        <v>0.85437199124799368</v>
      </c>
      <c r="D400" s="2">
        <f t="shared" si="61"/>
        <v>-5.3137669719435632</v>
      </c>
      <c r="E400" s="2">
        <f t="shared" si="62"/>
        <v>-2.3721867566940005</v>
      </c>
      <c r="F400" s="2">
        <f t="shared" si="63"/>
        <v>-5.2808766484402465</v>
      </c>
      <c r="G400" s="2">
        <f t="shared" si="64"/>
        <v>5.3747240092902899</v>
      </c>
      <c r="H400" s="2">
        <f t="shared" si="65"/>
        <v>6.8443135058110417E-7</v>
      </c>
      <c r="K400">
        <v>3.7399999999999638</v>
      </c>
      <c r="L400" s="2">
        <f t="shared" si="66"/>
        <v>0.22366260222156364</v>
      </c>
      <c r="M400" s="2">
        <f t="shared" si="67"/>
        <v>-8.3921348245794167</v>
      </c>
      <c r="N400" s="2">
        <f t="shared" si="68"/>
        <v>-2.8239730924603332</v>
      </c>
      <c r="O400" s="2">
        <f t="shared" si="69"/>
        <v>-3.6043094459048772</v>
      </c>
      <c r="P400" s="2">
        <f t="shared" si="70"/>
        <v>3.7404607445927196</v>
      </c>
      <c r="Q400" s="2">
        <f t="shared" si="71"/>
        <v>5.2013148162430409E-4</v>
      </c>
    </row>
    <row r="401" spans="2:17" x14ac:dyDescent="0.25">
      <c r="B401">
        <v>3.749999999999964</v>
      </c>
      <c r="C401">
        <f t="shared" si="60"/>
        <v>0.85437199124799368</v>
      </c>
      <c r="D401" s="2">
        <f t="shared" si="61"/>
        <v>-5.2922031995167034</v>
      </c>
      <c r="E401" s="2">
        <f t="shared" si="62"/>
        <v>-2.3681908320200202</v>
      </c>
      <c r="F401" s="2">
        <f t="shared" si="63"/>
        <v>-5.2613681096495339</v>
      </c>
      <c r="G401" s="2">
        <f t="shared" si="64"/>
        <v>5.3555573365651785</v>
      </c>
      <c r="H401" s="2">
        <f t="shared" si="65"/>
        <v>7.5882752510095102E-7</v>
      </c>
      <c r="K401">
        <v>3.749999999999964</v>
      </c>
      <c r="L401" s="2">
        <f t="shared" si="66"/>
        <v>0.22366260222156364</v>
      </c>
      <c r="M401" s="2">
        <f t="shared" si="67"/>
        <v>-8.3531249448632146</v>
      </c>
      <c r="N401" s="2">
        <f t="shared" si="68"/>
        <v>-2.8193467505610346</v>
      </c>
      <c r="O401" s="2">
        <f t="shared" si="69"/>
        <v>-3.5956660143976271</v>
      </c>
      <c r="P401" s="2">
        <f t="shared" si="70"/>
        <v>3.7321326459671975</v>
      </c>
      <c r="Q401" s="2">
        <f t="shared" si="71"/>
        <v>5.3784079521002146E-4</v>
      </c>
    </row>
    <row r="402" spans="2:17" x14ac:dyDescent="0.25">
      <c r="B402">
        <v>3.7599999999999638</v>
      </c>
      <c r="C402">
        <f t="shared" si="60"/>
        <v>0.85437199124799368</v>
      </c>
      <c r="D402" s="2">
        <f t="shared" si="61"/>
        <v>-5.2706394270898445</v>
      </c>
      <c r="E402" s="2">
        <f t="shared" si="62"/>
        <v>-2.3641791557111729</v>
      </c>
      <c r="F402" s="2">
        <f t="shared" si="63"/>
        <v>-5.2418526456455421</v>
      </c>
      <c r="G402" s="2">
        <f t="shared" si="64"/>
        <v>5.3363863389620851</v>
      </c>
      <c r="H402" s="2">
        <f t="shared" si="65"/>
        <v>8.4102189981194609E-7</v>
      </c>
      <c r="K402">
        <v>3.7599999999999638</v>
      </c>
      <c r="L402" s="2">
        <f t="shared" si="66"/>
        <v>0.22366260222156364</v>
      </c>
      <c r="M402" s="2">
        <f t="shared" si="67"/>
        <v>-8.3141150651470124</v>
      </c>
      <c r="N402" s="2">
        <f t="shared" si="68"/>
        <v>-2.8146990592613461</v>
      </c>
      <c r="O402" s="2">
        <f t="shared" si="69"/>
        <v>-3.5870020718292568</v>
      </c>
      <c r="P402" s="2">
        <f t="shared" si="70"/>
        <v>3.7237862268539774</v>
      </c>
      <c r="Q402" s="2">
        <f t="shared" si="71"/>
        <v>5.5615855471960148E-4</v>
      </c>
    </row>
    <row r="403" spans="2:17" x14ac:dyDescent="0.25">
      <c r="B403">
        <v>3.769999999999964</v>
      </c>
      <c r="C403">
        <f t="shared" si="60"/>
        <v>0.85437199124799368</v>
      </c>
      <c r="D403" s="2">
        <f t="shared" si="61"/>
        <v>-5.2490756546629846</v>
      </c>
      <c r="E403" s="2">
        <f t="shared" si="62"/>
        <v>-2.360151605344615</v>
      </c>
      <c r="F403" s="2">
        <f t="shared" si="63"/>
        <v>-5.2223302283791622</v>
      </c>
      <c r="G403" s="2">
        <f t="shared" si="64"/>
        <v>5.3172110184045502</v>
      </c>
      <c r="H403" s="2">
        <f t="shared" si="65"/>
        <v>9.3179949917007246E-7</v>
      </c>
      <c r="K403">
        <v>3.769999999999964</v>
      </c>
      <c r="L403" s="2">
        <f t="shared" si="66"/>
        <v>0.22366260222156364</v>
      </c>
      <c r="M403" s="2">
        <f t="shared" si="67"/>
        <v>-8.275105185430812</v>
      </c>
      <c r="N403" s="2">
        <f t="shared" si="68"/>
        <v>-2.8100298220416038</v>
      </c>
      <c r="O403" s="2">
        <f t="shared" si="69"/>
        <v>-3.5783174736046459</v>
      </c>
      <c r="P403" s="2">
        <f t="shared" si="70"/>
        <v>3.715421368015253</v>
      </c>
      <c r="Q403" s="2">
        <f t="shared" si="71"/>
        <v>5.7510589869995789E-4</v>
      </c>
    </row>
    <row r="404" spans="2:17" x14ac:dyDescent="0.25">
      <c r="B404">
        <v>3.7799999999999629</v>
      </c>
      <c r="C404">
        <f t="shared" si="60"/>
        <v>0.85437199124799368</v>
      </c>
      <c r="D404" s="2">
        <f t="shared" si="61"/>
        <v>-5.2275118822361266</v>
      </c>
      <c r="E404" s="2">
        <f t="shared" si="62"/>
        <v>-2.3561080570922424</v>
      </c>
      <c r="F404" s="2">
        <f t="shared" si="63"/>
        <v>-5.2028008296017685</v>
      </c>
      <c r="G404" s="2">
        <f t="shared" si="64"/>
        <v>5.298031377078174</v>
      </c>
      <c r="H404" s="2">
        <f t="shared" si="65"/>
        <v>1.0320208472209275E-6</v>
      </c>
      <c r="K404">
        <v>3.7799999999999629</v>
      </c>
      <c r="L404" s="2">
        <f t="shared" si="66"/>
        <v>0.22366260222156364</v>
      </c>
      <c r="M404" s="2">
        <f t="shared" si="67"/>
        <v>-8.2360953057146133</v>
      </c>
      <c r="N404" s="2">
        <f t="shared" si="68"/>
        <v>-2.8053388396765415</v>
      </c>
      <c r="O404" s="2">
        <f t="shared" si="69"/>
        <v>-3.5696120734462466</v>
      </c>
      <c r="P404" s="2">
        <f t="shared" si="70"/>
        <v>3.7070379489416094</v>
      </c>
      <c r="Q404" s="2">
        <f t="shared" si="71"/>
        <v>5.9470471029647457E-4</v>
      </c>
    </row>
    <row r="405" spans="2:17" x14ac:dyDescent="0.25">
      <c r="B405">
        <v>3.7899999999999632</v>
      </c>
      <c r="C405">
        <f t="shared" si="60"/>
        <v>0.85437199124799368</v>
      </c>
      <c r="D405" s="2">
        <f t="shared" si="61"/>
        <v>-5.2059481098092677</v>
      </c>
      <c r="E405" s="2">
        <f t="shared" si="62"/>
        <v>-2.3520483856995713</v>
      </c>
      <c r="F405" s="2">
        <f t="shared" si="63"/>
        <v>-5.1832644208635061</v>
      </c>
      <c r="G405" s="2">
        <f t="shared" si="64"/>
        <v>5.2788474174377775</v>
      </c>
      <c r="H405" s="2">
        <f t="shared" si="65"/>
        <v>1.1426288568032193E-6</v>
      </c>
      <c r="K405">
        <v>3.7899999999999632</v>
      </c>
      <c r="L405" s="2">
        <f t="shared" si="66"/>
        <v>0.22366260222156364</v>
      </c>
      <c r="M405" s="2">
        <f t="shared" si="67"/>
        <v>-8.1970854259984112</v>
      </c>
      <c r="N405" s="2">
        <f t="shared" si="68"/>
        <v>-2.8006259101859179</v>
      </c>
      <c r="O405" s="2">
        <f t="shared" si="69"/>
        <v>-3.560885723367202</v>
      </c>
      <c r="P405" s="2">
        <f t="shared" si="70"/>
        <v>3.6986358478336796</v>
      </c>
      <c r="Q405" s="2">
        <f t="shared" si="71"/>
        <v>6.1497764393666316E-4</v>
      </c>
    </row>
    <row r="406" spans="2:17" x14ac:dyDescent="0.25">
      <c r="B406">
        <v>3.799999999999963</v>
      </c>
      <c r="C406">
        <f t="shared" si="60"/>
        <v>0.85437199124799368</v>
      </c>
      <c r="D406" s="2">
        <f t="shared" si="61"/>
        <v>-5.1843843373824079</v>
      </c>
      <c r="E406" s="2">
        <f t="shared" si="62"/>
        <v>-2.3479724644641973</v>
      </c>
      <c r="F406" s="2">
        <f t="shared" si="63"/>
        <v>-5.1637209735113752</v>
      </c>
      <c r="G406" s="2">
        <f t="shared" si="64"/>
        <v>5.2596591422145664</v>
      </c>
      <c r="H406" s="2">
        <f t="shared" si="65"/>
        <v>1.264656309470099E-6</v>
      </c>
      <c r="K406">
        <v>3.799999999999963</v>
      </c>
      <c r="L406" s="2">
        <f t="shared" si="66"/>
        <v>0.22366260222156364</v>
      </c>
      <c r="M406" s="2">
        <f t="shared" si="67"/>
        <v>-8.1580755462822108</v>
      </c>
      <c r="N406" s="2">
        <f t="shared" si="68"/>
        <v>-2.7958908287837119</v>
      </c>
      <c r="O406" s="2">
        <f t="shared" si="69"/>
        <v>-3.5521382736433411</v>
      </c>
      <c r="P406" s="2">
        <f t="shared" si="70"/>
        <v>3.6902149415829282</v>
      </c>
      <c r="Q406" s="2">
        <f t="shared" si="71"/>
        <v>6.3594815299204634E-4</v>
      </c>
    </row>
    <row r="407" spans="2:17" x14ac:dyDescent="0.25">
      <c r="B407">
        <v>3.8099999999999632</v>
      </c>
      <c r="C407">
        <f t="shared" si="60"/>
        <v>0.85437199124799368</v>
      </c>
      <c r="D407" s="2">
        <f t="shared" si="61"/>
        <v>-5.1628205649555481</v>
      </c>
      <c r="E407" s="2">
        <f t="shared" si="62"/>
        <v>-2.3438801652139043</v>
      </c>
      <c r="F407" s="2">
        <f t="shared" si="63"/>
        <v>-5.144170458687551</v>
      </c>
      <c r="G407" s="2">
        <f t="shared" si="64"/>
        <v>5.240466554423727</v>
      </c>
      <c r="H407" s="2">
        <f t="shared" si="65"/>
        <v>1.3992339730498419E-6</v>
      </c>
      <c r="K407">
        <v>3.8099999999999632</v>
      </c>
      <c r="L407" s="2">
        <f t="shared" si="66"/>
        <v>0.22366260222156364</v>
      </c>
      <c r="M407" s="2">
        <f t="shared" si="67"/>
        <v>-8.1190656665660086</v>
      </c>
      <c r="N407" s="2">
        <f t="shared" si="68"/>
        <v>-2.7911333878265667</v>
      </c>
      <c r="O407" s="2">
        <f t="shared" si="69"/>
        <v>-3.5433695727853625</v>
      </c>
      <c r="P407" s="2">
        <f t="shared" si="70"/>
        <v>3.681775105752811</v>
      </c>
      <c r="Q407" s="2">
        <f t="shared" si="71"/>
        <v>6.5764051845244029E-4</v>
      </c>
    </row>
    <row r="408" spans="2:17" x14ac:dyDescent="0.25">
      <c r="B408">
        <v>3.819999999999963</v>
      </c>
      <c r="C408">
        <f t="shared" si="60"/>
        <v>0.85437199124799368</v>
      </c>
      <c r="D408" s="2">
        <f t="shared" si="61"/>
        <v>-5.1412567925286883</v>
      </c>
      <c r="E408" s="2">
        <f t="shared" si="62"/>
        <v>-2.3397713582842909</v>
      </c>
      <c r="F408" s="2">
        <f t="shared" si="63"/>
        <v>-5.1246128473273149</v>
      </c>
      <c r="G408" s="2">
        <f t="shared" si="64"/>
        <v>5.2212696573718702</v>
      </c>
      <c r="H408" s="2">
        <f t="shared" si="65"/>
        <v>1.5475994071475361E-6</v>
      </c>
      <c r="K408">
        <v>3.819999999999963</v>
      </c>
      <c r="L408" s="2">
        <f t="shared" si="66"/>
        <v>0.22366260222156364</v>
      </c>
      <c r="M408" s="2">
        <f t="shared" si="67"/>
        <v>-8.0800557868498064</v>
      </c>
      <c r="N408" s="2">
        <f t="shared" si="68"/>
        <v>-2.7863533767605695</v>
      </c>
      <c r="O408" s="2">
        <f t="shared" si="69"/>
        <v>-3.5345794675095581</v>
      </c>
      <c r="P408" s="2">
        <f t="shared" si="70"/>
        <v>3.6733162145587399</v>
      </c>
      <c r="Q408" s="2">
        <f t="shared" si="71"/>
        <v>6.8007987865409663E-4</v>
      </c>
    </row>
    <row r="409" spans="2:17" x14ac:dyDescent="0.25">
      <c r="B409">
        <v>3.8299999999999619</v>
      </c>
      <c r="C409">
        <f t="shared" si="60"/>
        <v>0.85437199124799368</v>
      </c>
      <c r="D409" s="2">
        <f t="shared" si="61"/>
        <v>-5.1196930201018311</v>
      </c>
      <c r="E409" s="2">
        <f t="shared" si="62"/>
        <v>-2.3356459124960725</v>
      </c>
      <c r="F409" s="2">
        <f t="shared" si="63"/>
        <v>-5.1050481101574103</v>
      </c>
      <c r="G409" s="2">
        <f t="shared" si="64"/>
        <v>5.2020684546651008</v>
      </c>
      <c r="H409" s="2">
        <f t="shared" si="65"/>
        <v>1.7111065104652904E-6</v>
      </c>
      <c r="K409">
        <v>3.8299999999999619</v>
      </c>
      <c r="L409" s="2">
        <f t="shared" si="66"/>
        <v>0.22366260222156364</v>
      </c>
      <c r="M409" s="2">
        <f t="shared" si="67"/>
        <v>-8.0410459071336096</v>
      </c>
      <c r="N409" s="2">
        <f t="shared" si="68"/>
        <v>-2.7815505820671795</v>
      </c>
      <c r="O409" s="2">
        <f t="shared" si="69"/>
        <v>-3.5257678027086188</v>
      </c>
      <c r="P409" s="2">
        <f t="shared" si="70"/>
        <v>3.6648381408483464</v>
      </c>
      <c r="Q409" s="2">
        <f t="shared" si="71"/>
        <v>7.0329226009823657E-4</v>
      </c>
    </row>
    <row r="410" spans="2:17" x14ac:dyDescent="0.25">
      <c r="B410">
        <v>3.8399999999999621</v>
      </c>
      <c r="C410">
        <f t="shared" ref="C410:C473" si="72">2/SINH(LN(2+SQRT(1+2^2))*$O$5)</f>
        <v>0.85437199124799368</v>
      </c>
      <c r="D410" s="2">
        <f t="shared" ref="D410:D473" si="73">(B410-$L$5)/($M$5)/C410</f>
        <v>-5.0981292476749713</v>
      </c>
      <c r="E410" s="2">
        <f t="shared" ref="E410:E473" si="74">LN(D410 + SQRT(1 + D410^2))</f>
        <v>-2.3315036951318842</v>
      </c>
      <c r="F410" s="2">
        <f t="shared" ref="F410:F473" si="75">SINH( -$N$5 + E410 * (1/$O$5))</f>
        <v>-5.0854762176940147</v>
      </c>
      <c r="G410" s="2">
        <f t="shared" ref="G410:G473" si="76">SQRT(F410^2 + 1)</f>
        <v>5.1828629502169381</v>
      </c>
      <c r="H410" s="2">
        <f t="shared" ref="H410:H473" si="77">(G410)/($O$5*$M$5*C410*(SQRT(2*PI()*(1+D410^2)))) * EXP(- (1/2) * F410^2)</f>
        <v>1.8912358676337401E-6</v>
      </c>
      <c r="K410">
        <v>3.8399999999999621</v>
      </c>
      <c r="L410" s="2">
        <f t="shared" ref="L410:L473" si="78">2/SINH(LN(2+SQRT(1+2^2))*$S$5)</f>
        <v>0.22366260222156364</v>
      </c>
      <c r="M410" s="2">
        <f t="shared" ref="M410:M473" si="79">(K410-$P$5)/($Q$5)/L410</f>
        <v>-8.0020360274174074</v>
      </c>
      <c r="N410" s="2">
        <f t="shared" ref="N410:N473" si="80">LN(M410 + SQRT(1 + M410^2))</f>
        <v>-2.7767247872077858</v>
      </c>
      <c r="O410" s="2">
        <f t="shared" ref="O410:O473" si="81">SINH( -$R$5 + N410 * (1/$S$5))</f>
        <v>-3.5169344214216189</v>
      </c>
      <c r="P410" s="2">
        <f t="shared" ref="P410:P473" si="82">SQRT(O410^2 + 1)</f>
        <v>3.6563407560811694</v>
      </c>
      <c r="Q410" s="2">
        <f t="shared" ref="Q410:Q473" si="83">(P410)/($S$5*$Q$5*L410*(SQRT(2*PI()*(1+M410^2)))) * EXP(- (1/2) * O410^2)</f>
        <v>7.2730460940296289E-4</v>
      </c>
    </row>
    <row r="411" spans="2:17" x14ac:dyDescent="0.25">
      <c r="B411">
        <v>3.8499999999999619</v>
      </c>
      <c r="C411">
        <f t="shared" si="72"/>
        <v>0.85437199124799368</v>
      </c>
      <c r="D411" s="2">
        <f t="shared" si="73"/>
        <v>-5.0765654752481124</v>
      </c>
      <c r="E411" s="2">
        <f t="shared" si="74"/>
        <v>-2.3273445719127057</v>
      </c>
      <c r="F411" s="2">
        <f t="shared" si="75"/>
        <v>-5.065897140240974</v>
      </c>
      <c r="G411" s="2">
        <f t="shared" si="76"/>
        <v>5.163653148256734</v>
      </c>
      <c r="H411" s="2">
        <f t="shared" si="77"/>
        <v>2.0896059572739205E-6</v>
      </c>
      <c r="K411">
        <v>3.8499999999999619</v>
      </c>
      <c r="L411" s="2">
        <f t="shared" si="78"/>
        <v>0.22366260222156364</v>
      </c>
      <c r="M411" s="2">
        <f t="shared" si="79"/>
        <v>-7.963026147701207</v>
      </c>
      <c r="N411" s="2">
        <f t="shared" si="80"/>
        <v>-2.771875772566879</v>
      </c>
      <c r="O411" s="2">
        <f t="shared" si="81"/>
        <v>-3.5080791648032053</v>
      </c>
      <c r="P411" s="2">
        <f t="shared" si="82"/>
        <v>3.6478239303078146</v>
      </c>
      <c r="Q411" s="2">
        <f t="shared" si="83"/>
        <v>7.5214482643139863E-4</v>
      </c>
    </row>
    <row r="412" spans="2:17" x14ac:dyDescent="0.25">
      <c r="B412">
        <v>3.8599999999999621</v>
      </c>
      <c r="C412">
        <f t="shared" si="72"/>
        <v>0.85437199124799368</v>
      </c>
      <c r="D412" s="2">
        <f t="shared" si="73"/>
        <v>-5.0550017028212526</v>
      </c>
      <c r="E412" s="2">
        <f t="shared" si="74"/>
        <v>-2.3231684069737746</v>
      </c>
      <c r="F412" s="2">
        <f t="shared" si="75"/>
        <v>-5.0463108478876846</v>
      </c>
      <c r="G412" s="2">
        <f t="shared" si="76"/>
        <v>5.1444390533379751</v>
      </c>
      <c r="H412" s="2">
        <f t="shared" si="77"/>
        <v>2.3079852872960582E-6</v>
      </c>
      <c r="K412">
        <v>3.8599999999999621</v>
      </c>
      <c r="L412" s="2">
        <f t="shared" si="78"/>
        <v>0.22366260222156364</v>
      </c>
      <c r="M412" s="2">
        <f t="shared" si="79"/>
        <v>-7.9240162679850057</v>
      </c>
      <c r="N412" s="2">
        <f t="shared" si="80"/>
        <v>-2.7670033153939686</v>
      </c>
      <c r="O412" s="2">
        <f t="shared" si="81"/>
        <v>-3.4992018720922635</v>
      </c>
      <c r="P412" s="2">
        <f t="shared" si="82"/>
        <v>3.6392875321488409</v>
      </c>
      <c r="Q412" s="2">
        <f t="shared" si="83"/>
        <v>7.7784179863991671E-4</v>
      </c>
    </row>
    <row r="413" spans="2:17" x14ac:dyDescent="0.25">
      <c r="B413">
        <v>3.869999999999961</v>
      </c>
      <c r="C413">
        <f t="shared" si="72"/>
        <v>0.85437199124799368</v>
      </c>
      <c r="D413" s="2">
        <f t="shared" si="73"/>
        <v>-5.0334379303943955</v>
      </c>
      <c r="E413" s="2">
        <f t="shared" si="74"/>
        <v>-2.3189750628401575</v>
      </c>
      <c r="F413" s="2">
        <f t="shared" si="75"/>
        <v>-5.0267173105074994</v>
      </c>
      <c r="G413" s="2">
        <f t="shared" si="76"/>
        <v>5.1252206703473506</v>
      </c>
      <c r="H413" s="2">
        <f t="shared" si="77"/>
        <v>2.5483055279584623E-6</v>
      </c>
      <c r="K413">
        <v>3.869999999999961</v>
      </c>
      <c r="L413" s="2">
        <f t="shared" si="78"/>
        <v>0.22366260222156364</v>
      </c>
      <c r="M413" s="2">
        <f t="shared" si="79"/>
        <v>-7.8850063882688071</v>
      </c>
      <c r="N413" s="2">
        <f t="shared" si="80"/>
        <v>-2.7621071897442873</v>
      </c>
      <c r="O413" s="2">
        <f t="shared" si="81"/>
        <v>-3.4903023805802129</v>
      </c>
      <c r="P413" s="2">
        <f t="shared" si="82"/>
        <v>3.6307314287735331</v>
      </c>
      <c r="Q413" s="2">
        <f t="shared" si="83"/>
        <v>8.0442543669222795E-4</v>
      </c>
    </row>
    <row r="414" spans="2:17" x14ac:dyDescent="0.25">
      <c r="B414">
        <v>3.8799999999999608</v>
      </c>
      <c r="C414">
        <f t="shared" si="72"/>
        <v>0.85437199124799368</v>
      </c>
      <c r="D414" s="2">
        <f t="shared" si="73"/>
        <v>-5.0118741579675365</v>
      </c>
      <c r="E414" s="2">
        <f t="shared" si="74"/>
        <v>-2.3147644004017178</v>
      </c>
      <c r="F414" s="2">
        <f t="shared" si="75"/>
        <v>-5.0071164977554288</v>
      </c>
      <c r="G414" s="2">
        <f t="shared" si="76"/>
        <v>5.1059980045133777</v>
      </c>
      <c r="H414" s="2">
        <f t="shared" si="77"/>
        <v>2.8126757180244877E-6</v>
      </c>
      <c r="K414">
        <v>3.8799999999999608</v>
      </c>
      <c r="L414" s="2">
        <f t="shared" si="78"/>
        <v>0.22366260222156364</v>
      </c>
      <c r="M414" s="2">
        <f t="shared" si="79"/>
        <v>-7.8459965085526076</v>
      </c>
      <c r="N414" s="2">
        <f t="shared" si="80"/>
        <v>-2.7571871664177223</v>
      </c>
      <c r="O414" s="2">
        <f t="shared" si="81"/>
        <v>-3.4813805255779364</v>
      </c>
      <c r="P414" s="2">
        <f t="shared" si="82"/>
        <v>3.6221554858776162</v>
      </c>
      <c r="Q414" s="2">
        <f t="shared" si="83"/>
        <v>8.3192671138984751E-4</v>
      </c>
    </row>
    <row r="415" spans="2:17" x14ac:dyDescent="0.25">
      <c r="B415">
        <v>3.889999999999961</v>
      </c>
      <c r="C415">
        <f t="shared" si="72"/>
        <v>0.85437199124799368</v>
      </c>
      <c r="D415" s="2">
        <f t="shared" si="73"/>
        <v>-4.9903103855406759</v>
      </c>
      <c r="E415" s="2">
        <f t="shared" si="74"/>
        <v>-2.3105362788877306</v>
      </c>
      <c r="F415" s="2">
        <f t="shared" si="75"/>
        <v>-4.9875083790664263</v>
      </c>
      <c r="G415" s="2">
        <f t="shared" si="76"/>
        <v>5.0867710614158579</v>
      </c>
      <c r="H415" s="2">
        <f t="shared" si="77"/>
        <v>3.1033976243982635E-6</v>
      </c>
      <c r="K415">
        <v>3.889999999999961</v>
      </c>
      <c r="L415" s="2">
        <f t="shared" si="78"/>
        <v>0.22366260222156364</v>
      </c>
      <c r="M415" s="2">
        <f t="shared" si="79"/>
        <v>-7.8069866288364045</v>
      </c>
      <c r="N415" s="2">
        <f t="shared" si="80"/>
        <v>-2.7522430128966935</v>
      </c>
      <c r="O415" s="2">
        <f t="shared" si="81"/>
        <v>-3.4724361403827322</v>
      </c>
      <c r="P415" s="2">
        <f t="shared" si="82"/>
        <v>3.6135595676612451</v>
      </c>
      <c r="Q415" s="2">
        <f t="shared" si="83"/>
        <v>8.6037769196541775E-4</v>
      </c>
    </row>
    <row r="416" spans="2:17" x14ac:dyDescent="0.25">
      <c r="B416">
        <v>3.8999999999999608</v>
      </c>
      <c r="C416">
        <f t="shared" si="72"/>
        <v>0.85437199124799368</v>
      </c>
      <c r="D416" s="2">
        <f t="shared" si="73"/>
        <v>-4.9687466131138178</v>
      </c>
      <c r="E416" s="2">
        <f t="shared" si="74"/>
        <v>-2.3062905558409654</v>
      </c>
      <c r="F416" s="2">
        <f t="shared" si="75"/>
        <v>-4.9678929236533911</v>
      </c>
      <c r="G416" s="2">
        <f t="shared" si="76"/>
        <v>5.067539846995329</v>
      </c>
      <c r="H416" s="2">
        <f t="shared" si="77"/>
        <v>3.4229823409967452E-6</v>
      </c>
      <c r="K416">
        <v>3.8999999999999608</v>
      </c>
      <c r="L416" s="2">
        <f t="shared" si="78"/>
        <v>0.22366260222156364</v>
      </c>
      <c r="M416" s="2">
        <f t="shared" si="79"/>
        <v>-7.7679767491202032</v>
      </c>
      <c r="N416" s="2">
        <f t="shared" si="80"/>
        <v>-2.7472744932823376</v>
      </c>
      <c r="O416" s="2">
        <f t="shared" si="81"/>
        <v>-3.4634690562441657</v>
      </c>
      <c r="P416" s="2">
        <f t="shared" si="82"/>
        <v>3.6049435368062079</v>
      </c>
      <c r="Q416" s="2">
        <f t="shared" si="83"/>
        <v>8.8981158579355517E-4</v>
      </c>
    </row>
    <row r="417" spans="2:17" x14ac:dyDescent="0.25">
      <c r="B417">
        <v>3.9099999999999611</v>
      </c>
      <c r="C417">
        <f t="shared" si="72"/>
        <v>0.85437199124799368</v>
      </c>
      <c r="D417" s="2">
        <f t="shared" si="73"/>
        <v>-4.9471828406869571</v>
      </c>
      <c r="E417" s="2">
        <f t="shared" si="74"/>
        <v>-2.3020270870912634</v>
      </c>
      <c r="F417" s="2">
        <f t="shared" si="75"/>
        <v>-4.9482701005051402</v>
      </c>
      <c r="G417" s="2">
        <f t="shared" si="76"/>
        <v>5.0483043675627508</v>
      </c>
      <c r="H417" s="2">
        <f t="shared" si="77"/>
        <v>3.7741682182568296E-6</v>
      </c>
      <c r="K417">
        <v>3.9099999999999611</v>
      </c>
      <c r="L417" s="2">
        <f t="shared" si="78"/>
        <v>0.22366260222156364</v>
      </c>
      <c r="M417" s="2">
        <f t="shared" si="79"/>
        <v>-7.728966869404001</v>
      </c>
      <c r="N417" s="2">
        <f t="shared" si="80"/>
        <v>-2.7422813682291429</v>
      </c>
      <c r="O417" s="2">
        <f t="shared" si="81"/>
        <v>-3.4544791023291457</v>
      </c>
      <c r="P417" s="2">
        <f t="shared" si="82"/>
        <v>3.5963072544526531</v>
      </c>
      <c r="Q417" s="2">
        <f t="shared" si="83"/>
        <v>9.2026277957242162E-4</v>
      </c>
    </row>
    <row r="418" spans="2:17" x14ac:dyDescent="0.25">
      <c r="B418">
        <v>3.91999999999996</v>
      </c>
      <c r="C418">
        <f t="shared" si="72"/>
        <v>0.85437199124799368</v>
      </c>
      <c r="D418" s="2">
        <f t="shared" si="73"/>
        <v>-4.9256190682600991</v>
      </c>
      <c r="E418" s="2">
        <f t="shared" si="74"/>
        <v>-2.2977457267286376</v>
      </c>
      <c r="F418" s="2">
        <f t="shared" si="75"/>
        <v>-4.9286398783844678</v>
      </c>
      <c r="G418" s="2">
        <f t="shared" si="76"/>
        <v>5.0290646298095689</v>
      </c>
      <c r="H418" s="2">
        <f t="shared" si="77"/>
        <v>4.1599402206367744E-6</v>
      </c>
      <c r="K418">
        <v>3.91999999999996</v>
      </c>
      <c r="L418" s="2">
        <f t="shared" si="78"/>
        <v>0.22366260222156364</v>
      </c>
      <c r="M418" s="2">
        <f t="shared" si="79"/>
        <v>-7.6899569896878042</v>
      </c>
      <c r="N418" s="2">
        <f t="shared" si="80"/>
        <v>-2.7372633948782208</v>
      </c>
      <c r="O418" s="2">
        <f t="shared" si="81"/>
        <v>-3.4454661056866285</v>
      </c>
      <c r="P418" s="2">
        <f t="shared" si="82"/>
        <v>3.5876505801757479</v>
      </c>
      <c r="Q418" s="2">
        <f t="shared" si="83"/>
        <v>9.5176688203087981E-4</v>
      </c>
    </row>
    <row r="419" spans="2:17" x14ac:dyDescent="0.25">
      <c r="B419">
        <v>3.9299999999999602</v>
      </c>
      <c r="C419">
        <f t="shared" si="72"/>
        <v>0.85437199124799368</v>
      </c>
      <c r="D419" s="2">
        <f t="shared" si="73"/>
        <v>-4.9040552958332393</v>
      </c>
      <c r="E419" s="2">
        <f t="shared" si="74"/>
        <v>-2.2934463270758374</v>
      </c>
      <c r="F419" s="2">
        <f t="shared" si="75"/>
        <v>-4.909002225826117</v>
      </c>
      <c r="G419" s="2">
        <f t="shared" si="76"/>
        <v>5.0098206408179697</v>
      </c>
      <c r="H419" s="2">
        <f t="shared" si="77"/>
        <v>4.583550815756616E-6</v>
      </c>
      <c r="K419">
        <v>3.9299999999999602</v>
      </c>
      <c r="L419" s="2">
        <f t="shared" si="78"/>
        <v>0.22366260222156364</v>
      </c>
      <c r="M419" s="2">
        <f t="shared" si="79"/>
        <v>-7.6509471099716011</v>
      </c>
      <c r="N419" s="2">
        <f t="shared" si="80"/>
        <v>-2.7322203267886551</v>
      </c>
      <c r="O419" s="2">
        <f t="shared" si="81"/>
        <v>-3.4364298912109823</v>
      </c>
      <c r="P419" s="2">
        <f t="shared" si="82"/>
        <v>3.5789733719613399</v>
      </c>
      <c r="Q419" s="2">
        <f t="shared" si="83"/>
        <v>9.8436076822231008E-4</v>
      </c>
    </row>
    <row r="420" spans="2:17" x14ac:dyDescent="0.25">
      <c r="B420">
        <v>3.93999999999996</v>
      </c>
      <c r="C420">
        <f t="shared" si="72"/>
        <v>0.85437199124799368</v>
      </c>
      <c r="D420" s="2">
        <f t="shared" si="73"/>
        <v>-4.8824915234063804</v>
      </c>
      <c r="E420" s="2">
        <f t="shared" si="74"/>
        <v>-2.28912873866037</v>
      </c>
      <c r="F420" s="2">
        <f t="shared" si="75"/>
        <v>-4.8893571111346645</v>
      </c>
      <c r="G420" s="2">
        <f t="shared" si="76"/>
        <v>4.9905724080713538</v>
      </c>
      <c r="H420" s="2">
        <f t="shared" si="77"/>
        <v>5.0485425054321735E-6</v>
      </c>
      <c r="K420">
        <v>3.93999999999996</v>
      </c>
      <c r="L420" s="2">
        <f t="shared" si="78"/>
        <v>0.22366260222156364</v>
      </c>
      <c r="M420" s="2">
        <f t="shared" si="79"/>
        <v>-7.6119372302554016</v>
      </c>
      <c r="N420" s="2">
        <f t="shared" si="80"/>
        <v>-2.7271519138675249</v>
      </c>
      <c r="O420" s="2">
        <f t="shared" si="81"/>
        <v>-3.4273702816051808</v>
      </c>
      <c r="P420" s="2">
        <f t="shared" si="82"/>
        <v>3.5702754861817563</v>
      </c>
      <c r="Q420" s="2">
        <f t="shared" si="83"/>
        <v>1.0180826254622584E-3</v>
      </c>
    </row>
    <row r="421" spans="2:17" x14ac:dyDescent="0.25">
      <c r="B421">
        <v>3.9499999999999602</v>
      </c>
      <c r="C421">
        <f t="shared" si="72"/>
        <v>0.85437199124799368</v>
      </c>
      <c r="D421" s="2">
        <f t="shared" si="73"/>
        <v>-4.8609277509795206</v>
      </c>
      <c r="E421" s="2">
        <f t="shared" si="74"/>
        <v>-2.2847928101860675</v>
      </c>
      <c r="F421" s="2">
        <f t="shared" si="75"/>
        <v>-4.8697045023827759</v>
      </c>
      <c r="G421" s="2">
        <f t="shared" si="76"/>
        <v>4.9713199394654817</v>
      </c>
      <c r="H421" s="2">
        <f t="shared" si="77"/>
        <v>5.5587721157998877E-6</v>
      </c>
      <c r="K421">
        <v>3.9499999999999602</v>
      </c>
      <c r="L421" s="2">
        <f t="shared" si="78"/>
        <v>0.22366260222156364</v>
      </c>
      <c r="M421" s="2">
        <f t="shared" si="79"/>
        <v>-7.5729273505391985</v>
      </c>
      <c r="N421" s="2">
        <f t="shared" si="80"/>
        <v>-2.7220579022979297</v>
      </c>
      <c r="O421" s="2">
        <f t="shared" si="81"/>
        <v>-3.4182870973426502</v>
      </c>
      <c r="P421" s="2">
        <f t="shared" si="82"/>
        <v>3.5615567775706234</v>
      </c>
      <c r="Q421" s="2">
        <f t="shared" si="83"/>
        <v>1.052972000976415E-3</v>
      </c>
    </row>
    <row r="422" spans="2:17" x14ac:dyDescent="0.25">
      <c r="B422">
        <v>3.95999999999996</v>
      </c>
      <c r="C422">
        <f t="shared" si="72"/>
        <v>0.85437199124799368</v>
      </c>
      <c r="D422" s="2">
        <f t="shared" si="73"/>
        <v>-4.8393639785526608</v>
      </c>
      <c r="E422" s="2">
        <f t="shared" si="74"/>
        <v>-2.2804383885039665</v>
      </c>
      <c r="F422" s="2">
        <f t="shared" si="75"/>
        <v>-4.8500443674088372</v>
      </c>
      <c r="G422" s="2">
        <f t="shared" si="76"/>
        <v>4.9520632433193121</v>
      </c>
      <c r="H422" s="2">
        <f t="shared" si="77"/>
        <v>6.1184369710691544E-6</v>
      </c>
      <c r="K422">
        <v>3.95999999999996</v>
      </c>
      <c r="L422" s="2">
        <f t="shared" si="78"/>
        <v>0.22366260222156364</v>
      </c>
      <c r="M422" s="2">
        <f t="shared" si="79"/>
        <v>-7.5339174708229972</v>
      </c>
      <c r="N422" s="2">
        <f t="shared" si="80"/>
        <v>-2.7169380344654481</v>
      </c>
      <c r="O422" s="2">
        <f t="shared" si="81"/>
        <v>-3.4091801566286386</v>
      </c>
      <c r="P422" s="2">
        <f t="shared" si="82"/>
        <v>3.5528170991975463</v>
      </c>
      <c r="Q422" s="2">
        <f t="shared" si="83"/>
        <v>1.0890698513218173E-3</v>
      </c>
    </row>
    <row r="423" spans="2:17" x14ac:dyDescent="0.25">
      <c r="B423">
        <v>3.9699999999999589</v>
      </c>
      <c r="C423">
        <f t="shared" si="72"/>
        <v>0.85437199124799368</v>
      </c>
      <c r="D423" s="2">
        <f t="shared" si="73"/>
        <v>-4.8178002061258045</v>
      </c>
      <c r="E423" s="2">
        <f t="shared" si="74"/>
        <v>-2.2760653185827411</v>
      </c>
      <c r="F423" s="2">
        <f t="shared" si="75"/>
        <v>-4.8303766738151017</v>
      </c>
      <c r="G423" s="2">
        <f t="shared" si="76"/>
        <v>4.9328023283866793</v>
      </c>
      <c r="H423" s="2">
        <f t="shared" si="77"/>
        <v>6.7321030830622389E-6</v>
      </c>
      <c r="K423">
        <v>3.9699999999999589</v>
      </c>
      <c r="L423" s="2">
        <f t="shared" si="78"/>
        <v>0.22366260222156364</v>
      </c>
      <c r="M423" s="2">
        <f t="shared" si="79"/>
        <v>-7.4949075911068004</v>
      </c>
      <c r="N423" s="2">
        <f t="shared" si="80"/>
        <v>-2.7117920488826992</v>
      </c>
      <c r="O423" s="2">
        <f t="shared" si="81"/>
        <v>-3.4000492753605687</v>
      </c>
      <c r="P423" s="2">
        <f t="shared" si="82"/>
        <v>3.5440563024421508</v>
      </c>
      <c r="Q423" s="2">
        <f t="shared" si="83"/>
        <v>1.126418593651018E-3</v>
      </c>
    </row>
    <row r="424" spans="2:17" x14ac:dyDescent="0.25">
      <c r="B424">
        <v>3.9799999999999591</v>
      </c>
      <c r="C424">
        <f t="shared" si="72"/>
        <v>0.85437199124799368</v>
      </c>
      <c r="D424" s="2">
        <f t="shared" si="73"/>
        <v>-4.7962364336989438</v>
      </c>
      <c r="E424" s="2">
        <f t="shared" si="74"/>
        <v>-2.2716734434785191</v>
      </c>
      <c r="F424" s="2">
        <f t="shared" si="75"/>
        <v>-4.81070138896564</v>
      </c>
      <c r="G424" s="2">
        <f t="shared" si="76"/>
        <v>4.9135372038680991</v>
      </c>
      <c r="H424" s="2">
        <f t="shared" si="77"/>
        <v>7.4047354967859022E-6</v>
      </c>
      <c r="K424">
        <v>3.9799999999999591</v>
      </c>
      <c r="L424" s="2">
        <f t="shared" si="78"/>
        <v>0.22366260222156364</v>
      </c>
      <c r="M424" s="2">
        <f t="shared" si="79"/>
        <v>-7.4558977113905982</v>
      </c>
      <c r="N424" s="2">
        <f t="shared" si="80"/>
        <v>-2.7066196801120781</v>
      </c>
      <c r="O424" s="2">
        <f t="shared" si="81"/>
        <v>-3.3908942670875839</v>
      </c>
      <c r="P424" s="2">
        <f t="shared" si="82"/>
        <v>3.5352742369676844</v>
      </c>
      <c r="Q424" s="2">
        <f t="shared" si="83"/>
        <v>1.1650621588894302E-3</v>
      </c>
    </row>
    <row r="425" spans="2:17" x14ac:dyDescent="0.25">
      <c r="B425">
        <v>3.9899999999999589</v>
      </c>
      <c r="C425">
        <f t="shared" si="72"/>
        <v>0.85437199124799368</v>
      </c>
      <c r="D425" s="2">
        <f t="shared" si="73"/>
        <v>-4.7746726612720858</v>
      </c>
      <c r="E425" s="2">
        <f t="shared" si="74"/>
        <v>-2.2672626043040665</v>
      </c>
      <c r="F425" s="2">
        <f t="shared" si="75"/>
        <v>-4.7910184799841087</v>
      </c>
      <c r="G425" s="2">
        <f t="shared" si="76"/>
        <v>4.8942678794227472</v>
      </c>
      <c r="H425" s="2">
        <f t="shared" si="77"/>
        <v>8.1417309406939956E-6</v>
      </c>
      <c r="K425">
        <v>3.9899999999999589</v>
      </c>
      <c r="L425" s="2">
        <f t="shared" si="78"/>
        <v>0.22366260222156364</v>
      </c>
      <c r="M425" s="2">
        <f t="shared" si="79"/>
        <v>-7.4168878316743978</v>
      </c>
      <c r="N425" s="2">
        <f t="shared" si="80"/>
        <v>-2.7014206586865259</v>
      </c>
      <c r="O425" s="2">
        <f t="shared" si="81"/>
        <v>-3.3817149429691011</v>
      </c>
      <c r="P425" s="2">
        <f t="shared" si="82"/>
        <v>3.5264707506940294</v>
      </c>
      <c r="Q425" s="2">
        <f t="shared" si="83"/>
        <v>1.2050460469001203E-3</v>
      </c>
    </row>
    <row r="426" spans="2:17" x14ac:dyDescent="0.25">
      <c r="B426">
        <v>3.9999999999999591</v>
      </c>
      <c r="C426">
        <f t="shared" si="72"/>
        <v>0.85437199124799368</v>
      </c>
      <c r="D426" s="2">
        <f t="shared" si="73"/>
        <v>-4.7531088888452251</v>
      </c>
      <c r="E426" s="2">
        <f t="shared" si="74"/>
        <v>-2.2628326401974554</v>
      </c>
      <c r="F426" s="2">
        <f t="shared" si="75"/>
        <v>-4.7713279137518718</v>
      </c>
      <c r="G426" s="2">
        <f t="shared" si="76"/>
        <v>4.8749943651811325</v>
      </c>
      <c r="H426" s="2">
        <f t="shared" si="77"/>
        <v>8.9489529390994153E-6</v>
      </c>
      <c r="K426">
        <v>3.9999999999999591</v>
      </c>
      <c r="L426" s="2">
        <f t="shared" si="78"/>
        <v>0.22366260222156364</v>
      </c>
      <c r="M426" s="2">
        <f t="shared" si="79"/>
        <v>-7.3778779519581956</v>
      </c>
      <c r="N426" s="2">
        <f t="shared" si="80"/>
        <v>-2.6961947110283941</v>
      </c>
      <c r="O426" s="2">
        <f t="shared" si="81"/>
        <v>-3.3725111117325732</v>
      </c>
      <c r="P426" s="2">
        <f t="shared" si="82"/>
        <v>3.517645689770315</v>
      </c>
      <c r="Q426" s="2">
        <f t="shared" si="83"/>
        <v>1.2464173837119768E-3</v>
      </c>
    </row>
    <row r="427" spans="2:17" x14ac:dyDescent="0.25">
      <c r="B427">
        <v>4.0099999999999589</v>
      </c>
      <c r="C427">
        <f t="shared" si="72"/>
        <v>0.85437199124799368</v>
      </c>
      <c r="D427" s="2">
        <f t="shared" si="73"/>
        <v>-4.7315451164183662</v>
      </c>
      <c r="E427" s="2">
        <f t="shared" si="74"/>
        <v>-2.2583833882900137</v>
      </c>
      <c r="F427" s="2">
        <f t="shared" si="75"/>
        <v>-4.7516296569056724</v>
      </c>
      <c r="G427" s="2">
        <f t="shared" si="76"/>
        <v>4.8557166717576834</v>
      </c>
      <c r="H427" s="2">
        <f t="shared" si="77"/>
        <v>9.8327695534594562E-6</v>
      </c>
      <c r="K427">
        <v>4.0099999999999589</v>
      </c>
      <c r="L427" s="2">
        <f t="shared" si="78"/>
        <v>0.22366260222156364</v>
      </c>
      <c r="M427" s="2">
        <f t="shared" si="79"/>
        <v>-7.3388680722419943</v>
      </c>
      <c r="N427" s="2">
        <f t="shared" si="80"/>
        <v>-2.6909415593662103</v>
      </c>
      <c r="O427" s="2">
        <f t="shared" si="81"/>
        <v>-3.3632825796301704</v>
      </c>
      <c r="P427" s="2">
        <f t="shared" si="82"/>
        <v>3.5087988985468765</v>
      </c>
      <c r="Q427" s="2">
        <f t="shared" si="83"/>
        <v>1.2892249808919725E-3</v>
      </c>
    </row>
    <row r="428" spans="2:17" x14ac:dyDescent="0.25">
      <c r="B428">
        <v>4.0199999999999587</v>
      </c>
      <c r="C428">
        <f t="shared" si="72"/>
        <v>0.85437199124799368</v>
      </c>
      <c r="D428" s="2">
        <f t="shared" si="73"/>
        <v>-4.7099813439915064</v>
      </c>
      <c r="E428" s="2">
        <f t="shared" si="74"/>
        <v>-2.2539146836737727</v>
      </c>
      <c r="F428" s="2">
        <f t="shared" si="75"/>
        <v>-4.7319236758358656</v>
      </c>
      <c r="G428" s="2">
        <f t="shared" si="76"/>
        <v>4.8364348102642722</v>
      </c>
      <c r="H428" s="2">
        <f t="shared" si="77"/>
        <v>1.0800093928821775E-5</v>
      </c>
      <c r="K428">
        <v>4.0199999999999587</v>
      </c>
      <c r="L428" s="2">
        <f t="shared" si="78"/>
        <v>0.22366260222156364</v>
      </c>
      <c r="M428" s="2">
        <f t="shared" si="79"/>
        <v>-7.299858192525793</v>
      </c>
      <c r="N428" s="2">
        <f t="shared" si="80"/>
        <v>-2.6856609216494105</v>
      </c>
      <c r="O428" s="2">
        <f t="shared" si="81"/>
        <v>-3.3540291503946129</v>
      </c>
      <c r="P428" s="2">
        <f t="shared" si="82"/>
        <v>3.4999302195467852</v>
      </c>
      <c r="Q428" s="2">
        <f t="shared" si="83"/>
        <v>1.3335193971435702E-3</v>
      </c>
    </row>
    <row r="429" spans="2:17" x14ac:dyDescent="0.25">
      <c r="B429">
        <v>4.0299999999999594</v>
      </c>
      <c r="C429">
        <f t="shared" si="72"/>
        <v>0.85437199124799368</v>
      </c>
      <c r="D429" s="2">
        <f t="shared" si="73"/>
        <v>-4.6884175715646466</v>
      </c>
      <c r="E429" s="2">
        <f t="shared" si="74"/>
        <v>-2.2494263593681012</v>
      </c>
      <c r="F429" s="2">
        <f t="shared" si="75"/>
        <v>-4.7122099366839043</v>
      </c>
      <c r="G429" s="2">
        <f t="shared" si="76"/>
        <v>4.8171487923233727</v>
      </c>
      <c r="H429" s="2">
        <f t="shared" si="77"/>
        <v>1.1858427831854354E-5</v>
      </c>
      <c r="K429">
        <v>4.0299999999999594</v>
      </c>
      <c r="L429" s="2">
        <f t="shared" si="78"/>
        <v>0.22366260222156364</v>
      </c>
      <c r="M429" s="2">
        <f t="shared" si="79"/>
        <v>-7.2608483128095891</v>
      </c>
      <c r="N429" s="2">
        <f t="shared" si="80"/>
        <v>-2.6803525114608724</v>
      </c>
      <c r="O429" s="2">
        <f t="shared" si="81"/>
        <v>-3.3447506251939063</v>
      </c>
      <c r="P429" s="2">
        <f t="shared" si="82"/>
        <v>3.4910394934367366</v>
      </c>
      <c r="Q429" s="2">
        <f t="shared" si="83"/>
        <v>1.3793530022184403E-3</v>
      </c>
    </row>
    <row r="430" spans="2:17" x14ac:dyDescent="0.25">
      <c r="B430">
        <v>4.0399999999999583</v>
      </c>
      <c r="C430">
        <f t="shared" si="72"/>
        <v>0.85437199124799368</v>
      </c>
      <c r="D430" s="2">
        <f t="shared" si="73"/>
        <v>-4.6668537991377885</v>
      </c>
      <c r="E430" s="2">
        <f t="shared" si="74"/>
        <v>-2.2449182462858528</v>
      </c>
      <c r="F430" s="2">
        <f t="shared" si="75"/>
        <v>-4.6924884053405558</v>
      </c>
      <c r="G430" s="2">
        <f t="shared" si="76"/>
        <v>4.7978586300823363</v>
      </c>
      <c r="H430" s="2">
        <f t="shared" si="77"/>
        <v>1.3015908377229762E-5</v>
      </c>
      <c r="K430">
        <v>4.0399999999999583</v>
      </c>
      <c r="L430" s="2">
        <f t="shared" si="78"/>
        <v>0.22366260222156364</v>
      </c>
      <c r="M430" s="2">
        <f t="shared" si="79"/>
        <v>-7.2218384330933922</v>
      </c>
      <c r="N430" s="2">
        <f t="shared" si="80"/>
        <v>-2.675016037927211</v>
      </c>
      <c r="O430" s="2">
        <f t="shared" si="81"/>
        <v>-3.3354468025850399</v>
      </c>
      <c r="P430" s="2">
        <f t="shared" si="82"/>
        <v>3.482126558997356</v>
      </c>
      <c r="Q430" s="2">
        <f t="shared" si="83"/>
        <v>1.4267800432310133E-3</v>
      </c>
    </row>
    <row r="431" spans="2:17" x14ac:dyDescent="0.25">
      <c r="B431">
        <v>4.0499999999999581</v>
      </c>
      <c r="C431">
        <f t="shared" si="72"/>
        <v>0.85437199124799368</v>
      </c>
      <c r="D431" s="2">
        <f t="shared" si="73"/>
        <v>-4.6452900267109296</v>
      </c>
      <c r="E431" s="2">
        <f t="shared" si="74"/>
        <v>-2.2403901731987106</v>
      </c>
      <c r="F431" s="2">
        <f t="shared" si="75"/>
        <v>-4.6727590474435914</v>
      </c>
      <c r="G431" s="2">
        <f t="shared" si="76"/>
        <v>4.7785643362275598</v>
      </c>
      <c r="H431" s="2">
        <f t="shared" si="77"/>
        <v>1.4281358150144249E-5</v>
      </c>
      <c r="K431">
        <v>4.0499999999999581</v>
      </c>
      <c r="L431" s="2">
        <f t="shared" si="78"/>
        <v>0.22366260222156364</v>
      </c>
      <c r="M431" s="2">
        <f t="shared" si="79"/>
        <v>-7.1828285533771918</v>
      </c>
      <c r="N431" s="2">
        <f t="shared" si="80"/>
        <v>-2.6696512056268533</v>
      </c>
      <c r="O431" s="2">
        <f t="shared" si="81"/>
        <v>-3.3261174784667316</v>
      </c>
      <c r="P431" s="2">
        <f t="shared" si="82"/>
        <v>3.4731912530930238</v>
      </c>
      <c r="Q431" s="2">
        <f t="shared" si="83"/>
        <v>1.4758567134688543E-3</v>
      </c>
    </row>
    <row r="432" spans="2:17" x14ac:dyDescent="0.25">
      <c r="B432">
        <v>4.0599999999999579</v>
      </c>
      <c r="C432">
        <f t="shared" si="72"/>
        <v>0.85437199124799368</v>
      </c>
      <c r="D432" s="2">
        <f t="shared" si="73"/>
        <v>-4.6237262542840707</v>
      </c>
      <c r="E432" s="2">
        <f t="shared" si="74"/>
        <v>-2.2358419667019072</v>
      </c>
      <c r="F432" s="2">
        <f t="shared" si="75"/>
        <v>-4.6530218283757172</v>
      </c>
      <c r="G432" s="2">
        <f t="shared" si="76"/>
        <v>4.7592659239992994</v>
      </c>
      <c r="H432" s="2">
        <f t="shared" si="77"/>
        <v>1.5664338943978893E-5</v>
      </c>
      <c r="K432">
        <v>4.0599999999999579</v>
      </c>
      <c r="L432" s="2">
        <f t="shared" si="78"/>
        <v>0.22366260222156364</v>
      </c>
      <c r="M432" s="2">
        <f t="shared" si="79"/>
        <v>-7.1438186736609905</v>
      </c>
      <c r="N432" s="2">
        <f t="shared" si="80"/>
        <v>-2.6642577144957142</v>
      </c>
      <c r="O432" s="2">
        <f t="shared" si="81"/>
        <v>-3.3167624460310314</v>
      </c>
      <c r="P432" s="2">
        <f t="shared" si="82"/>
        <v>3.4642334106410542</v>
      </c>
      <c r="Q432" s="2">
        <f t="shared" si="83"/>
        <v>1.5266412237967019E-3</v>
      </c>
    </row>
    <row r="433" spans="2:17" x14ac:dyDescent="0.25">
      <c r="B433">
        <v>4.0699999999999577</v>
      </c>
      <c r="C433">
        <f t="shared" si="72"/>
        <v>0.85437199124799368</v>
      </c>
      <c r="D433" s="2">
        <f t="shared" si="73"/>
        <v>-4.6021624818572118</v>
      </c>
      <c r="E433" s="2">
        <f t="shared" si="74"/>
        <v>-2.2312734511782266</v>
      </c>
      <c r="F433" s="2">
        <f t="shared" si="75"/>
        <v>-4.6332767132624761</v>
      </c>
      <c r="G433" s="2">
        <f t="shared" si="76"/>
        <v>4.7399634072068881</v>
      </c>
      <c r="H433" s="2">
        <f t="shared" si="77"/>
        <v>1.7175209343906414E-5</v>
      </c>
      <c r="K433">
        <v>4.0699999999999577</v>
      </c>
      <c r="L433" s="2">
        <f t="shared" si="78"/>
        <v>0.22366260222156364</v>
      </c>
      <c r="M433" s="2">
        <f t="shared" si="79"/>
        <v>-7.1048087939447901</v>
      </c>
      <c r="N433" s="2">
        <f t="shared" si="80"/>
        <v>-2.6588352597304037</v>
      </c>
      <c r="O433" s="2">
        <f t="shared" si="81"/>
        <v>-3.3073814957137295</v>
      </c>
      <c r="P433" s="2">
        <f t="shared" si="82"/>
        <v>3.4552528645801868</v>
      </c>
      <c r="Q433" s="2">
        <f t="shared" si="83"/>
        <v>1.5791938767555991E-3</v>
      </c>
    </row>
    <row r="434" spans="2:17" x14ac:dyDescent="0.25">
      <c r="B434">
        <v>4.0799999999999574</v>
      </c>
      <c r="C434">
        <f t="shared" si="72"/>
        <v>0.85437199124799368</v>
      </c>
      <c r="D434" s="2">
        <f t="shared" si="73"/>
        <v>-4.5805987094303529</v>
      </c>
      <c r="E434" s="2">
        <f t="shared" si="74"/>
        <v>-2.2266844487612416</v>
      </c>
      <c r="F434" s="2">
        <f t="shared" si="75"/>
        <v>-4.6135236669699511</v>
      </c>
      <c r="G434" s="2">
        <f t="shared" si="76"/>
        <v>4.720656800244206</v>
      </c>
      <c r="H434" s="2">
        <f t="shared" si="77"/>
        <v>1.8825186399429193E-5</v>
      </c>
      <c r="K434">
        <v>4.0799999999999574</v>
      </c>
      <c r="L434" s="2">
        <f t="shared" si="78"/>
        <v>0.22366260222156364</v>
      </c>
      <c r="M434" s="2">
        <f t="shared" si="79"/>
        <v>-7.0657989142285897</v>
      </c>
      <c r="N434" s="2">
        <f t="shared" si="80"/>
        <v>-2.6533835316890313</v>
      </c>
      <c r="O434" s="2">
        <f t="shared" si="81"/>
        <v>-3.2979744151438077</v>
      </c>
      <c r="P434" s="2">
        <f t="shared" si="82"/>
        <v>3.446249445838641</v>
      </c>
      <c r="Q434" s="2">
        <f t="shared" si="83"/>
        <v>1.6335771434611277E-3</v>
      </c>
    </row>
    <row r="435" spans="2:17" x14ac:dyDescent="0.25">
      <c r="B435">
        <v>4.0899999999999572</v>
      </c>
      <c r="C435">
        <f t="shared" si="72"/>
        <v>0.85437199124799368</v>
      </c>
      <c r="D435" s="2">
        <f t="shared" si="73"/>
        <v>-4.559034937003493</v>
      </c>
      <c r="E435" s="2">
        <f t="shared" si="74"/>
        <v>-2.222074779297905</v>
      </c>
      <c r="F435" s="2">
        <f t="shared" si="75"/>
        <v>-4.5937626541028767</v>
      </c>
      <c r="G435" s="2">
        <f t="shared" si="76"/>
        <v>4.7013461181059943</v>
      </c>
      <c r="H435" s="2">
        <f t="shared" si="77"/>
        <v>2.0626411641383271E-5</v>
      </c>
      <c r="K435">
        <v>4.0899999999999572</v>
      </c>
      <c r="L435" s="2">
        <f t="shared" si="78"/>
        <v>0.22366260222156364</v>
      </c>
      <c r="M435" s="2">
        <f t="shared" si="79"/>
        <v>-7.0267890345123885</v>
      </c>
      <c r="N435" s="2">
        <f t="shared" si="80"/>
        <v>-2.6479022157892942</v>
      </c>
      <c r="O435" s="2">
        <f t="shared" si="81"/>
        <v>-3.2885409890914747</v>
      </c>
      <c r="P435" s="2">
        <f t="shared" si="82"/>
        <v>3.4372229833013068</v>
      </c>
      <c r="Q435" s="2">
        <f t="shared" si="83"/>
        <v>1.6898557434123663E-3</v>
      </c>
    </row>
    <row r="436" spans="2:17" x14ac:dyDescent="0.25">
      <c r="B436">
        <v>4.099999999999957</v>
      </c>
      <c r="C436">
        <f t="shared" si="72"/>
        <v>0.85437199124799368</v>
      </c>
      <c r="D436" s="2">
        <f t="shared" si="73"/>
        <v>-4.5374711645766341</v>
      </c>
      <c r="E436" s="2">
        <f t="shared" si="74"/>
        <v>-2.217444260310264</v>
      </c>
      <c r="F436" s="2">
        <f t="shared" si="75"/>
        <v>-4.5739936390022216</v>
      </c>
      <c r="G436" s="2">
        <f t="shared" si="76"/>
        <v>4.6820313764041339</v>
      </c>
      <c r="H436" s="2">
        <f t="shared" si="77"/>
        <v>2.2592021712091699E-5</v>
      </c>
      <c r="K436">
        <v>4.099999999999957</v>
      </c>
      <c r="L436" s="2">
        <f t="shared" si="78"/>
        <v>0.22366260222156364</v>
      </c>
      <c r="M436" s="2">
        <f t="shared" si="79"/>
        <v>-6.9877791547961889</v>
      </c>
      <c r="N436" s="2">
        <f t="shared" si="80"/>
        <v>-2.6423909924040361</v>
      </c>
      <c r="O436" s="2">
        <f t="shared" si="81"/>
        <v>-3.2790809994152204</v>
      </c>
      <c r="P436" s="2">
        <f t="shared" si="82"/>
        <v>3.4281733037765054</v>
      </c>
      <c r="Q436" s="2">
        <f t="shared" si="83"/>
        <v>1.7480967273234428E-3</v>
      </c>
    </row>
    <row r="437" spans="2:17" x14ac:dyDescent="0.25">
      <c r="B437">
        <v>4.1099999999999568</v>
      </c>
      <c r="C437">
        <f t="shared" si="72"/>
        <v>0.85437199124799368</v>
      </c>
      <c r="D437" s="2">
        <f t="shared" si="73"/>
        <v>-4.5159073921497752</v>
      </c>
      <c r="E437" s="2">
        <f t="shared" si="74"/>
        <v>-2.2127927069565034</v>
      </c>
      <c r="F437" s="2">
        <f t="shared" si="75"/>
        <v>-4.5542165857432257</v>
      </c>
      <c r="G437" s="2">
        <f t="shared" si="76"/>
        <v>4.6627125913848353</v>
      </c>
      <c r="H437" s="2">
        <f t="shared" si="77"/>
        <v>2.4736223890657219E-5</v>
      </c>
      <c r="K437">
        <v>4.1099999999999568</v>
      </c>
      <c r="L437" s="2">
        <f t="shared" si="78"/>
        <v>0.22366260222156364</v>
      </c>
      <c r="M437" s="2">
        <f t="shared" si="79"/>
        <v>-6.9487692750799877</v>
      </c>
      <c r="N437" s="2">
        <f t="shared" si="80"/>
        <v>-2.6368495367539762</v>
      </c>
      <c r="O437" s="2">
        <f t="shared" si="81"/>
        <v>-3.2695942250074861</v>
      </c>
      <c r="P437" s="2">
        <f t="shared" si="82"/>
        <v>3.4191002319619561</v>
      </c>
      <c r="Q437" s="2">
        <f t="shared" si="83"/>
        <v>1.8083695630981991E-3</v>
      </c>
    </row>
    <row r="438" spans="2:17" x14ac:dyDescent="0.25">
      <c r="B438">
        <v>4.1199999999999566</v>
      </c>
      <c r="C438">
        <f t="shared" si="72"/>
        <v>0.85437199124799368</v>
      </c>
      <c r="D438" s="2">
        <f t="shared" si="73"/>
        <v>-4.4943436197229163</v>
      </c>
      <c r="E438" s="2">
        <f t="shared" si="74"/>
        <v>-2.2081199319911211</v>
      </c>
      <c r="F438" s="2">
        <f t="shared" si="75"/>
        <v>-4.5344314581330947</v>
      </c>
      <c r="G438" s="2">
        <f t="shared" si="76"/>
        <v>4.6433897799460064</v>
      </c>
      <c r="H438" s="2">
        <f t="shared" si="77"/>
        <v>2.7074376809389733E-5</v>
      </c>
      <c r="K438">
        <v>4.1199999999999566</v>
      </c>
      <c r="L438" s="2">
        <f t="shared" si="78"/>
        <v>0.22366260222156364</v>
      </c>
      <c r="M438" s="2">
        <f t="shared" si="79"/>
        <v>-6.9097593953637864</v>
      </c>
      <c r="N438" s="2">
        <f t="shared" si="80"/>
        <v>-2.6312775187975959</v>
      </c>
      <c r="O438" s="2">
        <f t="shared" si="81"/>
        <v>-3.2600804417390292</v>
      </c>
      <c r="P438" s="2">
        <f t="shared" si="82"/>
        <v>3.410003590410037</v>
      </c>
      <c r="Q438" s="2">
        <f t="shared" si="83"/>
        <v>1.8707462250710963E-3</v>
      </c>
    </row>
    <row r="439" spans="2:17" x14ac:dyDescent="0.25">
      <c r="B439">
        <v>4.1299999999999564</v>
      </c>
      <c r="C439">
        <f t="shared" si="72"/>
        <v>0.85437199124799368</v>
      </c>
      <c r="D439" s="2">
        <f t="shared" si="73"/>
        <v>-4.4727798472960574</v>
      </c>
      <c r="E439" s="2">
        <f t="shared" si="74"/>
        <v>-2.2034257457243602</v>
      </c>
      <c r="F439" s="2">
        <f t="shared" si="75"/>
        <v>-4.5146382197090089</v>
      </c>
      <c r="G439" s="2">
        <f t="shared" si="76"/>
        <v>4.6240629596554292</v>
      </c>
      <c r="H439" s="2">
        <f t="shared" si="77"/>
        <v>2.9623076671501665E-5</v>
      </c>
      <c r="K439">
        <v>4.1299999999999564</v>
      </c>
      <c r="L439" s="2">
        <f t="shared" si="78"/>
        <v>0.22366260222156364</v>
      </c>
      <c r="M439" s="2">
        <f t="shared" si="79"/>
        <v>-6.870749515647586</v>
      </c>
      <c r="N439" s="2">
        <f t="shared" si="80"/>
        <v>-2.6256746031182456</v>
      </c>
      <c r="O439" s="2">
        <f t="shared" si="81"/>
        <v>-3.2505394224022202</v>
      </c>
      <c r="P439" s="2">
        <f t="shared" si="82"/>
        <v>3.4008831994925908</v>
      </c>
      <c r="Q439" s="2">
        <f t="shared" si="83"/>
        <v>1.9353012866415529E-3</v>
      </c>
    </row>
    <row r="440" spans="2:17" x14ac:dyDescent="0.25">
      <c r="B440">
        <v>4.1399999999999562</v>
      </c>
      <c r="C440">
        <f t="shared" si="72"/>
        <v>0.85437199124799368</v>
      </c>
      <c r="D440" s="2">
        <f t="shared" si="73"/>
        <v>-4.4512160748691976</v>
      </c>
      <c r="E440" s="2">
        <f t="shared" si="74"/>
        <v>-2.1987099559807448</v>
      </c>
      <c r="F440" s="2">
        <f t="shared" si="75"/>
        <v>-4.4948368337358326</v>
      </c>
      <c r="G440" s="2">
        <f t="shared" si="76"/>
        <v>4.6047321487691733</v>
      </c>
      <c r="H440" s="2">
        <f t="shared" si="77"/>
        <v>3.240024929497905E-5</v>
      </c>
      <c r="K440">
        <v>4.1399999999999562</v>
      </c>
      <c r="L440" s="2">
        <f t="shared" si="78"/>
        <v>0.22366260222156364</v>
      </c>
      <c r="M440" s="2">
        <f t="shared" si="79"/>
        <v>-6.8317396359313856</v>
      </c>
      <c r="N440" s="2">
        <f t="shared" si="80"/>
        <v>-2.6200404488080031</v>
      </c>
      <c r="O440" s="2">
        <f t="shared" si="81"/>
        <v>-3.240970936652571</v>
      </c>
      <c r="P440" s="2">
        <f t="shared" si="82"/>
        <v>3.3917388773646246</v>
      </c>
      <c r="Q440" s="2">
        <f t="shared" si="83"/>
        <v>2.0021120164393259E-3</v>
      </c>
    </row>
    <row r="441" spans="2:17" x14ac:dyDescent="0.25">
      <c r="B441">
        <v>4.1499999999999559</v>
      </c>
      <c r="C441">
        <f t="shared" si="72"/>
        <v>0.85437199124799368</v>
      </c>
      <c r="D441" s="2">
        <f t="shared" si="73"/>
        <v>-4.4296523024423387</v>
      </c>
      <c r="E441" s="2">
        <f t="shared" si="74"/>
        <v>-2.1939723680568286</v>
      </c>
      <c r="F441" s="2">
        <f t="shared" si="75"/>
        <v>-4.4750272632040886</v>
      </c>
      <c r="G441" s="2">
        <f t="shared" si="76"/>
        <v>4.5853973662508114</v>
      </c>
      <c r="H441" s="2">
        <f t="shared" si="77"/>
        <v>3.54252483224332E-5</v>
      </c>
      <c r="K441">
        <v>4.1499999999999559</v>
      </c>
      <c r="L441" s="2">
        <f t="shared" si="78"/>
        <v>0.22366260222156364</v>
      </c>
      <c r="M441" s="2">
        <f t="shared" si="79"/>
        <v>-6.7927297562151843</v>
      </c>
      <c r="N441" s="2">
        <f t="shared" si="80"/>
        <v>-2.6143747093486547</v>
      </c>
      <c r="O441" s="2">
        <f t="shared" si="81"/>
        <v>-3.2313747509492847</v>
      </c>
      <c r="P441" s="2">
        <f t="shared" si="82"/>
        <v>3.3825704399276821</v>
      </c>
      <c r="Q441" s="2">
        <f t="shared" si="83"/>
        <v>2.0712584781559544E-3</v>
      </c>
    </row>
    <row r="442" spans="2:17" x14ac:dyDescent="0.25">
      <c r="B442">
        <v>4.1599999999999557</v>
      </c>
      <c r="C442">
        <f t="shared" si="72"/>
        <v>0.85437199124799368</v>
      </c>
      <c r="D442" s="2">
        <f t="shared" si="73"/>
        <v>-4.4080885300154797</v>
      </c>
      <c r="E442" s="2">
        <f t="shared" si="74"/>
        <v>-2.1892127846779998</v>
      </c>
      <c r="F442" s="2">
        <f t="shared" si="75"/>
        <v>-4.4552094708276524</v>
      </c>
      <c r="G442" s="2">
        <f t="shared" si="76"/>
        <v>4.5660586317909244</v>
      </c>
      <c r="H442" s="2">
        <f t="shared" si="77"/>
        <v>3.8718959952239699E-5</v>
      </c>
      <c r="K442">
        <v>4.1599999999999557</v>
      </c>
      <c r="L442" s="2">
        <f t="shared" si="78"/>
        <v>0.22366260222156364</v>
      </c>
      <c r="M442" s="2">
        <f t="shared" si="79"/>
        <v>-6.7537198764989839</v>
      </c>
      <c r="N442" s="2">
        <f t="shared" si="80"/>
        <v>-2.6086770324893176</v>
      </c>
      <c r="O442" s="2">
        <f t="shared" si="81"/>
        <v>-3.2217506284940978</v>
      </c>
      <c r="P442" s="2">
        <f t="shared" si="82"/>
        <v>3.3733777007922066</v>
      </c>
      <c r="Q442" s="2">
        <f t="shared" si="83"/>
        <v>2.1428236341913803E-3</v>
      </c>
    </row>
    <row r="443" spans="2:17" x14ac:dyDescent="0.25">
      <c r="B443">
        <v>4.1699999999999564</v>
      </c>
      <c r="C443">
        <f t="shared" si="72"/>
        <v>0.85437199124799368</v>
      </c>
      <c r="D443" s="2">
        <f t="shared" si="73"/>
        <v>-4.386524757588619</v>
      </c>
      <c r="E443" s="2">
        <f t="shared" si="74"/>
        <v>-2.1844310059544743</v>
      </c>
      <c r="F443" s="2">
        <f t="shared" si="75"/>
        <v>-4.4353834190417381</v>
      </c>
      <c r="G443" s="2">
        <f t="shared" si="76"/>
        <v>4.546715965827465</v>
      </c>
      <c r="H443" s="2">
        <f t="shared" si="77"/>
        <v>4.2303914561826462E-5</v>
      </c>
      <c r="K443">
        <v>4.1699999999999564</v>
      </c>
      <c r="L443" s="2">
        <f t="shared" si="78"/>
        <v>0.22366260222156364</v>
      </c>
      <c r="M443" s="2">
        <f t="shared" si="79"/>
        <v>-6.7147099967827799</v>
      </c>
      <c r="N443" s="2">
        <f t="shared" si="80"/>
        <v>-2.6029470601208269</v>
      </c>
      <c r="O443" s="2">
        <f t="shared" si="81"/>
        <v>-3.2120983291687879</v>
      </c>
      <c r="P443" s="2">
        <f t="shared" si="82"/>
        <v>3.3641604712392836</v>
      </c>
      <c r="Q443" s="2">
        <f t="shared" si="83"/>
        <v>2.2168934532647237E-3</v>
      </c>
    </row>
    <row r="444" spans="2:17" x14ac:dyDescent="0.25">
      <c r="B444">
        <v>4.1799999999999553</v>
      </c>
      <c r="C444">
        <f t="shared" si="72"/>
        <v>0.85437199124799368</v>
      </c>
      <c r="D444" s="2">
        <f t="shared" si="73"/>
        <v>-4.3649609851617619</v>
      </c>
      <c r="E444" s="2">
        <f t="shared" si="74"/>
        <v>-2.1796268293363292</v>
      </c>
      <c r="F444" s="2">
        <f t="shared" si="75"/>
        <v>-4.4155490700007389</v>
      </c>
      <c r="G444" s="2">
        <f t="shared" si="76"/>
        <v>4.5273693895665712</v>
      </c>
      <c r="H444" s="2">
        <f t="shared" si="77"/>
        <v>4.620440561010548E-5</v>
      </c>
      <c r="K444">
        <v>4.1799999999999553</v>
      </c>
      <c r="L444" s="2">
        <f t="shared" si="78"/>
        <v>0.22366260222156364</v>
      </c>
      <c r="M444" s="2">
        <f t="shared" si="79"/>
        <v>-6.6757001170665831</v>
      </c>
      <c r="N444" s="2">
        <f t="shared" si="80"/>
        <v>-2.5971844281467056</v>
      </c>
      <c r="O444" s="2">
        <f t="shared" si="81"/>
        <v>-3.2024176094711612</v>
      </c>
      <c r="P444" s="2">
        <f t="shared" si="82"/>
        <v>3.3549185601816007</v>
      </c>
      <c r="Q444" s="2">
        <f t="shared" si="83"/>
        <v>2.2935570221476521E-3</v>
      </c>
    </row>
    <row r="445" spans="2:17" x14ac:dyDescent="0.25">
      <c r="B445">
        <v>4.1899999999999551</v>
      </c>
      <c r="C445">
        <f t="shared" si="72"/>
        <v>0.85437199124799368</v>
      </c>
      <c r="D445" s="2">
        <f t="shared" si="73"/>
        <v>-4.3433972127349021</v>
      </c>
      <c r="E445" s="2">
        <f t="shared" si="74"/>
        <v>-2.1748000495676112</v>
      </c>
      <c r="F445" s="2">
        <f t="shared" si="75"/>
        <v>-4.3957063855760525</v>
      </c>
      <c r="G445" s="2">
        <f t="shared" si="76"/>
        <v>4.5080189250039853</v>
      </c>
      <c r="H445" s="2">
        <f t="shared" si="77"/>
        <v>5.0446616222240496E-5</v>
      </c>
      <c r="K445">
        <v>4.1899999999999551</v>
      </c>
      <c r="L445" s="2">
        <f t="shared" si="78"/>
        <v>0.22366260222156364</v>
      </c>
      <c r="M445" s="2">
        <f t="shared" si="79"/>
        <v>-6.6366902373503818</v>
      </c>
      <c r="N445" s="2">
        <f t="shared" si="80"/>
        <v>-2.5913887663505442</v>
      </c>
      <c r="O445" s="2">
        <f t="shared" si="81"/>
        <v>-3.1927082224493768</v>
      </c>
      <c r="P445" s="2">
        <f t="shared" si="82"/>
        <v>3.3456517741235201</v>
      </c>
      <c r="Q445" s="2">
        <f t="shared" si="83"/>
        <v>2.37290666168513E-3</v>
      </c>
    </row>
    <row r="446" spans="2:17" x14ac:dyDescent="0.25">
      <c r="B446">
        <v>4.1999999999999549</v>
      </c>
      <c r="C446">
        <f t="shared" si="72"/>
        <v>0.85437199124799368</v>
      </c>
      <c r="D446" s="2">
        <f t="shared" si="73"/>
        <v>-4.3218334403080432</v>
      </c>
      <c r="E446" s="2">
        <f t="shared" si="74"/>
        <v>-2.1699504586395002</v>
      </c>
      <c r="F446" s="2">
        <f t="shared" si="75"/>
        <v>-4.3758553273540137</v>
      </c>
      <c r="G446" s="2">
        <f t="shared" si="76"/>
        <v>4.488664594947199</v>
      </c>
      <c r="H446" s="2">
        <f t="shared" si="77"/>
        <v>5.5058753876434112E-5</v>
      </c>
      <c r="K446">
        <v>4.1999999999999549</v>
      </c>
      <c r="L446" s="2">
        <f t="shared" si="78"/>
        <v>0.22366260222156364</v>
      </c>
      <c r="M446" s="2">
        <f t="shared" si="79"/>
        <v>-6.5976803576341814</v>
      </c>
      <c r="N446" s="2">
        <f t="shared" si="80"/>
        <v>-2.5855596982598317</v>
      </c>
      <c r="O446" s="2">
        <f t="shared" si="81"/>
        <v>-3.1829699176348227</v>
      </c>
      <c r="P446" s="2">
        <f t="shared" si="82"/>
        <v>3.3363599171204883</v>
      </c>
      <c r="Q446" s="2">
        <f t="shared" si="83"/>
        <v>2.4550380472729326E-3</v>
      </c>
    </row>
    <row r="447" spans="2:17" x14ac:dyDescent="0.25">
      <c r="B447">
        <v>4.2099999999999547</v>
      </c>
      <c r="C447">
        <f t="shared" si="72"/>
        <v>0.85437199124799368</v>
      </c>
      <c r="D447" s="2">
        <f t="shared" si="73"/>
        <v>-4.3002696678811843</v>
      </c>
      <c r="E447" s="2">
        <f t="shared" si="74"/>
        <v>-2.1650778457424602</v>
      </c>
      <c r="F447" s="2">
        <f t="shared" si="75"/>
        <v>-4.3559958566336539</v>
      </c>
      <c r="G447" s="2">
        <f t="shared" si="76"/>
        <v>4.4693064230380939</v>
      </c>
      <c r="H447" s="2">
        <f t="shared" si="77"/>
        <v>6.0071193629192271E-5</v>
      </c>
      <c r="K447">
        <v>4.2099999999999547</v>
      </c>
      <c r="L447" s="2">
        <f t="shared" si="78"/>
        <v>0.22366260222156364</v>
      </c>
      <c r="M447" s="2">
        <f t="shared" si="79"/>
        <v>-6.558670477917981</v>
      </c>
      <c r="N447" s="2">
        <f t="shared" si="80"/>
        <v>-2.5796968410059313</v>
      </c>
      <c r="O447" s="2">
        <f t="shared" si="81"/>
        <v>-3.1732024409731836</v>
      </c>
      <c r="P447" s="2">
        <f t="shared" si="82"/>
        <v>3.3270427907374698</v>
      </c>
      <c r="Q447" s="2">
        <f t="shared" si="83"/>
        <v>2.5400503339720951E-3</v>
      </c>
    </row>
    <row r="448" spans="2:17" x14ac:dyDescent="0.25">
      <c r="B448">
        <v>4.2199999999999536</v>
      </c>
      <c r="C448">
        <f t="shared" si="72"/>
        <v>0.85437199124799368</v>
      </c>
      <c r="D448" s="2">
        <f t="shared" si="73"/>
        <v>-4.2787058954543271</v>
      </c>
      <c r="E448" s="2">
        <f t="shared" si="74"/>
        <v>-2.1601819972174878</v>
      </c>
      <c r="F448" s="2">
        <f t="shared" si="75"/>
        <v>-4.3361279344249066</v>
      </c>
      <c r="G448" s="2">
        <f t="shared" si="76"/>
        <v>4.4499444337766745</v>
      </c>
      <c r="H448" s="2">
        <f t="shared" si="77"/>
        <v>6.551663033217418E-5</v>
      </c>
      <c r="K448">
        <v>4.2199999999999536</v>
      </c>
      <c r="L448" s="2">
        <f t="shared" si="78"/>
        <v>0.22366260222156364</v>
      </c>
      <c r="M448" s="2">
        <f t="shared" si="79"/>
        <v>-6.5196605982017841</v>
      </c>
      <c r="N448" s="2">
        <f t="shared" si="80"/>
        <v>-2.573799805180284</v>
      </c>
      <c r="O448" s="2">
        <f t="shared" si="81"/>
        <v>-3.1634055347539922</v>
      </c>
      <c r="P448" s="2">
        <f t="shared" si="82"/>
        <v>3.3177001940067146</v>
      </c>
      <c r="Q448" s="2">
        <f t="shared" si="83"/>
        <v>2.6280462864436125E-3</v>
      </c>
    </row>
    <row r="449" spans="2:17" x14ac:dyDescent="0.25">
      <c r="B449">
        <v>4.2299999999999542</v>
      </c>
      <c r="C449">
        <f t="shared" si="72"/>
        <v>0.85437199124799368</v>
      </c>
      <c r="D449" s="2">
        <f t="shared" si="73"/>
        <v>-4.2571421230274664</v>
      </c>
      <c r="E449" s="2">
        <f t="shared" si="74"/>
        <v>-2.1552626965061683</v>
      </c>
      <c r="F449" s="2">
        <f t="shared" si="75"/>
        <v>-4.3162515214461292</v>
      </c>
      <c r="G449" s="2">
        <f t="shared" si="76"/>
        <v>4.4305786525448374</v>
      </c>
      <c r="H449" s="2">
        <f t="shared" si="77"/>
        <v>7.1430240311080902E-5</v>
      </c>
      <c r="K449">
        <v>4.2299999999999542</v>
      </c>
      <c r="L449" s="2">
        <f t="shared" si="78"/>
        <v>0.22366260222156364</v>
      </c>
      <c r="M449" s="2">
        <f t="shared" si="79"/>
        <v>-6.4806507184855784</v>
      </c>
      <c r="N449" s="2">
        <f t="shared" si="80"/>
        <v>-2.5678681946864685</v>
      </c>
      <c r="O449" s="2">
        <f t="shared" si="81"/>
        <v>-3.1535789375382222</v>
      </c>
      <c r="P449" s="2">
        <f t="shared" si="82"/>
        <v>3.3083319233844573</v>
      </c>
      <c r="Q449" s="2">
        <f t="shared" si="83"/>
        <v>2.7191324138995665E-3</v>
      </c>
    </row>
    <row r="450" spans="2:17" x14ac:dyDescent="0.25">
      <c r="B450">
        <v>4.239999999999954</v>
      </c>
      <c r="C450">
        <f t="shared" si="72"/>
        <v>0.85437199124799368</v>
      </c>
      <c r="D450" s="2">
        <f t="shared" si="73"/>
        <v>-4.2355783506006075</v>
      </c>
      <c r="E450" s="2">
        <f t="shared" si="74"/>
        <v>-2.1503197240998646</v>
      </c>
      <c r="F450" s="2">
        <f t="shared" si="75"/>
        <v>-4.2963665781223854</v>
      </c>
      <c r="G450" s="2">
        <f t="shared" si="76"/>
        <v>4.4112091056315901</v>
      </c>
      <c r="H450" s="2">
        <f t="shared" si="77"/>
        <v>7.7849852993414095E-5</v>
      </c>
      <c r="K450">
        <v>4.239999999999954</v>
      </c>
      <c r="L450" s="2">
        <f t="shared" si="78"/>
        <v>0.22366260222156364</v>
      </c>
      <c r="M450" s="2">
        <f t="shared" si="79"/>
        <v>-6.4416408387693789</v>
      </c>
      <c r="N450" s="2">
        <f t="shared" si="80"/>
        <v>-2.5619016065882558</v>
      </c>
      <c r="O450" s="2">
        <f t="shared" si="81"/>
        <v>-3.1437223840843016</v>
      </c>
      <c r="P450" s="2">
        <f t="shared" si="82"/>
        <v>3.2989377727069487</v>
      </c>
      <c r="Q450" s="2">
        <f t="shared" si="83"/>
        <v>2.8134191102690497E-3</v>
      </c>
    </row>
    <row r="451" spans="2:17" x14ac:dyDescent="0.25">
      <c r="B451">
        <v>4.2499999999999538</v>
      </c>
      <c r="C451">
        <f t="shared" si="72"/>
        <v>0.85437199124799368</v>
      </c>
      <c r="D451" s="2">
        <f t="shared" si="73"/>
        <v>-4.2140145781737486</v>
      </c>
      <c r="E451" s="2">
        <f t="shared" si="74"/>
        <v>-2.145352857487687</v>
      </c>
      <c r="F451" s="2">
        <f t="shared" si="75"/>
        <v>-4.2764730645831817</v>
      </c>
      <c r="G451" s="2">
        <f t="shared" si="76"/>
        <v>4.3918358202584793</v>
      </c>
      <c r="H451" s="2">
        <f t="shared" si="77"/>
        <v>8.4816132989578086E-5</v>
      </c>
      <c r="K451">
        <v>4.2499999999999538</v>
      </c>
      <c r="L451" s="2">
        <f t="shared" si="78"/>
        <v>0.22366260222156364</v>
      </c>
      <c r="M451" s="2">
        <f t="shared" si="79"/>
        <v>-6.4026309590531776</v>
      </c>
      <c r="N451" s="2">
        <f t="shared" si="80"/>
        <v>-2.5558996309532493</v>
      </c>
      <c r="O451" s="2">
        <f t="shared" si="81"/>
        <v>-3.1338356052720613</v>
      </c>
      <c r="P451" s="2">
        <f t="shared" si="82"/>
        <v>3.2895175331453861</v>
      </c>
      <c r="Q451" s="2">
        <f t="shared" si="83"/>
        <v>2.9110207997922019E-3</v>
      </c>
    </row>
    <row r="452" spans="2:17" x14ac:dyDescent="0.25">
      <c r="B452">
        <v>4.2599999999999536</v>
      </c>
      <c r="C452">
        <f t="shared" si="72"/>
        <v>0.85437199124799368</v>
      </c>
      <c r="D452" s="2">
        <f t="shared" si="73"/>
        <v>-4.1924508057468888</v>
      </c>
      <c r="E452" s="2">
        <f t="shared" si="74"/>
        <v>-2.1403618711034356</v>
      </c>
      <c r="F452" s="2">
        <f t="shared" si="75"/>
        <v>-4.2565709406604935</v>
      </c>
      <c r="G452" s="2">
        <f t="shared" si="76"/>
        <v>4.3724588246060545</v>
      </c>
      <c r="H452" s="2">
        <f t="shared" si="77"/>
        <v>9.2372773148149102E-5</v>
      </c>
      <c r="K452">
        <v>4.2599999999999536</v>
      </c>
      <c r="L452" s="2">
        <f t="shared" si="78"/>
        <v>0.22366260222156364</v>
      </c>
      <c r="M452" s="2">
        <f t="shared" si="79"/>
        <v>-6.3636210793369772</v>
      </c>
      <c r="N452" s="2">
        <f t="shared" si="80"/>
        <v>-2.5498618506922082</v>
      </c>
      <c r="O452" s="2">
        <f t="shared" si="81"/>
        <v>-3.1239183280249572</v>
      </c>
      <c r="P452" s="2">
        <f t="shared" si="82"/>
        <v>3.2800709931600935</v>
      </c>
      <c r="Q452" s="2">
        <f t="shared" si="83"/>
        <v>3.0120560882581941E-3</v>
      </c>
    </row>
    <row r="453" spans="2:17" x14ac:dyDescent="0.25">
      <c r="B453">
        <v>4.2699999999999534</v>
      </c>
      <c r="C453">
        <f t="shared" si="72"/>
        <v>0.85437199124799368</v>
      </c>
      <c r="D453" s="2">
        <f t="shared" si="73"/>
        <v>-4.1708870333200299</v>
      </c>
      <c r="E453" s="2">
        <f t="shared" si="74"/>
        <v>-2.1353465362714208</v>
      </c>
      <c r="F453" s="2">
        <f t="shared" si="75"/>
        <v>-4.236660165886863</v>
      </c>
      <c r="G453" s="2">
        <f t="shared" si="76"/>
        <v>4.3530781478411917</v>
      </c>
      <c r="H453" s="2">
        <f t="shared" si="77"/>
        <v>1.0056669912311678E-4</v>
      </c>
      <c r="K453">
        <v>4.2699999999999534</v>
      </c>
      <c r="L453" s="2">
        <f t="shared" si="78"/>
        <v>0.22366260222156364</v>
      </c>
      <c r="M453" s="2">
        <f t="shared" si="79"/>
        <v>-6.3246111996207768</v>
      </c>
      <c r="N453" s="2">
        <f t="shared" si="80"/>
        <v>-2.5437878413937653</v>
      </c>
      <c r="O453" s="2">
        <f t="shared" si="81"/>
        <v>-3.1139702752302689</v>
      </c>
      <c r="P453" s="2">
        <f t="shared" si="82"/>
        <v>3.2705979384537129</v>
      </c>
      <c r="Q453" s="2">
        <f t="shared" si="83"/>
        <v>3.1166479201171172E-3</v>
      </c>
    </row>
    <row r="454" spans="2:17" x14ac:dyDescent="0.25">
      <c r="B454">
        <v>4.2799999999999532</v>
      </c>
      <c r="C454">
        <f t="shared" si="72"/>
        <v>0.85437199124799368</v>
      </c>
      <c r="D454" s="2">
        <f t="shared" si="73"/>
        <v>-4.1493232608931709</v>
      </c>
      <c r="E454" s="2">
        <f t="shared" si="74"/>
        <v>-2.1303066211510724</v>
      </c>
      <c r="F454" s="2">
        <f t="shared" si="75"/>
        <v>-4.2167406994932781</v>
      </c>
      <c r="G454" s="2">
        <f t="shared" si="76"/>
        <v>4.3336938201450108</v>
      </c>
      <c r="H454" s="2">
        <f t="shared" si="77"/>
        <v>1.0944828600747432E-4</v>
      </c>
      <c r="K454">
        <v>4.2799999999999532</v>
      </c>
      <c r="L454" s="2">
        <f t="shared" si="78"/>
        <v>0.22366260222156364</v>
      </c>
      <c r="M454" s="2">
        <f t="shared" si="79"/>
        <v>-6.2856013199045755</v>
      </c>
      <c r="N454" s="2">
        <f t="shared" si="80"/>
        <v>-2.5376771711543435</v>
      </c>
      <c r="O454" s="2">
        <f t="shared" si="81"/>
        <v>-3.1039911656571606</v>
      </c>
      <c r="P454" s="2">
        <f t="shared" si="82"/>
        <v>3.2610981519233211</v>
      </c>
      <c r="Q454" s="2">
        <f t="shared" si="83"/>
        <v>3.224923741704262E-3</v>
      </c>
    </row>
    <row r="455" spans="2:17" x14ac:dyDescent="0.25">
      <c r="B455">
        <v>4.289999999999953</v>
      </c>
      <c r="C455">
        <f t="shared" si="72"/>
        <v>0.85437199124799368</v>
      </c>
      <c r="D455" s="2">
        <f t="shared" si="73"/>
        <v>-4.1277594884663111</v>
      </c>
      <c r="E455" s="2">
        <f t="shared" si="74"/>
        <v>-2.1252418906804116</v>
      </c>
      <c r="F455" s="2">
        <f t="shared" si="75"/>
        <v>-4.196812500407284</v>
      </c>
      <c r="G455" s="2">
        <f t="shared" si="76"/>
        <v>4.3143058727418522</v>
      </c>
      <c r="H455" s="2">
        <f t="shared" si="77"/>
        <v>1.1907158760343135E-4</v>
      </c>
      <c r="K455">
        <v>4.289999999999953</v>
      </c>
      <c r="L455" s="2">
        <f t="shared" si="78"/>
        <v>0.22366260222156364</v>
      </c>
      <c r="M455" s="2">
        <f t="shared" si="79"/>
        <v>-6.2465914401883751</v>
      </c>
      <c r="N455" s="2">
        <f t="shared" si="80"/>
        <v>-2.5315294004033007</v>
      </c>
      <c r="O455" s="2">
        <f t="shared" si="81"/>
        <v>-3.0939807138728526</v>
      </c>
      <c r="P455" s="2">
        <f t="shared" si="82"/>
        <v>3.2515714136117579</v>
      </c>
      <c r="Q455" s="2">
        <f t="shared" si="83"/>
        <v>3.3370156708219809E-3</v>
      </c>
    </row>
    <row r="456" spans="2:17" x14ac:dyDescent="0.25">
      <c r="B456">
        <v>4.2999999999999527</v>
      </c>
      <c r="C456">
        <f t="shared" si="72"/>
        <v>0.85437199124799368</v>
      </c>
      <c r="D456" s="2">
        <f t="shared" si="73"/>
        <v>-4.1061957160394522</v>
      </c>
      <c r="E456" s="2">
        <f t="shared" si="74"/>
        <v>-2.1201521065183222</v>
      </c>
      <c r="F456" s="2">
        <f t="shared" si="75"/>
        <v>-4.176875527251136</v>
      </c>
      <c r="G456" s="2">
        <f t="shared" si="76"/>
        <v>4.2949143379291579</v>
      </c>
      <c r="H456" s="2">
        <f t="shared" si="77"/>
        <v>1.2949457891549263E-4</v>
      </c>
      <c r="K456">
        <v>4.2999999999999527</v>
      </c>
      <c r="L456" s="2">
        <f t="shared" si="78"/>
        <v>0.22366260222156364</v>
      </c>
      <c r="M456" s="2">
        <f t="shared" si="79"/>
        <v>-6.2075815604721738</v>
      </c>
      <c r="N456" s="2">
        <f t="shared" si="80"/>
        <v>-2.5253440817229391</v>
      </c>
      <c r="O456" s="2">
        <f t="shared" si="81"/>
        <v>-3.0839386301565139</v>
      </c>
      <c r="P456" s="2">
        <f t="shared" si="82"/>
        <v>3.2420175006578287</v>
      </c>
      <c r="Q456" s="2">
        <f t="shared" si="83"/>
        <v>3.4530606729404551E-3</v>
      </c>
    </row>
    <row r="457" spans="2:17" x14ac:dyDescent="0.25">
      <c r="B457">
        <v>4.3099999999999534</v>
      </c>
      <c r="C457">
        <f t="shared" si="72"/>
        <v>0.85437199124799368</v>
      </c>
      <c r="D457" s="2">
        <f t="shared" si="73"/>
        <v>-4.0846319436125915</v>
      </c>
      <c r="E457" s="2">
        <f t="shared" si="74"/>
        <v>-2.1150370269855219</v>
      </c>
      <c r="F457" s="2">
        <f t="shared" si="75"/>
        <v>-4.1569297383397883</v>
      </c>
      <c r="G457" s="2">
        <f t="shared" si="76"/>
        <v>4.2755192491080782</v>
      </c>
      <c r="H457" s="2">
        <f t="shared" si="77"/>
        <v>1.4077941246794267E-4</v>
      </c>
      <c r="K457">
        <v>4.3099999999999534</v>
      </c>
      <c r="L457" s="2">
        <f t="shared" si="78"/>
        <v>0.22366260222156364</v>
      </c>
      <c r="M457" s="2">
        <f t="shared" si="79"/>
        <v>-6.1685716807559698</v>
      </c>
      <c r="N457" s="2">
        <f t="shared" si="80"/>
        <v>-2.5191207596633127</v>
      </c>
      <c r="O457" s="2">
        <f t="shared" si="81"/>
        <v>-3.0738646204109834</v>
      </c>
      <c r="P457" s="2">
        <f t="shared" si="82"/>
        <v>3.2324361872455207</v>
      </c>
      <c r="Q457" s="2">
        <f t="shared" si="83"/>
        <v>3.5732007442854392E-3</v>
      </c>
    </row>
    <row r="458" spans="2:17" x14ac:dyDescent="0.25">
      <c r="B458">
        <v>4.3199999999999523</v>
      </c>
      <c r="C458">
        <f t="shared" si="72"/>
        <v>0.85437199124799368</v>
      </c>
      <c r="D458" s="2">
        <f t="shared" si="73"/>
        <v>-4.0630681711857344</v>
      </c>
      <c r="E458" s="2">
        <f t="shared" si="74"/>
        <v>-2.1098964070043378</v>
      </c>
      <c r="F458" s="2">
        <f t="shared" si="75"/>
        <v>-4.1369750916791972</v>
      </c>
      <c r="G458" s="2">
        <f t="shared" si="76"/>
        <v>4.2561206408153067</v>
      </c>
      <c r="H458" s="2">
        <f t="shared" si="77"/>
        <v>1.5299268906255738E-4</v>
      </c>
      <c r="K458">
        <v>4.3199999999999523</v>
      </c>
      <c r="L458" s="2">
        <f t="shared" si="78"/>
        <v>0.22366260222156364</v>
      </c>
      <c r="M458" s="2">
        <f t="shared" si="79"/>
        <v>-6.129561801039773</v>
      </c>
      <c r="N458" s="2">
        <f t="shared" si="80"/>
        <v>-2.5128589705516235</v>
      </c>
      <c r="O458" s="2">
        <f t="shared" si="81"/>
        <v>-3.0637583860722133</v>
      </c>
      <c r="P458" s="2">
        <f t="shared" si="82"/>
        <v>3.2228272445521826</v>
      </c>
      <c r="Q458" s="2">
        <f t="shared" si="83"/>
        <v>3.6975831020942995E-3</v>
      </c>
    </row>
    <row r="459" spans="2:17" x14ac:dyDescent="0.25">
      <c r="B459">
        <v>4.3299999999999521</v>
      </c>
      <c r="C459">
        <f t="shared" si="72"/>
        <v>0.85437199124799368</v>
      </c>
      <c r="D459" s="2">
        <f t="shared" si="73"/>
        <v>-4.0415043987588755</v>
      </c>
      <c r="E459" s="2">
        <f t="shared" si="74"/>
        <v>-2.1047299980370986</v>
      </c>
      <c r="F459" s="2">
        <f t="shared" si="75"/>
        <v>-4.1170115449643427</v>
      </c>
      <c r="G459" s="2">
        <f t="shared" si="76"/>
        <v>4.236718548755591</v>
      </c>
      <c r="H459" s="2">
        <f t="shared" si="77"/>
        <v>1.6620574360677308E-4</v>
      </c>
      <c r="K459">
        <v>4.3299999999999521</v>
      </c>
      <c r="L459" s="2">
        <f t="shared" si="78"/>
        <v>0.22366260222156364</v>
      </c>
      <c r="M459" s="2">
        <f t="shared" si="79"/>
        <v>-6.0905519213235717</v>
      </c>
      <c r="N459" s="2">
        <f t="shared" si="80"/>
        <v>-2.5065582422960353</v>
      </c>
      <c r="O459" s="2">
        <f t="shared" si="81"/>
        <v>-3.0536196240163878</v>
      </c>
      <c r="P459" s="2">
        <f t="shared" si="82"/>
        <v>3.2131904406956626</v>
      </c>
      <c r="Q459" s="2">
        <f t="shared" si="83"/>
        <v>3.826360382333303E-3</v>
      </c>
    </row>
    <row r="460" spans="2:17" x14ac:dyDescent="0.25">
      <c r="B460">
        <v>4.3399999999999519</v>
      </c>
      <c r="C460">
        <f t="shared" si="72"/>
        <v>0.85437199124799368</v>
      </c>
      <c r="D460" s="2">
        <f t="shared" si="73"/>
        <v>-4.0199406263320165</v>
      </c>
      <c r="E460" s="2">
        <f t="shared" si="74"/>
        <v>-2.0995375480232714</v>
      </c>
      <c r="F460" s="2">
        <f t="shared" si="75"/>
        <v>-4.0970390555776142</v>
      </c>
      <c r="G460" s="2">
        <f t="shared" si="76"/>
        <v>4.2173130098355642</v>
      </c>
      <c r="H460" s="2">
        <f t="shared" si="77"/>
        <v>1.8049494665491267E-4</v>
      </c>
      <c r="K460">
        <v>4.3399999999999519</v>
      </c>
      <c r="L460" s="2">
        <f t="shared" si="78"/>
        <v>0.22366260222156364</v>
      </c>
      <c r="M460" s="2">
        <f t="shared" si="79"/>
        <v>-6.0515420416073722</v>
      </c>
      <c r="N460" s="2">
        <f t="shared" si="80"/>
        <v>-2.5002180941836216</v>
      </c>
      <c r="O460" s="2">
        <f t="shared" si="81"/>
        <v>-3.0434480264644974</v>
      </c>
      <c r="P460" s="2">
        <f t="shared" si="82"/>
        <v>3.2035255406802432</v>
      </c>
      <c r="Q460" s="2">
        <f t="shared" si="83"/>
        <v>3.9596908451832906E-3</v>
      </c>
    </row>
    <row r="461" spans="2:17" x14ac:dyDescent="0.25">
      <c r="B461">
        <v>4.3499999999999517</v>
      </c>
      <c r="C461">
        <f t="shared" si="72"/>
        <v>0.85437199124799368</v>
      </c>
      <c r="D461" s="2">
        <f t="shared" si="73"/>
        <v>-3.9983768539051572</v>
      </c>
      <c r="E461" s="2">
        <f t="shared" si="74"/>
        <v>-2.0943188013151901</v>
      </c>
      <c r="F461" s="2">
        <f t="shared" si="75"/>
        <v>-4.0770575805870743</v>
      </c>
      <c r="G461" s="2">
        <f t="shared" si="76"/>
        <v>4.1979040621984831</v>
      </c>
      <c r="H461" s="2">
        <f t="shared" si="77"/>
        <v>1.9594202231768647E-4</v>
      </c>
      <c r="K461">
        <v>4.3499999999999517</v>
      </c>
      <c r="L461" s="2">
        <f t="shared" si="78"/>
        <v>0.22366260222156364</v>
      </c>
      <c r="M461" s="2">
        <f t="shared" si="79"/>
        <v>-6.0125321618911709</v>
      </c>
      <c r="N461" s="2">
        <f t="shared" si="80"/>
        <v>-2.4938380366724573</v>
      </c>
      <c r="O461" s="2">
        <f t="shared" si="81"/>
        <v>-3.0332432808846415</v>
      </c>
      <c r="P461" s="2">
        <f t="shared" si="82"/>
        <v>3.1938323063416814</v>
      </c>
      <c r="Q461" s="2">
        <f t="shared" si="83"/>
        <v>4.0977385886090687E-3</v>
      </c>
    </row>
    <row r="462" spans="2:17" x14ac:dyDescent="0.25">
      <c r="B462">
        <v>4.3599999999999506</v>
      </c>
      <c r="C462">
        <f t="shared" si="72"/>
        <v>0.85437199124799368</v>
      </c>
      <c r="D462" s="2">
        <f t="shared" si="73"/>
        <v>-3.9768130814782996</v>
      </c>
      <c r="E462" s="2">
        <f t="shared" si="74"/>
        <v>-2.0890734986123829</v>
      </c>
      <c r="F462" s="2">
        <f t="shared" si="75"/>
        <v>-4.0570670767447616</v>
      </c>
      <c r="G462" s="2">
        <f t="shared" si="76"/>
        <v>4.1784917452600387</v>
      </c>
      <c r="H462" s="2">
        <f t="shared" si="77"/>
        <v>2.1263438320575035E-4</v>
      </c>
      <c r="K462">
        <v>4.3599999999999506</v>
      </c>
      <c r="L462" s="2">
        <f t="shared" si="78"/>
        <v>0.22366260222156364</v>
      </c>
      <c r="M462" s="2">
        <f t="shared" si="79"/>
        <v>-5.9735222821749741</v>
      </c>
      <c r="N462" s="2">
        <f t="shared" si="80"/>
        <v>-2.487417571177402</v>
      </c>
      <c r="O462" s="2">
        <f t="shared" si="81"/>
        <v>-3.0230050698915876</v>
      </c>
      <c r="P462" s="2">
        <f t="shared" si="82"/>
        <v>3.1841104962909568</v>
      </c>
      <c r="Q462" s="2">
        <f t="shared" si="83"/>
        <v>4.2406737703490948E-3</v>
      </c>
    </row>
    <row r="463" spans="2:17" x14ac:dyDescent="0.25">
      <c r="B463">
        <v>4.3699999999999513</v>
      </c>
      <c r="C463">
        <f t="shared" si="72"/>
        <v>0.85437199124799368</v>
      </c>
      <c r="D463" s="2">
        <f t="shared" si="73"/>
        <v>-3.9552493090514393</v>
      </c>
      <c r="E463" s="2">
        <f t="shared" si="74"/>
        <v>-2.083801376894471</v>
      </c>
      <c r="F463" s="2">
        <f t="shared" si="75"/>
        <v>-4.0370675004850929</v>
      </c>
      <c r="G463" s="2">
        <f t="shared" si="76"/>
        <v>4.1590760997453451</v>
      </c>
      <c r="H463" s="2">
        <f t="shared" si="77"/>
        <v>2.3066548308272355E-4</v>
      </c>
      <c r="K463">
        <v>4.3699999999999513</v>
      </c>
      <c r="L463" s="2">
        <f t="shared" si="78"/>
        <v>0.22366260222156364</v>
      </c>
      <c r="M463" s="2">
        <f t="shared" si="79"/>
        <v>-5.9345124024587701</v>
      </c>
      <c r="N463" s="2">
        <f t="shared" si="80"/>
        <v>-2.4809561898494334</v>
      </c>
      <c r="O463" s="2">
        <f t="shared" si="81"/>
        <v>-3.0127330711436451</v>
      </c>
      <c r="P463" s="2">
        <f t="shared" si="82"/>
        <v>3.1743598658568342</v>
      </c>
      <c r="Q463" s="2">
        <f t="shared" si="83"/>
        <v>4.3886728386712658E-3</v>
      </c>
    </row>
    <row r="464" spans="2:17" x14ac:dyDescent="0.25">
      <c r="B464">
        <v>4.379999999999951</v>
      </c>
      <c r="C464">
        <f t="shared" si="72"/>
        <v>0.85437199124799368</v>
      </c>
      <c r="D464" s="2">
        <f t="shared" si="73"/>
        <v>-3.93368553662458</v>
      </c>
      <c r="E464" s="2">
        <f t="shared" si="74"/>
        <v>-2.0785021693525989</v>
      </c>
      <c r="F464" s="2">
        <f t="shared" si="75"/>
        <v>-4.0170588079233003</v>
      </c>
      <c r="G464" s="2">
        <f t="shared" si="76"/>
        <v>4.1396571677270773</v>
      </c>
      <c r="H464" s="2">
        <f t="shared" si="77"/>
        <v>2.501351879113234E-4</v>
      </c>
      <c r="K464">
        <v>4.379999999999951</v>
      </c>
      <c r="L464" s="2">
        <f t="shared" si="78"/>
        <v>0.22366260222156364</v>
      </c>
      <c r="M464" s="2">
        <f t="shared" si="79"/>
        <v>-5.8955025227425688</v>
      </c>
      <c r="N464" s="2">
        <f t="shared" si="80"/>
        <v>-2.474453375348463</v>
      </c>
      <c r="O464" s="2">
        <f t="shared" si="81"/>
        <v>-3.0024269572370081</v>
      </c>
      <c r="P464" s="2">
        <f t="shared" si="82"/>
        <v>3.1645801670274492</v>
      </c>
      <c r="Q464" s="2">
        <f t="shared" si="83"/>
        <v>4.5419187722538995E-3</v>
      </c>
    </row>
    <row r="465" spans="2:17" x14ac:dyDescent="0.25">
      <c r="B465">
        <v>4.3899999999999508</v>
      </c>
      <c r="C465">
        <f t="shared" si="72"/>
        <v>0.85437199124799368</v>
      </c>
      <c r="D465" s="2">
        <f t="shared" si="73"/>
        <v>-3.9121217641977206</v>
      </c>
      <c r="E465" s="2">
        <f t="shared" si="74"/>
        <v>-2.0731756053193822</v>
      </c>
      <c r="F465" s="2">
        <f t="shared" si="75"/>
        <v>-3.9970409548540347</v>
      </c>
      <c r="G465" s="2">
        <f t="shared" si="76"/>
        <v>4.1202349926649156</v>
      </c>
      <c r="H465" s="2">
        <f t="shared" si="77"/>
        <v>2.7115016598266804E-4</v>
      </c>
      <c r="K465">
        <v>4.3899999999999508</v>
      </c>
      <c r="L465" s="2">
        <f t="shared" si="78"/>
        <v>0.22366260222156364</v>
      </c>
      <c r="M465" s="2">
        <f t="shared" si="79"/>
        <v>-5.8564926430263675</v>
      </c>
      <c r="N465" s="2">
        <f t="shared" si="80"/>
        <v>-2.4679086006091175</v>
      </c>
      <c r="O465" s="2">
        <f t="shared" si="81"/>
        <v>-2.9920863955970556</v>
      </c>
      <c r="P465" s="2">
        <f t="shared" si="82"/>
        <v>3.1547711483904788</v>
      </c>
      <c r="Q465" s="2">
        <f t="shared" si="83"/>
        <v>4.7006013295746397E-3</v>
      </c>
    </row>
    <row r="466" spans="2:17" x14ac:dyDescent="0.25">
      <c r="B466">
        <v>4.3999999999999506</v>
      </c>
      <c r="C466">
        <f t="shared" si="72"/>
        <v>0.85437199124799368</v>
      </c>
      <c r="D466" s="2">
        <f t="shared" si="73"/>
        <v>-3.8905579917708613</v>
      </c>
      <c r="E466" s="2">
        <f t="shared" si="74"/>
        <v>-2.0678214101972645</v>
      </c>
      <c r="F466" s="2">
        <f t="shared" si="75"/>
        <v>-3.9770138967498578</v>
      </c>
      <c r="G466" s="2">
        <f t="shared" si="76"/>
        <v>4.1008096194460784</v>
      </c>
      <c r="H466" s="2">
        <f t="shared" si="77"/>
        <v>2.9382429782393249E-4</v>
      </c>
      <c r="K466">
        <v>4.3999999999999506</v>
      </c>
      <c r="L466" s="2">
        <f t="shared" si="78"/>
        <v>0.22366260222156364</v>
      </c>
      <c r="M466" s="2">
        <f t="shared" si="79"/>
        <v>-5.8174827633101671</v>
      </c>
      <c r="N466" s="2">
        <f t="shared" si="80"/>
        <v>-2.4613213285994862</v>
      </c>
      <c r="O466" s="2">
        <f t="shared" si="81"/>
        <v>-2.9817110483668929</v>
      </c>
      <c r="P466" s="2">
        <f t="shared" si="82"/>
        <v>3.1449325550722382</v>
      </c>
      <c r="Q466" s="2">
        <f t="shared" si="83"/>
        <v>4.8649173081970476E-3</v>
      </c>
    </row>
    <row r="467" spans="2:17" x14ac:dyDescent="0.25">
      <c r="B467">
        <v>4.4099999999999504</v>
      </c>
      <c r="C467">
        <f t="shared" si="72"/>
        <v>0.85437199124799368</v>
      </c>
      <c r="D467" s="2">
        <f t="shared" si="73"/>
        <v>-3.8689942193440023</v>
      </c>
      <c r="E467" s="2">
        <f t="shared" si="74"/>
        <v>-2.0624393053853489</v>
      </c>
      <c r="F467" s="2">
        <f t="shared" si="75"/>
        <v>-3.9569775887600076</v>
      </c>
      <c r="G467" s="2">
        <f t="shared" si="76"/>
        <v>4.0813810944273463</v>
      </c>
      <c r="H467" s="2">
        <f t="shared" si="77"/>
        <v>3.1827910658175832E-4</v>
      </c>
      <c r="K467">
        <v>4.4099999999999504</v>
      </c>
      <c r="L467" s="2">
        <f t="shared" si="78"/>
        <v>0.22366260222156364</v>
      </c>
      <c r="M467" s="2">
        <f t="shared" si="79"/>
        <v>-5.7784728835939667</v>
      </c>
      <c r="N467" s="2">
        <f t="shared" si="80"/>
        <v>-2.4546910120723995</v>
      </c>
      <c r="O467" s="2">
        <f t="shared" si="81"/>
        <v>-2.9713005722927925</v>
      </c>
      <c r="P467" s="2">
        <f t="shared" si="82"/>
        <v>3.1350641286754368</v>
      </c>
      <c r="Q467" s="2">
        <f t="shared" si="83"/>
        <v>5.0350708143692283E-3</v>
      </c>
    </row>
    <row r="468" spans="2:17" x14ac:dyDescent="0.25">
      <c r="B468">
        <v>4.4199999999999502</v>
      </c>
      <c r="C468">
        <f t="shared" si="72"/>
        <v>0.85437199124799368</v>
      </c>
      <c r="D468" s="2">
        <f t="shared" si="73"/>
        <v>-3.8474304469171434</v>
      </c>
      <c r="E468" s="2">
        <f t="shared" si="74"/>
        <v>-2.0570290082045499</v>
      </c>
      <c r="F468" s="2">
        <f t="shared" si="75"/>
        <v>-3.9369319857090144</v>
      </c>
      <c r="G468" s="2">
        <f t="shared" si="76"/>
        <v>4.0619494654782109</v>
      </c>
      <c r="H468" s="2">
        <f t="shared" si="77"/>
        <v>3.4464420958024245E-4</v>
      </c>
      <c r="K468">
        <v>4.4199999999999502</v>
      </c>
      <c r="L468" s="2">
        <f t="shared" si="78"/>
        <v>0.22366260222156364</v>
      </c>
      <c r="M468" s="2">
        <f t="shared" si="79"/>
        <v>-5.7394630038777663</v>
      </c>
      <c r="N468" s="2">
        <f t="shared" si="80"/>
        <v>-2.448017093309125</v>
      </c>
      <c r="O468" s="2">
        <f t="shared" si="81"/>
        <v>-2.9608546186066396</v>
      </c>
      <c r="P468" s="2">
        <f t="shared" si="82"/>
        <v>3.125165607215763</v>
      </c>
      <c r="Q468" s="2">
        <f t="shared" si="83"/>
        <v>5.2112735433612924E-3</v>
      </c>
    </row>
    <row r="469" spans="2:17" x14ac:dyDescent="0.25">
      <c r="B469">
        <v>4.42999999999995</v>
      </c>
      <c r="C469">
        <f t="shared" si="72"/>
        <v>0.85437199124799368</v>
      </c>
      <c r="D469" s="2">
        <f t="shared" si="73"/>
        <v>-3.8258666744902845</v>
      </c>
      <c r="E469" s="2">
        <f t="shared" si="74"/>
        <v>-2.0515902318211445</v>
      </c>
      <c r="F469" s="2">
        <f t="shared" si="75"/>
        <v>-3.9168770420956349</v>
      </c>
      <c r="G469" s="2">
        <f t="shared" si="76"/>
        <v>4.0425147820256448</v>
      </c>
      <c r="H469" s="2">
        <f t="shared" si="77"/>
        <v>3.7305779174971298E-4</v>
      </c>
      <c r="K469">
        <v>4.42999999999995</v>
      </c>
      <c r="L469" s="2">
        <f t="shared" si="78"/>
        <v>0.22366260222156364</v>
      </c>
      <c r="M469" s="2">
        <f t="shared" si="79"/>
        <v>-5.700453124161565</v>
      </c>
      <c r="N469" s="2">
        <f t="shared" si="80"/>
        <v>-2.4412990038550508</v>
      </c>
      <c r="O469" s="2">
        <f t="shared" si="81"/>
        <v>-2.9503728329050909</v>
      </c>
      <c r="P469" s="2">
        <f t="shared" si="82"/>
        <v>3.115236725057088</v>
      </c>
      <c r="Q469" s="2">
        <f t="shared" si="83"/>
        <v>5.3937450709922079E-3</v>
      </c>
    </row>
    <row r="470" spans="2:17" x14ac:dyDescent="0.25">
      <c r="B470">
        <v>4.4399999999999498</v>
      </c>
      <c r="C470">
        <f t="shared" si="72"/>
        <v>0.85437199124799368</v>
      </c>
      <c r="D470" s="2">
        <f t="shared" si="73"/>
        <v>-3.8043029020634251</v>
      </c>
      <c r="E470" s="2">
        <f t="shared" si="74"/>
        <v>-2.0461226851685907</v>
      </c>
      <c r="F470" s="2">
        <f t="shared" si="75"/>
        <v>-3.8968127120917324</v>
      </c>
      <c r="G470" s="2">
        <f t="shared" si="76"/>
        <v>4.0230770951001826</v>
      </c>
      <c r="H470" s="2">
        <f t="shared" si="77"/>
        <v>4.0366710161911918E-4</v>
      </c>
      <c r="K470">
        <v>4.4399999999999498</v>
      </c>
      <c r="L470" s="2">
        <f t="shared" si="78"/>
        <v>0.22366260222156364</v>
      </c>
      <c r="M470" s="2">
        <f t="shared" si="79"/>
        <v>-5.6614432444453646</v>
      </c>
      <c r="N470" s="2">
        <f t="shared" si="80"/>
        <v>-2.4345361642471772</v>
      </c>
      <c r="O470" s="2">
        <f t="shared" si="81"/>
        <v>-2.9398548550254819</v>
      </c>
      <c r="P470" s="2">
        <f t="shared" si="82"/>
        <v>3.1052772128454005</v>
      </c>
      <c r="Q470" s="2">
        <f t="shared" si="83"/>
        <v>5.5827131568120247E-3</v>
      </c>
    </row>
    <row r="471" spans="2:17" x14ac:dyDescent="0.25">
      <c r="B471">
        <v>4.4499999999999504</v>
      </c>
      <c r="C471">
        <f t="shared" si="72"/>
        <v>0.85437199124799368</v>
      </c>
      <c r="D471" s="2">
        <f t="shared" si="73"/>
        <v>-3.782739129636564</v>
      </c>
      <c r="E471" s="2">
        <f t="shared" si="74"/>
        <v>-2.0406260728676129</v>
      </c>
      <c r="F471" s="2">
        <f t="shared" si="75"/>
        <v>-3.8767389495413056</v>
      </c>
      <c r="G471" s="2">
        <f t="shared" si="76"/>
        <v>4.0036364573835401</v>
      </c>
      <c r="H471" s="2">
        <f t="shared" si="77"/>
        <v>4.3662897055720291E-4</v>
      </c>
      <c r="K471">
        <v>4.4499999999999504</v>
      </c>
      <c r="L471" s="2">
        <f t="shared" si="78"/>
        <v>0.22366260222156364</v>
      </c>
      <c r="M471" s="2">
        <f t="shared" si="79"/>
        <v>-5.6224333647291598</v>
      </c>
      <c r="N471" s="2">
        <f t="shared" si="80"/>
        <v>-2.4277279837330585</v>
      </c>
      <c r="O471" s="2">
        <f t="shared" si="81"/>
        <v>-2.9293003189183251</v>
      </c>
      <c r="P471" s="2">
        <f t="shared" si="82"/>
        <v>3.095286797441394</v>
      </c>
      <c r="Q471" s="2">
        <f t="shared" si="83"/>
        <v>5.7784140594284291E-3</v>
      </c>
    </row>
    <row r="472" spans="2:17" x14ac:dyDescent="0.25">
      <c r="B472">
        <v>4.4599999999999493</v>
      </c>
      <c r="C472">
        <f t="shared" si="72"/>
        <v>0.85437199124799368</v>
      </c>
      <c r="D472" s="2">
        <f t="shared" si="73"/>
        <v>-3.7611753572097073</v>
      </c>
      <c r="E472" s="2">
        <f t="shared" si="74"/>
        <v>-2.0351000951445006</v>
      </c>
      <c r="F472" s="2">
        <f t="shared" si="75"/>
        <v>-3.856655707959606</v>
      </c>
      <c r="G472" s="2">
        <f t="shared" si="76"/>
        <v>3.9841929232577846</v>
      </c>
      <c r="H472" s="2">
        <f t="shared" si="77"/>
        <v>4.721103559378329E-4</v>
      </c>
      <c r="K472">
        <v>4.4599999999999493</v>
      </c>
      <c r="L472" s="2">
        <f t="shared" si="78"/>
        <v>0.22366260222156364</v>
      </c>
      <c r="M472" s="2">
        <f t="shared" si="79"/>
        <v>-5.5834234850129629</v>
      </c>
      <c r="N472" s="2">
        <f t="shared" si="80"/>
        <v>-2.4208738599809281</v>
      </c>
      <c r="O472" s="2">
        <f t="shared" si="81"/>
        <v>-2.9187088525163318</v>
      </c>
      <c r="P472" s="2">
        <f t="shared" si="82"/>
        <v>3.085265201851731</v>
      </c>
      <c r="Q472" s="2">
        <f t="shared" si="83"/>
        <v>5.9810928644867022E-3</v>
      </c>
    </row>
    <row r="473" spans="2:17" x14ac:dyDescent="0.25">
      <c r="B473">
        <v>4.4699999999999491</v>
      </c>
      <c r="C473">
        <f t="shared" si="72"/>
        <v>0.85437199124799368</v>
      </c>
      <c r="D473" s="2">
        <f t="shared" si="73"/>
        <v>-3.7396115847828479</v>
      </c>
      <c r="E473" s="2">
        <f t="shared" si="74"/>
        <v>-2.0295444477475755</v>
      </c>
      <c r="F473" s="2">
        <f t="shared" si="75"/>
        <v>-3.8365629405323602</v>
      </c>
      <c r="G473" s="2">
        <f t="shared" si="76"/>
        <v>3.9647465488560942</v>
      </c>
      <c r="H473" s="2">
        <f t="shared" si="77"/>
        <v>5.1028890889152554E-4</v>
      </c>
      <c r="K473">
        <v>4.4699999999999491</v>
      </c>
      <c r="L473" s="2">
        <f t="shared" si="78"/>
        <v>0.22366260222156364</v>
      </c>
      <c r="M473" s="2">
        <f t="shared" si="79"/>
        <v>-5.5444136052967616</v>
      </c>
      <c r="N473" s="2">
        <f t="shared" si="80"/>
        <v>-2.4139731787806014</v>
      </c>
      <c r="O473" s="2">
        <f t="shared" si="81"/>
        <v>-2.9080800775997511</v>
      </c>
      <c r="P473" s="2">
        <f t="shared" si="82"/>
        <v>3.0752121451588628</v>
      </c>
      <c r="Q473" s="2">
        <f t="shared" si="83"/>
        <v>6.1910038258368993E-3</v>
      </c>
    </row>
    <row r="474" spans="2:17" x14ac:dyDescent="0.25">
      <c r="B474">
        <v>4.4799999999999489</v>
      </c>
      <c r="C474">
        <f t="shared" ref="C474:C537" si="84">2/SINH(LN(2+SQRT(1+2^2))*$O$5)</f>
        <v>0.85437199124799368</v>
      </c>
      <c r="D474" s="2">
        <f t="shared" ref="D474:D537" si="85">(B474-$L$5)/($M$5)/C474</f>
        <v>-3.718047812355989</v>
      </c>
      <c r="E474" s="2">
        <f t="shared" ref="E474:E537" si="86">LN(D474 + SQRT(1 + D474^2))</f>
        <v>-2.0239588218617932</v>
      </c>
      <c r="F474" s="2">
        <f t="shared" ref="F474:F537" si="87">SINH( -$N$5 + E474 * (1/$O$5))</f>
        <v>-3.8164606001151311</v>
      </c>
      <c r="G474" s="2">
        <f t="shared" ref="G474:G537" si="88">SQRT(F474^2 + 1)</f>
        <v>3.945297392115219</v>
      </c>
      <c r="H474" s="2">
        <f t="shared" ref="H474:H537" si="89">(G474)/($O$5*$M$5*C474*(SQRT(2*PI()*(1+D474^2)))) * EXP(- (1/2) * F474^2)</f>
        <v>5.5135356728831483E-4</v>
      </c>
      <c r="K474">
        <v>4.4799999999999489</v>
      </c>
      <c r="L474" s="2">
        <f t="shared" ref="L474:L537" si="90">2/SINH(LN(2+SQRT(1+2^2))*$S$5)</f>
        <v>0.22366260222156364</v>
      </c>
      <c r="M474" s="2">
        <f t="shared" ref="M474:M537" si="91">(K474-$P$5)/($Q$5)/L474</f>
        <v>-5.5054037255805621</v>
      </c>
      <c r="N474" s="2">
        <f t="shared" ref="N474:N537" si="92">LN(M474 + SQRT(1 + M474^2))</f>
        <v>-2.4070253137348807</v>
      </c>
      <c r="O474" s="2">
        <f t="shared" ref="O474:O537" si="93">SINH( -$R$5 + N474 * (1/$S$5))</f>
        <v>-2.8974136096580039</v>
      </c>
      <c r="P474" s="2">
        <f t="shared" ref="P474:P537" si="94">SQRT(O474^2 + 1)</f>
        <v>3.065127342449482</v>
      </c>
      <c r="Q474" s="2">
        <f t="shared" ref="Q474:Q537" si="95">(P474)/($S$5*$Q$5*L474*(SQRT(2*PI()*(1+M474^2)))) * EXP(- (1/2) * O474^2)</f>
        <v>6.4084107204423878E-3</v>
      </c>
    </row>
    <row r="475" spans="2:17" x14ac:dyDescent="0.25">
      <c r="B475">
        <v>4.4899999999999487</v>
      </c>
      <c r="C475">
        <f t="shared" si="84"/>
        <v>0.85437199124799368</v>
      </c>
      <c r="D475" s="2">
        <f t="shared" si="85"/>
        <v>-3.6964840399291301</v>
      </c>
      <c r="E475" s="2">
        <f t="shared" si="86"/>
        <v>-2.0183429040214111</v>
      </c>
      <c r="F475" s="2">
        <f t="shared" si="87"/>
        <v>-3.7963486392327641</v>
      </c>
      <c r="G475" s="2">
        <f t="shared" si="88"/>
        <v>3.9258455128296195</v>
      </c>
      <c r="H475" s="2">
        <f t="shared" si="89"/>
        <v>5.9550517457682486E-4</v>
      </c>
      <c r="K475">
        <v>4.4899999999999487</v>
      </c>
      <c r="L475" s="2">
        <f t="shared" si="90"/>
        <v>0.22366260222156364</v>
      </c>
      <c r="M475" s="2">
        <f t="shared" si="91"/>
        <v>-5.4663938458643608</v>
      </c>
      <c r="N475" s="2">
        <f t="shared" si="92"/>
        <v>-2.4000296259410892</v>
      </c>
      <c r="O475" s="2">
        <f t="shared" si="93"/>
        <v>-2.8867090577474634</v>
      </c>
      <c r="P475" s="2">
        <f t="shared" si="94"/>
        <v>3.0550105047415546</v>
      </c>
      <c r="Q475" s="2">
        <f t="shared" si="95"/>
        <v>6.6335872176106238E-3</v>
      </c>
    </row>
    <row r="476" spans="2:17" x14ac:dyDescent="0.25">
      <c r="B476">
        <v>4.4999999999999476</v>
      </c>
      <c r="C476">
        <f t="shared" si="84"/>
        <v>0.85437199124799368</v>
      </c>
      <c r="D476" s="2">
        <f t="shared" si="85"/>
        <v>-3.6749202675022725</v>
      </c>
      <c r="E476" s="2">
        <f t="shared" si="86"/>
        <v>-2.0126963760207168</v>
      </c>
      <c r="F476" s="2">
        <f t="shared" si="87"/>
        <v>-3.7762270100790776</v>
      </c>
      <c r="G476" s="2">
        <f t="shared" si="88"/>
        <v>3.9063909727075159</v>
      </c>
      <c r="H476" s="2">
        <f t="shared" si="89"/>
        <v>6.4295712507944874E-4</v>
      </c>
      <c r="K476">
        <v>4.4999999999999476</v>
      </c>
      <c r="L476" s="2">
        <f t="shared" si="90"/>
        <v>0.22366260222156364</v>
      </c>
      <c r="M476" s="2">
        <f t="shared" si="91"/>
        <v>-5.427383966148164</v>
      </c>
      <c r="N476" s="2">
        <f t="shared" si="92"/>
        <v>-2.3929854636623316</v>
      </c>
      <c r="O476" s="2">
        <f t="shared" si="93"/>
        <v>-2.8759660243452112</v>
      </c>
      <c r="P476" s="2">
        <f t="shared" si="94"/>
        <v>3.0448613389098691</v>
      </c>
      <c r="Q476" s="2">
        <f t="shared" si="95"/>
        <v>6.866817263152975E-3</v>
      </c>
    </row>
    <row r="477" spans="2:17" x14ac:dyDescent="0.25">
      <c r="B477">
        <v>4.5099999999999483</v>
      </c>
      <c r="C477">
        <f t="shared" si="84"/>
        <v>0.85437199124799368</v>
      </c>
      <c r="D477" s="2">
        <f t="shared" si="85"/>
        <v>-3.6533564950754118</v>
      </c>
      <c r="E477" s="2">
        <f t="shared" si="86"/>
        <v>-2.0070189148226878</v>
      </c>
      <c r="F477" s="2">
        <f t="shared" si="87"/>
        <v>-3.7560956645164789</v>
      </c>
      <c r="G477" s="2">
        <f t="shared" si="88"/>
        <v>3.8869338354285743</v>
      </c>
      <c r="H477" s="2">
        <f t="shared" si="89"/>
        <v>6.9393603631581627E-4</v>
      </c>
      <c r="K477">
        <v>4.5099999999999483</v>
      </c>
      <c r="L477" s="2">
        <f t="shared" si="90"/>
        <v>0.22366260222156364</v>
      </c>
      <c r="M477" s="2">
        <f t="shared" si="91"/>
        <v>-5.38837408643196</v>
      </c>
      <c r="N477" s="2">
        <f t="shared" si="92"/>
        <v>-2.3858921619881563</v>
      </c>
      <c r="O477" s="2">
        <f t="shared" si="93"/>
        <v>-2.8651841051987477</v>
      </c>
      <c r="P477" s="2">
        <f t="shared" si="94"/>
        <v>3.0346795476101835</v>
      </c>
      <c r="Q477" s="2">
        <f t="shared" si="95"/>
        <v>7.1083954791046483E-3</v>
      </c>
    </row>
    <row r="478" spans="2:17" x14ac:dyDescent="0.25">
      <c r="B478">
        <v>4.5199999999999481</v>
      </c>
      <c r="C478">
        <f t="shared" si="84"/>
        <v>0.85437199124799368</v>
      </c>
      <c r="D478" s="2">
        <f t="shared" si="85"/>
        <v>-3.6317927226485525</v>
      </c>
      <c r="E478" s="2">
        <f t="shared" si="86"/>
        <v>-2.0013101924656516</v>
      </c>
      <c r="F478" s="2">
        <f t="shared" si="87"/>
        <v>-3.7359545540760024</v>
      </c>
      <c r="G478" s="2">
        <f t="shared" si="88"/>
        <v>3.8674741667037962</v>
      </c>
      <c r="H478" s="2">
        <f t="shared" si="89"/>
        <v>7.4868244889174677E-4</v>
      </c>
      <c r="K478">
        <v>4.5199999999999481</v>
      </c>
      <c r="L478" s="2">
        <f t="shared" si="90"/>
        <v>0.22366260222156364</v>
      </c>
      <c r="M478" s="2">
        <f t="shared" si="91"/>
        <v>-5.3493642067157587</v>
      </c>
      <c r="N478" s="2">
        <f t="shared" si="92"/>
        <v>-2.3787490424841029</v>
      </c>
      <c r="O478" s="2">
        <f t="shared" si="93"/>
        <v>-2.8543628891713344</v>
      </c>
      <c r="P478" s="2">
        <f t="shared" si="94"/>
        <v>3.0244648292017762</v>
      </c>
      <c r="Q478" s="2">
        <f t="shared" si="95"/>
        <v>7.3586275796691933E-3</v>
      </c>
    </row>
    <row r="479" spans="2:17" x14ac:dyDescent="0.25">
      <c r="B479">
        <v>4.5299999999999478</v>
      </c>
      <c r="C479">
        <f t="shared" si="84"/>
        <v>0.85437199124799368</v>
      </c>
      <c r="D479" s="2">
        <f t="shared" si="85"/>
        <v>-3.6102289502216935</v>
      </c>
      <c r="E479" s="2">
        <f t="shared" si="86"/>
        <v>-1.9955698759677725</v>
      </c>
      <c r="F479" s="2">
        <f t="shared" si="87"/>
        <v>-3.7158036299572745</v>
      </c>
      <c r="G479" s="2">
        <f t="shared" si="88"/>
        <v>3.8480120343371667</v>
      </c>
      <c r="H479" s="2">
        <f t="shared" si="89"/>
        <v>8.0745155445502773E-4</v>
      </c>
      <c r="K479">
        <v>4.5299999999999478</v>
      </c>
      <c r="L479" s="2">
        <f t="shared" si="90"/>
        <v>0.22366260222156364</v>
      </c>
      <c r="M479" s="2">
        <f t="shared" si="91"/>
        <v>-5.3103543269995583</v>
      </c>
      <c r="N479" s="2">
        <f t="shared" si="92"/>
        <v>-2.3715554128298928</v>
      </c>
      <c r="O479" s="2">
        <f t="shared" si="93"/>
        <v>-2.8435019580831216</v>
      </c>
      <c r="P479" s="2">
        <f t="shared" si="94"/>
        <v>3.01421687766865</v>
      </c>
      <c r="Q479" s="2">
        <f t="shared" si="95"/>
        <v>7.6178308040728802E-3</v>
      </c>
    </row>
    <row r="480" spans="2:17" x14ac:dyDescent="0.25">
      <c r="B480">
        <v>4.5399999999999476</v>
      </c>
      <c r="C480">
        <f t="shared" si="84"/>
        <v>0.85437199124799368</v>
      </c>
      <c r="D480" s="2">
        <f t="shared" si="85"/>
        <v>-3.5886651777948342</v>
      </c>
      <c r="E480" s="2">
        <f t="shared" si="86"/>
        <v>-1.9897976272294113</v>
      </c>
      <c r="F480" s="2">
        <f t="shared" si="87"/>
        <v>-3.6956428430288222</v>
      </c>
      <c r="G480" s="2">
        <f t="shared" si="88"/>
        <v>3.8285475082895544</v>
      </c>
      <c r="H480" s="2">
        <f t="shared" si="89"/>
        <v>8.70513952174227E-4</v>
      </c>
      <c r="K480">
        <v>4.5399999999999476</v>
      </c>
      <c r="L480" s="2">
        <f t="shared" si="90"/>
        <v>0.22366260222156364</v>
      </c>
      <c r="M480" s="2">
        <f t="shared" si="91"/>
        <v>-5.2713444472833579</v>
      </c>
      <c r="N480" s="2">
        <f t="shared" si="92"/>
        <v>-2.3643105664455812</v>
      </c>
      <c r="O480" s="2">
        <f t="shared" si="93"/>
        <v>-2.8326008865475387</v>
      </c>
      <c r="P480" s="2">
        <f t="shared" si="94"/>
        <v>3.0039353825390287</v>
      </c>
      <c r="Q480" s="2">
        <f t="shared" si="95"/>
        <v>7.8863343670571052E-3</v>
      </c>
    </row>
    <row r="481" spans="2:17" x14ac:dyDescent="0.25">
      <c r="B481">
        <v>4.5499999999999474</v>
      </c>
      <c r="C481">
        <f t="shared" si="84"/>
        <v>0.85437199124799368</v>
      </c>
      <c r="D481" s="2">
        <f t="shared" si="85"/>
        <v>-3.5671014053679753</v>
      </c>
      <c r="E481" s="2">
        <f t="shared" si="86"/>
        <v>-1.9839931029332141</v>
      </c>
      <c r="F481" s="2">
        <f t="shared" si="87"/>
        <v>-3.6754721438283804</v>
      </c>
      <c r="G481" s="2">
        <f t="shared" si="88"/>
        <v>3.8090806607445833</v>
      </c>
      <c r="H481" s="2">
        <f t="shared" si="89"/>
        <v>9.3815643415020938E-4</v>
      </c>
      <c r="K481">
        <v>4.5499999999999474</v>
      </c>
      <c r="L481" s="2">
        <f t="shared" si="90"/>
        <v>0.22366260222156364</v>
      </c>
      <c r="M481" s="2">
        <f t="shared" si="91"/>
        <v>-5.2323345675671575</v>
      </c>
      <c r="N481" s="2">
        <f t="shared" si="92"/>
        <v>-2.3570137821054322</v>
      </c>
      <c r="O481" s="2">
        <f t="shared" si="93"/>
        <v>-2.8216592418031445</v>
      </c>
      <c r="P481" s="2">
        <f t="shared" si="94"/>
        <v>2.9936200288034378</v>
      </c>
      <c r="Q481" s="2">
        <f t="shared" si="95"/>
        <v>8.1644799277561363E-3</v>
      </c>
    </row>
    <row r="482" spans="2:17" x14ac:dyDescent="0.25">
      <c r="B482">
        <v>4.5599999999999472</v>
      </c>
      <c r="C482">
        <f t="shared" si="84"/>
        <v>0.85437199124799368</v>
      </c>
      <c r="D482" s="2">
        <f t="shared" si="85"/>
        <v>-3.5455376329411163</v>
      </c>
      <c r="E482" s="2">
        <f t="shared" si="86"/>
        <v>-1.9781559544419931</v>
      </c>
      <c r="F482" s="2">
        <f t="shared" si="87"/>
        <v>-3.6552914825636336</v>
      </c>
      <c r="G482" s="2">
        <f t="shared" si="88"/>
        <v>3.7896115661769674</v>
      </c>
      <c r="H482" s="2">
        <f t="shared" si="89"/>
        <v>1.0106828001139405E-3</v>
      </c>
      <c r="K482">
        <v>4.5599999999999472</v>
      </c>
      <c r="L482" s="2">
        <f t="shared" si="90"/>
        <v>0.22366260222156364</v>
      </c>
      <c r="M482" s="2">
        <f t="shared" si="91"/>
        <v>-5.1933246878509562</v>
      </c>
      <c r="N482" s="2">
        <f t="shared" si="92"/>
        <v>-2.3496643235389167</v>
      </c>
      <c r="O482" s="2">
        <f t="shared" si="93"/>
        <v>-2.8106765835405967</v>
      </c>
      <c r="P482" s="2">
        <f t="shared" si="94"/>
        <v>2.9832704968311945</v>
      </c>
      <c r="Q482" s="2">
        <f t="shared" si="95"/>
        <v>8.4526220777507155E-3</v>
      </c>
    </row>
    <row r="483" spans="2:17" x14ac:dyDescent="0.25">
      <c r="B483">
        <v>4.569999999999947</v>
      </c>
      <c r="C483">
        <f t="shared" si="84"/>
        <v>0.85437199124799368</v>
      </c>
      <c r="D483" s="2">
        <f t="shared" si="85"/>
        <v>-3.523973860514257</v>
      </c>
      <c r="E483" s="2">
        <f t="shared" si="86"/>
        <v>-1.9722858276941952</v>
      </c>
      <c r="F483" s="2">
        <f t="shared" si="87"/>
        <v>-3.6351008091128785</v>
      </c>
      <c r="G483" s="2">
        <f t="shared" si="88"/>
        <v>3.7701403014228934</v>
      </c>
      <c r="H483" s="2">
        <f t="shared" si="89"/>
        <v>1.0884147017070128E-3</v>
      </c>
      <c r="K483">
        <v>4.569999999999947</v>
      </c>
      <c r="L483" s="2">
        <f t="shared" si="90"/>
        <v>0.22366260222156364</v>
      </c>
      <c r="M483" s="2">
        <f t="shared" si="91"/>
        <v>-5.154314808134755</v>
      </c>
      <c r="N483" s="2">
        <f t="shared" si="92"/>
        <v>-2.3422614390183765</v>
      </c>
      <c r="O483" s="2">
        <f t="shared" si="93"/>
        <v>-2.799652463724644</v>
      </c>
      <c r="P483" s="2">
        <f t="shared" si="94"/>
        <v>2.9728864622853446</v>
      </c>
      <c r="Q483" s="2">
        <f t="shared" si="95"/>
        <v>8.7511288491187098E-3</v>
      </c>
    </row>
    <row r="484" spans="2:17" x14ac:dyDescent="0.25">
      <c r="B484">
        <v>4.5799999999999468</v>
      </c>
      <c r="C484">
        <f t="shared" si="84"/>
        <v>0.85437199124799368</v>
      </c>
      <c r="D484" s="2">
        <f t="shared" si="85"/>
        <v>-3.5024100880873981</v>
      </c>
      <c r="E484" s="2">
        <f t="shared" si="86"/>
        <v>-1.9663823630970574</v>
      </c>
      <c r="F484" s="2">
        <f t="shared" si="87"/>
        <v>-3.6149000730261838</v>
      </c>
      <c r="G484" s="2">
        <f t="shared" si="88"/>
        <v>3.7506669457530761</v>
      </c>
      <c r="H484" s="2">
        <f t="shared" si="89"/>
        <v>1.1716925165719968E-3</v>
      </c>
      <c r="K484">
        <v>4.5799999999999468</v>
      </c>
      <c r="L484" s="2">
        <f t="shared" si="90"/>
        <v>0.22366260222156364</v>
      </c>
      <c r="M484" s="2">
        <f t="shared" si="91"/>
        <v>-5.1153049284185554</v>
      </c>
      <c r="N484" s="2">
        <f t="shared" si="92"/>
        <v>-2.3348043609327358</v>
      </c>
      <c r="O484" s="2">
        <f t="shared" si="93"/>
        <v>-2.7885864264108551</v>
      </c>
      <c r="P484" s="2">
        <f t="shared" si="94"/>
        <v>2.9624675960359235</v>
      </c>
      <c r="Q484" s="2">
        <f t="shared" si="95"/>
        <v>9.0603822433447823E-3</v>
      </c>
    </row>
    <row r="485" spans="2:17" x14ac:dyDescent="0.25">
      <c r="B485">
        <v>4.5899999999999466</v>
      </c>
      <c r="C485">
        <f t="shared" si="84"/>
        <v>0.85437199124799368</v>
      </c>
      <c r="D485" s="2">
        <f t="shared" si="85"/>
        <v>-3.4808463156605391</v>
      </c>
      <c r="E485" s="2">
        <f t="shared" si="86"/>
        <v>-1.9604451954172399</v>
      </c>
      <c r="F485" s="2">
        <f t="shared" si="87"/>
        <v>-3.5946892235265149</v>
      </c>
      <c r="G485" s="2">
        <f t="shared" si="88"/>
        <v>3.7311915809480567</v>
      </c>
      <c r="H485" s="2">
        <f t="shared" si="89"/>
        <v>1.2608762524108248E-3</v>
      </c>
      <c r="K485">
        <v>4.5899999999999466</v>
      </c>
      <c r="L485" s="2">
        <f t="shared" si="90"/>
        <v>0.22366260222156364</v>
      </c>
      <c r="M485" s="2">
        <f t="shared" si="91"/>
        <v>-5.0762950487023542</v>
      </c>
      <c r="N485" s="2">
        <f t="shared" si="92"/>
        <v>-2.3272923053468957</v>
      </c>
      <c r="O485" s="2">
        <f t="shared" si="93"/>
        <v>-2.7774780075571504</v>
      </c>
      <c r="P485" s="2">
        <f t="shared" si="94"/>
        <v>2.9520135640717573</v>
      </c>
      <c r="Q485" s="2">
        <f t="shared" si="95"/>
        <v>9.3807787819816871E-3</v>
      </c>
    </row>
    <row r="486" spans="2:17" x14ac:dyDescent="0.25">
      <c r="B486">
        <v>4.5999999999999464</v>
      </c>
      <c r="C486">
        <f t="shared" si="84"/>
        <v>0.85437199124799368</v>
      </c>
      <c r="D486" s="2">
        <f t="shared" si="85"/>
        <v>-3.4592825432336802</v>
      </c>
      <c r="E486" s="2">
        <f t="shared" si="86"/>
        <v>-1.9544739536690192</v>
      </c>
      <c r="F486" s="2">
        <f t="shared" si="87"/>
        <v>-3.5744682095113243</v>
      </c>
      <c r="G486" s="2">
        <f t="shared" si="88"/>
        <v>3.7117142913763033</v>
      </c>
      <c r="H486" s="2">
        <f t="shared" si="89"/>
        <v>1.3563464810867319E-3</v>
      </c>
      <c r="K486">
        <v>4.5999999999999464</v>
      </c>
      <c r="L486" s="2">
        <f t="shared" si="90"/>
        <v>0.22366260222156364</v>
      </c>
      <c r="M486" s="2">
        <f t="shared" si="91"/>
        <v>-5.0372851689861529</v>
      </c>
      <c r="N486" s="2">
        <f t="shared" si="92"/>
        <v>-2.3197244715460594</v>
      </c>
      <c r="O486" s="2">
        <f t="shared" si="93"/>
        <v>-2.7663267348297294</v>
      </c>
      <c r="P486" s="2">
        <f t="shared" si="94"/>
        <v>2.9415240274105723</v>
      </c>
      <c r="Q486" s="2">
        <f t="shared" si="95"/>
        <v>9.7127300800061295E-3</v>
      </c>
    </row>
    <row r="487" spans="2:17" x14ac:dyDescent="0.25">
      <c r="B487">
        <v>4.6099999999999461</v>
      </c>
      <c r="C487">
        <f t="shared" si="84"/>
        <v>0.85437199124799368</v>
      </c>
      <c r="D487" s="2">
        <f t="shared" si="85"/>
        <v>-3.4377187708068209</v>
      </c>
      <c r="E487" s="2">
        <f t="shared" si="86"/>
        <v>-1.948468260999862</v>
      </c>
      <c r="F487" s="2">
        <f t="shared" si="87"/>
        <v>-3.5542369795542523</v>
      </c>
      <c r="G487" s="2">
        <f t="shared" si="88"/>
        <v>3.6922351640748636</v>
      </c>
      <c r="H487" s="2">
        <f t="shared" si="89"/>
        <v>1.4585053027622056E-3</v>
      </c>
      <c r="K487">
        <v>4.6099999999999461</v>
      </c>
      <c r="L487" s="2">
        <f t="shared" si="90"/>
        <v>0.22366260222156364</v>
      </c>
      <c r="M487" s="2">
        <f t="shared" si="91"/>
        <v>-4.9982752892699533</v>
      </c>
      <c r="N487" s="2">
        <f t="shared" si="92"/>
        <v>-2.3121000415644888</v>
      </c>
      <c r="O487" s="2">
        <f t="shared" si="93"/>
        <v>-2.7551321274033227</v>
      </c>
      <c r="P487" s="2">
        <f t="shared" si="94"/>
        <v>2.9309986420075256</v>
      </c>
      <c r="Q487" s="2">
        <f t="shared" si="95"/>
        <v>1.0056663442846935E-2</v>
      </c>
    </row>
    <row r="488" spans="2:17" x14ac:dyDescent="0.25">
      <c r="B488">
        <v>4.6199999999999459</v>
      </c>
      <c r="C488">
        <f t="shared" si="84"/>
        <v>0.85437199124799368</v>
      </c>
      <c r="D488" s="2">
        <f t="shared" si="85"/>
        <v>-3.4161549983799619</v>
      </c>
      <c r="E488" s="2">
        <f t="shared" si="86"/>
        <v>-1.942427734573388</v>
      </c>
      <c r="F488" s="2">
        <f t="shared" si="87"/>
        <v>-3.5339954819071489</v>
      </c>
      <c r="G488" s="2">
        <f t="shared" si="88"/>
        <v>3.6727542888328566</v>
      </c>
      <c r="H488" s="2">
        <f t="shared" si="89"/>
        <v>1.5677773399699873E-3</v>
      </c>
      <c r="K488">
        <v>4.6199999999999459</v>
      </c>
      <c r="L488" s="2">
        <f t="shared" si="90"/>
        <v>0.22366260222156364</v>
      </c>
      <c r="M488" s="2">
        <f t="shared" si="91"/>
        <v>-4.9592654095537521</v>
      </c>
      <c r="N488" s="2">
        <f t="shared" si="92"/>
        <v>-2.3044181796980312</v>
      </c>
      <c r="O488" s="2">
        <f t="shared" si="93"/>
        <v>-2.7438936957555482</v>
      </c>
      <c r="P488" s="2">
        <f t="shared" si="94"/>
        <v>2.9204370586621176</v>
      </c>
      <c r="Q488" s="2">
        <f t="shared" si="95"/>
        <v>1.04130224881103E-2</v>
      </c>
    </row>
    <row r="489" spans="2:17" x14ac:dyDescent="0.25">
      <c r="B489">
        <v>4.6299999999999457</v>
      </c>
      <c r="C489">
        <f t="shared" si="84"/>
        <v>0.85437199124799368</v>
      </c>
      <c r="D489" s="2">
        <f t="shared" si="85"/>
        <v>-3.394591225953103</v>
      </c>
      <c r="E489" s="2">
        <f t="shared" si="86"/>
        <v>-1.9363519854496332</v>
      </c>
      <c r="F489" s="2">
        <f t="shared" si="87"/>
        <v>-3.5137436645023805</v>
      </c>
      <c r="G489" s="2">
        <f t="shared" si="88"/>
        <v>3.6532717582778615</v>
      </c>
      <c r="H489" s="2">
        <f t="shared" si="89"/>
        <v>1.6846107614142071E-3</v>
      </c>
      <c r="K489">
        <v>4.6299999999999457</v>
      </c>
      <c r="L489" s="2">
        <f t="shared" si="90"/>
        <v>0.22366260222156364</v>
      </c>
      <c r="M489" s="2">
        <f t="shared" si="91"/>
        <v>-4.9202555298375517</v>
      </c>
      <c r="N489" s="2">
        <f t="shared" si="92"/>
        <v>-2.2966780319997921</v>
      </c>
      <c r="O489" s="2">
        <f t="shared" si="93"/>
        <v>-2.7326109414551998</v>
      </c>
      <c r="P489" s="2">
        <f t="shared" si="94"/>
        <v>2.9098389229235133</v>
      </c>
      <c r="Q489" s="2">
        <f t="shared" si="95"/>
        <v>1.0782267793071518E-2</v>
      </c>
    </row>
    <row r="490" spans="2:17" x14ac:dyDescent="0.25">
      <c r="B490">
        <v>4.6399999999999464</v>
      </c>
      <c r="C490">
        <f t="shared" si="84"/>
        <v>0.85437199124799368</v>
      </c>
      <c r="D490" s="2">
        <f t="shared" si="85"/>
        <v>-3.3730274535262419</v>
      </c>
      <c r="E490" s="2">
        <f t="shared" si="86"/>
        <v>-1.9302406184625598</v>
      </c>
      <c r="F490" s="2">
        <f t="shared" si="87"/>
        <v>-3.4934814749554635</v>
      </c>
      <c r="G490" s="2">
        <f t="shared" si="88"/>
        <v>3.6337876679653425</v>
      </c>
      <c r="H490" s="2">
        <f t="shared" si="89"/>
        <v>1.8094783351899162E-3</v>
      </c>
      <c r="K490">
        <v>4.6399999999999464</v>
      </c>
      <c r="L490" s="2">
        <f t="shared" si="90"/>
        <v>0.22366260222156364</v>
      </c>
      <c r="M490" s="2">
        <f t="shared" si="91"/>
        <v>-4.8812456501213477</v>
      </c>
      <c r="N490" s="2">
        <f t="shared" si="92"/>
        <v>-2.2888787257582153</v>
      </c>
      <c r="O490" s="2">
        <f t="shared" si="93"/>
        <v>-2.7212833569441881</v>
      </c>
      <c r="P490" s="2">
        <f t="shared" si="94"/>
        <v>2.8992038749942077</v>
      </c>
      <c r="Q490" s="2">
        <f t="shared" si="95"/>
        <v>1.1164877569053318E-2</v>
      </c>
    </row>
    <row r="491" spans="2:17" x14ac:dyDescent="0.25">
      <c r="B491">
        <v>4.6499999999999453</v>
      </c>
      <c r="C491">
        <f t="shared" si="84"/>
        <v>0.85437199124799368</v>
      </c>
      <c r="D491" s="2">
        <f t="shared" si="85"/>
        <v>-3.3514636810993843</v>
      </c>
      <c r="E491" s="2">
        <f t="shared" si="86"/>
        <v>-1.9240932320947333</v>
      </c>
      <c r="F491" s="2">
        <f t="shared" si="87"/>
        <v>-3.4732088605679943</v>
      </c>
      <c r="G491" s="2">
        <f t="shared" si="88"/>
        <v>3.6143021164711762</v>
      </c>
      <c r="H491" s="2">
        <f t="shared" si="89"/>
        <v>1.9428785109930685E-3</v>
      </c>
      <c r="K491">
        <v>4.6499999999999453</v>
      </c>
      <c r="L491" s="2">
        <f t="shared" si="90"/>
        <v>0.22366260222156364</v>
      </c>
      <c r="M491" s="2">
        <f t="shared" si="91"/>
        <v>-4.84223577040515</v>
      </c>
      <c r="N491" s="2">
        <f t="shared" si="92"/>
        <v>-2.2810193689569589</v>
      </c>
      <c r="O491" s="2">
        <f t="shared" si="93"/>
        <v>-2.7099104253130779</v>
      </c>
      <c r="P491" s="2">
        <f t="shared" si="94"/>
        <v>2.8885315496321842</v>
      </c>
      <c r="Q491" s="2">
        <f t="shared" si="95"/>
        <v>1.1561348363855013E-2</v>
      </c>
    </row>
    <row r="492" spans="2:17" x14ac:dyDescent="0.25">
      <c r="B492">
        <v>4.6599999999999451</v>
      </c>
      <c r="C492">
        <f t="shared" si="84"/>
        <v>0.85437199124799368</v>
      </c>
      <c r="D492" s="2">
        <f t="shared" si="85"/>
        <v>-3.3298999086725254</v>
      </c>
      <c r="E492" s="2">
        <f t="shared" si="86"/>
        <v>-1.9179094183490832</v>
      </c>
      <c r="F492" s="2">
        <f t="shared" si="87"/>
        <v>-3.452925768330863</v>
      </c>
      <c r="G492" s="2">
        <f t="shared" si="88"/>
        <v>3.594815205487381</v>
      </c>
      <c r="H492" s="2">
        <f t="shared" si="89"/>
        <v>2.0853365307684992E-3</v>
      </c>
      <c r="K492">
        <v>4.6599999999999451</v>
      </c>
      <c r="L492" s="2">
        <f t="shared" si="90"/>
        <v>0.22366260222156364</v>
      </c>
      <c r="M492" s="2">
        <f t="shared" si="91"/>
        <v>-4.8032258906889496</v>
      </c>
      <c r="N492" s="2">
        <f t="shared" si="92"/>
        <v>-2.2730990497156669</v>
      </c>
      <c r="O492" s="2">
        <f t="shared" si="93"/>
        <v>-2.6984916200697646</v>
      </c>
      <c r="P492" s="2">
        <f t="shared" si="94"/>
        <v>2.8778215760513612</v>
      </c>
      <c r="Q492" s="2">
        <f t="shared" si="95"/>
        <v>1.1972195793459451E-2</v>
      </c>
    </row>
    <row r="493" spans="2:17" x14ac:dyDescent="0.25">
      <c r="B493">
        <v>4.6699999999999449</v>
      </c>
      <c r="C493">
        <f t="shared" si="84"/>
        <v>0.85437199124799368</v>
      </c>
      <c r="D493" s="2">
        <f t="shared" si="85"/>
        <v>-3.308336136245666</v>
      </c>
      <c r="E493" s="2">
        <f t="shared" si="86"/>
        <v>-1.9116887626177494</v>
      </c>
      <c r="F493" s="2">
        <f t="shared" si="87"/>
        <v>-3.4326321449279744</v>
      </c>
      <c r="G493" s="2">
        <f t="shared" si="88"/>
        <v>3.5753270399213588</v>
      </c>
      <c r="H493" s="2">
        <f t="shared" si="89"/>
        <v>2.2374055671087818E-3</v>
      </c>
      <c r="K493">
        <v>4.6699999999999449</v>
      </c>
      <c r="L493" s="2">
        <f t="shared" si="90"/>
        <v>0.22366260222156364</v>
      </c>
      <c r="M493" s="2">
        <f t="shared" si="91"/>
        <v>-4.7642160109727483</v>
      </c>
      <c r="N493" s="2">
        <f t="shared" si="92"/>
        <v>-2.2651168357110416</v>
      </c>
      <c r="O493" s="2">
        <f t="shared" si="93"/>
        <v>-2.687026404901347</v>
      </c>
      <c r="P493" s="2">
        <f t="shared" si="94"/>
        <v>2.8670735778206069</v>
      </c>
      <c r="Q493" s="2">
        <f t="shared" si="95"/>
        <v>1.2397955304285503E-2</v>
      </c>
    </row>
    <row r="494" spans="2:17" x14ac:dyDescent="0.25">
      <c r="B494">
        <v>4.6799999999999446</v>
      </c>
      <c r="C494">
        <f t="shared" si="84"/>
        <v>0.85437199124799368</v>
      </c>
      <c r="D494" s="2">
        <f t="shared" si="85"/>
        <v>-3.2867723638188071</v>
      </c>
      <c r="E494" s="2">
        <f t="shared" si="86"/>
        <v>-1.9054308435478386</v>
      </c>
      <c r="F494" s="2">
        <f t="shared" si="87"/>
        <v>-3.4123279367401826</v>
      </c>
      <c r="G494" s="2">
        <f t="shared" si="88"/>
        <v>3.555837727998497</v>
      </c>
      <c r="H494" s="2">
        <f t="shared" si="89"/>
        <v>2.3996678885785942E-3</v>
      </c>
      <c r="K494">
        <v>4.6799999999999446</v>
      </c>
      <c r="L494" s="2">
        <f t="shared" si="90"/>
        <v>0.22366260222156364</v>
      </c>
      <c r="M494" s="2">
        <f t="shared" si="91"/>
        <v>-4.7252061312565488</v>
      </c>
      <c r="N494" s="2">
        <f t="shared" si="92"/>
        <v>-2.2570717735772523</v>
      </c>
      <c r="O494" s="2">
        <f t="shared" si="93"/>
        <v>-2.6755142334287338</v>
      </c>
      <c r="P494" s="2">
        <f t="shared" si="94"/>
        <v>2.8562871727611259</v>
      </c>
      <c r="Q494" s="2">
        <f t="shared" si="95"/>
        <v>1.2839182967324612E-2</v>
      </c>
    </row>
    <row r="495" spans="2:17" x14ac:dyDescent="0.25">
      <c r="B495">
        <v>4.6899999999999444</v>
      </c>
      <c r="C495">
        <f t="shared" si="84"/>
        <v>0.85437199124799368</v>
      </c>
      <c r="D495" s="2">
        <f t="shared" si="85"/>
        <v>-3.2652085913919482</v>
      </c>
      <c r="E495" s="2">
        <f t="shared" si="86"/>
        <v>-1.8991352329041187</v>
      </c>
      <c r="F495" s="2">
        <f t="shared" si="87"/>
        <v>-3.3920130898497609</v>
      </c>
      <c r="G495" s="2">
        <f t="shared" si="88"/>
        <v>3.5363473813685387</v>
      </c>
      <c r="H495" s="2">
        <f t="shared" si="89"/>
        <v>2.572736050985111E-3</v>
      </c>
      <c r="K495">
        <v>4.6899999999999444</v>
      </c>
      <c r="L495" s="2">
        <f t="shared" si="90"/>
        <v>0.22366260222156364</v>
      </c>
      <c r="M495" s="2">
        <f t="shared" si="91"/>
        <v>-4.6861962515403475</v>
      </c>
      <c r="N495" s="2">
        <f t="shared" si="92"/>
        <v>-2.24896288828484</v>
      </c>
      <c r="O495" s="2">
        <f t="shared" si="93"/>
        <v>-2.6639545489537779</v>
      </c>
      <c r="P495" s="2">
        <f t="shared" si="94"/>
        <v>2.8454619728422883</v>
      </c>
      <c r="Q495" s="2">
        <f t="shared" si="95"/>
        <v>1.3296456305552788E-2</v>
      </c>
    </row>
    <row r="496" spans="2:17" x14ac:dyDescent="0.25">
      <c r="B496">
        <v>4.6999999999999442</v>
      </c>
      <c r="C496">
        <f t="shared" si="84"/>
        <v>0.85437199124799368</v>
      </c>
      <c r="D496" s="2">
        <f t="shared" si="85"/>
        <v>-3.2436448189650893</v>
      </c>
      <c r="E496" s="2">
        <f t="shared" si="86"/>
        <v>-1.8928014954285013</v>
      </c>
      <c r="F496" s="2">
        <f t="shared" si="87"/>
        <v>-3.3716875500451993</v>
      </c>
      <c r="G496" s="2">
        <f t="shared" si="88"/>
        <v>3.5168561152156621</v>
      </c>
      <c r="H496" s="2">
        <f t="shared" si="89"/>
        <v>2.7572541134593532E-3</v>
      </c>
      <c r="K496">
        <v>4.6999999999999442</v>
      </c>
      <c r="L496" s="2">
        <f t="shared" si="90"/>
        <v>0.22366260222156364</v>
      </c>
      <c r="M496" s="2">
        <f t="shared" si="91"/>
        <v>-4.6471863718241462</v>
      </c>
      <c r="N496" s="2">
        <f t="shared" si="92"/>
        <v>-2.2407891824973651</v>
      </c>
      <c r="O496" s="2">
        <f t="shared" si="93"/>
        <v>-2.6523467841988753</v>
      </c>
      <c r="P496" s="2">
        <f t="shared" si="94"/>
        <v>2.8345975840761093</v>
      </c>
      <c r="Q496" s="2">
        <f t="shared" si="95"/>
        <v>1.3770375156066309E-2</v>
      </c>
    </row>
    <row r="497" spans="2:17" x14ac:dyDescent="0.25">
      <c r="B497">
        <v>4.709999999999944</v>
      </c>
      <c r="C497">
        <f t="shared" si="84"/>
        <v>0.85437199124799368</v>
      </c>
      <c r="D497" s="2">
        <f t="shared" si="85"/>
        <v>-3.2220810465382299</v>
      </c>
      <c r="E497" s="2">
        <f t="shared" si="86"/>
        <v>-1.8864291886962958</v>
      </c>
      <c r="F497" s="2">
        <f t="shared" si="87"/>
        <v>-3.3513512628265278</v>
      </c>
      <c r="G497" s="2">
        <f t="shared" si="88"/>
        <v>3.4973640483725688</v>
      </c>
      <c r="H497" s="2">
        <f t="shared" si="89"/>
        <v>2.9538988780426264E-3</v>
      </c>
      <c r="K497">
        <v>4.709999999999944</v>
      </c>
      <c r="L497" s="2">
        <f t="shared" si="90"/>
        <v>0.22366260222156364</v>
      </c>
      <c r="M497" s="2">
        <f t="shared" si="91"/>
        <v>-4.6081764921079458</v>
      </c>
      <c r="N497" s="2">
        <f t="shared" si="92"/>
        <v>-2.2325496359046881</v>
      </c>
      <c r="O497" s="2">
        <f t="shared" si="93"/>
        <v>-2.6406903610385335</v>
      </c>
      <c r="P497" s="2">
        <f t="shared" si="94"/>
        <v>2.8236936064101963</v>
      </c>
      <c r="Q497" s="2">
        <f t="shared" si="95"/>
        <v>1.426156256846684E-2</v>
      </c>
    </row>
    <row r="498" spans="2:17" x14ac:dyDescent="0.25">
      <c r="B498">
        <v>4.7199999999999438</v>
      </c>
      <c r="C498">
        <f t="shared" si="84"/>
        <v>0.85437199124799368</v>
      </c>
      <c r="D498" s="2">
        <f t="shared" si="85"/>
        <v>-3.200517274111371</v>
      </c>
      <c r="E498" s="2">
        <f t="shared" si="86"/>
        <v>-1.880017862969108</v>
      </c>
      <c r="F498" s="2">
        <f t="shared" si="87"/>
        <v>-3.331004173411038</v>
      </c>
      <c r="G498" s="2">
        <f t="shared" si="88"/>
        <v>3.4778713034386066</v>
      </c>
      <c r="H498" s="2">
        <f t="shared" si="89"/>
        <v>3.1633811512976704E-3</v>
      </c>
      <c r="K498">
        <v>4.7199999999999438</v>
      </c>
      <c r="L498" s="2">
        <f t="shared" si="90"/>
        <v>0.22366260222156364</v>
      </c>
      <c r="M498" s="2">
        <f t="shared" si="91"/>
        <v>-4.5691666123917454</v>
      </c>
      <c r="N498" s="2">
        <f t="shared" si="92"/>
        <v>-2.2242432045319673</v>
      </c>
      <c r="O498" s="2">
        <f t="shared" si="93"/>
        <v>-2.6289846902227128</v>
      </c>
      <c r="P498" s="2">
        <f t="shared" si="94"/>
        <v>2.8127496336192834</v>
      </c>
      <c r="Q498" s="2">
        <f t="shared" si="95"/>
        <v>1.4770665741080359E-2</v>
      </c>
    </row>
    <row r="499" spans="2:17" x14ac:dyDescent="0.25">
      <c r="B499">
        <v>4.7299999999999436</v>
      </c>
      <c r="C499">
        <f t="shared" si="84"/>
        <v>0.85437199124799368</v>
      </c>
      <c r="D499" s="2">
        <f t="shared" si="85"/>
        <v>-3.1789535016845121</v>
      </c>
      <c r="E499" s="2">
        <f t="shared" si="86"/>
        <v>-1.8735670610443638</v>
      </c>
      <c r="F499" s="2">
        <f t="shared" si="87"/>
        <v>-3.3106462267395953</v>
      </c>
      <c r="G499" s="2">
        <f t="shared" si="88"/>
        <v>3.4583780069022416</v>
      </c>
      <c r="H499" s="2">
        <f t="shared" si="89"/>
        <v>3.3864470262754379E-3</v>
      </c>
      <c r="K499">
        <v>4.7299999999999436</v>
      </c>
      <c r="L499" s="2">
        <f t="shared" si="90"/>
        <v>0.22366260222156364</v>
      </c>
      <c r="M499" s="2">
        <f t="shared" si="91"/>
        <v>-4.5301567326755441</v>
      </c>
      <c r="N499" s="2">
        <f t="shared" si="92"/>
        <v>-2.2158688200234127</v>
      </c>
      <c r="O499" s="2">
        <f t="shared" si="93"/>
        <v>-2.6172291710917821</v>
      </c>
      <c r="P499" s="2">
        <f t="shared" si="94"/>
        <v>2.8017652531955237</v>
      </c>
      <c r="Q499" s="2">
        <f t="shared" si="95"/>
        <v>1.5298356996662155E-2</v>
      </c>
    </row>
    <row r="500" spans="2:17" x14ac:dyDescent="0.25">
      <c r="B500">
        <v>4.7399999999999434</v>
      </c>
      <c r="C500">
        <f t="shared" si="84"/>
        <v>0.85437199124799368</v>
      </c>
      <c r="D500" s="2">
        <f t="shared" si="85"/>
        <v>-3.1573897292576527</v>
      </c>
      <c r="E500" s="2">
        <f t="shared" si="86"/>
        <v>-1.8670763181013192</v>
      </c>
      <c r="F500" s="2">
        <f t="shared" si="87"/>
        <v>-3.2902773674833927</v>
      </c>
      <c r="G500" s="2">
        <f t="shared" si="88"/>
        <v>3.4388842892678788</v>
      </c>
      <c r="H500" s="2">
        <f t="shared" si="89"/>
        <v>3.623879182976345E-3</v>
      </c>
      <c r="K500">
        <v>4.7399999999999434</v>
      </c>
      <c r="L500" s="2">
        <f t="shared" si="90"/>
        <v>0.22366260222156364</v>
      </c>
      <c r="M500" s="2">
        <f t="shared" si="91"/>
        <v>-4.4911468529593437</v>
      </c>
      <c r="N500" s="2">
        <f t="shared" si="92"/>
        <v>-2.2074253888996327</v>
      </c>
      <c r="O500" s="2">
        <f t="shared" si="93"/>
        <v>-2.605423191282648</v>
      </c>
      <c r="P500" s="2">
        <f t="shared" si="94"/>
        <v>2.7907400462374596</v>
      </c>
      <c r="Q500" s="2">
        <f t="shared" si="95"/>
        <v>1.5845334799322375E-2</v>
      </c>
    </row>
    <row r="501" spans="2:17" x14ac:dyDescent="0.25">
      <c r="B501">
        <v>4.7499999999999432</v>
      </c>
      <c r="C501">
        <f t="shared" si="84"/>
        <v>0.85437199124799368</v>
      </c>
      <c r="D501" s="2">
        <f t="shared" si="85"/>
        <v>-3.1358259568307938</v>
      </c>
      <c r="E501" s="2">
        <f t="shared" si="86"/>
        <v>-1.860545161543524</v>
      </c>
      <c r="F501" s="2">
        <f t="shared" si="87"/>
        <v>-3.2698975400513208</v>
      </c>
      <c r="G501" s="2">
        <f t="shared" si="88"/>
        <v>3.4193902851873577</v>
      </c>
      <c r="H501" s="2">
        <f t="shared" si="89"/>
        <v>3.8764982052377685E-3</v>
      </c>
      <c r="K501">
        <v>4.7499999999999432</v>
      </c>
      <c r="L501" s="2">
        <f t="shared" si="90"/>
        <v>0.22366260222156364</v>
      </c>
      <c r="M501" s="2">
        <f t="shared" si="91"/>
        <v>-4.4521369732431433</v>
      </c>
      <c r="N501" s="2">
        <f t="shared" si="92"/>
        <v>-2.1989117917875003</v>
      </c>
      <c r="O501" s="2">
        <f t="shared" si="93"/>
        <v>-2.5935661264258547</v>
      </c>
      <c r="P501" s="2">
        <f t="shared" si="94"/>
        <v>2.7796735873378395</v>
      </c>
      <c r="Q501" s="2">
        <f t="shared" si="95"/>
        <v>1.6412324814474171E-2</v>
      </c>
    </row>
    <row r="502" spans="2:17" x14ac:dyDescent="0.25">
      <c r="B502">
        <v>4.7599999999999429</v>
      </c>
      <c r="C502">
        <f t="shared" si="84"/>
        <v>0.85437199124799368</v>
      </c>
      <c r="D502" s="2">
        <f t="shared" si="85"/>
        <v>-3.1142621844039349</v>
      </c>
      <c r="E502" s="2">
        <f t="shared" si="86"/>
        <v>-1.8539731108376414</v>
      </c>
      <c r="F502" s="2">
        <f t="shared" si="87"/>
        <v>-3.2495066885979167</v>
      </c>
      <c r="G502" s="2">
        <f t="shared" si="88"/>
        <v>3.3998961335962306</v>
      </c>
      <c r="H502" s="2">
        <f t="shared" si="89"/>
        <v>4.1451639117683478E-3</v>
      </c>
      <c r="K502">
        <v>4.7599999999999429</v>
      </c>
      <c r="L502" s="2">
        <f t="shared" si="90"/>
        <v>0.22366260222156364</v>
      </c>
      <c r="M502" s="2">
        <f t="shared" si="91"/>
        <v>-4.4131270935269429</v>
      </c>
      <c r="N502" s="2">
        <f t="shared" si="92"/>
        <v>-2.1903268826213331</v>
      </c>
      <c r="O502" s="2">
        <f t="shared" si="93"/>
        <v>-2.5816573398332996</v>
      </c>
      <c r="P502" s="2">
        <f t="shared" si="94"/>
        <v>2.7685654444703216</v>
      </c>
      <c r="Q502" s="2">
        <f t="shared" si="95"/>
        <v>1.7000081013690427E-2</v>
      </c>
    </row>
    <row r="503" spans="2:17" x14ac:dyDescent="0.25">
      <c r="B503">
        <v>4.7699999999999427</v>
      </c>
      <c r="C503">
        <f t="shared" si="84"/>
        <v>0.85437199124799368</v>
      </c>
      <c r="D503" s="2">
        <f t="shared" si="85"/>
        <v>-3.092698411977076</v>
      </c>
      <c r="E503" s="2">
        <f t="shared" si="86"/>
        <v>-1.8473596773485401</v>
      </c>
      <c r="F503" s="2">
        <f t="shared" si="87"/>
        <v>-3.2291047570319362</v>
      </c>
      <c r="G503" s="2">
        <f t="shared" si="88"/>
        <v>3.3804019778550418</v>
      </c>
      <c r="H503" s="2">
        <f t="shared" si="89"/>
        <v>4.4307766988269754E-3</v>
      </c>
      <c r="K503">
        <v>4.7699999999999427</v>
      </c>
      <c r="L503" s="2">
        <f t="shared" si="90"/>
        <v>0.22366260222156364</v>
      </c>
      <c r="M503" s="2">
        <f t="shared" si="91"/>
        <v>-4.3741172138107416</v>
      </c>
      <c r="N503" s="2">
        <f t="shared" si="92"/>
        <v>-2.18166948781424</v>
      </c>
      <c r="O503" s="2">
        <f t="shared" si="93"/>
        <v>-2.5696961821763682</v>
      </c>
      <c r="P503" s="2">
        <f t="shared" si="94"/>
        <v>2.7574151788752816</v>
      </c>
      <c r="Q503" s="2">
        <f t="shared" si="95"/>
        <v>1.7609386826430325E-2</v>
      </c>
    </row>
    <row r="504" spans="2:17" x14ac:dyDescent="0.25">
      <c r="B504">
        <v>4.7799999999999434</v>
      </c>
      <c r="C504">
        <f t="shared" si="84"/>
        <v>0.85437199124799368</v>
      </c>
      <c r="D504" s="2">
        <f t="shared" si="85"/>
        <v>-3.0711346395502148</v>
      </c>
      <c r="E504" s="2">
        <f t="shared" si="86"/>
        <v>-1.8407043641705791</v>
      </c>
      <c r="F504" s="2">
        <f t="shared" si="87"/>
        <v>-3.208691689025573</v>
      </c>
      <c r="G504" s="2">
        <f t="shared" si="88"/>
        <v>3.360907965895791</v>
      </c>
      <c r="H504" s="2">
        <f t="shared" si="89"/>
        <v>4.734278891813856E-3</v>
      </c>
      <c r="K504">
        <v>4.7799999999999434</v>
      </c>
      <c r="L504" s="2">
        <f t="shared" si="90"/>
        <v>0.22366260222156364</v>
      </c>
      <c r="M504" s="2">
        <f t="shared" si="91"/>
        <v>-4.3351073340945376</v>
      </c>
      <c r="N504" s="2">
        <f t="shared" si="92"/>
        <v>-2.172938405398154</v>
      </c>
      <c r="O504" s="2">
        <f t="shared" si="93"/>
        <v>-2.5576819911539164</v>
      </c>
      <c r="P504" s="2">
        <f t="shared" si="94"/>
        <v>2.7462223449446084</v>
      </c>
      <c r="Q504" s="2">
        <f t="shared" si="95"/>
        <v>1.8241056340695835E-2</v>
      </c>
    </row>
    <row r="505" spans="2:17" x14ac:dyDescent="0.25">
      <c r="B505">
        <v>4.7899999999999423</v>
      </c>
      <c r="C505">
        <f t="shared" si="84"/>
        <v>0.85437199124799368</v>
      </c>
      <c r="D505" s="2">
        <f t="shared" si="85"/>
        <v>-3.0495708671233572</v>
      </c>
      <c r="E505" s="2">
        <f t="shared" si="86"/>
        <v>-1.8340066659550065</v>
      </c>
      <c r="F505" s="2">
        <f t="shared" si="87"/>
        <v>-3.1882674280243894</v>
      </c>
      <c r="G505" s="2">
        <f t="shared" si="88"/>
        <v>3.3414142503738229</v>
      </c>
      <c r="H505" s="2">
        <f t="shared" si="89"/>
        <v>5.0566561028013331E-3</v>
      </c>
      <c r="K505">
        <v>4.7899999999999423</v>
      </c>
      <c r="L505" s="2">
        <f t="shared" si="90"/>
        <v>0.22366260222156364</v>
      </c>
      <c r="M505" s="2">
        <f t="shared" si="91"/>
        <v>-4.2960974543783408</v>
      </c>
      <c r="N505" s="2">
        <f t="shared" si="92"/>
        <v>-2.1641324041314967</v>
      </c>
      <c r="O505" s="2">
        <f t="shared" si="93"/>
        <v>-2.5456140911501581</v>
      </c>
      <c r="P505" s="2">
        <f t="shared" si="94"/>
        <v>2.7349864901059835</v>
      </c>
      <c r="Q505" s="2">
        <f t="shared" si="95"/>
        <v>1.8895935554741419E-2</v>
      </c>
    </row>
    <row r="506" spans="2:17" x14ac:dyDescent="0.25">
      <c r="B506">
        <v>4.7999999999999421</v>
      </c>
      <c r="C506">
        <f t="shared" si="84"/>
        <v>0.85437199124799368</v>
      </c>
      <c r="D506" s="2">
        <f t="shared" si="85"/>
        <v>-3.0280070946964983</v>
      </c>
      <c r="E506" s="2">
        <f t="shared" si="86"/>
        <v>-1.8272660687333888</v>
      </c>
      <c r="F506" s="2">
        <f t="shared" si="87"/>
        <v>-3.1678319172579883</v>
      </c>
      <c r="G506" s="2">
        <f t="shared" si="88"/>
        <v>3.3219209888253545</v>
      </c>
      <c r="H506" s="2">
        <f t="shared" si="89"/>
        <v>5.3989385907851229E-3</v>
      </c>
      <c r="K506">
        <v>4.7999999999999421</v>
      </c>
      <c r="L506" s="2">
        <f t="shared" si="90"/>
        <v>0.22366260222156364</v>
      </c>
      <c r="M506" s="2">
        <f t="shared" si="91"/>
        <v>-4.2570875746621395</v>
      </c>
      <c r="N506" s="2">
        <f t="shared" si="92"/>
        <v>-2.1552502225727053</v>
      </c>
      <c r="O506" s="2">
        <f t="shared" si="93"/>
        <v>-2.5334917928816485</v>
      </c>
      <c r="P506" s="2">
        <f t="shared" si="94"/>
        <v>2.72370715470637</v>
      </c>
      <c r="Q506" s="2">
        <f t="shared" si="95"/>
        <v>1.9574903682084577E-2</v>
      </c>
    </row>
    <row r="507" spans="2:17" x14ac:dyDescent="0.25">
      <c r="B507">
        <v>4.8099999999999419</v>
      </c>
      <c r="C507">
        <f t="shared" si="84"/>
        <v>0.85437199124799368</v>
      </c>
      <c r="D507" s="2">
        <f t="shared" si="85"/>
        <v>-3.006443322269639</v>
      </c>
      <c r="E507" s="2">
        <f t="shared" si="86"/>
        <v>-1.8204820497369822</v>
      </c>
      <c r="F507" s="2">
        <f t="shared" si="87"/>
        <v>-3.147385099751455</v>
      </c>
      <c r="G507" s="2">
        <f t="shared" si="88"/>
        <v>3.3024283438308659</v>
      </c>
      <c r="H507" s="2">
        <f t="shared" si="89"/>
        <v>5.7622026211811171E-3</v>
      </c>
      <c r="K507">
        <v>4.8099999999999419</v>
      </c>
      <c r="L507" s="2">
        <f t="shared" si="90"/>
        <v>0.22366260222156364</v>
      </c>
      <c r="M507" s="2">
        <f t="shared" si="91"/>
        <v>-4.2180776949459391</v>
      </c>
      <c r="N507" s="2">
        <f t="shared" si="92"/>
        <v>-2.1462905681184954</v>
      </c>
      <c r="O507" s="2">
        <f t="shared" si="93"/>
        <v>-2.5213143930334887</v>
      </c>
      <c r="P507" s="2">
        <f t="shared" si="94"/>
        <v>2.7123838718953168</v>
      </c>
      <c r="Q507" s="2">
        <f t="shared" si="95"/>
        <v>2.0278874512120511E-2</v>
      </c>
    </row>
    <row r="508" spans="2:17" x14ac:dyDescent="0.25">
      <c r="B508">
        <v>4.8199999999999417</v>
      </c>
      <c r="C508">
        <f t="shared" si="84"/>
        <v>0.85437199124799368</v>
      </c>
      <c r="D508" s="2">
        <f t="shared" si="85"/>
        <v>-2.98487954984278</v>
      </c>
      <c r="E508" s="2">
        <f t="shared" si="86"/>
        <v>-1.8136540772119507</v>
      </c>
      <c r="F508" s="2">
        <f t="shared" si="87"/>
        <v>-3.1269269183375838</v>
      </c>
      <c r="G508" s="2">
        <f t="shared" si="88"/>
        <v>3.2829364831845558</v>
      </c>
      <c r="H508" s="2">
        <f t="shared" si="89"/>
        <v>6.1475718208304107E-3</v>
      </c>
      <c r="K508">
        <v>4.8199999999999417</v>
      </c>
      <c r="L508" s="2">
        <f t="shared" si="90"/>
        <v>0.22366260222156364</v>
      </c>
      <c r="M508" s="2">
        <f t="shared" si="91"/>
        <v>-4.1790678152297378</v>
      </c>
      <c r="N508" s="2">
        <f t="shared" si="92"/>
        <v>-2.1372521160050248</v>
      </c>
      <c r="O508" s="2">
        <f t="shared" si="93"/>
        <v>-2.509081173884022</v>
      </c>
      <c r="P508" s="2">
        <f t="shared" si="94"/>
        <v>2.7010161675079294</v>
      </c>
      <c r="Q508" s="2">
        <f t="shared" si="95"/>
        <v>2.1008797828775606E-2</v>
      </c>
    </row>
    <row r="509" spans="2:17" x14ac:dyDescent="0.25">
      <c r="B509">
        <v>4.8299999999999406</v>
      </c>
      <c r="C509">
        <f t="shared" si="84"/>
        <v>0.85437199124799368</v>
      </c>
      <c r="D509" s="2">
        <f t="shared" si="85"/>
        <v>-2.9633157774159229</v>
      </c>
      <c r="E509" s="2">
        <f t="shared" si="86"/>
        <v>-1.8067816102303937</v>
      </c>
      <c r="F509" s="2">
        <f t="shared" si="87"/>
        <v>-3.1064573156700721</v>
      </c>
      <c r="G509" s="2">
        <f t="shared" si="88"/>
        <v>3.2634455800702593</v>
      </c>
      <c r="H509" s="2">
        <f t="shared" si="89"/>
        <v>6.5562185245021422E-3</v>
      </c>
      <c r="K509">
        <v>4.8299999999999406</v>
      </c>
      <c r="L509" s="2">
        <f t="shared" si="90"/>
        <v>0.22366260222156364</v>
      </c>
      <c r="M509" s="2">
        <f t="shared" si="91"/>
        <v>-4.140057935513541</v>
      </c>
      <c r="N509" s="2">
        <f t="shared" si="92"/>
        <v>-2.1281335082705017</v>
      </c>
      <c r="O509" s="2">
        <f t="shared" si="93"/>
        <v>-2.4967914029178635</v>
      </c>
      <c r="P509" s="2">
        <f t="shared" si="94"/>
        <v>2.6896035599479253</v>
      </c>
      <c r="Q509" s="2">
        <f t="shared" si="95"/>
        <v>2.1765660889709458E-2</v>
      </c>
    </row>
    <row r="510" spans="2:17" x14ac:dyDescent="0.25">
      <c r="B510">
        <v>4.8399999999999412</v>
      </c>
      <c r="C510">
        <f t="shared" si="84"/>
        <v>0.85437199124799368</v>
      </c>
      <c r="D510" s="2">
        <f t="shared" si="85"/>
        <v>-2.9417520049890618</v>
      </c>
      <c r="E510" s="2">
        <f t="shared" si="86"/>
        <v>-1.7998640984970147</v>
      </c>
      <c r="F510" s="2">
        <f t="shared" si="87"/>
        <v>-3.0859762342374863</v>
      </c>
      <c r="G510" s="2">
        <f t="shared" si="88"/>
        <v>3.2439558132438515</v>
      </c>
      <c r="H510" s="2">
        <f t="shared" si="89"/>
        <v>6.9893651086130925E-3</v>
      </c>
      <c r="K510">
        <v>4.8399999999999412</v>
      </c>
      <c r="L510" s="2">
        <f t="shared" si="90"/>
        <v>0.22366260222156364</v>
      </c>
      <c r="M510" s="2">
        <f t="shared" si="91"/>
        <v>-4.101048055797337</v>
      </c>
      <c r="N510" s="2">
        <f t="shared" si="92"/>
        <v>-2.1189333526774647</v>
      </c>
      <c r="O510" s="2">
        <f t="shared" si="93"/>
        <v>-2.4844443324268193</v>
      </c>
      <c r="P510" s="2">
        <f t="shared" si="94"/>
        <v>2.6781455600709503</v>
      </c>
      <c r="Q510" s="2">
        <f t="shared" si="95"/>
        <v>2.2550489968688883E-2</v>
      </c>
    </row>
    <row r="511" spans="2:17" x14ac:dyDescent="0.25">
      <c r="B511">
        <v>4.849999999999941</v>
      </c>
      <c r="C511">
        <f t="shared" si="84"/>
        <v>0.85437199124799368</v>
      </c>
      <c r="D511" s="2">
        <f t="shared" si="85"/>
        <v>-2.9201882325622028</v>
      </c>
      <c r="E511" s="2">
        <f t="shared" si="86"/>
        <v>-1.7929009821514525</v>
      </c>
      <c r="F511" s="2">
        <f t="shared" si="87"/>
        <v>-3.0654836163783581</v>
      </c>
      <c r="G511" s="2">
        <f t="shared" si="88"/>
        <v>3.2244673672227071</v>
      </c>
      <c r="H511" s="2">
        <f t="shared" si="89"/>
        <v>7.4482853075906463E-3</v>
      </c>
      <c r="K511">
        <v>4.849999999999941</v>
      </c>
      <c r="L511" s="2">
        <f t="shared" si="90"/>
        <v>0.22366260222156364</v>
      </c>
      <c r="M511" s="2">
        <f t="shared" si="91"/>
        <v>-4.0620381760811357</v>
      </c>
      <c r="N511" s="2">
        <f t="shared" si="92"/>
        <v>-2.1096502215929629</v>
      </c>
      <c r="O511" s="2">
        <f t="shared" si="93"/>
        <v>-2.4720391990983113</v>
      </c>
      <c r="P511" s="2">
        <f t="shared" si="94"/>
        <v>2.6666416710684286</v>
      </c>
      <c r="Q511" s="2">
        <f t="shared" si="95"/>
        <v>2.336435196385821E-2</v>
      </c>
    </row>
    <row r="512" spans="2:17" x14ac:dyDescent="0.25">
      <c r="B512">
        <v>4.8599999999999408</v>
      </c>
      <c r="C512">
        <f t="shared" si="84"/>
        <v>0.85437199124799368</v>
      </c>
      <c r="D512" s="2">
        <f t="shared" si="85"/>
        <v>-2.8986244601353439</v>
      </c>
      <c r="E512" s="2">
        <f t="shared" si="86"/>
        <v>-1.7858916915660716</v>
      </c>
      <c r="F512" s="2">
        <f t="shared" si="87"/>
        <v>-3.0449794042971288</v>
      </c>
      <c r="G512" s="2">
        <f t="shared" si="88"/>
        <v>3.2049804324821856</v>
      </c>
      <c r="H512" s="2">
        <f t="shared" si="89"/>
        <v>7.9343055080287554E-3</v>
      </c>
      <c r="K512">
        <v>4.8599999999999408</v>
      </c>
      <c r="L512" s="2">
        <f t="shared" si="90"/>
        <v>0.22366260222156364</v>
      </c>
      <c r="M512" s="2">
        <f t="shared" si="91"/>
        <v>-4.0230282963649353</v>
      </c>
      <c r="N512" s="2">
        <f t="shared" si="92"/>
        <v>-2.100282650824822</v>
      </c>
      <c r="O512" s="2">
        <f t="shared" si="93"/>
        <v>-2.4595752235909951</v>
      </c>
      <c r="P512" s="2">
        <f t="shared" si="94"/>
        <v>2.6550913883523282</v>
      </c>
      <c r="Q512" s="2">
        <f t="shared" si="95"/>
        <v>2.4208356074734073E-2</v>
      </c>
    </row>
    <row r="513" spans="2:17" x14ac:dyDescent="0.25">
      <c r="B513">
        <v>4.8699999999999406</v>
      </c>
      <c r="C513">
        <f t="shared" si="84"/>
        <v>0.85437199124799368</v>
      </c>
      <c r="D513" s="2">
        <f t="shared" si="85"/>
        <v>-2.877060687708485</v>
      </c>
      <c r="E513" s="2">
        <f t="shared" si="86"/>
        <v>-1.778835647139249</v>
      </c>
      <c r="F513" s="2">
        <f t="shared" si="87"/>
        <v>-3.024463540081332</v>
      </c>
      <c r="G513" s="2">
        <f t="shared" si="88"/>
        <v>3.1854952056597576</v>
      </c>
      <c r="H513" s="2">
        <f t="shared" si="89"/>
        <v>8.4488060154803597E-3</v>
      </c>
      <c r="K513">
        <v>4.8699999999999406</v>
      </c>
      <c r="L513" s="2">
        <f t="shared" si="90"/>
        <v>0.22366260222156364</v>
      </c>
      <c r="M513" s="2">
        <f t="shared" si="91"/>
        <v>-3.9840184166487345</v>
      </c>
      <c r="N513" s="2">
        <f t="shared" si="92"/>
        <v>-2.0908291384119111</v>
      </c>
      <c r="O513" s="2">
        <f t="shared" si="93"/>
        <v>-2.4470516100970015</v>
      </c>
      <c r="P513" s="2">
        <f t="shared" si="94"/>
        <v>2.6434941994410215</v>
      </c>
      <c r="Q513" s="2">
        <f t="shared" si="95"/>
        <v>2.508365555087172E-2</v>
      </c>
    </row>
    <row r="514" spans="2:17" x14ac:dyDescent="0.25">
      <c r="B514">
        <v>4.8799999999999404</v>
      </c>
      <c r="C514">
        <f t="shared" si="84"/>
        <v>0.85437199124799368</v>
      </c>
      <c r="D514" s="2">
        <f t="shared" si="85"/>
        <v>-2.8554969152816256</v>
      </c>
      <c r="E514" s="2">
        <f t="shared" si="86"/>
        <v>-1.7717322590839681</v>
      </c>
      <c r="F514" s="2">
        <f t="shared" si="87"/>
        <v>-3.0039359657197893</v>
      </c>
      <c r="G514" s="2">
        <f t="shared" si="88"/>
        <v>3.1660118897668221</v>
      </c>
      <c r="H514" s="2">
        <f t="shared" si="89"/>
        <v>8.9932222884446592E-3</v>
      </c>
      <c r="K514">
        <v>4.8799999999999404</v>
      </c>
      <c r="L514" s="2">
        <f t="shared" si="90"/>
        <v>0.22366260222156364</v>
      </c>
      <c r="M514" s="2">
        <f t="shared" si="91"/>
        <v>-3.9450085369325341</v>
      </c>
      <c r="N514" s="2">
        <f t="shared" si="92"/>
        <v>-2.0812881433665185</v>
      </c>
      <c r="O514" s="2">
        <f t="shared" si="93"/>
        <v>-2.4344675458906133</v>
      </c>
      <c r="P514" s="2">
        <f t="shared" si="94"/>
        <v>2.6318495838468174</v>
      </c>
      <c r="Q514" s="2">
        <f t="shared" si="95"/>
        <v>2.5991449515242043E-2</v>
      </c>
    </row>
    <row r="515" spans="2:17" x14ac:dyDescent="0.25">
      <c r="B515">
        <v>4.8899999999999402</v>
      </c>
      <c r="C515">
        <f t="shared" si="84"/>
        <v>0.85437199124799368</v>
      </c>
      <c r="D515" s="2">
        <f t="shared" si="85"/>
        <v>-2.8339331428547667</v>
      </c>
      <c r="E515" s="2">
        <f t="shared" si="86"/>
        <v>-1.7645809272117126</v>
      </c>
      <c r="F515" s="2">
        <f t="shared" si="87"/>
        <v>-2.9833966231220805</v>
      </c>
      <c r="G515" s="2">
        <f t="shared" si="88"/>
        <v>3.1465306944087219</v>
      </c>
      <c r="H515" s="2">
        <f t="shared" si="89"/>
        <v>9.5690461337968585E-3</v>
      </c>
      <c r="K515">
        <v>4.8899999999999402</v>
      </c>
      <c r="L515" s="2">
        <f t="shared" si="90"/>
        <v>0.22366260222156364</v>
      </c>
      <c r="M515" s="2">
        <f t="shared" si="91"/>
        <v>-3.9059986572163337</v>
      </c>
      <c r="N515" s="2">
        <f t="shared" si="92"/>
        <v>-2.0716580843665731</v>
      </c>
      <c r="O515" s="2">
        <f t="shared" si="93"/>
        <v>-2.4218222008628034</v>
      </c>
      <c r="P515" s="2">
        <f t="shared" si="94"/>
        <v>2.6201570129654357</v>
      </c>
      <c r="Q515" s="2">
        <f t="shared" si="95"/>
        <v>2.6932984865487401E-2</v>
      </c>
    </row>
    <row r="516" spans="2:17" x14ac:dyDescent="0.25">
      <c r="B516">
        <v>4.89999999999994</v>
      </c>
      <c r="C516">
        <f t="shared" si="84"/>
        <v>0.85437199124799368</v>
      </c>
      <c r="D516" s="2">
        <f t="shared" si="85"/>
        <v>-2.8123693704279078</v>
      </c>
      <c r="E516" s="2">
        <f t="shared" si="86"/>
        <v>-1.7573810407115456</v>
      </c>
      <c r="F516" s="2">
        <f t="shared" si="87"/>
        <v>-2.9628454541392721</v>
      </c>
      <c r="G516" s="2">
        <f t="shared" si="88"/>
        <v>3.1270518360132358</v>
      </c>
      <c r="H516" s="2">
        <f t="shared" si="89"/>
        <v>1.0177826857610916E-2</v>
      </c>
      <c r="K516">
        <v>4.89999999999994</v>
      </c>
      <c r="L516" s="2">
        <f t="shared" si="90"/>
        <v>0.22366260222156364</v>
      </c>
      <c r="M516" s="2">
        <f t="shared" si="91"/>
        <v>-3.8669887775001328</v>
      </c>
      <c r="N516" s="2">
        <f t="shared" si="92"/>
        <v>-2.0619373383955435</v>
      </c>
      <c r="O516" s="2">
        <f t="shared" si="93"/>
        <v>-2.4091147270413336</v>
      </c>
      <c r="P516" s="2">
        <f t="shared" si="94"/>
        <v>2.6084159499679953</v>
      </c>
      <c r="Q516" s="2">
        <f t="shared" si="95"/>
        <v>2.7909558256321295E-2</v>
      </c>
    </row>
    <row r="517" spans="2:17" x14ac:dyDescent="0.25">
      <c r="B517">
        <v>4.9099999999999397</v>
      </c>
      <c r="C517">
        <f t="shared" si="84"/>
        <v>0.85437199124799368</v>
      </c>
      <c r="D517" s="2">
        <f t="shared" si="85"/>
        <v>-2.790805598001048</v>
      </c>
      <c r="E517" s="2">
        <f t="shared" si="86"/>
        <v>-1.7501319779242854</v>
      </c>
      <c r="F517" s="2">
        <f t="shared" si="87"/>
        <v>-2.9422824005859338</v>
      </c>
      <c r="G517" s="2">
        <f t="shared" si="88"/>
        <v>3.1075755380678562</v>
      </c>
      <c r="H517" s="2">
        <f t="shared" si="89"/>
        <v>1.0821172365020839E-2</v>
      </c>
      <c r="K517">
        <v>4.9099999999999397</v>
      </c>
      <c r="L517" s="2">
        <f t="shared" si="90"/>
        <v>0.22366260222156364</v>
      </c>
      <c r="M517" s="2">
        <f t="shared" si="91"/>
        <v>-3.827978897783932</v>
      </c>
      <c r="N517" s="2">
        <f t="shared" si="92"/>
        <v>-2.0521242393276071</v>
      </c>
      <c r="O517" s="2">
        <f t="shared" si="93"/>
        <v>-2.396344258095922</v>
      </c>
      <c r="P517" s="2">
        <f t="shared" si="94"/>
        <v>2.5966258496959655</v>
      </c>
      <c r="Q517" s="2">
        <f t="shared" si="95"/>
        <v>2.8922518166457755E-2</v>
      </c>
    </row>
    <row r="518" spans="2:17" x14ac:dyDescent="0.25">
      <c r="B518">
        <v>4.9199999999999404</v>
      </c>
      <c r="C518">
        <f t="shared" si="84"/>
        <v>0.85437199124799368</v>
      </c>
      <c r="D518" s="2">
        <f t="shared" si="85"/>
        <v>-2.7692418255741873</v>
      </c>
      <c r="E518" s="2">
        <f t="shared" si="86"/>
        <v>-1.7428331061117444</v>
      </c>
      <c r="F518" s="2">
        <f t="shared" si="87"/>
        <v>-2.9217074042636546</v>
      </c>
      <c r="G518" s="2">
        <f t="shared" si="88"/>
        <v>3.0881020313663639</v>
      </c>
      <c r="H518" s="2">
        <f t="shared" si="89"/>
        <v>1.1500750202456498E-2</v>
      </c>
      <c r="K518">
        <v>4.9199999999999404</v>
      </c>
      <c r="L518" s="2">
        <f t="shared" si="90"/>
        <v>0.22366260222156364</v>
      </c>
      <c r="M518" s="2">
        <f t="shared" si="91"/>
        <v>-3.7889690180677276</v>
      </c>
      <c r="N518" s="2">
        <f t="shared" si="92"/>
        <v>-2.0422170764556618</v>
      </c>
      <c r="O518" s="2">
        <f t="shared" si="93"/>
        <v>-2.3835099088281062</v>
      </c>
      <c r="P518" s="2">
        <f t="shared" si="94"/>
        <v>2.5847861585596918</v>
      </c>
      <c r="Q518" s="2">
        <f t="shared" si="95"/>
        <v>2.997326705355953E-2</v>
      </c>
    </row>
    <row r="519" spans="2:17" x14ac:dyDescent="0.25">
      <c r="B519">
        <v>4.9299999999999393</v>
      </c>
      <c r="C519">
        <f t="shared" si="84"/>
        <v>0.85437199124799368</v>
      </c>
      <c r="D519" s="2">
        <f t="shared" si="85"/>
        <v>-2.7476780531473302</v>
      </c>
      <c r="E519" s="2">
        <f t="shared" si="86"/>
        <v>-1.7354837812209019</v>
      </c>
      <c r="F519" s="2">
        <f t="shared" si="87"/>
        <v>-2.9011204069859717</v>
      </c>
      <c r="G519" s="2">
        <f t="shared" si="88"/>
        <v>3.0686315542649383</v>
      </c>
      <c r="H519" s="2">
        <f t="shared" si="89"/>
        <v>1.2218288535293996E-2</v>
      </c>
      <c r="K519">
        <v>4.9299999999999393</v>
      </c>
      <c r="L519" s="2">
        <f t="shared" si="90"/>
        <v>0.22366260222156364</v>
      </c>
      <c r="M519" s="2">
        <f t="shared" si="91"/>
        <v>-3.7499591383515307</v>
      </c>
      <c r="N519" s="2">
        <f t="shared" si="92"/>
        <v>-2.0322140929596082</v>
      </c>
      <c r="O519" s="2">
        <f t="shared" si="93"/>
        <v>-2.3706107746453946</v>
      </c>
      <c r="P519" s="2">
        <f t="shared" si="94"/>
        <v>2.572896314441147</v>
      </c>
      <c r="Q519" s="2">
        <f t="shared" si="95"/>
        <v>3.1063263600802384E-2</v>
      </c>
    </row>
    <row r="520" spans="2:17" x14ac:dyDescent="0.25">
      <c r="B520">
        <v>4.9399999999999391</v>
      </c>
      <c r="C520">
        <f t="shared" si="84"/>
        <v>0.85437199124799368</v>
      </c>
      <c r="D520" s="2">
        <f t="shared" si="85"/>
        <v>-2.7261142807204708</v>
      </c>
      <c r="E520" s="2">
        <f t="shared" si="86"/>
        <v>-1.72808334764299</v>
      </c>
      <c r="F520" s="2">
        <f t="shared" si="87"/>
        <v>-2.8805213506049423</v>
      </c>
      <c r="G520" s="2">
        <f t="shared" si="88"/>
        <v>3.0491643529483485</v>
      </c>
      <c r="H520" s="2">
        <f t="shared" si="89"/>
        <v>1.2975577053650345E-2</v>
      </c>
      <c r="K520">
        <v>4.9399999999999391</v>
      </c>
      <c r="L520" s="2">
        <f t="shared" si="90"/>
        <v>0.22366260222156364</v>
      </c>
      <c r="M520" s="2">
        <f t="shared" si="91"/>
        <v>-3.7109492586353303</v>
      </c>
      <c r="N520" s="2">
        <f t="shared" si="92"/>
        <v>-2.0221134843121811</v>
      </c>
      <c r="O520" s="2">
        <f t="shared" si="93"/>
        <v>-2.3576459310192504</v>
      </c>
      <c r="P520" s="2">
        <f t="shared" si="94"/>
        <v>2.5609557466015747</v>
      </c>
      <c r="Q520" s="2">
        <f t="shared" si="95"/>
        <v>3.2194025058761122E-2</v>
      </c>
    </row>
    <row r="521" spans="2:17" x14ac:dyDescent="0.25">
      <c r="B521">
        <v>4.9499999999999389</v>
      </c>
      <c r="C521">
        <f t="shared" si="84"/>
        <v>0.85437199124799368</v>
      </c>
      <c r="D521" s="2">
        <f t="shared" si="85"/>
        <v>-2.7045505082936119</v>
      </c>
      <c r="E521" s="2">
        <f t="shared" si="86"/>
        <v>-1.7206311379673835</v>
      </c>
      <c r="F521" s="2">
        <f t="shared" si="87"/>
        <v>-2.8599101770393309</v>
      </c>
      <c r="G521" s="2">
        <f t="shared" si="88"/>
        <v>3.0297006817065504</v>
      </c>
      <c r="H521" s="2">
        <f t="shared" si="89"/>
        <v>1.3774467798760737E-2</v>
      </c>
      <c r="K521">
        <v>4.9499999999999389</v>
      </c>
      <c r="L521" s="2">
        <f t="shared" si="90"/>
        <v>0.22366260222156364</v>
      </c>
      <c r="M521" s="2">
        <f t="shared" si="91"/>
        <v>-3.671939378919129</v>
      </c>
      <c r="N521" s="2">
        <f t="shared" si="92"/>
        <v>-2.0119133966195539</v>
      </c>
      <c r="O521" s="2">
        <f t="shared" si="93"/>
        <v>-2.3446144329265612</v>
      </c>
      <c r="P521" s="2">
        <f t="shared" si="94"/>
        <v>2.5489638755948545</v>
      </c>
      <c r="Q521" s="2">
        <f t="shared" si="95"/>
        <v>3.3367129686413602E-2</v>
      </c>
    </row>
    <row r="522" spans="2:17" x14ac:dyDescent="0.25">
      <c r="B522">
        <v>4.9599999999999387</v>
      </c>
      <c r="C522">
        <f t="shared" si="84"/>
        <v>0.85437199124799368</v>
      </c>
      <c r="D522" s="2">
        <f t="shared" si="85"/>
        <v>-2.682986735866753</v>
      </c>
      <c r="E522" s="2">
        <f t="shared" si="86"/>
        <v>-1.7131264727302511</v>
      </c>
      <c r="F522" s="2">
        <f t="shared" si="87"/>
        <v>-2.8392868283045649</v>
      </c>
      <c r="G522" s="2">
        <f t="shared" si="88"/>
        <v>3.0102408032221932</v>
      </c>
      <c r="H522" s="2">
        <f t="shared" si="89"/>
        <v>1.4616875902077921E-2</v>
      </c>
      <c r="K522">
        <v>4.9599999999999387</v>
      </c>
      <c r="L522" s="2">
        <f t="shared" si="90"/>
        <v>0.22366260222156364</v>
      </c>
      <c r="M522" s="2">
        <f t="shared" si="91"/>
        <v>-3.6329294992029286</v>
      </c>
      <c r="N522" s="2">
        <f t="shared" si="92"/>
        <v>-2.0016119248937549</v>
      </c>
      <c r="O522" s="2">
        <f t="shared" si="93"/>
        <v>-2.3315153142741671</v>
      </c>
      <c r="P522" s="2">
        <f t="shared" si="94"/>
        <v>2.5369201131874388</v>
      </c>
      <c r="Q522" s="2">
        <f t="shared" si="95"/>
        <v>3.4584219295158862E-2</v>
      </c>
    </row>
    <row r="523" spans="2:17" x14ac:dyDescent="0.25">
      <c r="B523">
        <v>4.9699999999999376</v>
      </c>
      <c r="C523">
        <f t="shared" si="84"/>
        <v>0.85437199124799368</v>
      </c>
      <c r="D523" s="2">
        <f t="shared" si="85"/>
        <v>-2.6614229634398958</v>
      </c>
      <c r="E523" s="2">
        <f t="shared" si="86"/>
        <v>-1.7055686601579241</v>
      </c>
      <c r="F523" s="2">
        <f t="shared" si="87"/>
        <v>-2.818651246544591</v>
      </c>
      <c r="G523" s="2">
        <f t="shared" si="88"/>
        <v>2.9907849888695401</v>
      </c>
      <c r="H523" s="2">
        <f t="shared" si="89"/>
        <v>1.550478022894577E-2</v>
      </c>
      <c r="K523">
        <v>4.9699999999999376</v>
      </c>
      <c r="L523" s="2">
        <f t="shared" si="90"/>
        <v>0.22366260222156364</v>
      </c>
      <c r="M523" s="2">
        <f t="shared" si="91"/>
        <v>-3.5939196194867313</v>
      </c>
      <c r="N523" s="2">
        <f t="shared" si="92"/>
        <v>-1.9912071112537957</v>
      </c>
      <c r="O523" s="2">
        <f t="shared" si="93"/>
        <v>-2.3183475873060311</v>
      </c>
      <c r="P523" s="2">
        <f t="shared" si="94"/>
        <v>2.5248238622857824</v>
      </c>
      <c r="Q523" s="2">
        <f t="shared" si="95"/>
        <v>3.5847001899827285E-2</v>
      </c>
    </row>
    <row r="524" spans="2:17" x14ac:dyDescent="0.25">
      <c r="B524">
        <v>4.9799999999999383</v>
      </c>
      <c r="C524">
        <f t="shared" si="84"/>
        <v>0.85437199124799368</v>
      </c>
      <c r="D524" s="2">
        <f t="shared" si="85"/>
        <v>-2.6398591910130347</v>
      </c>
      <c r="E524" s="2">
        <f t="shared" si="86"/>
        <v>-1.6979569959048864</v>
      </c>
      <c r="F524" s="2">
        <f t="shared" si="87"/>
        <v>-2.7980033740656292</v>
      </c>
      <c r="G524" s="2">
        <f t="shared" si="88"/>
        <v>2.9713335190251944</v>
      </c>
      <c r="H524" s="2">
        <f t="shared" si="89"/>
        <v>1.6440223918423418E-2</v>
      </c>
      <c r="K524">
        <v>4.9799999999999383</v>
      </c>
      <c r="L524" s="2">
        <f t="shared" si="90"/>
        <v>0.22366260222156364</v>
      </c>
      <c r="M524" s="2">
        <f t="shared" si="91"/>
        <v>-3.5549097397705274</v>
      </c>
      <c r="N524" s="2">
        <f t="shared" si="92"/>
        <v>-1.9806969430523558</v>
      </c>
      <c r="O524" s="2">
        <f t="shared" si="93"/>
        <v>-2.3051102419927498</v>
      </c>
      <c r="P524" s="2">
        <f t="shared" si="94"/>
        <v>2.512674516872385</v>
      </c>
      <c r="Q524" s="2">
        <f t="shared" si="95"/>
        <v>3.7157254480728777E-2</v>
      </c>
    </row>
    <row r="525" spans="2:17" x14ac:dyDescent="0.25">
      <c r="B525">
        <v>4.989999999999938</v>
      </c>
      <c r="C525">
        <f t="shared" si="84"/>
        <v>0.85437199124799368</v>
      </c>
      <c r="D525" s="2">
        <f t="shared" si="85"/>
        <v>-2.6182954185861758</v>
      </c>
      <c r="E525" s="2">
        <f t="shared" si="86"/>
        <v>-1.6902907627863837</v>
      </c>
      <c r="F525" s="2">
        <f t="shared" si="87"/>
        <v>-2.7773431533720507</v>
      </c>
      <c r="G525" s="2">
        <f t="shared" si="88"/>
        <v>2.951886683391252</v>
      </c>
      <c r="H525" s="2">
        <f t="shared" si="89"/>
        <v>1.7425314810558055E-2</v>
      </c>
      <c r="K525">
        <v>4.989999999999938</v>
      </c>
      <c r="L525" s="2">
        <f t="shared" si="90"/>
        <v>0.22366260222156364</v>
      </c>
      <c r="M525" s="2">
        <f t="shared" si="91"/>
        <v>-3.5158998600543261</v>
      </c>
      <c r="N525" s="2">
        <f t="shared" si="92"/>
        <v>-1.9700793509246501</v>
      </c>
      <c r="O525" s="2">
        <f t="shared" si="93"/>
        <v>-2.2918022454030309</v>
      </c>
      <c r="P525" s="2">
        <f t="shared" si="94"/>
        <v>2.5004714619516006</v>
      </c>
      <c r="Q525" s="2">
        <f t="shared" si="95"/>
        <v>3.8516825860847773E-2</v>
      </c>
    </row>
    <row r="526" spans="2:17" x14ac:dyDescent="0.25">
      <c r="B526">
        <v>4.9999999999999378</v>
      </c>
      <c r="C526">
        <f t="shared" si="84"/>
        <v>0.85437199124799368</v>
      </c>
      <c r="D526" s="2">
        <f t="shared" si="85"/>
        <v>-2.5967316461593168</v>
      </c>
      <c r="E526" s="2">
        <f t="shared" si="86"/>
        <v>-1.6825692305055726</v>
      </c>
      <c r="F526" s="2">
        <f t="shared" si="87"/>
        <v>-2.7566705272043941</v>
      </c>
      <c r="G526" s="2">
        <f t="shared" si="88"/>
        <v>2.9324447813313297</v>
      </c>
      <c r="H526" s="2">
        <f t="shared" si="89"/>
        <v>1.8462225752151954E-2</v>
      </c>
      <c r="K526">
        <v>4.9999999999999378</v>
      </c>
      <c r="L526" s="2">
        <f t="shared" si="90"/>
        <v>0.22366260222156364</v>
      </c>
      <c r="M526" s="2">
        <f t="shared" si="91"/>
        <v>-3.4768899803381257</v>
      </c>
      <c r="N526" s="2">
        <f t="shared" si="92"/>
        <v>-1.9593522067559377</v>
      </c>
      <c r="O526" s="2">
        <f t="shared" si="93"/>
        <v>-2.2784225410567407</v>
      </c>
      <c r="P526" s="2">
        <f t="shared" si="94"/>
        <v>2.4882140735064286</v>
      </c>
      <c r="Q526" s="2">
        <f t="shared" si="95"/>
        <v>3.9927639702342331E-2</v>
      </c>
    </row>
    <row r="527" spans="2:17" x14ac:dyDescent="0.25">
      <c r="B527">
        <v>5.0099999999999376</v>
      </c>
      <c r="C527">
        <f t="shared" si="84"/>
        <v>0.85437199124799368</v>
      </c>
      <c r="D527" s="2">
        <f t="shared" si="85"/>
        <v>-2.5751678737324575</v>
      </c>
      <c r="E527" s="2">
        <f t="shared" si="86"/>
        <v>-1.6747916553752136</v>
      </c>
      <c r="F527" s="2">
        <f t="shared" si="87"/>
        <v>-2.7359854385797351</v>
      </c>
      <c r="G527" s="2">
        <f t="shared" si="88"/>
        <v>2.9130081222201127</v>
      </c>
      <c r="H527" s="2">
        <f t="shared" si="89"/>
        <v>1.9553194771813873E-2</v>
      </c>
      <c r="K527">
        <v>5.0099999999999376</v>
      </c>
      <c r="L527" s="2">
        <f t="shared" si="90"/>
        <v>0.22366260222156364</v>
      </c>
      <c r="M527" s="2">
        <f t="shared" si="91"/>
        <v>-3.4378801006219253</v>
      </c>
      <c r="N527" s="2">
        <f t="shared" si="92"/>
        <v>-1.9485133215641313</v>
      </c>
      <c r="O527" s="2">
        <f t="shared" si="93"/>
        <v>-2.2649700482593698</v>
      </c>
      <c r="P527" s="2">
        <f t="shared" si="94"/>
        <v>2.4759017184678496</v>
      </c>
      <c r="Q527" s="2">
        <f t="shared" si="95"/>
        <v>4.1391697626508281E-2</v>
      </c>
    </row>
    <row r="528" spans="2:17" x14ac:dyDescent="0.25">
      <c r="B528">
        <v>5.0199999999999374</v>
      </c>
      <c r="C528">
        <f t="shared" si="84"/>
        <v>0.85437199124799368</v>
      </c>
      <c r="D528" s="2">
        <f t="shared" si="85"/>
        <v>-2.5536041013055986</v>
      </c>
      <c r="E528" s="2">
        <f t="shared" si="86"/>
        <v>-1.666957280033865</v>
      </c>
      <c r="F528" s="2">
        <f t="shared" si="87"/>
        <v>-2.7152878308344932</v>
      </c>
      <c r="G528" s="2">
        <f t="shared" si="88"/>
        <v>2.893577025806966</v>
      </c>
      <c r="H528" s="2">
        <f t="shared" si="89"/>
        <v>2.0700525114857506E-2</v>
      </c>
      <c r="K528">
        <v>5.0199999999999374</v>
      </c>
      <c r="L528" s="2">
        <f t="shared" si="90"/>
        <v>0.22366260222156364</v>
      </c>
      <c r="M528" s="2">
        <f t="shared" si="91"/>
        <v>-3.3988702209057244</v>
      </c>
      <c r="N528" s="2">
        <f t="shared" si="92"/>
        <v>-1.9375604432936269</v>
      </c>
      <c r="O528" s="2">
        <f t="shared" si="93"/>
        <v>-2.2514436614175337</v>
      </c>
      <c r="P528" s="2">
        <f t="shared" si="94"/>
        <v>2.4635337546981551</v>
      </c>
      <c r="Q528" s="2">
        <f t="shared" si="95"/>
        <v>4.2911082461386807E-2</v>
      </c>
    </row>
    <row r="529" spans="2:17" x14ac:dyDescent="0.25">
      <c r="B529">
        <v>5.0299999999999372</v>
      </c>
      <c r="C529">
        <f t="shared" si="84"/>
        <v>0.85437199124799368</v>
      </c>
      <c r="D529" s="2">
        <f t="shared" si="85"/>
        <v>-2.5320403288787396</v>
      </c>
      <c r="E529" s="2">
        <f t="shared" si="86"/>
        <v>-1.659065333156547</v>
      </c>
      <c r="F529" s="2">
        <f t="shared" si="87"/>
        <v>-2.6945776476697638</v>
      </c>
      <c r="G529" s="2">
        <f t="shared" si="88"/>
        <v>2.8741518225941922</v>
      </c>
      <c r="H529" s="2">
        <f t="shared" si="89"/>
        <v>2.1906585128392959E-2</v>
      </c>
      <c r="K529">
        <v>5.0299999999999372</v>
      </c>
      <c r="L529" s="2">
        <f t="shared" si="90"/>
        <v>0.22366260222156364</v>
      </c>
      <c r="M529" s="2">
        <f t="shared" si="91"/>
        <v>-3.3598603411895236</v>
      </c>
      <c r="N529" s="2">
        <f t="shared" si="92"/>
        <v>-1.9264912545164585</v>
      </c>
      <c r="O529" s="2">
        <f t="shared" si="93"/>
        <v>-2.2378422493353671</v>
      </c>
      <c r="P529" s="2">
        <f t="shared" si="94"/>
        <v>2.451109530990073</v>
      </c>
      <c r="Q529" s="2">
        <f t="shared" si="95"/>
        <v>4.448796162114619E-2</v>
      </c>
    </row>
    <row r="530" spans="2:17" x14ac:dyDescent="0.25">
      <c r="B530">
        <v>5.039999999999937</v>
      </c>
      <c r="C530">
        <f t="shared" si="84"/>
        <v>0.85437199124799368</v>
      </c>
      <c r="D530" s="2">
        <f t="shared" si="85"/>
        <v>-2.5104765564518798</v>
      </c>
      <c r="E530" s="2">
        <f t="shared" si="86"/>
        <v>-1.6511150291599246</v>
      </c>
      <c r="F530" s="2">
        <f t="shared" si="87"/>
        <v>-2.6738548331994525</v>
      </c>
      <c r="G530" s="2">
        <f t="shared" si="88"/>
        <v>2.8547328542306847</v>
      </c>
      <c r="H530" s="2">
        <f t="shared" si="89"/>
        <v>2.317380798674978E-2</v>
      </c>
      <c r="K530">
        <v>5.039999999999937</v>
      </c>
      <c r="L530" s="2">
        <f t="shared" si="90"/>
        <v>0.22366260222156364</v>
      </c>
      <c r="M530" s="2">
        <f t="shared" si="91"/>
        <v>-3.3208504614733227</v>
      </c>
      <c r="N530" s="2">
        <f t="shared" si="92"/>
        <v>-1.9153033700366806</v>
      </c>
      <c r="O530" s="2">
        <f t="shared" si="93"/>
        <v>-2.2241646544916573</v>
      </c>
      <c r="P530" s="2">
        <f t="shared" si="94"/>
        <v>2.438628387083607</v>
      </c>
      <c r="Q530" s="2">
        <f t="shared" si="95"/>
        <v>4.6124590621303023E-2</v>
      </c>
    </row>
    <row r="531" spans="2:17" x14ac:dyDescent="0.25">
      <c r="B531">
        <v>5.0499999999999368</v>
      </c>
      <c r="C531">
        <f t="shared" si="84"/>
        <v>0.85437199124799368</v>
      </c>
      <c r="D531" s="2">
        <f t="shared" si="85"/>
        <v>-2.4889127840250209</v>
      </c>
      <c r="E531" s="2">
        <f t="shared" si="86"/>
        <v>-1.6431055679019613</v>
      </c>
      <c r="F531" s="2">
        <f t="shared" si="87"/>
        <v>-2.6531193320012201</v>
      </c>
      <c r="G531" s="2">
        <f t="shared" si="88"/>
        <v>2.8353204739215285</v>
      </c>
      <c r="H531" s="2">
        <f t="shared" si="89"/>
        <v>2.4504691247203891E-2</v>
      </c>
      <c r="K531">
        <v>5.0499999999999368</v>
      </c>
      <c r="L531" s="2">
        <f t="shared" si="90"/>
        <v>0.22366260222156364</v>
      </c>
      <c r="M531" s="2">
        <f t="shared" si="91"/>
        <v>-3.2818405817571223</v>
      </c>
      <c r="N531" s="2">
        <f t="shared" si="92"/>
        <v>-1.90399433439371</v>
      </c>
      <c r="O531" s="2">
        <f t="shared" si="93"/>
        <v>-2.2104096922975929</v>
      </c>
      <c r="P531" s="2">
        <f t="shared" si="94"/>
        <v>2.4260896537026695</v>
      </c>
      <c r="Q531" s="2">
        <f t="shared" si="95"/>
        <v>4.7823316733740143E-2</v>
      </c>
    </row>
    <row r="532" spans="2:17" x14ac:dyDescent="0.25">
      <c r="B532">
        <v>5.0599999999999374</v>
      </c>
      <c r="C532">
        <f t="shared" si="84"/>
        <v>0.85437199124799368</v>
      </c>
      <c r="D532" s="2">
        <f t="shared" si="85"/>
        <v>-2.4673490115981602</v>
      </c>
      <c r="E532" s="2">
        <f t="shared" si="86"/>
        <v>-1.6350361343761117</v>
      </c>
      <c r="F532" s="2">
        <f t="shared" si="87"/>
        <v>-2.6323710891705012</v>
      </c>
      <c r="G532" s="2">
        <f t="shared" si="88"/>
        <v>2.8159150468543421</v>
      </c>
      <c r="H532" s="2">
        <f t="shared" si="89"/>
        <v>2.5901796225812446E-2</v>
      </c>
      <c r="K532">
        <v>5.0599999999999374</v>
      </c>
      <c r="L532" s="2">
        <f t="shared" si="90"/>
        <v>0.22366260222156364</v>
      </c>
      <c r="M532" s="2">
        <f t="shared" si="91"/>
        <v>-3.2428307020409184</v>
      </c>
      <c r="N532" s="2">
        <f t="shared" si="92"/>
        <v>-1.8925616192602581</v>
      </c>
      <c r="O532" s="2">
        <f t="shared" si="93"/>
        <v>-2.1965761503351735</v>
      </c>
      <c r="P532" s="2">
        <f t="shared" si="94"/>
        <v>2.4134926526139027</v>
      </c>
      <c r="Q532" s="2">
        <f t="shared" si="95"/>
        <v>4.9586582785308177E-2</v>
      </c>
    </row>
    <row r="533" spans="2:17" x14ac:dyDescent="0.25">
      <c r="B533">
        <v>5.0699999999999363</v>
      </c>
      <c r="C533">
        <f t="shared" si="84"/>
        <v>0.85437199124799368</v>
      </c>
      <c r="D533" s="2">
        <f t="shared" si="85"/>
        <v>-2.4457852391713026</v>
      </c>
      <c r="E533" s="2">
        <f t="shared" si="86"/>
        <v>-1.6269058984000655</v>
      </c>
      <c r="F533" s="2">
        <f t="shared" si="87"/>
        <v>-2.6116100503777147</v>
      </c>
      <c r="G533" s="2">
        <f t="shared" si="88"/>
        <v>2.7965169506430474</v>
      </c>
      <c r="H533" s="2">
        <f t="shared" si="89"/>
        <v>2.7367747183035137E-2</v>
      </c>
      <c r="K533">
        <v>5.0699999999999363</v>
      </c>
      <c r="L533" s="2">
        <f t="shared" si="90"/>
        <v>0.22366260222156364</v>
      </c>
      <c r="M533" s="2">
        <f t="shared" si="91"/>
        <v>-3.2038208223247207</v>
      </c>
      <c r="N533" s="2">
        <f t="shared" si="92"/>
        <v>-1.8810026207302624</v>
      </c>
      <c r="O533" s="2">
        <f t="shared" si="93"/>
        <v>-2.1826627875762901</v>
      </c>
      <c r="P533" s="2">
        <f t="shared" si="94"/>
        <v>2.4008366967101908</v>
      </c>
      <c r="Q533" s="2">
        <f t="shared" si="95"/>
        <v>5.1416931103585237E-2</v>
      </c>
    </row>
    <row r="534" spans="2:17" x14ac:dyDescent="0.25">
      <c r="B534">
        <v>5.0799999999999361</v>
      </c>
      <c r="C534">
        <f t="shared" si="84"/>
        <v>0.85437199124799368</v>
      </c>
      <c r="D534" s="2">
        <f t="shared" si="85"/>
        <v>-2.4242214667444437</v>
      </c>
      <c r="E534" s="2">
        <f t="shared" si="86"/>
        <v>-1.6187140142991105</v>
      </c>
      <c r="F534" s="2">
        <f t="shared" si="87"/>
        <v>-2.5908361619288613</v>
      </c>
      <c r="G534" s="2">
        <f t="shared" si="88"/>
        <v>2.7771265757898527</v>
      </c>
      <c r="H534" s="2">
        <f t="shared" si="89"/>
        <v>2.8905230308710811E-2</v>
      </c>
      <c r="K534">
        <v>5.0799999999999361</v>
      </c>
      <c r="L534" s="2">
        <f t="shared" si="90"/>
        <v>0.22366260222156364</v>
      </c>
      <c r="M534" s="2">
        <f t="shared" si="91"/>
        <v>-3.1648109426085203</v>
      </c>
      <c r="N534" s="2">
        <f t="shared" si="92"/>
        <v>-1.8693146564921705</v>
      </c>
      <c r="O534" s="2">
        <f t="shared" si="93"/>
        <v>-2.1686683335827408</v>
      </c>
      <c r="P534" s="2">
        <f t="shared" si="94"/>
        <v>2.3881210901218015</v>
      </c>
      <c r="Q534" s="2">
        <f t="shared" si="95"/>
        <v>5.3317007613065993E-2</v>
      </c>
    </row>
    <row r="535" spans="2:17" x14ac:dyDescent="0.25">
      <c r="B535">
        <v>5.0899999999999359</v>
      </c>
      <c r="C535">
        <f t="shared" si="84"/>
        <v>0.85437199124799368</v>
      </c>
      <c r="D535" s="2">
        <f t="shared" si="85"/>
        <v>-2.4026576943175848</v>
      </c>
      <c r="E535" s="2">
        <f t="shared" si="86"/>
        <v>-1.610459620584197</v>
      </c>
      <c r="F535" s="2">
        <f t="shared" si="87"/>
        <v>-2.5700493708297261</v>
      </c>
      <c r="G535" s="2">
        <f t="shared" si="88"/>
        <v>2.7577443261662729</v>
      </c>
      <c r="H535" s="2">
        <f t="shared" si="89"/>
        <v>3.0516992495878224E-2</v>
      </c>
      <c r="K535">
        <v>5.0899999999999359</v>
      </c>
      <c r="L535" s="2">
        <f t="shared" si="90"/>
        <v>0.22366260222156364</v>
      </c>
      <c r="M535" s="2">
        <f t="shared" si="91"/>
        <v>-3.1258010628923194</v>
      </c>
      <c r="N535" s="2">
        <f t="shared" si="92"/>
        <v>-1.8574949628826836</v>
      </c>
      <c r="O535" s="2">
        <f t="shared" si="93"/>
        <v>-2.1545914876874219</v>
      </c>
      <c r="P535" s="2">
        <f t="shared" si="94"/>
        <v>2.3753451283582137</v>
      </c>
      <c r="Q535" s="2">
        <f t="shared" si="95"/>
        <v>5.5289566084686256E-2</v>
      </c>
    </row>
    <row r="536" spans="2:17" x14ac:dyDescent="0.25">
      <c r="B536">
        <v>5.0999999999999357</v>
      </c>
      <c r="C536">
        <f t="shared" si="84"/>
        <v>0.85437199124799368</v>
      </c>
      <c r="D536" s="2">
        <f t="shared" si="85"/>
        <v>-2.3810939218907259</v>
      </c>
      <c r="E536" s="2">
        <f t="shared" si="86"/>
        <v>-1.6021418396247882</v>
      </c>
      <c r="F536" s="2">
        <f t="shared" si="87"/>
        <v>-2.5492496248538532</v>
      </c>
      <c r="G536" s="2">
        <f t="shared" si="88"/>
        <v>2.7383706195140043</v>
      </c>
      <c r="H536" s="2">
        <f t="shared" si="89"/>
        <v>3.2205839892886175E-2</v>
      </c>
      <c r="K536">
        <v>5.0999999999999357</v>
      </c>
      <c r="L536" s="2">
        <f t="shared" si="90"/>
        <v>0.22366260222156364</v>
      </c>
      <c r="M536" s="2">
        <f t="shared" si="91"/>
        <v>-3.086791183176119</v>
      </c>
      <c r="N536" s="2">
        <f t="shared" si="92"/>
        <v>-1.8455406918160517</v>
      </c>
      <c r="O536" s="2">
        <f t="shared" si="93"/>
        <v>-2.1404309181572043</v>
      </c>
      <c r="P536" s="2">
        <f t="shared" si="94"/>
        <v>2.3625080984841706</v>
      </c>
      <c r="Q536" s="2">
        <f t="shared" si="95"/>
        <v>5.7337472541109803E-2</v>
      </c>
    </row>
    <row r="537" spans="2:17" x14ac:dyDescent="0.25">
      <c r="B537">
        <v>5.1099999999999346</v>
      </c>
      <c r="C537">
        <f t="shared" si="84"/>
        <v>0.85437199124799368</v>
      </c>
      <c r="D537" s="2">
        <f t="shared" si="85"/>
        <v>-2.3595301494638687</v>
      </c>
      <c r="E537" s="2">
        <f t="shared" si="86"/>
        <v>-1.5937597773166168</v>
      </c>
      <c r="F537" s="2">
        <f t="shared" si="87"/>
        <v>-2.5284368726145097</v>
      </c>
      <c r="G537" s="2">
        <f t="shared" si="88"/>
        <v>2.7190058879665271</v>
      </c>
      <c r="H537" s="2">
        <f t="shared" si="89"/>
        <v>3.3974636223220167E-2</v>
      </c>
      <c r="K537">
        <v>5.1099999999999346</v>
      </c>
      <c r="L537" s="2">
        <f t="shared" si="90"/>
        <v>0.22366260222156364</v>
      </c>
      <c r="M537" s="2">
        <f t="shared" si="91"/>
        <v>-3.0477813034599213</v>
      </c>
      <c r="N537" s="2">
        <f t="shared" si="92"/>
        <v>-1.8334489075837721</v>
      </c>
      <c r="O537" s="2">
        <f t="shared" si="93"/>
        <v>-2.1261852613380618</v>
      </c>
      <c r="P537" s="2">
        <f t="shared" si="94"/>
        <v>2.3496092793337371</v>
      </c>
      <c r="Q537" s="2">
        <f t="shared" si="95"/>
        <v>5.9463709819626974E-2</v>
      </c>
    </row>
    <row r="538" spans="2:17" x14ac:dyDescent="0.25">
      <c r="B538">
        <v>5.1199999999999353</v>
      </c>
      <c r="C538">
        <f t="shared" ref="C538:C601" si="96">2/SINH(LN(2+SQRT(1+2^2))*$O$5)</f>
        <v>0.85437199124799368</v>
      </c>
      <c r="D538" s="2">
        <f t="shared" ref="D538:D601" si="97">(B538-$L$5)/($M$5)/C538</f>
        <v>-2.3379663770370076</v>
      </c>
      <c r="E538" s="2">
        <f t="shared" ref="E538:E601" si="98">LN(D538 + SQRT(1 + D538^2))</f>
        <v>-1.5853125227444891</v>
      </c>
      <c r="F538" s="2">
        <f t="shared" ref="F538:F601" si="99">SINH( -$N$5 + E538 * (1/$O$5))</f>
        <v>-2.5076110636408617</v>
      </c>
      <c r="G538" s="2">
        <f t="shared" ref="G538:G601" si="100">SQRT(F538^2 + 1)</f>
        <v>2.6996505785923581</v>
      </c>
      <c r="H538" s="2">
        <f t="shared" ref="H538:H601" si="101">(G538)/($O$5*$M$5*C538*(SQRT(2*PI()*(1+D538^2)))) * EXP(- (1/2) * F538^2)</f>
        <v>3.5826300862492715E-2</v>
      </c>
      <c r="K538">
        <v>5.1199999999999353</v>
      </c>
      <c r="L538" s="2">
        <f t="shared" ref="L538:L601" si="102">2/SINH(LN(2+SQRT(1+2^2))*$S$5)</f>
        <v>0.22366260222156364</v>
      </c>
      <c r="M538" s="2">
        <f t="shared" ref="M538:M601" si="103">(K538-$P$5)/($Q$5)/L538</f>
        <v>-3.0087714237437173</v>
      </c>
      <c r="N538" s="2">
        <f t="shared" ref="N538:N601" si="104">LN(M538 + SQRT(1 + M538^2))</f>
        <v>-1.8212165835195471</v>
      </c>
      <c r="O538" s="2">
        <f t="shared" ref="O538:O601" si="105">SINH( -$R$5 + N538 * (1/$S$5))</f>
        <v>-2.1118531207833029</v>
      </c>
      <c r="P538" s="2">
        <f t="shared" ref="P538:P601" si="106">SQRT(O538^2 + 1)</f>
        <v>2.3366479417666191</v>
      </c>
      <c r="Q538" s="2">
        <f t="shared" ref="Q538:Q601" si="107">(P538)/($S$5*$Q$5*L538*(SQRT(2*PI()*(1+M538^2)))) * EXP(- (1/2) * O538^2)</f>
        <v>6.1671382293790891E-2</v>
      </c>
    </row>
    <row r="539" spans="2:17" x14ac:dyDescent="0.25">
      <c r="B539">
        <v>5.1299999999999351</v>
      </c>
      <c r="C539">
        <f t="shared" si="96"/>
        <v>0.85437199124799368</v>
      </c>
      <c r="D539" s="2">
        <f t="shared" si="97"/>
        <v>-2.3164026046101487</v>
      </c>
      <c r="E539" s="2">
        <f t="shared" si="98"/>
        <v>-1.5767991478403456</v>
      </c>
      <c r="F539" s="2">
        <f t="shared" si="99"/>
        <v>-2.4867721484586753</v>
      </c>
      <c r="G539" s="2">
        <f t="shared" si="100"/>
        <v>2.680305153960977</v>
      </c>
      <c r="H539" s="2">
        <f t="shared" si="101"/>
        <v>3.7763806662093398E-2</v>
      </c>
      <c r="K539">
        <v>5.1299999999999351</v>
      </c>
      <c r="L539" s="2">
        <f t="shared" si="102"/>
        <v>0.22366260222156364</v>
      </c>
      <c r="M539" s="2">
        <f t="shared" si="103"/>
        <v>-2.9697615440275169</v>
      </c>
      <c r="N539" s="2">
        <f t="shared" si="104"/>
        <v>-1.8088405985242009</v>
      </c>
      <c r="O539" s="2">
        <f t="shared" si="105"/>
        <v>-2.0974330663659151</v>
      </c>
      <c r="P539" s="2">
        <f t="shared" si="106"/>
        <v>2.3236233489714131</v>
      </c>
      <c r="Q539" s="2">
        <f t="shared" si="107"/>
        <v>6.3963720754052045E-2</v>
      </c>
    </row>
    <row r="540" spans="2:17" x14ac:dyDescent="0.25">
      <c r="B540">
        <v>5.1399999999999348</v>
      </c>
      <c r="C540">
        <f t="shared" si="96"/>
        <v>0.85437199124799368</v>
      </c>
      <c r="D540" s="2">
        <f t="shared" si="97"/>
        <v>-2.2948388321832893</v>
      </c>
      <c r="E540" s="2">
        <f t="shared" si="98"/>
        <v>-1.5682187070367164</v>
      </c>
      <c r="F540" s="2">
        <f t="shared" si="99"/>
        <v>-2.4659200786756568</v>
      </c>
      <c r="G540" s="2">
        <f t="shared" si="100"/>
        <v>2.6609700927323021</v>
      </c>
      <c r="H540" s="2">
        <f t="shared" si="101"/>
        <v>3.9790177509106808E-2</v>
      </c>
      <c r="K540">
        <v>5.1399999999999348</v>
      </c>
      <c r="L540" s="2">
        <f t="shared" si="102"/>
        <v>0.22366260222156364</v>
      </c>
      <c r="M540" s="2">
        <f t="shared" si="103"/>
        <v>-2.9307516643113161</v>
      </c>
      <c r="N540" s="2">
        <f t="shared" si="104"/>
        <v>-1.7963177334452249</v>
      </c>
      <c r="O540" s="2">
        <f t="shared" si="105"/>
        <v>-2.0829236333763097</v>
      </c>
      <c r="P540" s="2">
        <f t="shared" si="106"/>
        <v>2.3105347568209327</v>
      </c>
      <c r="Q540" s="2">
        <f t="shared" si="107"/>
        <v>6.6344087446602779E-2</v>
      </c>
    </row>
    <row r="541" spans="2:17" x14ac:dyDescent="0.25">
      <c r="B541">
        <v>5.1499999999999346</v>
      </c>
      <c r="C541">
        <f t="shared" si="96"/>
        <v>0.85437199124799368</v>
      </c>
      <c r="D541" s="2">
        <f t="shared" si="97"/>
        <v>-2.2732750597564304</v>
      </c>
      <c r="E541" s="2">
        <f t="shared" si="98"/>
        <v>-1.5595702369158708</v>
      </c>
      <c r="F541" s="2">
        <f t="shared" si="99"/>
        <v>-2.4450548070718288</v>
      </c>
      <c r="G541" s="2">
        <f t="shared" si="100"/>
        <v>2.641645890270885</v>
      </c>
      <c r="H541" s="2">
        <f t="shared" si="101"/>
        <v>4.190848561222061E-2</v>
      </c>
      <c r="K541">
        <v>5.1499999999999346</v>
      </c>
      <c r="L541" s="2">
        <f t="shared" si="102"/>
        <v>0.22366260222156364</v>
      </c>
      <c r="M541" s="2">
        <f t="shared" si="103"/>
        <v>-2.8917417845951157</v>
      </c>
      <c r="N541" s="2">
        <f t="shared" si="104"/>
        <v>-1.7836446673055693</v>
      </c>
      <c r="O541" s="2">
        <f t="shared" si="105"/>
        <v>-2.0683233216070303</v>
      </c>
      <c r="P541" s="2">
        <f t="shared" si="106"/>
        <v>2.2973814142853031</v>
      </c>
      <c r="Q541" s="2">
        <f t="shared" si="107"/>
        <v>6.8815981268385659E-2</v>
      </c>
    </row>
    <row r="542" spans="2:17" x14ac:dyDescent="0.25">
      <c r="B542">
        <v>5.1599999999999344</v>
      </c>
      <c r="C542">
        <f t="shared" si="96"/>
        <v>0.85437199124799368</v>
      </c>
      <c r="D542" s="2">
        <f t="shared" si="97"/>
        <v>-2.251711287329571</v>
      </c>
      <c r="E542" s="2">
        <f t="shared" si="98"/>
        <v>-1.5508527558548935</v>
      </c>
      <c r="F542" s="2">
        <f t="shared" si="99"/>
        <v>-2.4241762876951327</v>
      </c>
      <c r="G542" s="2">
        <f t="shared" si="100"/>
        <v>2.6223330592858249</v>
      </c>
      <c r="H542" s="2">
        <f t="shared" si="101"/>
        <v>4.4121848503542428E-2</v>
      </c>
      <c r="K542">
        <v>5.1599999999999344</v>
      </c>
      <c r="L542" s="2">
        <f t="shared" si="102"/>
        <v>0.22366260222156364</v>
      </c>
      <c r="M542" s="2">
        <f t="shared" si="103"/>
        <v>-2.8527319048789144</v>
      </c>
      <c r="N542" s="2">
        <f t="shared" si="104"/>
        <v>-1.7708179733763669</v>
      </c>
      <c r="O542" s="2">
        <f t="shared" si="105"/>
        <v>-2.053630594426378</v>
      </c>
      <c r="P542" s="2">
        <f t="shared" si="106"/>
        <v>2.2841625639091538</v>
      </c>
      <c r="Q542" s="2">
        <f t="shared" si="107"/>
        <v>7.1383043114717964E-2</v>
      </c>
    </row>
    <row r="543" spans="2:17" x14ac:dyDescent="0.25">
      <c r="B543">
        <v>5.1699999999999342</v>
      </c>
      <c r="C543">
        <f t="shared" si="96"/>
        <v>0.85437199124799368</v>
      </c>
      <c r="D543" s="2">
        <f t="shared" si="97"/>
        <v>-2.2301475149027121</v>
      </c>
      <c r="E543" s="2">
        <f t="shared" si="98"/>
        <v>-1.5420652636670424</v>
      </c>
      <c r="F543" s="2">
        <f t="shared" si="99"/>
        <v>-2.4032844759626584</v>
      </c>
      <c r="G543" s="2">
        <f t="shared" si="100"/>
        <v>2.6030321304976449</v>
      </c>
      <c r="H543" s="2">
        <f t="shared" si="101"/>
        <v>4.6433425746451693E-2</v>
      </c>
      <c r="K543">
        <v>5.1699999999999342</v>
      </c>
      <c r="L543" s="2">
        <f t="shared" si="102"/>
        <v>0.22366260222156364</v>
      </c>
      <c r="M543" s="2">
        <f t="shared" si="103"/>
        <v>-2.813722025162714</v>
      </c>
      <c r="N543" s="2">
        <f t="shared" si="104"/>
        <v>-1.7578341150882109</v>
      </c>
      <c r="O543" s="2">
        <f t="shared" si="105"/>
        <v>-2.0388438778431692</v>
      </c>
      <c r="P543" s="2">
        <f t="shared" si="106"/>
        <v>2.2708774423597968</v>
      </c>
      <c r="Q543" s="2">
        <f t="shared" si="107"/>
        <v>7.4049061374218933E-2</v>
      </c>
    </row>
    <row r="544" spans="2:17" x14ac:dyDescent="0.25">
      <c r="B544">
        <v>5.179999999999934</v>
      </c>
      <c r="C544">
        <f t="shared" si="96"/>
        <v>0.85437199124799368</v>
      </c>
      <c r="D544" s="2">
        <f t="shared" si="97"/>
        <v>-2.2085837424758532</v>
      </c>
      <c r="E544" s="2">
        <f t="shared" si="98"/>
        <v>-1.533206741239699</v>
      </c>
      <c r="F544" s="2">
        <f t="shared" si="99"/>
        <v>-2.3823793287676702</v>
      </c>
      <c r="G544" s="2">
        <f t="shared" si="100"/>
        <v>2.5837436533331815</v>
      </c>
      <c r="H544" s="2">
        <f t="shared" si="101"/>
        <v>4.8846415339904338E-2</v>
      </c>
      <c r="K544">
        <v>5.179999999999934</v>
      </c>
      <c r="L544" s="2">
        <f t="shared" si="102"/>
        <v>0.22366260222156364</v>
      </c>
      <c r="M544" s="2">
        <f t="shared" si="103"/>
        <v>-2.7747121454465136</v>
      </c>
      <c r="N544" s="2">
        <f t="shared" si="104"/>
        <v>-1.744689441775866</v>
      </c>
      <c r="O544" s="2">
        <f t="shared" si="105"/>
        <v>-2.0239615595654517</v>
      </c>
      <c r="P544" s="2">
        <f t="shared" si="106"/>
        <v>2.2575252810541491</v>
      </c>
      <c r="Q544" s="2">
        <f t="shared" si="107"/>
        <v>7.6817977563605783E-2</v>
      </c>
    </row>
    <row r="545" spans="2:17" x14ac:dyDescent="0.25">
      <c r="B545">
        <v>5.1899999999999338</v>
      </c>
      <c r="C545">
        <f t="shared" si="96"/>
        <v>0.85437199124799368</v>
      </c>
      <c r="D545" s="2">
        <f t="shared" si="97"/>
        <v>-2.1870199700489938</v>
      </c>
      <c r="E545" s="2">
        <f t="shared" si="98"/>
        <v>-1.524276150169366</v>
      </c>
      <c r="F545" s="2">
        <f t="shared" si="99"/>
        <v>-2.361460804592916</v>
      </c>
      <c r="G545" s="2">
        <f t="shared" si="100"/>
        <v>2.5644681966498672</v>
      </c>
      <c r="H545" s="2">
        <f t="shared" si="101"/>
        <v>5.1364049809900961E-2</v>
      </c>
      <c r="K545">
        <v>5.1899999999999338</v>
      </c>
      <c r="L545" s="2">
        <f t="shared" si="102"/>
        <v>0.22366260222156364</v>
      </c>
      <c r="M545" s="2">
        <f t="shared" si="103"/>
        <v>-2.7357022657303127</v>
      </c>
      <c r="N545" s="2">
        <f t="shared" si="104"/>
        <v>-1.7313801842513412</v>
      </c>
      <c r="O545" s="2">
        <f t="shared" si="105"/>
        <v>-2.0089819880563389</v>
      </c>
      <c r="P545" s="2">
        <f t="shared" si="106"/>
        <v>2.2441053068728305</v>
      </c>
      <c r="Q545" s="2">
        <f t="shared" si="107"/>
        <v>7.9693892092464358E-2</v>
      </c>
    </row>
    <row r="546" spans="2:17" x14ac:dyDescent="0.25">
      <c r="B546">
        <v>5.1999999999999336</v>
      </c>
      <c r="C546">
        <f t="shared" si="96"/>
        <v>0.85437199124799368</v>
      </c>
      <c r="D546" s="2">
        <f t="shared" si="97"/>
        <v>-2.1654561976221349</v>
      </c>
      <c r="E546" s="2">
        <f t="shared" si="98"/>
        <v>-1.5152724323941535</v>
      </c>
      <c r="F546" s="2">
        <f t="shared" si="99"/>
        <v>-2.3405288636304742</v>
      </c>
      <c r="G546" s="2">
        <f t="shared" si="100"/>
        <v>2.5452063494906181</v>
      </c>
      <c r="H546" s="2">
        <f t="shared" si="101"/>
        <v>5.3989591979221097E-2</v>
      </c>
      <c r="K546">
        <v>5.1999999999999336</v>
      </c>
      <c r="L546" s="2">
        <f t="shared" si="102"/>
        <v>0.22366260222156364</v>
      </c>
      <c r="M546" s="2">
        <f t="shared" si="103"/>
        <v>-2.6966923860141119</v>
      </c>
      <c r="N546" s="2">
        <f t="shared" si="104"/>
        <v>-1.7179024502005424</v>
      </c>
      <c r="O546" s="2">
        <f t="shared" si="105"/>
        <v>-1.9939034715907842</v>
      </c>
      <c r="P546" s="2">
        <f t="shared" si="106"/>
        <v>2.2306167429708275</v>
      </c>
      <c r="Q546" s="2">
        <f t="shared" si="107"/>
        <v>8.2681070145179739E-2</v>
      </c>
    </row>
    <row r="547" spans="2:17" x14ac:dyDescent="0.25">
      <c r="B547">
        <v>5.2099999999999334</v>
      </c>
      <c r="C547">
        <f t="shared" si="96"/>
        <v>0.85437199124799368</v>
      </c>
      <c r="D547" s="2">
        <f t="shared" si="97"/>
        <v>-2.1438924251952756</v>
      </c>
      <c r="E547" s="2">
        <f t="shared" si="98"/>
        <v>-1.5061945098242682</v>
      </c>
      <c r="F547" s="2">
        <f t="shared" si="99"/>
        <v>-2.3195834679085325</v>
      </c>
      <c r="G547" s="2">
        <f t="shared" si="100"/>
        <v>2.5259587218706829</v>
      </c>
      <c r="H547" s="2">
        <f t="shared" si="101"/>
        <v>5.6726330406938127E-2</v>
      </c>
      <c r="K547">
        <v>5.2099999999999334</v>
      </c>
      <c r="L547" s="2">
        <f t="shared" si="102"/>
        <v>0.22366260222156364</v>
      </c>
      <c r="M547" s="2">
        <f t="shared" si="103"/>
        <v>-2.657682506297911</v>
      </c>
      <c r="N547" s="2">
        <f t="shared" si="104"/>
        <v>-1.7042522193991496</v>
      </c>
      <c r="O547" s="2">
        <f t="shared" si="105"/>
        <v>-1.9787242773178093</v>
      </c>
      <c r="P547" s="2">
        <f t="shared" si="106"/>
        <v>2.2170588096951525</v>
      </c>
      <c r="Q547" s="2">
        <f t="shared" si="107"/>
        <v>8.5783947663790258E-2</v>
      </c>
    </row>
    <row r="548" spans="2:17" x14ac:dyDescent="0.25">
      <c r="B548">
        <v>5.2199999999999331</v>
      </c>
      <c r="C548">
        <f t="shared" si="96"/>
        <v>0.85437199124799368</v>
      </c>
      <c r="D548" s="2">
        <f t="shared" si="97"/>
        <v>-2.1223286527684166</v>
      </c>
      <c r="E548" s="2">
        <f t="shared" si="98"/>
        <v>-1.4970412839711071</v>
      </c>
      <c r="F548" s="2">
        <f t="shared" si="99"/>
        <v>-2.2986245814255102</v>
      </c>
      <c r="G548" s="2">
        <f t="shared" si="100"/>
        <v>2.5067259455978834</v>
      </c>
      <c r="H548" s="2">
        <f t="shared" si="101"/>
        <v>5.9577574489703682E-2</v>
      </c>
      <c r="K548">
        <v>5.2199999999999331</v>
      </c>
      <c r="L548" s="2">
        <f t="shared" si="102"/>
        <v>0.22366260222156364</v>
      </c>
      <c r="M548" s="2">
        <f t="shared" si="103"/>
        <v>-2.6186726265817106</v>
      </c>
      <c r="N548" s="2">
        <f t="shared" si="104"/>
        <v>-1.6904253387436614</v>
      </c>
      <c r="O548" s="2">
        <f t="shared" si="105"/>
        <v>-1.963442630333301</v>
      </c>
      <c r="P548" s="2">
        <f t="shared" si="106"/>
        <v>2.2034307256208785</v>
      </c>
      <c r="Q548" s="2">
        <f t="shared" si="107"/>
        <v>8.9007137411551654E-2</v>
      </c>
    </row>
    <row r="549" spans="2:17" x14ac:dyDescent="0.25">
      <c r="B549">
        <v>5.2299999999999329</v>
      </c>
      <c r="C549">
        <f t="shared" si="96"/>
        <v>0.85437199124799368</v>
      </c>
      <c r="D549" s="2">
        <f t="shared" si="97"/>
        <v>-2.1007648803415577</v>
      </c>
      <c r="E549" s="2">
        <f t="shared" si="98"/>
        <v>-1.4878116355756075</v>
      </c>
      <c r="F549" s="2">
        <f t="shared" si="99"/>
        <v>-2.2776521702919355</v>
      </c>
      <c r="G549" s="2">
        <f t="shared" si="100"/>
        <v>2.4875086751276996</v>
      </c>
      <c r="H549" s="2">
        <f t="shared" si="101"/>
        <v>6.2546649217324779E-2</v>
      </c>
      <c r="K549">
        <v>5.2299999999999329</v>
      </c>
      <c r="L549" s="2">
        <f t="shared" si="102"/>
        <v>0.22366260222156364</v>
      </c>
      <c r="M549" s="2">
        <f t="shared" si="103"/>
        <v>-2.5796627468655102</v>
      </c>
      <c r="N549" s="2">
        <f t="shared" si="104"/>
        <v>-1.6764175170943372</v>
      </c>
      <c r="O549" s="2">
        <f t="shared" si="105"/>
        <v>-1.9480567127695485</v>
      </c>
      <c r="P549" s="2">
        <f t="shared" si="106"/>
        <v>2.1897317087183303</v>
      </c>
      <c r="Q549" s="2">
        <f t="shared" si="107"/>
        <v>9.2355435092305538E-2</v>
      </c>
    </row>
    <row r="550" spans="2:17" x14ac:dyDescent="0.25">
      <c r="B550">
        <v>5.2399999999999327</v>
      </c>
      <c r="C550">
        <f t="shared" si="96"/>
        <v>0.85437199124799368</v>
      </c>
      <c r="D550" s="2">
        <f t="shared" si="97"/>
        <v>-2.0792011079146984</v>
      </c>
      <c r="E550" s="2">
        <f t="shared" si="98"/>
        <v>-1.4785044242365637</v>
      </c>
      <c r="F550" s="2">
        <f t="shared" si="99"/>
        <v>-2.2566662028804836</v>
      </c>
      <c r="G550" s="2">
        <f t="shared" si="100"/>
        <v>2.4683075884546923</v>
      </c>
      <c r="H550" s="2">
        <f t="shared" si="101"/>
        <v>6.5636889575747218E-2</v>
      </c>
      <c r="K550">
        <v>5.2399999999999327</v>
      </c>
      <c r="L550" s="2">
        <f t="shared" si="102"/>
        <v>0.22366260222156364</v>
      </c>
      <c r="M550" s="2">
        <f t="shared" si="103"/>
        <v>-2.5406528671493089</v>
      </c>
      <c r="N550" s="2">
        <f t="shared" si="104"/>
        <v>-1.6622243199273157</v>
      </c>
      <c r="O550" s="2">
        <f t="shared" si="105"/>
        <v>-1.932564662908437</v>
      </c>
      <c r="P550" s="2">
        <f t="shared" si="106"/>
        <v>2.1759609776653628</v>
      </c>
      <c r="Q550" s="2">
        <f t="shared" si="107"/>
        <v>9.5833825495335007E-2</v>
      </c>
    </row>
    <row r="551" spans="2:17" x14ac:dyDescent="0.25">
      <c r="B551">
        <v>5.2499999999999316</v>
      </c>
      <c r="C551">
        <f t="shared" si="96"/>
        <v>0.85437199124799368</v>
      </c>
      <c r="D551" s="2">
        <f t="shared" si="97"/>
        <v>-2.0576373354878412</v>
      </c>
      <c r="E551" s="2">
        <f t="shared" si="98"/>
        <v>-1.4691184880397568</v>
      </c>
      <c r="F551" s="2">
        <f t="shared" si="99"/>
        <v>-2.2356666499846916</v>
      </c>
      <c r="G551" s="2">
        <f t="shared" si="100"/>
        <v>2.4491233880418872</v>
      </c>
      <c r="H551" s="2">
        <f t="shared" si="101"/>
        <v>6.8851634591194116E-2</v>
      </c>
      <c r="K551">
        <v>5.2499999999999316</v>
      </c>
      <c r="L551" s="2">
        <f t="shared" si="102"/>
        <v>0.22366260222156364</v>
      </c>
      <c r="M551" s="2">
        <f t="shared" si="103"/>
        <v>-2.5016429874331121</v>
      </c>
      <c r="N551" s="2">
        <f t="shared" si="104"/>
        <v>-1.6478411637943258</v>
      </c>
      <c r="O551" s="2">
        <f t="shared" si="105"/>
        <v>-1.9169645743265467</v>
      </c>
      <c r="P551" s="2">
        <f t="shared" si="106"/>
        <v>2.1621177533203317</v>
      </c>
      <c r="Q551" s="2">
        <f t="shared" si="107"/>
        <v>9.944748862902715E-2</v>
      </c>
    </row>
    <row r="552" spans="2:17" x14ac:dyDescent="0.25">
      <c r="B552">
        <v>5.2599999999999323</v>
      </c>
      <c r="C552">
        <f t="shared" si="96"/>
        <v>0.85437199124799368</v>
      </c>
      <c r="D552" s="2">
        <f t="shared" si="97"/>
        <v>-2.0360735630609801</v>
      </c>
      <c r="E552" s="2">
        <f t="shared" si="98"/>
        <v>-1.4596526431887682</v>
      </c>
      <c r="F552" s="2">
        <f t="shared" si="99"/>
        <v>-2.2146534849867852</v>
      </c>
      <c r="G552" s="2">
        <f t="shared" si="100"/>
        <v>2.4299568017897175</v>
      </c>
      <c r="H552" s="2">
        <f t="shared" si="101"/>
        <v>7.219422100992684E-2</v>
      </c>
      <c r="K552">
        <v>5.2599999999999323</v>
      </c>
      <c r="L552" s="2">
        <f t="shared" si="102"/>
        <v>0.22366260222156364</v>
      </c>
      <c r="M552" s="2">
        <f t="shared" si="103"/>
        <v>-2.4626331077169077</v>
      </c>
      <c r="N552" s="2">
        <f t="shared" si="104"/>
        <v>-1.6332633105893513</v>
      </c>
      <c r="O552" s="2">
        <f t="shared" si="105"/>
        <v>-1.901254495081439</v>
      </c>
      <c r="P552" s="2">
        <f t="shared" si="106"/>
        <v>2.1482012603728213</v>
      </c>
      <c r="Q552" s="2">
        <f t="shared" si="107"/>
        <v>0.10320180579933388</v>
      </c>
    </row>
    <row r="553" spans="2:17" x14ac:dyDescent="0.25">
      <c r="B553">
        <v>5.2699999999999321</v>
      </c>
      <c r="C553">
        <f t="shared" si="96"/>
        <v>0.85437199124799368</v>
      </c>
      <c r="D553" s="2">
        <f t="shared" si="97"/>
        <v>-2.0145097906341212</v>
      </c>
      <c r="E553" s="2">
        <f t="shared" si="98"/>
        <v>-1.4501056836385069</v>
      </c>
      <c r="F553" s="2">
        <f t="shared" si="99"/>
        <v>-2.1936266840351828</v>
      </c>
      <c r="G553" s="2">
        <f t="shared" si="100"/>
        <v>2.4108085840462721</v>
      </c>
      <c r="H553" s="2">
        <f t="shared" si="101"/>
        <v>7.5667976608843612E-2</v>
      </c>
      <c r="K553">
        <v>5.2699999999999321</v>
      </c>
      <c r="L553" s="2">
        <f t="shared" si="102"/>
        <v>0.22366260222156364</v>
      </c>
      <c r="M553" s="2">
        <f t="shared" si="103"/>
        <v>-2.4236232280007073</v>
      </c>
      <c r="N553" s="2">
        <f t="shared" si="104"/>
        <v>-1.6184858616232412</v>
      </c>
      <c r="O553" s="2">
        <f t="shared" si="105"/>
        <v>-1.8854324269500859</v>
      </c>
      <c r="P553" s="2">
        <f t="shared" si="106"/>
        <v>2.1342107291912136</v>
      </c>
      <c r="Q553" s="2">
        <f t="shared" si="107"/>
        <v>0.10710236558043865</v>
      </c>
    </row>
    <row r="554" spans="2:17" x14ac:dyDescent="0.25">
      <c r="B554">
        <v>5.2799999999999319</v>
      </c>
      <c r="C554">
        <f t="shared" si="96"/>
        <v>0.85437199124799368</v>
      </c>
      <c r="D554" s="2">
        <f t="shared" si="97"/>
        <v>-1.992946018207262</v>
      </c>
      <c r="E554" s="2">
        <f t="shared" si="98"/>
        <v>-1.4404763807325447</v>
      </c>
      <c r="F554" s="2">
        <f t="shared" si="99"/>
        <v>-2.1725862262321924</v>
      </c>
      <c r="G554" s="2">
        <f t="shared" si="100"/>
        <v>2.3916795166605911</v>
      </c>
      <c r="H554" s="2">
        <f t="shared" si="101"/>
        <v>7.927621313297073E-2</v>
      </c>
      <c r="K554">
        <v>5.2799999999999319</v>
      </c>
      <c r="L554" s="2">
        <f t="shared" si="102"/>
        <v>0.22366260222156364</v>
      </c>
      <c r="M554" s="2">
        <f t="shared" si="103"/>
        <v>-2.384613348284506</v>
      </c>
      <c r="N554" s="2">
        <f t="shared" si="104"/>
        <v>-1.60350375150872</v>
      </c>
      <c r="O554" s="2">
        <f t="shared" si="105"/>
        <v>-1.869496324731756</v>
      </c>
      <c r="P554" s="2">
        <f t="shared" si="106"/>
        <v>2.120145397887971</v>
      </c>
      <c r="Q554" s="2">
        <f t="shared" si="107"/>
        <v>0.11115496961517696</v>
      </c>
    </row>
    <row r="555" spans="2:17" x14ac:dyDescent="0.25">
      <c r="B555">
        <v>5.2899999999999316</v>
      </c>
      <c r="C555">
        <f t="shared" si="96"/>
        <v>0.85437199124799368</v>
      </c>
      <c r="D555" s="2">
        <f t="shared" si="97"/>
        <v>-1.9713822457804031</v>
      </c>
      <c r="E555" s="2">
        <f t="shared" si="98"/>
        <v>-1.4307634828454756</v>
      </c>
      <c r="F555" s="2">
        <f t="shared" si="99"/>
        <v>-2.1515320938324538</v>
      </c>
      <c r="G555" s="2">
        <f t="shared" si="100"/>
        <v>2.3725704100808183</v>
      </c>
      <c r="H555" s="2">
        <f t="shared" si="101"/>
        <v>8.3022218856781335E-2</v>
      </c>
      <c r="K555">
        <v>5.2899999999999316</v>
      </c>
      <c r="L555" s="2">
        <f t="shared" si="102"/>
        <v>0.22366260222156364</v>
      </c>
      <c r="M555" s="2">
        <f t="shared" si="103"/>
        <v>-2.3456034685683056</v>
      </c>
      <c r="N555" s="2">
        <f t="shared" si="104"/>
        <v>-1.5883117418605628</v>
      </c>
      <c r="O555" s="2">
        <f t="shared" si="105"/>
        <v>-1.8534440956297986</v>
      </c>
      <c r="P555" s="2">
        <f t="shared" si="106"/>
        <v>2.1060045146259689</v>
      </c>
      <c r="Q555" s="2">
        <f t="shared" si="107"/>
        <v>0.11536563817123499</v>
      </c>
    </row>
    <row r="556" spans="2:17" x14ac:dyDescent="0.25">
      <c r="B556">
        <v>5.2999999999999314</v>
      </c>
      <c r="C556">
        <f t="shared" si="96"/>
        <v>0.85437199124799368</v>
      </c>
      <c r="D556" s="2">
        <f t="shared" si="97"/>
        <v>-1.949818473353544</v>
      </c>
      <c r="E556" s="2">
        <f t="shared" si="98"/>
        <v>-1.4209657150316859</v>
      </c>
      <c r="F556" s="2">
        <f t="shared" si="99"/>
        <v>-2.1304642724528118</v>
      </c>
      <c r="G556" s="2">
        <f t="shared" si="100"/>
        <v>2.35348210449918</v>
      </c>
      <c r="H556" s="2">
        <f t="shared" si="101"/>
        <v>8.6909250767213828E-2</v>
      </c>
      <c r="K556">
        <v>5.2999999999999314</v>
      </c>
      <c r="L556" s="2">
        <f t="shared" si="102"/>
        <v>0.22366260222156364</v>
      </c>
      <c r="M556" s="2">
        <f t="shared" si="103"/>
        <v>-2.3065935888521052</v>
      </c>
      <c r="N556" s="2">
        <f t="shared" si="104"/>
        <v>-1.5729044148179314</v>
      </c>
      <c r="O556" s="2">
        <f t="shared" si="105"/>
        <v>-1.8372735987286275</v>
      </c>
      <c r="P556" s="2">
        <f t="shared" si="106"/>
        <v>2.0917873401914551</v>
      </c>
      <c r="Q556" s="2">
        <f t="shared" si="107"/>
        <v>0.11974061536592488</v>
      </c>
    </row>
    <row r="557" spans="2:17" x14ac:dyDescent="0.25">
      <c r="B557">
        <v>5.3099999999999312</v>
      </c>
      <c r="C557">
        <f t="shared" si="96"/>
        <v>0.85437199124799368</v>
      </c>
      <c r="D557" s="2">
        <f t="shared" si="97"/>
        <v>-1.9282547009266851</v>
      </c>
      <c r="E557" s="2">
        <f t="shared" si="98"/>
        <v>-1.4110817786819794</v>
      </c>
      <c r="F557" s="2">
        <f t="shared" si="99"/>
        <v>-2.109382751294151</v>
      </c>
      <c r="G557" s="2">
        <f t="shared" si="100"/>
        <v>2.3344154710456495</v>
      </c>
      <c r="H557" s="2">
        <f t="shared" si="101"/>
        <v>9.0940526367296895E-2</v>
      </c>
      <c r="K557">
        <v>5.3099999999999312</v>
      </c>
      <c r="L557" s="2">
        <f t="shared" si="102"/>
        <v>0.22366260222156364</v>
      </c>
      <c r="M557" s="2">
        <f t="shared" si="103"/>
        <v>-2.2675837091359043</v>
      </c>
      <c r="N557" s="2">
        <f t="shared" si="104"/>
        <v>-1.5572761663990151</v>
      </c>
      <c r="O557" s="2">
        <f t="shared" si="105"/>
        <v>-1.8209826445847894</v>
      </c>
      <c r="P557" s="2">
        <f t="shared" si="106"/>
        <v>2.0774931508621188</v>
      </c>
      <c r="Q557" s="2">
        <f t="shared" si="107"/>
        <v>0.12428637395696636</v>
      </c>
    </row>
    <row r="558" spans="2:17" x14ac:dyDescent="0.25">
      <c r="B558">
        <v>5.319999999999931</v>
      </c>
      <c r="C558">
        <f t="shared" si="96"/>
        <v>0.85437199124799368</v>
      </c>
      <c r="D558" s="2">
        <f t="shared" si="97"/>
        <v>-1.9066909284998259</v>
      </c>
      <c r="E558" s="2">
        <f t="shared" si="98"/>
        <v>-1.4011103511897309</v>
      </c>
      <c r="F558" s="2">
        <f t="shared" si="99"/>
        <v>-2.0882875233759495</v>
      </c>
      <c r="G558" s="2">
        <f t="shared" si="100"/>
        <v>2.315371413032401</v>
      </c>
      <c r="H558" s="2">
        <f t="shared" si="101"/>
        <v>9.5119215100331417E-2</v>
      </c>
      <c r="K558">
        <v>5.319999999999931</v>
      </c>
      <c r="L558" s="2">
        <f t="shared" si="102"/>
        <v>0.22366260222156364</v>
      </c>
      <c r="M558" s="2">
        <f t="shared" si="103"/>
        <v>-2.2285738294197035</v>
      </c>
      <c r="N558" s="2">
        <f t="shared" si="104"/>
        <v>-1.5414211997014629</v>
      </c>
      <c r="O558" s="2">
        <f t="shared" si="105"/>
        <v>-1.8045689949535657</v>
      </c>
      <c r="P558" s="2">
        <f t="shared" si="106"/>
        <v>2.0631212416015989</v>
      </c>
      <c r="Q558" s="2">
        <f t="shared" si="107"/>
        <v>0.12900961957903348</v>
      </c>
    </row>
    <row r="559" spans="2:17" x14ac:dyDescent="0.25">
      <c r="B559">
        <v>5.3299999999999308</v>
      </c>
      <c r="C559">
        <f t="shared" si="96"/>
        <v>0.85437199124799368</v>
      </c>
      <c r="D559" s="2">
        <f t="shared" si="97"/>
        <v>-1.8851271560729665</v>
      </c>
      <c r="E559" s="2">
        <f t="shared" si="98"/>
        <v>-1.3910500856283525</v>
      </c>
      <c r="F559" s="2">
        <f t="shared" si="99"/>
        <v>-2.0671785857842151</v>
      </c>
      <c r="G559" s="2">
        <f t="shared" si="100"/>
        <v>2.2963508672510886</v>
      </c>
      <c r="H559" s="2">
        <f t="shared" si="101"/>
        <v>9.9448429395733728E-2</v>
      </c>
      <c r="K559">
        <v>5.3299999999999308</v>
      </c>
      <c r="L559" s="2">
        <f t="shared" si="102"/>
        <v>0.22366260222156364</v>
      </c>
      <c r="M559" s="2">
        <f t="shared" si="103"/>
        <v>-2.1895639497035031</v>
      </c>
      <c r="N559" s="2">
        <f t="shared" si="104"/>
        <v>-1.5253335179663421</v>
      </c>
      <c r="O559" s="2">
        <f t="shared" si="105"/>
        <v>-1.7880303626757268</v>
      </c>
      <c r="P559" s="2">
        <f t="shared" si="106"/>
        <v>2.0486709296151715</v>
      </c>
      <c r="Q559" s="2">
        <f t="shared" si="107"/>
        <v>0.13391729428540977</v>
      </c>
    </row>
    <row r="560" spans="2:17" x14ac:dyDescent="0.25">
      <c r="B560">
        <v>5.3399999999999306</v>
      </c>
      <c r="C560">
        <f t="shared" si="96"/>
        <v>0.85437199124799368</v>
      </c>
      <c r="D560" s="2">
        <f t="shared" si="97"/>
        <v>-1.8635633836461076</v>
      </c>
      <c r="E560" s="2">
        <f t="shared" si="98"/>
        <v>-1.3808996104420517</v>
      </c>
      <c r="F560" s="2">
        <f t="shared" si="99"/>
        <v>-2.0460559399335749</v>
      </c>
      <c r="G560" s="2">
        <f t="shared" si="100"/>
        <v>2.2773548053251309</v>
      </c>
      <c r="H560" s="2">
        <f t="shared" si="101"/>
        <v>0.10393121533882858</v>
      </c>
      <c r="K560">
        <v>5.3399999999999306</v>
      </c>
      <c r="L560" s="2">
        <f t="shared" si="102"/>
        <v>0.22366260222156364</v>
      </c>
      <c r="M560" s="2">
        <f t="shared" si="103"/>
        <v>-2.1505540699873023</v>
      </c>
      <c r="N560" s="2">
        <f t="shared" si="104"/>
        <v>-1.5090069175282153</v>
      </c>
      <c r="O560" s="2">
        <f t="shared" si="105"/>
        <v>-1.7713644117524923</v>
      </c>
      <c r="P560" s="2">
        <f t="shared" si="106"/>
        <v>2.0341415583049409</v>
      </c>
      <c r="Q560" s="2">
        <f t="shared" si="107"/>
        <v>0.13901657923061608</v>
      </c>
    </row>
    <row r="561" spans="2:17" x14ac:dyDescent="0.25">
      <c r="B561">
        <v>5.3499999999999304</v>
      </c>
      <c r="C561">
        <f t="shared" si="96"/>
        <v>0.85437199124799368</v>
      </c>
      <c r="D561" s="2">
        <f t="shared" si="97"/>
        <v>-1.8419996112192485</v>
      </c>
      <c r="E561" s="2">
        <f t="shared" si="98"/>
        <v>-1.3706575291520371</v>
      </c>
      <c r="F561" s="2">
        <f t="shared" si="99"/>
        <v>-2.0249195918442511</v>
      </c>
      <c r="G561" s="2">
        <f t="shared" si="100"/>
        <v>2.2583842351191454</v>
      </c>
      <c r="H561" s="2">
        <f t="shared" si="101"/>
        <v>0.10857054296815057</v>
      </c>
      <c r="K561">
        <v>5.3499999999999304</v>
      </c>
      <c r="L561" s="2">
        <f t="shared" si="102"/>
        <v>0.22366260222156364</v>
      </c>
      <c r="M561" s="2">
        <f t="shared" si="103"/>
        <v>-2.1115441902711014</v>
      </c>
      <c r="N561" s="2">
        <f t="shared" si="104"/>
        <v>-1.4924349806797093</v>
      </c>
      <c r="O561" s="2">
        <f t="shared" si="105"/>
        <v>-1.7545687576407292</v>
      </c>
      <c r="P561" s="2">
        <f t="shared" si="106"/>
        <v>2.019532501666891</v>
      </c>
      <c r="Q561" s="2">
        <f t="shared" si="107"/>
        <v>0.14431489630286212</v>
      </c>
    </row>
    <row r="562" spans="2:17" x14ac:dyDescent="0.25">
      <c r="B562">
        <v>5.3599999999999302</v>
      </c>
      <c r="C562">
        <f t="shared" si="96"/>
        <v>0.85437199124799368</v>
      </c>
      <c r="D562" s="2">
        <f t="shared" si="97"/>
        <v>-1.8204358387923896</v>
      </c>
      <c r="E562" s="2">
        <f t="shared" si="98"/>
        <v>-1.3603224200805655</v>
      </c>
      <c r="F562" s="2">
        <f t="shared" si="99"/>
        <v>-2.0037695524348256</v>
      </c>
      <c r="G562" s="2">
        <f t="shared" si="100"/>
        <v>2.2394402022078781</v>
      </c>
      <c r="H562" s="2">
        <f t="shared" si="101"/>
        <v>0.11336929620510837</v>
      </c>
      <c r="K562">
        <v>5.3599999999999302</v>
      </c>
      <c r="L562" s="2">
        <f t="shared" si="102"/>
        <v>0.22366260222156364</v>
      </c>
      <c r="M562" s="2">
        <f t="shared" si="103"/>
        <v>-2.0725343105549006</v>
      </c>
      <c r="N562" s="2">
        <f t="shared" si="104"/>
        <v>-1.4756110684857437</v>
      </c>
      <c r="O562" s="2">
        <f t="shared" si="105"/>
        <v>-1.737640967804857</v>
      </c>
      <c r="P562" s="2">
        <f t="shared" si="106"/>
        <v>2.0048431691765316</v>
      </c>
      <c r="Q562" s="2">
        <f t="shared" si="107"/>
        <v>0.14981990848416701</v>
      </c>
    </row>
    <row r="563" spans="2:17" x14ac:dyDescent="0.25">
      <c r="B563">
        <v>5.3699999999999299</v>
      </c>
      <c r="C563">
        <f t="shared" si="96"/>
        <v>0.85437199124799368</v>
      </c>
      <c r="D563" s="2">
        <f t="shared" si="97"/>
        <v>-1.7988720663655304</v>
      </c>
      <c r="E563" s="2">
        <f t="shared" si="98"/>
        <v>-1.3498928360953975</v>
      </c>
      <c r="F563" s="2">
        <f t="shared" si="99"/>
        <v>-1.9826058378315841</v>
      </c>
      <c r="G563" s="2">
        <f t="shared" si="100"/>
        <v>2.2205237914068556</v>
      </c>
      <c r="H563" s="2">
        <f t="shared" si="101"/>
        <v>0.11833026242227254</v>
      </c>
      <c r="K563">
        <v>5.3699999999999299</v>
      </c>
      <c r="L563" s="2">
        <f t="shared" si="102"/>
        <v>0.22366260222156364</v>
      </c>
      <c r="M563" s="2">
        <f t="shared" si="103"/>
        <v>-2.0335244308387002</v>
      </c>
      <c r="N563" s="2">
        <f t="shared" si="104"/>
        <v>-1.4585283135905343</v>
      </c>
      <c r="O563" s="2">
        <f t="shared" si="105"/>
        <v>-1.7205785625670185</v>
      </c>
      <c r="P563" s="2">
        <f t="shared" si="106"/>
        <v>1.9900730112147111</v>
      </c>
      <c r="Q563" s="2">
        <f t="shared" si="107"/>
        <v>0.15553951868043006</v>
      </c>
    </row>
    <row r="564" spans="2:17" x14ac:dyDescent="0.25">
      <c r="B564">
        <v>5.3799999999999297</v>
      </c>
      <c r="C564">
        <f t="shared" si="96"/>
        <v>0.85437199124799368</v>
      </c>
      <c r="D564" s="2">
        <f t="shared" si="97"/>
        <v>-1.7773082939386713</v>
      </c>
      <c r="E564" s="2">
        <f t="shared" si="98"/>
        <v>-1.3393673043775045</v>
      </c>
      <c r="F564" s="2">
        <f t="shared" si="99"/>
        <v>-1.9614284696953761</v>
      </c>
      <c r="G564" s="2">
        <f t="shared" si="100"/>
        <v>2.2016361283671615</v>
      </c>
      <c r="H564" s="2">
        <f t="shared" si="101"/>
        <v>0.12345612165796724</v>
      </c>
      <c r="K564">
        <v>5.3799999999999297</v>
      </c>
      <c r="L564" s="2">
        <f t="shared" si="102"/>
        <v>0.22366260222156364</v>
      </c>
      <c r="M564" s="2">
        <f t="shared" si="103"/>
        <v>-1.9945145511224995</v>
      </c>
      <c r="N564" s="2">
        <f t="shared" si="104"/>
        <v>-1.4411796130697851</v>
      </c>
      <c r="O564" s="2">
        <f t="shared" si="105"/>
        <v>-1.7033790163027409</v>
      </c>
      <c r="P564" s="2">
        <f t="shared" si="106"/>
        <v>1.9752215250904119</v>
      </c>
      <c r="Q564" s="2">
        <f t="shared" si="107"/>
        <v>0.16148186672304221</v>
      </c>
    </row>
    <row r="565" spans="2:17" x14ac:dyDescent="0.25">
      <c r="B565">
        <v>5.3899999999999304</v>
      </c>
      <c r="C565">
        <f t="shared" si="96"/>
        <v>0.85437199124799368</v>
      </c>
      <c r="D565" s="2">
        <f t="shared" si="97"/>
        <v>-1.7557445215118102</v>
      </c>
      <c r="E565" s="2">
        <f t="shared" si="98"/>
        <v>-1.3287443262151204</v>
      </c>
      <c r="F565" s="2">
        <f t="shared" si="99"/>
        <v>-1.9402374755669334</v>
      </c>
      <c r="G565" s="2">
        <f t="shared" si="100"/>
        <v>2.1827783812367088</v>
      </c>
      <c r="H565" s="2">
        <f t="shared" si="101"/>
        <v>0.12874943548635071</v>
      </c>
      <c r="K565">
        <v>5.3899999999999304</v>
      </c>
      <c r="L565" s="2">
        <f t="shared" si="102"/>
        <v>0.22366260222156364</v>
      </c>
      <c r="M565" s="2">
        <f t="shared" si="103"/>
        <v>-1.9555046714062954</v>
      </c>
      <c r="N565" s="2">
        <f t="shared" si="104"/>
        <v>-1.4235576213913763</v>
      </c>
      <c r="O565" s="2">
        <f t="shared" si="105"/>
        <v>-1.6860397590357765</v>
      </c>
      <c r="P565" s="2">
        <f t="shared" si="106"/>
        <v>1.9602882617231119</v>
      </c>
      <c r="Q565" s="2">
        <f t="shared" si="107"/>
        <v>0.16765532419713006</v>
      </c>
    </row>
    <row r="566" spans="2:17" x14ac:dyDescent="0.25">
      <c r="B566">
        <v>5.3999999999999293</v>
      </c>
      <c r="C566">
        <f t="shared" si="96"/>
        <v>0.85437199124799368</v>
      </c>
      <c r="D566" s="2">
        <f t="shared" si="97"/>
        <v>-1.734180749084953</v>
      </c>
      <c r="E566" s="2">
        <f t="shared" si="98"/>
        <v>-1.318022376827523</v>
      </c>
      <c r="F566" s="2">
        <f t="shared" si="99"/>
        <v>-1.9190328892316852</v>
      </c>
      <c r="G566" s="2">
        <f t="shared" si="100"/>
        <v>2.1639517623904903</v>
      </c>
      <c r="H566" s="2">
        <f t="shared" si="101"/>
        <v>0.13421263555371543</v>
      </c>
      <c r="K566">
        <v>5.3999999999999293</v>
      </c>
      <c r="L566" s="2">
        <f t="shared" si="102"/>
        <v>0.22366260222156364</v>
      </c>
      <c r="M566" s="2">
        <f t="shared" si="103"/>
        <v>-1.9164947916900981</v>
      </c>
      <c r="N566" s="2">
        <f t="shared" si="104"/>
        <v>-1.4056547435604676</v>
      </c>
      <c r="O566" s="2">
        <f t="shared" si="105"/>
        <v>-1.6685581784930534</v>
      </c>
      <c r="P566" s="2">
        <f t="shared" si="106"/>
        <v>1.9452728330535169</v>
      </c>
      <c r="Q566" s="2">
        <f t="shared" si="107"/>
        <v>0.17406848669851471</v>
      </c>
    </row>
    <row r="567" spans="2:17" x14ac:dyDescent="0.25">
      <c r="B567">
        <v>5.4099999999999291</v>
      </c>
      <c r="C567">
        <f t="shared" si="96"/>
        <v>0.85437199124799368</v>
      </c>
      <c r="D567" s="2">
        <f t="shared" si="97"/>
        <v>-1.7126169766580941</v>
      </c>
      <c r="E567" s="2">
        <f t="shared" si="98"/>
        <v>-1.3071999052221808</v>
      </c>
      <c r="F567" s="2">
        <f t="shared" si="99"/>
        <v>-1.8978147511050139</v>
      </c>
      <c r="G567" s="2">
        <f t="shared" si="100"/>
        <v>2.1451575302321704</v>
      </c>
      <c r="H567" s="2">
        <f t="shared" si="101"/>
        <v>0.13984801179338124</v>
      </c>
      <c r="K567">
        <v>5.4099999999999291</v>
      </c>
      <c r="L567" s="2">
        <f t="shared" si="102"/>
        <v>0.22366260222156364</v>
      </c>
      <c r="M567" s="2">
        <f t="shared" si="103"/>
        <v>-1.8774849119738972</v>
      </c>
      <c r="N567" s="2">
        <f t="shared" si="104"/>
        <v>-1.3874631285397041</v>
      </c>
      <c r="O567" s="2">
        <f t="shared" si="105"/>
        <v>-1.6509316226888167</v>
      </c>
      <c r="P567" s="2">
        <f t="shared" si="106"/>
        <v>1.9301749202582468</v>
      </c>
      <c r="Q567" s="2">
        <f t="shared" si="107"/>
        <v>0.18073016306119716</v>
      </c>
    </row>
    <row r="568" spans="2:17" x14ac:dyDescent="0.25">
      <c r="B568">
        <v>5.4199999999999289</v>
      </c>
      <c r="C568">
        <f t="shared" si="96"/>
        <v>0.85437199124799368</v>
      </c>
      <c r="D568" s="2">
        <f t="shared" si="97"/>
        <v>-1.691053204231235</v>
      </c>
      <c r="E568" s="2">
        <f t="shared" si="98"/>
        <v>-1.2962753340893034</v>
      </c>
      <c r="F568" s="2">
        <f t="shared" si="99"/>
        <v>-1.8765831086391382</v>
      </c>
      <c r="G568" s="2">
        <f t="shared" si="100"/>
        <v>2.1263969910695724</v>
      </c>
      <c r="H568" s="2">
        <f t="shared" si="101"/>
        <v>0.14565770033318037</v>
      </c>
      <c r="K568">
        <v>5.4199999999999289</v>
      </c>
      <c r="L568" s="2">
        <f t="shared" si="102"/>
        <v>0.22366260222156364</v>
      </c>
      <c r="M568" s="2">
        <f t="shared" si="103"/>
        <v>-1.8384750322576966</v>
      </c>
      <c r="N568" s="2">
        <f t="shared" si="104"/>
        <v>-1.3689746630522497</v>
      </c>
      <c r="O568" s="2">
        <f t="shared" si="105"/>
        <v>-1.6331574031162057</v>
      </c>
      <c r="P568" s="2">
        <f t="shared" si="106"/>
        <v>1.9149942828513271</v>
      </c>
      <c r="Q568" s="2">
        <f t="shared" si="107"/>
        <v>0.18764936102879637</v>
      </c>
    </row>
    <row r="569" spans="2:17" x14ac:dyDescent="0.25">
      <c r="B569">
        <v>5.4299999999999287</v>
      </c>
      <c r="C569">
        <f t="shared" si="96"/>
        <v>0.85437199124799368</v>
      </c>
      <c r="D569" s="2">
        <f t="shared" si="97"/>
        <v>-1.6694894318043758</v>
      </c>
      <c r="E569" s="2">
        <f t="shared" si="98"/>
        <v>-1.2852470597381307</v>
      </c>
      <c r="F569" s="2">
        <f t="shared" si="99"/>
        <v>-1.8553380167527211</v>
      </c>
      <c r="G569" s="2">
        <f t="shared" si="100"/>
        <v>2.1076715010665019</v>
      </c>
      <c r="H569" s="2">
        <f t="shared" si="101"/>
        <v>0.15164367111129406</v>
      </c>
      <c r="K569">
        <v>5.4299999999999287</v>
      </c>
      <c r="L569" s="2">
        <f t="shared" si="102"/>
        <v>0.22366260222156364</v>
      </c>
      <c r="M569" s="2">
        <f t="shared" si="103"/>
        <v>-1.799465152541496</v>
      </c>
      <c r="N569" s="2">
        <f t="shared" si="104"/>
        <v>-1.350180965895154</v>
      </c>
      <c r="O569" s="2">
        <f t="shared" si="105"/>
        <v>-1.6152327986347552</v>
      </c>
      <c r="P569" s="2">
        <f t="shared" si="106"/>
        <v>1.8997307687631593</v>
      </c>
      <c r="Q569" s="2">
        <f t="shared" si="107"/>
        <v>0.19483526876609741</v>
      </c>
    </row>
    <row r="570" spans="2:17" x14ac:dyDescent="0.25">
      <c r="B570">
        <v>5.4399999999999276</v>
      </c>
      <c r="C570">
        <f t="shared" si="96"/>
        <v>0.85437199124799368</v>
      </c>
      <c r="D570" s="2">
        <f t="shared" si="97"/>
        <v>-1.6479256593775187</v>
      </c>
      <c r="E570" s="2">
        <f t="shared" si="98"/>
        <v>-1.2741134520796693</v>
      </c>
      <c r="F570" s="2">
        <f t="shared" si="99"/>
        <v>-1.834079538284366</v>
      </c>
      <c r="G570" s="2">
        <f t="shared" si="100"/>
        <v>2.0889824682733442</v>
      </c>
      <c r="H570" s="2">
        <f t="shared" si="101"/>
        <v>0.15780771521796932</v>
      </c>
      <c r="K570">
        <v>5.4399999999999276</v>
      </c>
      <c r="L570" s="2">
        <f t="shared" si="102"/>
        <v>0.22366260222156364</v>
      </c>
      <c r="M570" s="2">
        <f t="shared" si="103"/>
        <v>-1.7604552728252989</v>
      </c>
      <c r="N570" s="2">
        <f t="shared" si="104"/>
        <v>-1.3310733829133812</v>
      </c>
      <c r="O570" s="2">
        <f t="shared" si="105"/>
        <v>-1.5971550601537621</v>
      </c>
      <c r="P570" s="2">
        <f t="shared" si="106"/>
        <v>1.8843843254959343</v>
      </c>
      <c r="Q570" s="2">
        <f t="shared" si="107"/>
        <v>0.20229723151980689</v>
      </c>
    </row>
    <row r="571" spans="2:17" x14ac:dyDescent="0.25">
      <c r="B571">
        <v>5.4499999999999282</v>
      </c>
      <c r="C571">
        <f t="shared" si="96"/>
        <v>0.85437199124799368</v>
      </c>
      <c r="D571" s="2">
        <f t="shared" si="97"/>
        <v>-1.6263618869506578</v>
      </c>
      <c r="E571" s="2">
        <f t="shared" si="98"/>
        <v>-1.2628728546610144</v>
      </c>
      <c r="F571" s="2">
        <f t="shared" si="99"/>
        <v>-1.8128077444712494</v>
      </c>
      <c r="G571" s="2">
        <f t="shared" si="100"/>
        <v>2.0703313547388831</v>
      </c>
      <c r="H571" s="2">
        <f t="shared" si="101"/>
        <v>0.16415143198247856</v>
      </c>
      <c r="K571">
        <v>5.4499999999999282</v>
      </c>
      <c r="L571" s="2">
        <f t="shared" si="102"/>
        <v>0.22366260222156364</v>
      </c>
      <c r="M571" s="2">
        <f t="shared" si="103"/>
        <v>-1.7214453931090945</v>
      </c>
      <c r="N571" s="2">
        <f t="shared" si="104"/>
        <v>-1.3116429828111398</v>
      </c>
      <c r="O571" s="2">
        <f t="shared" si="105"/>
        <v>-1.5789214162242036</v>
      </c>
      <c r="P571" s="2">
        <f t="shared" si="106"/>
        <v>1.8689550124632335</v>
      </c>
      <c r="Q571" s="2">
        <f t="shared" si="107"/>
        <v>0.21004472264001434</v>
      </c>
    </row>
    <row r="572" spans="2:17" x14ac:dyDescent="0.25">
      <c r="B572">
        <v>5.459999999999928</v>
      </c>
      <c r="C572">
        <f t="shared" si="96"/>
        <v>0.85437199124799368</v>
      </c>
      <c r="D572" s="2">
        <f t="shared" si="97"/>
        <v>-1.6047981145237984</v>
      </c>
      <c r="E572" s="2">
        <f t="shared" si="98"/>
        <v>-1.2515235847568309</v>
      </c>
      <c r="F572" s="2">
        <f t="shared" si="99"/>
        <v>-1.7915227154542053</v>
      </c>
      <c r="G572" s="2">
        <f t="shared" si="100"/>
        <v>2.0517196787057461</v>
      </c>
      <c r="H572" s="2">
        <f t="shared" si="101"/>
        <v>0.17067621582656295</v>
      </c>
      <c r="K572">
        <v>5.459999999999928</v>
      </c>
      <c r="L572" s="2">
        <f t="shared" si="102"/>
        <v>0.22366260222156364</v>
      </c>
      <c r="M572" s="2">
        <f t="shared" si="103"/>
        <v>-1.6824355133928939</v>
      </c>
      <c r="N572" s="2">
        <f t="shared" si="104"/>
        <v>-1.291880554007433</v>
      </c>
      <c r="O572" s="2">
        <f t="shared" si="105"/>
        <v>-1.5605290796661171</v>
      </c>
      <c r="P572" s="2">
        <f t="shared" si="106"/>
        <v>1.853443014630765</v>
      </c>
      <c r="Q572" s="2">
        <f t="shared" si="107"/>
        <v>0.2180873080649392</v>
      </c>
    </row>
    <row r="573" spans="2:17" x14ac:dyDescent="0.25">
      <c r="B573">
        <v>5.4699999999999278</v>
      </c>
      <c r="C573">
        <f t="shared" si="96"/>
        <v>0.85437199124799368</v>
      </c>
      <c r="D573" s="2">
        <f t="shared" si="97"/>
        <v>-1.5832343420969395</v>
      </c>
      <c r="E573" s="2">
        <f t="shared" si="98"/>
        <v>-1.2400639335239707</v>
      </c>
      <c r="F573" s="2">
        <f t="shared" si="99"/>
        <v>-1.7702245408105008</v>
      </c>
      <c r="G573" s="2">
        <f t="shared" si="100"/>
        <v>2.0331490168917155</v>
      </c>
      <c r="H573" s="2">
        <f t="shared" si="101"/>
        <v>0.17738324290757906</v>
      </c>
      <c r="K573">
        <v>5.4699999999999278</v>
      </c>
      <c r="L573" s="2">
        <f t="shared" si="102"/>
        <v>0.22366260222156364</v>
      </c>
      <c r="M573" s="2">
        <f t="shared" si="103"/>
        <v>-1.643425633676693</v>
      </c>
      <c r="N573" s="2">
        <f t="shared" si="104"/>
        <v>-1.2717766027772541</v>
      </c>
      <c r="O573" s="2">
        <f t="shared" si="105"/>
        <v>-1.5419752553738442</v>
      </c>
      <c r="P573" s="2">
        <f t="shared" si="106"/>
        <v>1.8378486575845225</v>
      </c>
      <c r="Q573" s="2">
        <f t="shared" si="107"/>
        <v>0.22643460325087145</v>
      </c>
    </row>
    <row r="574" spans="2:17" x14ac:dyDescent="0.25">
      <c r="B574">
        <v>5.4799999999999276</v>
      </c>
      <c r="C574">
        <f t="shared" si="96"/>
        <v>0.85437199124799368</v>
      </c>
      <c r="D574" s="2">
        <f t="shared" si="97"/>
        <v>-1.5616705696700803</v>
      </c>
      <c r="E574" s="2">
        <f t="shared" si="98"/>
        <v>-1.2284921662257853</v>
      </c>
      <c r="F574" s="2">
        <f t="shared" si="99"/>
        <v>-1.7489133201157654</v>
      </c>
      <c r="G574" s="2">
        <f t="shared" si="100"/>
        <v>2.0146210068591932</v>
      </c>
      <c r="H574" s="2">
        <f t="shared" si="101"/>
        <v>0.18427345757651939</v>
      </c>
      <c r="K574">
        <v>5.4799999999999276</v>
      </c>
      <c r="L574" s="2">
        <f t="shared" si="102"/>
        <v>0.22366260222156364</v>
      </c>
      <c r="M574" s="2">
        <f t="shared" si="103"/>
        <v>-1.6044157539604926</v>
      </c>
      <c r="N574" s="2">
        <f t="shared" si="104"/>
        <v>-1.251321352959619</v>
      </c>
      <c r="O574" s="2">
        <f t="shared" si="105"/>
        <v>-1.5232571494589506</v>
      </c>
      <c r="P574" s="2">
        <f t="shared" si="106"/>
        <v>1.8221724241623809</v>
      </c>
      <c r="Q574" s="2">
        <f t="shared" si="107"/>
        <v>0.23509622139627995</v>
      </c>
    </row>
    <row r="575" spans="2:17" x14ac:dyDescent="0.25">
      <c r="B575">
        <v>5.4899999999999274</v>
      </c>
      <c r="C575">
        <f t="shared" si="96"/>
        <v>0.85437199124799368</v>
      </c>
      <c r="D575" s="2">
        <f t="shared" si="97"/>
        <v>-1.5401067972432214</v>
      </c>
      <c r="E575" s="2">
        <f t="shared" si="98"/>
        <v>-1.2168065225331473</v>
      </c>
      <c r="F575" s="2">
        <f t="shared" si="99"/>
        <v>-1.7275891635364278</v>
      </c>
      <c r="G575" s="2">
        <f t="shared" si="100"/>
        <v>1.9961373494748536</v>
      </c>
      <c r="H575" s="2">
        <f t="shared" si="101"/>
        <v>0.19134755867816985</v>
      </c>
      <c r="K575">
        <v>5.4899999999999274</v>
      </c>
      <c r="L575" s="2">
        <f t="shared" si="102"/>
        <v>0.22366260222156364</v>
      </c>
      <c r="M575" s="2">
        <f t="shared" si="103"/>
        <v>-1.565405874244292</v>
      </c>
      <c r="N575" s="2">
        <f t="shared" si="104"/>
        <v>-1.2305047475584785</v>
      </c>
      <c r="O575" s="2">
        <f t="shared" si="105"/>
        <v>-1.5043719799092585</v>
      </c>
      <c r="P575" s="2">
        <f t="shared" si="106"/>
        <v>1.8064149727944856</v>
      </c>
      <c r="Q575" s="2">
        <f t="shared" si="107"/>
        <v>0.24408171166423076</v>
      </c>
    </row>
    <row r="576" spans="2:17" x14ac:dyDescent="0.25">
      <c r="B576">
        <v>5.4999999999999272</v>
      </c>
      <c r="C576">
        <f t="shared" si="96"/>
        <v>0.85437199124799368</v>
      </c>
      <c r="D576" s="2">
        <f t="shared" si="97"/>
        <v>-1.5185430248163623</v>
      </c>
      <c r="E576" s="2">
        <f t="shared" si="98"/>
        <v>-1.2050052169097902</v>
      </c>
      <c r="F576" s="2">
        <f t="shared" si="99"/>
        <v>-1.7062521924541438</v>
      </c>
      <c r="G576" s="2">
        <f t="shared" si="100"/>
        <v>1.9776998114614293</v>
      </c>
      <c r="H576" s="2">
        <f t="shared" si="101"/>
        <v>0.19860598572275706</v>
      </c>
      <c r="K576">
        <v>5.4999999999999272</v>
      </c>
      <c r="L576" s="2">
        <f t="shared" si="102"/>
        <v>0.22366260222156364</v>
      </c>
      <c r="M576" s="2">
        <f t="shared" si="103"/>
        <v>-1.5263959945280912</v>
      </c>
      <c r="N576" s="2">
        <f t="shared" si="104"/>
        <v>-1.209316452613673</v>
      </c>
      <c r="O576" s="2">
        <f t="shared" si="105"/>
        <v>-1.4853169889629416</v>
      </c>
      <c r="P576" s="2">
        <f t="shared" si="106"/>
        <v>1.7905771577069611</v>
      </c>
      <c r="Q576" s="2">
        <f t="shared" si="107"/>
        <v>0.25340048595096748</v>
      </c>
    </row>
    <row r="577" spans="2:17" x14ac:dyDescent="0.25">
      <c r="B577">
        <v>5.509999999999927</v>
      </c>
      <c r="C577">
        <f t="shared" si="96"/>
        <v>0.85437199124799368</v>
      </c>
      <c r="D577" s="2">
        <f t="shared" si="97"/>
        <v>-1.4969792523895034</v>
      </c>
      <c r="E577" s="2">
        <f t="shared" si="98"/>
        <v>-1.1930864390901657</v>
      </c>
      <c r="F577" s="2">
        <f t="shared" si="99"/>
        <v>-1.6849025401236923</v>
      </c>
      <c r="G577" s="2">
        <f t="shared" si="100"/>
        <v>1.9593102280433465</v>
      </c>
      <c r="H577" s="2">
        <f t="shared" si="101"/>
        <v>0.20604890496061606</v>
      </c>
      <c r="K577">
        <v>5.509999999999927</v>
      </c>
      <c r="L577" s="2">
        <f t="shared" si="102"/>
        <v>0.22366260222156364</v>
      </c>
      <c r="M577" s="2">
        <f t="shared" si="103"/>
        <v>-1.4873861148118905</v>
      </c>
      <c r="N577" s="2">
        <f t="shared" si="104"/>
        <v>-1.1877458637766087</v>
      </c>
      <c r="O577" s="2">
        <f t="shared" si="105"/>
        <v>-1.4660894574185455</v>
      </c>
      <c r="P577" s="2">
        <f t="shared" si="106"/>
        <v>1.7746600511517143</v>
      </c>
      <c r="Q577" s="2">
        <f t="shared" si="107"/>
        <v>0.26306173258238796</v>
      </c>
    </row>
    <row r="578" spans="2:17" x14ac:dyDescent="0.25">
      <c r="B578">
        <v>5.5199999999999267</v>
      </c>
      <c r="C578">
        <f t="shared" si="96"/>
        <v>0.85437199124799368</v>
      </c>
      <c r="D578" s="2">
        <f t="shared" si="97"/>
        <v>-1.475415479962644</v>
      </c>
      <c r="E578" s="2">
        <f t="shared" si="98"/>
        <v>-1.1810483546586517</v>
      </c>
      <c r="F578" s="2">
        <f t="shared" si="99"/>
        <v>-1.6635403523658869</v>
      </c>
      <c r="G578" s="2">
        <f t="shared" si="100"/>
        <v>1.9409705056877138</v>
      </c>
      <c r="H578" s="2">
        <f t="shared" si="101"/>
        <v>0.21367619539363059</v>
      </c>
      <c r="K578">
        <v>5.5199999999999267</v>
      </c>
      <c r="L578" s="2">
        <f t="shared" si="102"/>
        <v>0.22366260222156364</v>
      </c>
      <c r="M578" s="2">
        <f t="shared" si="103"/>
        <v>-1.4483762350956897</v>
      </c>
      <c r="N578" s="2">
        <f t="shared" si="104"/>
        <v>-1.1657821160898747</v>
      </c>
      <c r="O578" s="2">
        <f t="shared" si="105"/>
        <v>-1.4466867211251606</v>
      </c>
      <c r="P578" s="2">
        <f t="shared" si="106"/>
        <v>1.7586649678320962</v>
      </c>
      <c r="Q578" s="2">
        <f t="shared" si="107"/>
        <v>0.27307431514672309</v>
      </c>
    </row>
    <row r="579" spans="2:17" x14ac:dyDescent="0.25">
      <c r="B579">
        <v>5.5299999999999274</v>
      </c>
      <c r="C579">
        <f t="shared" si="96"/>
        <v>0.85437199124799368</v>
      </c>
      <c r="D579" s="2">
        <f t="shared" si="97"/>
        <v>-1.4538517075357831</v>
      </c>
      <c r="E579" s="2">
        <f t="shared" si="98"/>
        <v>-1.1688891057395994</v>
      </c>
      <c r="F579" s="2">
        <f t="shared" si="99"/>
        <v>-1.6421657882970166</v>
      </c>
      <c r="G579" s="2">
        <f t="shared" si="100"/>
        <v>1.9226826249418185</v>
      </c>
      <c r="H579" s="2">
        <f t="shared" si="101"/>
        <v>0.22148743475950994</v>
      </c>
      <c r="K579">
        <v>5.5299999999999274</v>
      </c>
      <c r="L579" s="2">
        <f t="shared" si="102"/>
        <v>0.22366260222156364</v>
      </c>
      <c r="M579" s="2">
        <f t="shared" si="103"/>
        <v>-1.4093663553794855</v>
      </c>
      <c r="N579" s="2">
        <f t="shared" si="104"/>
        <v>-1.1434140975419091</v>
      </c>
      <c r="O579" s="2">
        <f t="shared" si="105"/>
        <v>-1.4271061899214685</v>
      </c>
      <c r="P579" s="2">
        <f t="shared" si="106"/>
        <v>1.7425934916991312</v>
      </c>
      <c r="Q579" s="2">
        <f t="shared" si="107"/>
        <v>0.28344665449509088</v>
      </c>
    </row>
    <row r="580" spans="2:17" x14ac:dyDescent="0.25">
      <c r="B580">
        <v>5.5399999999999263</v>
      </c>
      <c r="C580">
        <f t="shared" si="96"/>
        <v>0.85437199124799368</v>
      </c>
      <c r="D580" s="2">
        <f t="shared" si="97"/>
        <v>-1.4322879351089259</v>
      </c>
      <c r="E580" s="2">
        <f t="shared" si="98"/>
        <v>-1.1566068118084503</v>
      </c>
      <c r="F580" s="2">
        <f t="shared" si="99"/>
        <v>-1.6207790210964481</v>
      </c>
      <c r="G580" s="2">
        <f t="shared" si="100"/>
        <v>1.9044486433680381</v>
      </c>
      <c r="H580" s="2">
        <f t="shared" si="101"/>
        <v>0.22948188552730026</v>
      </c>
      <c r="K580">
        <v>5.5399999999999263</v>
      </c>
      <c r="L580" s="2">
        <f t="shared" si="102"/>
        <v>0.22366260222156364</v>
      </c>
      <c r="M580" s="2">
        <f t="shared" si="103"/>
        <v>-1.3703564756632884</v>
      </c>
      <c r="N580" s="2">
        <f t="shared" si="104"/>
        <v>-1.1206304670473313</v>
      </c>
      <c r="O580" s="2">
        <f t="shared" si="105"/>
        <v>-1.4073453693176705</v>
      </c>
      <c r="P580" s="2">
        <f t="shared" si="106"/>
        <v>1.7264475052951627</v>
      </c>
      <c r="Q580" s="2">
        <f t="shared" si="107"/>
        <v>0.29418659176776757</v>
      </c>
    </row>
    <row r="581" spans="2:17" x14ac:dyDescent="0.25">
      <c r="B581">
        <v>5.5499999999999261</v>
      </c>
      <c r="C581">
        <f t="shared" si="96"/>
        <v>0.85437199124799368</v>
      </c>
      <c r="D581" s="2">
        <f t="shared" si="97"/>
        <v>-1.4107241626820668</v>
      </c>
      <c r="E581" s="2">
        <f t="shared" si="98"/>
        <v>-1.1441995706348367</v>
      </c>
      <c r="F581" s="2">
        <f t="shared" si="99"/>
        <v>-1.5993802388138956</v>
      </c>
      <c r="G581" s="2">
        <f t="shared" si="100"/>
        <v>1.8862706985765307</v>
      </c>
      <c r="H581" s="2">
        <f t="shared" si="101"/>
        <v>0.23765848094500763</v>
      </c>
      <c r="K581">
        <v>5.5499999999999261</v>
      </c>
      <c r="L581" s="2">
        <f t="shared" si="102"/>
        <v>0.22366260222156364</v>
      </c>
      <c r="M581" s="2">
        <f t="shared" si="103"/>
        <v>-1.3313465959470878</v>
      </c>
      <c r="N581" s="2">
        <f t="shared" si="104"/>
        <v>-1.0974196775905345</v>
      </c>
      <c r="O581" s="2">
        <f t="shared" si="105"/>
        <v>-1.3874018852396566</v>
      </c>
      <c r="P581" s="2">
        <f t="shared" si="106"/>
        <v>1.7102292218198569</v>
      </c>
      <c r="Q581" s="2">
        <f t="shared" si="107"/>
        <v>0.30530123014163879</v>
      </c>
    </row>
    <row r="582" spans="2:17" x14ac:dyDescent="0.25">
      <c r="B582">
        <v>5.5599999999999259</v>
      </c>
      <c r="C582">
        <f t="shared" si="96"/>
        <v>0.85437199124799368</v>
      </c>
      <c r="D582" s="2">
        <f t="shared" si="97"/>
        <v>-1.3891603902552079</v>
      </c>
      <c r="E582" s="2">
        <f t="shared" si="98"/>
        <v>-1.1316654593694395</v>
      </c>
      <c r="F582" s="2">
        <f t="shared" si="99"/>
        <v>-1.5779696452180332</v>
      </c>
      <c r="G582" s="2">
        <f t="shared" si="100"/>
        <v>1.8681510113557538</v>
      </c>
      <c r="H582" s="2">
        <f t="shared" si="101"/>
        <v>0.24601581118267324</v>
      </c>
      <c r="K582">
        <v>5.5599999999999259</v>
      </c>
      <c r="L582" s="2">
        <f t="shared" si="102"/>
        <v>0.22366260222156364</v>
      </c>
      <c r="M582" s="2">
        <f t="shared" si="103"/>
        <v>-1.292336716230887</v>
      </c>
      <c r="N582" s="2">
        <f t="shared" si="104"/>
        <v>-1.0737700053644559</v>
      </c>
      <c r="O582" s="2">
        <f t="shared" si="105"/>
        <v>-1.3672735121796111</v>
      </c>
      <c r="P582" s="2">
        <f t="shared" si="106"/>
        <v>1.6939412200864494</v>
      </c>
      <c r="Q582" s="2">
        <f t="shared" si="107"/>
        <v>0.31679675285505948</v>
      </c>
    </row>
    <row r="583" spans="2:17" x14ac:dyDescent="0.25">
      <c r="B583">
        <v>5.5699999999999257</v>
      </c>
      <c r="C583">
        <f t="shared" si="96"/>
        <v>0.85437199124799368</v>
      </c>
      <c r="D583" s="2">
        <f t="shared" si="97"/>
        <v>-1.3675966178283487</v>
      </c>
      <c r="E583" s="2">
        <f t="shared" si="98"/>
        <v>-1.119002535787107</v>
      </c>
      <c r="F583" s="2">
        <f t="shared" si="99"/>
        <v>-1.5565474606879537</v>
      </c>
      <c r="G583" s="2">
        <f t="shared" si="100"/>
        <v>1.8500918889001479</v>
      </c>
      <c r="H583" s="2">
        <f t="shared" si="101"/>
        <v>0.2545521096168975</v>
      </c>
      <c r="K583">
        <v>5.5699999999999257</v>
      </c>
      <c r="L583" s="2">
        <f t="shared" si="102"/>
        <v>0.22366260222156364</v>
      </c>
      <c r="M583" s="2">
        <f t="shared" si="103"/>
        <v>-1.2533268365146863</v>
      </c>
      <c r="N583" s="2">
        <f t="shared" si="104"/>
        <v>-1.049669585836843</v>
      </c>
      <c r="O583" s="2">
        <f t="shared" si="105"/>
        <v>-1.3469582051200026</v>
      </c>
      <c r="P583" s="2">
        <f t="shared" si="106"/>
        <v>1.6775864825218696</v>
      </c>
      <c r="Q583" s="2">
        <f t="shared" si="107"/>
        <v>0.32867821496639538</v>
      </c>
    </row>
    <row r="584" spans="2:17" x14ac:dyDescent="0.25">
      <c r="B584">
        <v>5.5799999999999246</v>
      </c>
      <c r="C584">
        <f t="shared" si="96"/>
        <v>0.85437199124799368</v>
      </c>
      <c r="D584" s="2">
        <f t="shared" si="97"/>
        <v>-1.3460328454014916</v>
      </c>
      <c r="E584" s="2">
        <f t="shared" si="98"/>
        <v>-1.1062088396996526</v>
      </c>
      <c r="F584" s="2">
        <f t="shared" si="99"/>
        <v>-1.5351139231490725</v>
      </c>
      <c r="G584" s="2">
        <f t="shared" si="100"/>
        <v>1.8320957281338048</v>
      </c>
      <c r="H584" s="2">
        <f t="shared" si="101"/>
        <v>0.26326523930546847</v>
      </c>
      <c r="K584">
        <v>5.5799999999999246</v>
      </c>
      <c r="L584" s="2">
        <f t="shared" si="102"/>
        <v>0.22366260222156364</v>
      </c>
      <c r="M584" s="2">
        <f t="shared" si="103"/>
        <v>-1.2143169567984891</v>
      </c>
      <c r="N584" s="2">
        <f t="shared" si="104"/>
        <v>-1.0251064577817852</v>
      </c>
      <c r="O584" s="2">
        <f t="shared" si="105"/>
        <v>-1.3264541356175417</v>
      </c>
      <c r="P584" s="2">
        <f t="shared" si="106"/>
        <v>1.6611684363413841</v>
      </c>
      <c r="Q584" s="2">
        <f t="shared" si="107"/>
        <v>0.3409493062625002</v>
      </c>
    </row>
    <row r="585" spans="2:17" x14ac:dyDescent="0.25">
      <c r="B585">
        <v>5.5899999999999253</v>
      </c>
      <c r="C585">
        <f t="shared" si="96"/>
        <v>0.85437199124799368</v>
      </c>
      <c r="D585" s="2">
        <f t="shared" si="97"/>
        <v>-1.3244690729746305</v>
      </c>
      <c r="E585" s="2">
        <f t="shared" si="98"/>
        <v>-1.0932823945525798</v>
      </c>
      <c r="F585" s="2">
        <f t="shared" si="99"/>
        <v>-1.5136692890549541</v>
      </c>
      <c r="G585" s="2">
        <f t="shared" si="100"/>
        <v>1.8141650191281196</v>
      </c>
      <c r="H585" s="2">
        <f t="shared" si="101"/>
        <v>0.27215267970357881</v>
      </c>
      <c r="K585">
        <v>5.5899999999999253</v>
      </c>
      <c r="L585" s="2">
        <f t="shared" si="102"/>
        <v>0.22366260222156364</v>
      </c>
      <c r="M585" s="2">
        <f t="shared" si="103"/>
        <v>-1.1753070770822849</v>
      </c>
      <c r="N585" s="2">
        <f t="shared" si="104"/>
        <v>-1.0000686164218919</v>
      </c>
      <c r="O585" s="2">
        <f t="shared" si="105"/>
        <v>-1.3057597324476751</v>
      </c>
      <c r="P585" s="2">
        <f t="shared" si="106"/>
        <v>1.6446909979937947</v>
      </c>
      <c r="Q585" s="2">
        <f t="shared" si="107"/>
        <v>0.35361208278052797</v>
      </c>
    </row>
    <row r="586" spans="2:17" x14ac:dyDescent="0.25">
      <c r="B586">
        <v>5.599999999999925</v>
      </c>
      <c r="C586">
        <f t="shared" si="96"/>
        <v>0.85437199124799368</v>
      </c>
      <c r="D586" s="2">
        <f t="shared" si="97"/>
        <v>-1.3029053005477713</v>
      </c>
      <c r="E586" s="2">
        <f t="shared" si="98"/>
        <v>-1.0802212092209384</v>
      </c>
      <c r="F586" s="2">
        <f t="shared" si="99"/>
        <v>-1.4922138344165699</v>
      </c>
      <c r="G586" s="2">
        <f t="shared" si="100"/>
        <v>1.7963023486106682</v>
      </c>
      <c r="H586" s="2">
        <f t="shared" si="101"/>
        <v>0.28121151367600156</v>
      </c>
      <c r="K586">
        <v>5.599999999999925</v>
      </c>
      <c r="L586" s="2">
        <f t="shared" si="102"/>
        <v>0.22366260222156364</v>
      </c>
      <c r="M586" s="2">
        <f t="shared" si="103"/>
        <v>-1.1362971973660843</v>
      </c>
      <c r="N586" s="2">
        <f t="shared" si="104"/>
        <v>-0.97454407693311329</v>
      </c>
      <c r="O586" s="2">
        <f t="shared" si="105"/>
        <v>-1.2848737272163451</v>
      </c>
      <c r="P586" s="2">
        <f t="shared" si="106"/>
        <v>1.6281586209245162</v>
      </c>
      <c r="Q586" s="2">
        <f t="shared" si="107"/>
        <v>0.36666666457470826</v>
      </c>
    </row>
    <row r="587" spans="2:17" x14ac:dyDescent="0.25">
      <c r="B587">
        <v>5.6099999999999248</v>
      </c>
      <c r="C587">
        <f t="shared" si="96"/>
        <v>0.85437199124799368</v>
      </c>
      <c r="D587" s="2">
        <f t="shared" si="97"/>
        <v>-1.2813415281209124</v>
      </c>
      <c r="E587" s="2">
        <f t="shared" si="98"/>
        <v>-1.0670232800203694</v>
      </c>
      <c r="F587" s="2">
        <f t="shared" si="99"/>
        <v>-1.4707478558802902</v>
      </c>
      <c r="G587" s="2">
        <f t="shared" si="100"/>
        <v>1.7785104035614947</v>
      </c>
      <c r="H587" s="2">
        <f t="shared" si="101"/>
        <v>0.29043841486268113</v>
      </c>
      <c r="K587">
        <v>5.6099999999999248</v>
      </c>
      <c r="L587" s="2">
        <f t="shared" si="102"/>
        <v>0.22366260222156364</v>
      </c>
      <c r="M587" s="2">
        <f t="shared" si="103"/>
        <v>-1.0972873176498836</v>
      </c>
      <c r="N587" s="2">
        <f t="shared" si="104"/>
        <v>-0.94852094966440936</v>
      </c>
      <c r="O587" s="2">
        <f t="shared" si="105"/>
        <v>-1.2637952053403914</v>
      </c>
      <c r="P587" s="2">
        <f t="shared" si="106"/>
        <v>1.611576346637466</v>
      </c>
      <c r="Q587" s="2">
        <f t="shared" si="107"/>
        <v>0.38011089769144368</v>
      </c>
    </row>
    <row r="588" spans="2:17" x14ac:dyDescent="0.25">
      <c r="B588">
        <v>5.6199999999999246</v>
      </c>
      <c r="C588">
        <f t="shared" si="96"/>
        <v>0.85437199124799368</v>
      </c>
      <c r="D588" s="2">
        <f t="shared" si="97"/>
        <v>-1.2597777556940533</v>
      </c>
      <c r="E588" s="2">
        <f t="shared" si="98"/>
        <v>-1.0536865929504067</v>
      </c>
      <c r="F588" s="2">
        <f t="shared" si="99"/>
        <v>-1.4492716718559266</v>
      </c>
      <c r="G588" s="2">
        <f t="shared" si="100"/>
        <v>1.7607919748920009</v>
      </c>
      <c r="H588" s="2">
        <f t="shared" si="101"/>
        <v>0.29982963545833091</v>
      </c>
      <c r="K588">
        <v>5.6199999999999246</v>
      </c>
      <c r="L588" s="2">
        <f t="shared" si="102"/>
        <v>0.22366260222156364</v>
      </c>
      <c r="M588" s="2">
        <f t="shared" si="103"/>
        <v>-1.0582774379336828</v>
      </c>
      <c r="N588" s="2">
        <f t="shared" si="104"/>
        <v>-0.92198752851188359</v>
      </c>
      <c r="O588" s="2">
        <f t="shared" si="105"/>
        <v>-1.2425236627774574</v>
      </c>
      <c r="P588" s="2">
        <f t="shared" si="106"/>
        <v>1.5949498589491486</v>
      </c>
      <c r="Q588" s="2">
        <f t="shared" si="107"/>
        <v>0.39393997886223875</v>
      </c>
    </row>
    <row r="589" spans="2:17" x14ac:dyDescent="0.25">
      <c r="B589">
        <v>5.6299999999999244</v>
      </c>
      <c r="C589">
        <f t="shared" si="96"/>
        <v>0.85437199124799368</v>
      </c>
      <c r="D589" s="2">
        <f t="shared" si="97"/>
        <v>-1.2382139832671941</v>
      </c>
      <c r="E589" s="2">
        <f t="shared" si="98"/>
        <v>-1.040209126188016</v>
      </c>
      <c r="F589" s="2">
        <f t="shared" si="99"/>
        <v>-1.427785623695941</v>
      </c>
      <c r="G589" s="2">
        <f t="shared" si="100"/>
        <v>1.7431499612003574</v>
      </c>
      <c r="H589" s="2">
        <f t="shared" si="101"/>
        <v>0.30938099446998607</v>
      </c>
      <c r="K589">
        <v>5.6299999999999244</v>
      </c>
      <c r="L589" s="2">
        <f t="shared" si="102"/>
        <v>0.22366260222156364</v>
      </c>
      <c r="M589" s="2">
        <f t="shared" si="103"/>
        <v>-1.0192675582174822</v>
      </c>
      <c r="N589" s="2">
        <f t="shared" si="104"/>
        <v>-0.89493239395212176</v>
      </c>
      <c r="O589" s="2">
        <f t="shared" si="105"/>
        <v>-1.2210590688452494</v>
      </c>
      <c r="P589" s="2">
        <f t="shared" si="106"/>
        <v>1.5782855412152859</v>
      </c>
      <c r="Q589" s="2">
        <f t="shared" si="107"/>
        <v>0.408146042245142</v>
      </c>
    </row>
    <row r="590" spans="2:17" x14ac:dyDescent="0.25">
      <c r="B590">
        <v>5.6399999999999242</v>
      </c>
      <c r="C590">
        <f t="shared" si="96"/>
        <v>0.85437199124799368</v>
      </c>
      <c r="D590" s="2">
        <f t="shared" si="97"/>
        <v>-1.2166502108403352</v>
      </c>
      <c r="E590" s="2">
        <f t="shared" si="98"/>
        <v>-1.0265888528502958</v>
      </c>
      <c r="F590" s="2">
        <f t="shared" si="99"/>
        <v>-1.4062900769267879</v>
      </c>
      <c r="G590" s="2">
        <f t="shared" si="100"/>
        <v>1.7255873725959956</v>
      </c>
      <c r="H590" s="2">
        <f t="shared" si="101"/>
        <v>0.3190878665199452</v>
      </c>
      <c r="K590">
        <v>5.6399999999999242</v>
      </c>
      <c r="L590" s="2">
        <f t="shared" si="102"/>
        <v>0.22366260222156364</v>
      </c>
      <c r="M590" s="2">
        <f t="shared" si="103"/>
        <v>-0.98025767850128143</v>
      </c>
      <c r="N590" s="2">
        <f t="shared" si="104"/>
        <v>-0.86734453227094477</v>
      </c>
      <c r="O590" s="2">
        <f t="shared" si="105"/>
        <v>-1.1994019354028598</v>
      </c>
      <c r="P590" s="2">
        <f t="shared" si="106"/>
        <v>1.5615905361675722</v>
      </c>
      <c r="Q590" s="2">
        <f t="shared" si="107"/>
        <v>0.42271770871042924</v>
      </c>
    </row>
    <row r="591" spans="2:17" x14ac:dyDescent="0.25">
      <c r="B591">
        <v>5.649999999999924</v>
      </c>
      <c r="C591">
        <f t="shared" si="96"/>
        <v>0.85437199124799368</v>
      </c>
      <c r="D591" s="2">
        <f t="shared" si="97"/>
        <v>-1.1950864384134758</v>
      </c>
      <c r="E591" s="2">
        <f t="shared" si="98"/>
        <v>-1.0128237440461973</v>
      </c>
      <c r="F591" s="2">
        <f t="shared" si="99"/>
        <v>-1.3847854225331302</v>
      </c>
      <c r="G591" s="2">
        <f t="shared" si="100"/>
        <v>1.7081073345841766</v>
      </c>
      <c r="H591" s="2">
        <f t="shared" si="101"/>
        <v>0.32894517126521211</v>
      </c>
      <c r="K591">
        <v>5.649999999999924</v>
      </c>
      <c r="L591" s="2">
        <f t="shared" si="102"/>
        <v>0.22366260222156364</v>
      </c>
      <c r="M591" s="2">
        <f t="shared" si="103"/>
        <v>-0.94124779878508069</v>
      </c>
      <c r="N591" s="2">
        <f t="shared" si="104"/>
        <v>-0.8392134725068231</v>
      </c>
      <c r="O591" s="2">
        <f t="shared" si="105"/>
        <v>-1.1775533925667243</v>
      </c>
      <c r="P591" s="2">
        <f t="shared" si="106"/>
        <v>1.5448728078212142</v>
      </c>
      <c r="Q591" s="2">
        <f t="shared" si="107"/>
        <v>0.43763959975118205</v>
      </c>
    </row>
    <row r="592" spans="2:17" x14ac:dyDescent="0.25">
      <c r="B592">
        <v>5.6599999999999238</v>
      </c>
      <c r="C592">
        <f t="shared" si="96"/>
        <v>0.85437199124799368</v>
      </c>
      <c r="D592" s="2">
        <f t="shared" si="97"/>
        <v>-1.1735226659866167</v>
      </c>
      <c r="E592" s="2">
        <f t="shared" si="98"/>
        <v>-0.99891177223803795</v>
      </c>
      <c r="F592" s="2">
        <f t="shared" si="99"/>
        <v>-1.3632720782954668</v>
      </c>
      <c r="G592" s="2">
        <f t="shared" si="100"/>
        <v>1.6907130919999529</v>
      </c>
      <c r="H592" s="2">
        <f t="shared" si="101"/>
        <v>0.33894736350839583</v>
      </c>
      <c r="K592">
        <v>5.6599999999999238</v>
      </c>
      <c r="L592" s="2">
        <f t="shared" si="102"/>
        <v>0.22366260222156364</v>
      </c>
      <c r="M592" s="2">
        <f t="shared" si="103"/>
        <v>-0.90223791906887996</v>
      </c>
      <c r="N592" s="2">
        <f t="shared" si="104"/>
        <v>-0.8105294425448345</v>
      </c>
      <c r="O592" s="2">
        <f t="shared" si="105"/>
        <v>-1.1555152709929741</v>
      </c>
      <c r="P592" s="2">
        <f t="shared" si="106"/>
        <v>1.5281412046986909</v>
      </c>
      <c r="Q592" s="2">
        <f t="shared" si="107"/>
        <v>0.45289182018323526</v>
      </c>
    </row>
    <row r="593" spans="2:17" x14ac:dyDescent="0.25">
      <c r="B593">
        <v>5.6699999999999244</v>
      </c>
      <c r="C593">
        <f t="shared" si="96"/>
        <v>0.85437199124799368</v>
      </c>
      <c r="D593" s="2">
        <f t="shared" si="97"/>
        <v>-1.1519588935597558</v>
      </c>
      <c r="E593" s="2">
        <f t="shared" si="98"/>
        <v>-0.98485091493440058</v>
      </c>
      <c r="F593" s="2">
        <f t="shared" si="99"/>
        <v>-1.3417504901813611</v>
      </c>
      <c r="G593" s="2">
        <f t="shared" si="100"/>
        <v>1.6734080129788798</v>
      </c>
      <c r="H593" s="2">
        <f t="shared" si="101"/>
        <v>0.34908842407910784</v>
      </c>
      <c r="K593">
        <v>5.6699999999999244</v>
      </c>
      <c r="L593" s="2">
        <f t="shared" si="102"/>
        <v>0.22366260222156364</v>
      </c>
      <c r="M593" s="2">
        <f t="shared" si="103"/>
        <v>-0.86322803935267589</v>
      </c>
      <c r="N593" s="2">
        <f t="shared" si="104"/>
        <v>-0.78128354562590552</v>
      </c>
      <c r="O593" s="2">
        <f t="shared" si="105"/>
        <v>-1.1332901905682158</v>
      </c>
      <c r="P593" s="2">
        <f t="shared" si="106"/>
        <v>1.511405523358355</v>
      </c>
      <c r="Q593" s="2">
        <f t="shared" si="107"/>
        <v>0.4684494164573878</v>
      </c>
    </row>
    <row r="594" spans="2:17" x14ac:dyDescent="0.25">
      <c r="B594">
        <v>5.6799999999999233</v>
      </c>
      <c r="C594">
        <f t="shared" si="96"/>
        <v>0.85437199124799368</v>
      </c>
      <c r="D594" s="2">
        <f t="shared" si="97"/>
        <v>-1.1303951211328986</v>
      </c>
      <c r="E594" s="2">
        <f t="shared" si="98"/>
        <v>-0.97063915873684559</v>
      </c>
      <c r="F594" s="2">
        <f t="shared" si="99"/>
        <v>-1.3202211337901613</v>
      </c>
      <c r="G594" s="2">
        <f t="shared" si="100"/>
        <v>1.6561955929497516</v>
      </c>
      <c r="H594" s="2">
        <f t="shared" si="101"/>
        <v>0.35936185156914707</v>
      </c>
      <c r="K594">
        <v>5.6799999999999233</v>
      </c>
      <c r="L594" s="2">
        <f t="shared" si="102"/>
        <v>0.22366260222156364</v>
      </c>
      <c r="M594" s="2">
        <f t="shared" si="103"/>
        <v>-0.82421815963647871</v>
      </c>
      <c r="N594" s="2">
        <f t="shared" si="104"/>
        <v>-0.75146795825253343</v>
      </c>
      <c r="O594" s="2">
        <f t="shared" si="105"/>
        <v>-1.1108816551036991</v>
      </c>
      <c r="P594" s="2">
        <f t="shared" si="106"/>
        <v>1.4946765709162413</v>
      </c>
      <c r="Q594" s="2">
        <f t="shared" si="107"/>
        <v>0.48428182070221476</v>
      </c>
    </row>
    <row r="595" spans="2:17" x14ac:dyDescent="0.25">
      <c r="B595">
        <v>5.6899999999999231</v>
      </c>
      <c r="C595">
        <f t="shared" si="96"/>
        <v>0.85437199124799368</v>
      </c>
      <c r="D595" s="2">
        <f t="shared" si="97"/>
        <v>-1.1088313487060397</v>
      </c>
      <c r="E595" s="2">
        <f t="shared" si="98"/>
        <v>-0.95627450376349732</v>
      </c>
      <c r="F595" s="2">
        <f t="shared" si="99"/>
        <v>-1.298684515850641</v>
      </c>
      <c r="G595" s="2">
        <f t="shared" si="100"/>
        <v>1.6390794586322575</v>
      </c>
      <c r="H595" s="2">
        <f t="shared" si="101"/>
        <v>0.36976065500928473</v>
      </c>
      <c r="K595">
        <v>5.6899999999999231</v>
      </c>
      <c r="L595" s="2">
        <f t="shared" si="102"/>
        <v>0.22366260222156364</v>
      </c>
      <c r="M595" s="2">
        <f t="shared" si="103"/>
        <v>-0.78520827992027797</v>
      </c>
      <c r="N595" s="2">
        <f t="shared" si="104"/>
        <v>-0.72107615004879988</v>
      </c>
      <c r="O595" s="2">
        <f t="shared" si="105"/>
        <v>-1.088294152315292</v>
      </c>
      <c r="P595" s="2">
        <f t="shared" si="106"/>
        <v>1.4779662249062595</v>
      </c>
      <c r="Q595" s="2">
        <f t="shared" si="107"/>
        <v>0.50035229458318908</v>
      </c>
    </row>
    <row r="596" spans="2:17" x14ac:dyDescent="0.25">
      <c r="B596">
        <v>5.6999999999999229</v>
      </c>
      <c r="C596">
        <f t="shared" si="96"/>
        <v>0.85437199124799368</v>
      </c>
      <c r="D596" s="2">
        <f t="shared" si="97"/>
        <v>-1.0872675762791806</v>
      </c>
      <c r="E596" s="2">
        <f t="shared" si="98"/>
        <v>-0.94175496847323725</v>
      </c>
      <c r="F596" s="2">
        <f t="shared" si="99"/>
        <v>-1.277141175770609</v>
      </c>
      <c r="G596" s="2">
        <f t="shared" si="100"/>
        <v>1.6220633720199511</v>
      </c>
      <c r="H596" s="2">
        <f t="shared" si="101"/>
        <v>0.38027734758012344</v>
      </c>
      <c r="K596">
        <v>5.6999999999999229</v>
      </c>
      <c r="L596" s="2">
        <f t="shared" si="102"/>
        <v>0.22366260222156364</v>
      </c>
      <c r="M596" s="2">
        <f t="shared" si="103"/>
        <v>-0.74619840020407735</v>
      </c>
      <c r="N596" s="2">
        <f t="shared" si="104"/>
        <v>-0.69010312554094833</v>
      </c>
      <c r="O596" s="2">
        <f t="shared" si="105"/>
        <v>-1.0655332579874306</v>
      </c>
      <c r="P596" s="2">
        <f t="shared" si="106"/>
        <v>1.4612874884420615</v>
      </c>
      <c r="Q596" s="2">
        <f t="shared" si="107"/>
        <v>0.51661739169079146</v>
      </c>
    </row>
    <row r="597" spans="2:17" x14ac:dyDescent="0.25">
      <c r="B597">
        <v>5.7099999999999227</v>
      </c>
      <c r="C597">
        <f t="shared" si="96"/>
        <v>0.85437199124799368</v>
      </c>
      <c r="D597" s="2">
        <f t="shared" si="97"/>
        <v>-1.0657038038523214</v>
      </c>
      <c r="E597" s="2">
        <f t="shared" si="98"/>
        <v>-0.9270785949145649</v>
      </c>
      <c r="F597" s="2">
        <f t="shared" si="99"/>
        <v>-1.255591687236882</v>
      </c>
      <c r="G597" s="2">
        <f t="shared" si="100"/>
        <v>1.6051512343260246</v>
      </c>
      <c r="H597" s="2">
        <f t="shared" si="101"/>
        <v>0.3909039414544897</v>
      </c>
      <c r="K597">
        <v>5.7099999999999227</v>
      </c>
      <c r="L597" s="2">
        <f t="shared" si="102"/>
        <v>0.22366260222156364</v>
      </c>
      <c r="M597" s="2">
        <f t="shared" si="103"/>
        <v>-0.70718852048787662</v>
      </c>
      <c r="N597" s="2">
        <f t="shared" si="104"/>
        <v>-0.65854568703665162</v>
      </c>
      <c r="O597" s="2">
        <f t="shared" si="105"/>
        <v>-1.042605742759124</v>
      </c>
      <c r="P597" s="2">
        <f t="shared" si="106"/>
        <v>1.4446545382319969</v>
      </c>
      <c r="Q597" s="2">
        <f t="shared" si="107"/>
        <v>0.53302646237362106</v>
      </c>
    </row>
    <row r="598" spans="2:17" x14ac:dyDescent="0.25">
      <c r="B598">
        <v>5.7199999999999216</v>
      </c>
      <c r="C598">
        <f t="shared" si="96"/>
        <v>0.85437199124799368</v>
      </c>
      <c r="D598" s="2">
        <f t="shared" si="97"/>
        <v>-1.0441400314254643</v>
      </c>
      <c r="E598" s="2">
        <f t="shared" si="98"/>
        <v>-0.91224345442352095</v>
      </c>
      <c r="F598" s="2">
        <f t="shared" si="99"/>
        <v>-1.2340366598634827</v>
      </c>
      <c r="G598" s="2">
        <f t="shared" si="100"/>
        <v>1.5883470898663872</v>
      </c>
      <c r="H598" s="2">
        <f t="shared" si="101"/>
        <v>0.40163194387391471</v>
      </c>
      <c r="K598">
        <v>5.7199999999999216</v>
      </c>
      <c r="L598" s="2">
        <f t="shared" si="102"/>
        <v>0.22366260222156364</v>
      </c>
      <c r="M598" s="2">
        <f t="shared" si="103"/>
        <v>-0.66817864077167932</v>
      </c>
      <c r="N598" s="2">
        <f t="shared" si="104"/>
        <v>-0.62640271677310466</v>
      </c>
      <c r="O598" s="2">
        <f t="shared" si="105"/>
        <v>-1.0195196794355801</v>
      </c>
      <c r="P598" s="2">
        <f t="shared" si="106"/>
        <v>1.4280827625724035</v>
      </c>
      <c r="Q598" s="2">
        <f t="shared" si="107"/>
        <v>0.54952123052804724</v>
      </c>
    </row>
    <row r="599" spans="2:17" x14ac:dyDescent="0.25">
      <c r="B599">
        <v>5.7299999999999223</v>
      </c>
      <c r="C599">
        <f t="shared" si="96"/>
        <v>0.85437199124799368</v>
      </c>
      <c r="D599" s="2">
        <f t="shared" si="97"/>
        <v>-1.0225762589986032</v>
      </c>
      <c r="E599" s="2">
        <f t="shared" si="98"/>
        <v>-0.89724765379504712</v>
      </c>
      <c r="F599" s="2">
        <f t="shared" si="99"/>
        <v>-1.2124767408851826</v>
      </c>
      <c r="G599" s="2">
        <f t="shared" si="100"/>
        <v>1.5716551298511878</v>
      </c>
      <c r="H599" s="2">
        <f t="shared" si="101"/>
        <v>0.41245235456709611</v>
      </c>
      <c r="K599">
        <v>5.7299999999999223</v>
      </c>
      <c r="L599" s="2">
        <f t="shared" si="102"/>
        <v>0.22366260222156364</v>
      </c>
      <c r="M599" s="2">
        <f t="shared" si="103"/>
        <v>-0.62916876105547526</v>
      </c>
      <c r="N599" s="2">
        <f t="shared" si="104"/>
        <v>-0.59367547526037323</v>
      </c>
      <c r="O599" s="2">
        <f t="shared" si="105"/>
        <v>-0.99628454812748313</v>
      </c>
      <c r="P599" s="2">
        <f t="shared" si="106"/>
        <v>1.411588786027143</v>
      </c>
      <c r="Q599" s="2">
        <f t="shared" si="107"/>
        <v>0.56603547752912731</v>
      </c>
    </row>
    <row r="600" spans="2:17" x14ac:dyDescent="0.25">
      <c r="B600">
        <v>5.7399999999999221</v>
      </c>
      <c r="C600">
        <f t="shared" si="96"/>
        <v>0.85437199124799368</v>
      </c>
      <c r="D600" s="2">
        <f t="shared" si="97"/>
        <v>-1.0010124865717442</v>
      </c>
      <c r="E600" s="2">
        <f t="shared" si="98"/>
        <v>-0.88208934195194888</v>
      </c>
      <c r="F600" s="2">
        <f t="shared" si="99"/>
        <v>-1.1909126168927486</v>
      </c>
      <c r="G600" s="2">
        <f t="shared" si="100"/>
        <v>1.555079696052371</v>
      </c>
      <c r="H600" s="2">
        <f t="shared" si="101"/>
        <v>0.42335566462369312</v>
      </c>
      <c r="K600">
        <v>5.7399999999999221</v>
      </c>
      <c r="L600" s="2">
        <f t="shared" si="102"/>
        <v>0.22366260222156364</v>
      </c>
      <c r="M600" s="2">
        <f t="shared" si="103"/>
        <v>-0.59015888133927452</v>
      </c>
      <c r="N600" s="2">
        <f t="shared" si="104"/>
        <v>-0.56036791126638974</v>
      </c>
      <c r="O600" s="2">
        <f t="shared" si="105"/>
        <v>-0.97291133586858425</v>
      </c>
      <c r="P600" s="2">
        <f t="shared" si="106"/>
        <v>1.3951904771254688</v>
      </c>
      <c r="Q600" s="2">
        <f t="shared" si="107"/>
        <v>0.58249487376391218</v>
      </c>
    </row>
    <row r="601" spans="2:17" x14ac:dyDescent="0.25">
      <c r="B601">
        <v>5.7499999999999218</v>
      </c>
      <c r="C601">
        <f t="shared" si="96"/>
        <v>0.85437199124799368</v>
      </c>
      <c r="D601" s="2">
        <f t="shared" si="97"/>
        <v>-0.9794487141448851</v>
      </c>
      <c r="E601" s="2">
        <f t="shared" si="98"/>
        <v>-0.86676671713500508</v>
      </c>
      <c r="F601" s="2">
        <f t="shared" si="99"/>
        <v>-1.1693450156052791</v>
      </c>
      <c r="G601" s="2">
        <f t="shared" si="100"/>
        <v>1.5386252843109365</v>
      </c>
      <c r="H601" s="2">
        <f t="shared" si="101"/>
        <v>0.43433185694243748</v>
      </c>
      <c r="K601">
        <v>5.7499999999999218</v>
      </c>
      <c r="L601" s="2">
        <f t="shared" si="102"/>
        <v>0.22366260222156364</v>
      </c>
      <c r="M601" s="2">
        <f t="shared" si="103"/>
        <v>-0.55114900162307379</v>
      </c>
      <c r="N601" s="2">
        <f t="shared" si="104"/>
        <v>-0.52648697719357451</v>
      </c>
      <c r="O601" s="2">
        <f t="shared" si="105"/>
        <v>-0.94941262668969817</v>
      </c>
      <c r="P601" s="2">
        <f t="shared" si="106"/>
        <v>1.3789069351184771</v>
      </c>
      <c r="Q601" s="2">
        <f t="shared" si="107"/>
        <v>0.59881700245560443</v>
      </c>
    </row>
    <row r="602" spans="2:17" x14ac:dyDescent="0.25">
      <c r="B602">
        <v>5.7599999999999216</v>
      </c>
      <c r="C602">
        <f t="shared" ref="C602:C665" si="108">2/SINH(LN(2+SQRT(1+2^2))*$O$5)</f>
        <v>0.85437199124799368</v>
      </c>
      <c r="D602" s="2">
        <f t="shared" ref="D602:D665" si="109">(B602-$L$5)/($M$5)/C602</f>
        <v>-0.95788494171802596</v>
      </c>
      <c r="E602" s="2">
        <f t="shared" ref="E602:E665" si="110">LN(D602 + SQRT(1 + D602^2))</f>
        <v>-0.85127803463692997</v>
      </c>
      <c r="F602" s="2">
        <f t="shared" ref="F602:F665" si="111">SINH( -$N$5 + E602 * (1/$O$5))</f>
        <v>-1.1477747076741476</v>
      </c>
      <c r="G602" s="2">
        <f t="shared" ref="G602:G665" si="112">SQRT(F602^2 + 1)</f>
        <v>1.5222965478435779</v>
      </c>
      <c r="H602" s="2">
        <f t="shared" ref="H602:H665" si="113">(G602)/($O$5*$M$5*C602*(SQRT(2*PI()*(1+D602^2)))) * EXP(- (1/2) * F602^2)</f>
        <v>0.44537040837810649</v>
      </c>
      <c r="K602">
        <v>5.7599999999999216</v>
      </c>
      <c r="L602" s="2">
        <f t="shared" ref="L602:L665" si="114">2/SINH(LN(2+SQRT(1+2^2))*$S$5)</f>
        <v>0.22366260222156364</v>
      </c>
      <c r="M602" s="2">
        <f t="shared" ref="M602:M665" si="115">(K602-$P$5)/($Q$5)/L602</f>
        <v>-0.51213912190687316</v>
      </c>
      <c r="N602" s="2">
        <f t="shared" ref="N602:N665" si="116">LN(M602 + SQRT(1 + M602^2))</f>
        <v>-0.49204294173428986</v>
      </c>
      <c r="O602" s="2">
        <f t="shared" ref="O602:O665" si="117">SINH( -$R$5 + N602 * (1/$S$5))</f>
        <v>-0.92580267747649603</v>
      </c>
      <c r="P602" s="2">
        <f t="shared" ref="P602:P665" si="118">SQRT(O602^2 + 1)</f>
        <v>1.3627584516790381</v>
      </c>
      <c r="Q602" s="2">
        <f t="shared" ref="Q602:Q665" si="119">(P602)/($S$5*$Q$5*L602*(SQRT(2*PI()*(1+M602^2)))) * EXP(- (1/2) * O602^2)</f>
        <v>0.6149116228151037</v>
      </c>
    </row>
    <row r="603" spans="2:17" x14ac:dyDescent="0.25">
      <c r="B603">
        <v>5.7699999999999214</v>
      </c>
      <c r="C603">
        <f t="shared" si="108"/>
        <v>0.85437199124799368</v>
      </c>
      <c r="D603" s="2">
        <f t="shared" si="109"/>
        <v>-0.93632116929116693</v>
      </c>
      <c r="E603" s="2">
        <f t="shared" si="110"/>
        <v>-0.83562161510141608</v>
      </c>
      <c r="F603" s="2">
        <f t="shared" si="111"/>
        <v>-1.126202508511831</v>
      </c>
      <c r="G603" s="2">
        <f t="shared" si="112"/>
        <v>1.5060983003039148</v>
      </c>
      <c r="H603" s="2">
        <f t="shared" si="113"/>
        <v>0.45646029371755698</v>
      </c>
      <c r="K603">
        <v>5.7699999999999214</v>
      </c>
      <c r="L603" s="2">
        <f t="shared" si="114"/>
        <v>0.22366260222156364</v>
      </c>
      <c r="M603" s="2">
        <f t="shared" si="115"/>
        <v>-0.47312924219067243</v>
      </c>
      <c r="N603" s="2">
        <f t="shared" si="116"/>
        <v>-0.45704968974834381</v>
      </c>
      <c r="O603" s="2">
        <f t="shared" si="117"/>
        <v>-0.90209747436724741</v>
      </c>
      <c r="P603" s="2">
        <f t="shared" si="118"/>
        <v>1.3467664434710893</v>
      </c>
      <c r="Q603" s="2">
        <f t="shared" si="119"/>
        <v>0.63068121905050578</v>
      </c>
    </row>
    <row r="604" spans="2:17" x14ac:dyDescent="0.25">
      <c r="B604">
        <v>5.7799999999999212</v>
      </c>
      <c r="C604">
        <f t="shared" si="108"/>
        <v>0.85437199124799368</v>
      </c>
      <c r="D604" s="2">
        <f t="shared" si="109"/>
        <v>-0.9147573968643079</v>
      </c>
      <c r="E604" s="2">
        <f t="shared" si="110"/>
        <v>-0.8197958534067058</v>
      </c>
      <c r="F604" s="2">
        <f t="shared" si="111"/>
        <v>-1.1046292801377899</v>
      </c>
      <c r="G604" s="2">
        <f t="shared" si="112"/>
        <v>1.4900355185490486</v>
      </c>
      <c r="H604" s="2">
        <f t="shared" si="113"/>
        <v>0.46758999162041942</v>
      </c>
      <c r="K604">
        <v>5.7799999999999212</v>
      </c>
      <c r="L604" s="2">
        <f t="shared" si="114"/>
        <v>0.22366260222156364</v>
      </c>
      <c r="M604" s="2">
        <f t="shared" si="115"/>
        <v>-0.43411936247447175</v>
      </c>
      <c r="N604" s="2">
        <f t="shared" si="116"/>
        <v>-0.42152499740909155</v>
      </c>
      <c r="O604" s="2">
        <f t="shared" si="117"/>
        <v>-0.87831476402809261</v>
      </c>
      <c r="P604" s="2">
        <f t="shared" si="118"/>
        <v>1.3309533518158043</v>
      </c>
      <c r="Q604" s="2">
        <f t="shared" si="119"/>
        <v>0.6460218773613563</v>
      </c>
    </row>
    <row r="605" spans="2:17" x14ac:dyDescent="0.25">
      <c r="B605">
        <v>5.789999999999921</v>
      </c>
      <c r="C605">
        <f t="shared" si="108"/>
        <v>0.85437199124799368</v>
      </c>
      <c r="D605" s="2">
        <f t="shared" si="109"/>
        <v>-0.89319362443744887</v>
      </c>
      <c r="E605" s="2">
        <f t="shared" si="110"/>
        <v>-0.8037992281506422</v>
      </c>
      <c r="F605" s="2">
        <f t="shared" si="111"/>
        <v>-1.0830559330321587</v>
      </c>
      <c r="G605" s="2">
        <f t="shared" si="112"/>
        <v>1.4741133450573467</v>
      </c>
      <c r="H605" s="2">
        <f t="shared" si="113"/>
        <v>0.4787474926652171</v>
      </c>
      <c r="K605">
        <v>5.789999999999921</v>
      </c>
      <c r="L605" s="2">
        <f t="shared" si="114"/>
        <v>0.22366260222156364</v>
      </c>
      <c r="M605" s="2">
        <f t="shared" si="115"/>
        <v>-0.39510948275827107</v>
      </c>
      <c r="N605" s="2">
        <f t="shared" si="116"/>
        <v>-0.38549076898685314</v>
      </c>
      <c r="O605" s="2">
        <f t="shared" si="117"/>
        <v>-0.8544740539621295</v>
      </c>
      <c r="P605" s="2">
        <f t="shared" si="118"/>
        <v>1.3153425063056681</v>
      </c>
      <c r="Q605" s="2">
        <f t="shared" si="119"/>
        <v>0.66082452376191525</v>
      </c>
    </row>
    <row r="606" spans="2:17" x14ac:dyDescent="0.25">
      <c r="B606">
        <v>5.7999999999999208</v>
      </c>
      <c r="C606">
        <f t="shared" si="108"/>
        <v>0.85437199124799368</v>
      </c>
      <c r="D606" s="2">
        <f t="shared" si="109"/>
        <v>-0.87162985201058962</v>
      </c>
      <c r="E606" s="2">
        <f t="shared" si="110"/>
        <v>-0.78763031175109866</v>
      </c>
      <c r="F606" s="2">
        <f t="shared" si="111"/>
        <v>-1.061483427986589</v>
      </c>
      <c r="G606" s="2">
        <f t="shared" si="112"/>
        <v>1.4583370899384545</v>
      </c>
      <c r="H606" s="2">
        <f t="shared" si="113"/>
        <v>0.4899203096463679</v>
      </c>
      <c r="K606">
        <v>5.7999999999999208</v>
      </c>
      <c r="L606" s="2">
        <f t="shared" si="114"/>
        <v>0.22366260222156364</v>
      </c>
      <c r="M606" s="2">
        <f t="shared" si="115"/>
        <v>-0.35609960304207033</v>
      </c>
      <c r="N606" s="2">
        <f t="shared" si="116"/>
        <v>-0.34897322039097911</v>
      </c>
      <c r="O606" s="2">
        <f t="shared" si="117"/>
        <v>-0.83059657615520555</v>
      </c>
      <c r="P606" s="2">
        <f t="shared" si="118"/>
        <v>1.2999579502125254</v>
      </c>
      <c r="Q606" s="2">
        <f t="shared" si="119"/>
        <v>0.6749765406844126</v>
      </c>
    </row>
    <row r="607" spans="2:17" x14ac:dyDescent="0.25">
      <c r="B607">
        <v>5.8099999999999206</v>
      </c>
      <c r="C607">
        <f t="shared" si="108"/>
        <v>0.85437199124799368</v>
      </c>
      <c r="D607" s="2">
        <f t="shared" si="109"/>
        <v>-0.85006607958373059</v>
      </c>
      <c r="E607" s="2">
        <f t="shared" si="110"/>
        <v>-0.77128778117186969</v>
      </c>
      <c r="F607" s="2">
        <f t="shared" si="111"/>
        <v>-1.039912777940001</v>
      </c>
      <c r="G607" s="2">
        <f t="shared" si="112"/>
        <v>1.4427122324714967</v>
      </c>
      <c r="H607" s="2">
        <f t="shared" si="113"/>
        <v>0.50109549027153832</v>
      </c>
      <c r="K607">
        <v>5.8099999999999206</v>
      </c>
      <c r="L607" s="2">
        <f t="shared" si="114"/>
        <v>0.22366260222156364</v>
      </c>
      <c r="M607" s="2">
        <f t="shared" si="115"/>
        <v>-0.31708972332586965</v>
      </c>
      <c r="N607" s="2">
        <f t="shared" si="116"/>
        <v>-0.31200299401328946</v>
      </c>
      <c r="O607" s="2">
        <f t="shared" si="117"/>
        <v>-0.80670520892225861</v>
      </c>
      <c r="P607" s="2">
        <f t="shared" si="118"/>
        <v>1.284824226928456</v>
      </c>
      <c r="Q607" s="2">
        <f t="shared" si="119"/>
        <v>0.68836375955728113</v>
      </c>
    </row>
    <row r="608" spans="2:17" x14ac:dyDescent="0.25">
      <c r="B608">
        <v>5.8199999999999203</v>
      </c>
      <c r="C608">
        <f t="shared" si="108"/>
        <v>0.85437199124799368</v>
      </c>
      <c r="D608" s="2">
        <f t="shared" si="109"/>
        <v>-0.82850230715687156</v>
      </c>
      <c r="E608" s="2">
        <f t="shared" si="110"/>
        <v>-0.75477042927950511</v>
      </c>
      <c r="F608" s="2">
        <f t="shared" si="111"/>
        <v>-1.0183450497853077</v>
      </c>
      <c r="G608" s="2">
        <f t="shared" si="112"/>
        <v>1.4272444221023393</v>
      </c>
      <c r="H608" s="2">
        <f t="shared" si="113"/>
        <v>0.51225963241193773</v>
      </c>
      <c r="K608">
        <v>5.8199999999999203</v>
      </c>
      <c r="L608" s="2">
        <f t="shared" si="114"/>
        <v>0.22366260222156364</v>
      </c>
      <c r="M608" s="2">
        <f t="shared" si="115"/>
        <v>-0.27807984360966898</v>
      </c>
      <c r="N608" s="2">
        <f t="shared" si="116"/>
        <v>-0.27461518974819271</v>
      </c>
      <c r="O608" s="2">
        <f t="shared" si="117"/>
        <v>-0.78282435286208352</v>
      </c>
      <c r="P608" s="2">
        <f t="shared" si="118"/>
        <v>1.2699661284593144</v>
      </c>
      <c r="Q608" s="2">
        <f t="shared" si="119"/>
        <v>0.70087280040643607</v>
      </c>
    </row>
    <row r="609" spans="2:17" x14ac:dyDescent="0.25">
      <c r="B609">
        <v>5.8299999999999201</v>
      </c>
      <c r="C609">
        <f t="shared" si="108"/>
        <v>0.85437199124799368</v>
      </c>
      <c r="D609" s="2">
        <f t="shared" si="109"/>
        <v>-0.80693853473001242</v>
      </c>
      <c r="E609" s="2">
        <f t="shared" si="110"/>
        <v>-0.73807717683110541</v>
      </c>
      <c r="F609" s="2">
        <f t="shared" si="111"/>
        <v>-0.99678136613139923</v>
      </c>
      <c r="G609" s="2">
        <f t="shared" si="112"/>
        <v>1.4119394788257671</v>
      </c>
      <c r="H609" s="2">
        <f t="shared" si="113"/>
        <v>0.52339890206002293</v>
      </c>
      <c r="K609">
        <v>5.8299999999999201</v>
      </c>
      <c r="L609" s="2">
        <f t="shared" si="114"/>
        <v>0.22366260222156364</v>
      </c>
      <c r="M609" s="2">
        <f t="shared" si="115"/>
        <v>-0.23906996389346827</v>
      </c>
      <c r="N609" s="2">
        <f t="shared" si="116"/>
        <v>-0.23684929852218206</v>
      </c>
      <c r="O609" s="2">
        <f t="shared" si="117"/>
        <v>-0.75897975839047527</v>
      </c>
      <c r="P609" s="2">
        <f t="shared" si="118"/>
        <v>1.2554084091029756</v>
      </c>
      <c r="Q609" s="2">
        <f t="shared" si="119"/>
        <v>0.712393699389954</v>
      </c>
    </row>
    <row r="610" spans="2:17" x14ac:dyDescent="0.25">
      <c r="B610">
        <v>5.8399999999999199</v>
      </c>
      <c r="C610">
        <f t="shared" si="108"/>
        <v>0.85437199124799368</v>
      </c>
      <c r="D610" s="2">
        <f t="shared" si="109"/>
        <v>-0.7853747623031534</v>
      </c>
      <c r="E610" s="2">
        <f t="shared" si="110"/>
        <v>-0.72120708508664233</v>
      </c>
      <c r="F610" s="2">
        <f t="shared" si="111"/>
        <v>-0.97522290700274938</v>
      </c>
      <c r="G610" s="2">
        <f t="shared" si="112"/>
        <v>1.39680339287349</v>
      </c>
      <c r="H610" s="2">
        <f t="shared" si="113"/>
        <v>0.53449905414943621</v>
      </c>
      <c r="K610">
        <v>5.8399999999999199</v>
      </c>
      <c r="L610" s="2">
        <f t="shared" si="114"/>
        <v>0.22366260222156364</v>
      </c>
      <c r="M610" s="2">
        <f t="shared" si="115"/>
        <v>-0.20006008417726759</v>
      </c>
      <c r="N610" s="2">
        <f t="shared" si="116"/>
        <v>-0.19874902739196973</v>
      </c>
      <c r="O610" s="2">
        <f t="shared" si="117"/>
        <v>-0.73519830438669298</v>
      </c>
      <c r="P610" s="2">
        <f t="shared" si="118"/>
        <v>1.241175469775756</v>
      </c>
      <c r="Q610" s="2">
        <f t="shared" si="119"/>
        <v>0.72282273347330217</v>
      </c>
    </row>
    <row r="611" spans="2:17" x14ac:dyDescent="0.25">
      <c r="B611">
        <v>5.8499999999999197</v>
      </c>
      <c r="C611">
        <f t="shared" si="108"/>
        <v>0.85437199124799368</v>
      </c>
      <c r="D611" s="2">
        <f t="shared" si="109"/>
        <v>-0.76381098987629426</v>
      </c>
      <c r="E611" s="2">
        <f t="shared" si="110"/>
        <v>-0.70415936903194354</v>
      </c>
      <c r="F611" s="2">
        <f t="shared" si="111"/>
        <v>-0.95367091145706673</v>
      </c>
      <c r="G611" s="2">
        <f t="shared" si="112"/>
        <v>1.3818423236242812</v>
      </c>
      <c r="H611" s="2">
        <f t="shared" si="113"/>
        <v>0.54554545639039964</v>
      </c>
      <c r="K611">
        <v>5.8499999999999197</v>
      </c>
      <c r="L611" s="2">
        <f t="shared" si="114"/>
        <v>0.22366260222156364</v>
      </c>
      <c r="M611" s="2">
        <f t="shared" si="115"/>
        <v>-0.16105020446106688</v>
      </c>
      <c r="N611" s="2">
        <f t="shared" si="116"/>
        <v>-0.1603620092986815</v>
      </c>
      <c r="O611" s="2">
        <f t="shared" si="117"/>
        <v>-0.71150772997734979</v>
      </c>
      <c r="P611" s="2">
        <f t="shared" si="118"/>
        <v>1.2272910208330872</v>
      </c>
      <c r="Q611" s="2">
        <f t="shared" si="119"/>
        <v>0.73206532155170168</v>
      </c>
    </row>
    <row r="612" spans="2:17" x14ac:dyDescent="0.25">
      <c r="B612">
        <v>5.8599999999999186</v>
      </c>
      <c r="C612">
        <f t="shared" si="108"/>
        <v>0.85437199124799368</v>
      </c>
      <c r="D612" s="2">
        <f t="shared" si="109"/>
        <v>-0.74224721744943711</v>
      </c>
      <c r="E612" s="2">
        <f t="shared" si="110"/>
        <v>-0.68693341118993601</v>
      </c>
      <c r="F612" s="2">
        <f t="shared" si="111"/>
        <v>-0.93212667909935498</v>
      </c>
      <c r="G612" s="2">
        <f t="shared" si="112"/>
        <v>1.367062597648254</v>
      </c>
      <c r="H612" s="2">
        <f t="shared" si="113"/>
        <v>0.55652311626981288</v>
      </c>
      <c r="K612">
        <v>5.8599999999999186</v>
      </c>
      <c r="L612" s="2">
        <f t="shared" si="114"/>
        <v>0.22366260222156364</v>
      </c>
      <c r="M612" s="2">
        <f t="shared" si="115"/>
        <v>-0.12204032474486966</v>
      </c>
      <c r="N612" s="2">
        <f t="shared" si="116"/>
        <v>-0.12173939577925058</v>
      </c>
      <c r="O612" s="2">
        <f t="shared" si="117"/>
        <v>-0.6879363242466382</v>
      </c>
      <c r="P612" s="2">
        <f t="shared" si="118"/>
        <v>1.2137777334495701</v>
      </c>
      <c r="Q612" s="2">
        <f t="shared" si="119"/>
        <v>0.74003885722586071</v>
      </c>
    </row>
    <row r="613" spans="2:17" x14ac:dyDescent="0.25">
      <c r="B613">
        <v>5.8699999999999193</v>
      </c>
      <c r="C613">
        <f t="shared" si="108"/>
        <v>0.85437199124799368</v>
      </c>
      <c r="D613" s="2">
        <f t="shared" si="109"/>
        <v>-0.72068344502257609</v>
      </c>
      <c r="E613" s="2">
        <f t="shared" si="110"/>
        <v>-0.66952877598805693</v>
      </c>
      <c r="F613" s="2">
        <f t="shared" si="111"/>
        <v>-0.91059157146865521</v>
      </c>
      <c r="G613" s="2">
        <f t="shared" si="112"/>
        <v>1.352470705793569</v>
      </c>
      <c r="H613" s="2">
        <f t="shared" si="113"/>
        <v>0.56741671135847904</v>
      </c>
      <c r="K613">
        <v>5.8699999999999193</v>
      </c>
      <c r="L613" s="2">
        <f t="shared" si="114"/>
        <v>0.22366260222156364</v>
      </c>
      <c r="M613" s="2">
        <f t="shared" si="115"/>
        <v>-8.3030445028665509E-2</v>
      </c>
      <c r="N613" s="2">
        <f t="shared" si="116"/>
        <v>-8.2935337050356772E-2</v>
      </c>
      <c r="O613" s="2">
        <f t="shared" si="117"/>
        <v>-0.66451258148807435</v>
      </c>
      <c r="P613" s="2">
        <f t="shared" si="118"/>
        <v>1.2006568914373268</v>
      </c>
      <c r="Q613" s="2">
        <f t="shared" si="119"/>
        <v>0.74667531421419908</v>
      </c>
    </row>
    <row r="614" spans="2:17" x14ac:dyDescent="0.25">
      <c r="B614">
        <v>5.8799999999999191</v>
      </c>
      <c r="C614">
        <f t="shared" si="108"/>
        <v>0.85437199124799368</v>
      </c>
      <c r="D614" s="2">
        <f t="shared" si="109"/>
        <v>-0.69911967259571706</v>
      </c>
      <c r="E614" s="2">
        <f t="shared" si="110"/>
        <v>-0.65194522463898141</v>
      </c>
      <c r="F614" s="2">
        <f t="shared" si="111"/>
        <v>-0.88906701327175186</v>
      </c>
      <c r="G614" s="2">
        <f t="shared" si="112"/>
        <v>1.3380732992209183</v>
      </c>
      <c r="H614" s="2">
        <f t="shared" si="113"/>
        <v>0.57821062305762327</v>
      </c>
      <c r="K614">
        <v>5.8799999999999191</v>
      </c>
      <c r="L614" s="2">
        <f t="shared" si="114"/>
        <v>0.22366260222156364</v>
      </c>
      <c r="M614" s="2">
        <f t="shared" si="115"/>
        <v>-4.4020565312464809E-2</v>
      </c>
      <c r="N614" s="2">
        <f t="shared" si="116"/>
        <v>-4.4006360445970859E-2</v>
      </c>
      <c r="O614" s="2">
        <f t="shared" si="117"/>
        <v>-0.6412648322385428</v>
      </c>
      <c r="P614" s="2">
        <f t="shared" si="118"/>
        <v>1.1879480565521063</v>
      </c>
      <c r="Q614" s="2">
        <f t="shared" si="119"/>
        <v>0.751923464471285</v>
      </c>
    </row>
    <row r="615" spans="2:17" x14ac:dyDescent="0.25">
      <c r="B615">
        <v>5.8899999999999189</v>
      </c>
      <c r="C615">
        <f t="shared" si="108"/>
        <v>0.85437199124799368</v>
      </c>
      <c r="D615" s="2">
        <f t="shared" si="109"/>
        <v>-0.67755590016885781</v>
      </c>
      <c r="E615" s="2">
        <f t="shared" si="110"/>
        <v>-0.63418273047970186</v>
      </c>
      <c r="F615" s="2">
        <f t="shared" si="111"/>
        <v>-0.8675544934359436</v>
      </c>
      <c r="G615" s="2">
        <f t="shared" si="112"/>
        <v>1.3238771842889721</v>
      </c>
      <c r="H615" s="2">
        <f t="shared" si="113"/>
        <v>0.58888897390275918</v>
      </c>
      <c r="K615">
        <v>5.8899999999999189</v>
      </c>
      <c r="L615" s="2">
        <f t="shared" si="114"/>
        <v>0.22366260222156364</v>
      </c>
      <c r="M615" s="2">
        <f t="shared" si="115"/>
        <v>-5.010685596264111E-3</v>
      </c>
      <c r="N615" s="2">
        <f t="shared" si="116"/>
        <v>-5.0106646293121464E-3</v>
      </c>
      <c r="O615" s="2">
        <f t="shared" si="117"/>
        <v>-0.61822086248008912</v>
      </c>
      <c r="P615" s="2">
        <f t="shared" si="118"/>
        <v>1.1756687606658711</v>
      </c>
      <c r="Q615" s="2">
        <f t="shared" si="119"/>
        <v>0.75575056350299341</v>
      </c>
    </row>
    <row r="616" spans="2:17" x14ac:dyDescent="0.25">
      <c r="B616">
        <v>5.8999999999999186</v>
      </c>
      <c r="C616">
        <f t="shared" si="108"/>
        <v>0.85437199124799368</v>
      </c>
      <c r="D616" s="2">
        <f t="shared" si="109"/>
        <v>-0.65599212774199878</v>
      </c>
      <c r="E616" s="2">
        <f t="shared" si="110"/>
        <v>-0.61624149470097733</v>
      </c>
      <c r="F616" s="2">
        <f t="shared" si="111"/>
        <v>-0.84605556595119769</v>
      </c>
      <c r="G616" s="2">
        <f t="shared" si="112"/>
        <v>1.3098893161931664</v>
      </c>
      <c r="H616" s="2">
        <f t="shared" si="113"/>
        <v>0.59943566852417562</v>
      </c>
      <c r="K616">
        <v>5.8999999999999186</v>
      </c>
      <c r="L616" s="2">
        <f t="shared" si="114"/>
        <v>0.22366260222156364</v>
      </c>
      <c r="M616" s="2">
        <f t="shared" si="115"/>
        <v>3.3999194119936585E-2</v>
      </c>
      <c r="N616" s="2">
        <f t="shared" si="116"/>
        <v>3.399264732396802E-2</v>
      </c>
      <c r="O616" s="2">
        <f t="shared" si="117"/>
        <v>-0.59540753480053765</v>
      </c>
      <c r="P616" s="2">
        <f t="shared" si="118"/>
        <v>1.163834237551574</v>
      </c>
      <c r="Q616" s="2">
        <f t="shared" si="119"/>
        <v>0.75814338712275664</v>
      </c>
    </row>
    <row r="617" spans="2:17" x14ac:dyDescent="0.25">
      <c r="B617">
        <v>5.9099999999999184</v>
      </c>
      <c r="C617">
        <f t="shared" si="108"/>
        <v>0.85437199124799368</v>
      </c>
      <c r="D617" s="2">
        <f t="shared" si="109"/>
        <v>-0.63442835531513975</v>
      </c>
      <c r="E617" s="2">
        <f t="shared" si="110"/>
        <v>-0.59812196238482485</v>
      </c>
      <c r="F617" s="2">
        <f t="shared" si="111"/>
        <v>-0.82457185047008019</v>
      </c>
      <c r="G617" s="2">
        <f t="shared" si="112"/>
        <v>1.2961167912605918</v>
      </c>
      <c r="H617" s="2">
        <f t="shared" si="113"/>
        <v>0.60983443833955919</v>
      </c>
      <c r="K617">
        <v>5.9099999999999184</v>
      </c>
      <c r="L617" s="2">
        <f t="shared" si="114"/>
        <v>0.22366260222156364</v>
      </c>
      <c r="M617" s="2">
        <f t="shared" si="115"/>
        <v>7.3009073836137278E-2</v>
      </c>
      <c r="N617" s="2">
        <f t="shared" si="116"/>
        <v>7.2944368574419674E-2</v>
      </c>
      <c r="O617" s="2">
        <f t="shared" si="117"/>
        <v>-0.5728504257750836</v>
      </c>
      <c r="P617" s="2">
        <f t="shared" si="118"/>
        <v>1.1524572054140207</v>
      </c>
      <c r="Q617" s="2">
        <f t="shared" si="119"/>
        <v>0.75910854667007033</v>
      </c>
    </row>
    <row r="618" spans="2:17" x14ac:dyDescent="0.25">
      <c r="B618">
        <v>5.9199999999999182</v>
      </c>
      <c r="C618">
        <f t="shared" si="108"/>
        <v>0.85437199124799368</v>
      </c>
      <c r="D618" s="2">
        <f t="shared" si="109"/>
        <v>-0.61286458288828061</v>
      </c>
      <c r="E618" s="2">
        <f t="shared" si="110"/>
        <v>-0.57982483875253388</v>
      </c>
      <c r="F618" s="2">
        <f t="shared" si="111"/>
        <v>-0.8031050326323238</v>
      </c>
      <c r="G618" s="2">
        <f t="shared" si="112"/>
        <v>1.2825668378058765</v>
      </c>
      <c r="H618" s="2">
        <f t="shared" si="113"/>
        <v>0.62006889002471133</v>
      </c>
      <c r="K618">
        <v>5.9199999999999182</v>
      </c>
      <c r="L618" s="2">
        <f t="shared" si="114"/>
        <v>0.22366260222156364</v>
      </c>
      <c r="M618" s="2">
        <f t="shared" si="115"/>
        <v>0.11201895355233796</v>
      </c>
      <c r="N618" s="2">
        <f t="shared" si="116"/>
        <v>0.1117859930667028</v>
      </c>
      <c r="O618" s="2">
        <f t="shared" si="117"/>
        <v>-0.5505734932718529</v>
      </c>
      <c r="P618" s="2">
        <f t="shared" si="118"/>
        <v>1.1415477088118442</v>
      </c>
      <c r="Q618" s="2">
        <f t="shared" si="119"/>
        <v>0.75867206106866025</v>
      </c>
    </row>
    <row r="619" spans="2:17" x14ac:dyDescent="0.25">
      <c r="B619">
        <v>5.929999999999918</v>
      </c>
      <c r="C619">
        <f t="shared" si="108"/>
        <v>0.85437199124799368</v>
      </c>
      <c r="D619" s="2">
        <f t="shared" si="109"/>
        <v>-0.59130081046142158</v>
      </c>
      <c r="E619" s="2">
        <f t="shared" si="110"/>
        <v>-0.56135110550956879</v>
      </c>
      <c r="F619" s="2">
        <f t="shared" si="111"/>
        <v>-0.78165686407956703</v>
      </c>
      <c r="G619" s="2">
        <f t="shared" si="112"/>
        <v>1.2692468054569619</v>
      </c>
      <c r="H619" s="2">
        <f t="shared" si="113"/>
        <v>0.63012255777261783</v>
      </c>
      <c r="K619">
        <v>5.929999999999918</v>
      </c>
      <c r="L619" s="2">
        <f t="shared" si="114"/>
        <v>0.22366260222156364</v>
      </c>
      <c r="M619" s="2">
        <f t="shared" si="115"/>
        <v>0.15102883326853866</v>
      </c>
      <c r="N619" s="2">
        <f t="shared" si="116"/>
        <v>0.15046049385991078</v>
      </c>
      <c r="O619" s="2">
        <f t="shared" si="117"/>
        <v>-0.528598785818579</v>
      </c>
      <c r="P619" s="2">
        <f t="shared" si="118"/>
        <v>1.131113025461592</v>
      </c>
      <c r="Q619" s="2">
        <f t="shared" si="119"/>
        <v>0.75687821811022848</v>
      </c>
    </row>
    <row r="620" spans="2:17" x14ac:dyDescent="0.25">
      <c r="B620">
        <v>5.9399999999999178</v>
      </c>
      <c r="C620">
        <f t="shared" si="108"/>
        <v>0.85437199124799368</v>
      </c>
      <c r="D620" s="2">
        <f t="shared" si="109"/>
        <v>-0.56973703803456255</v>
      </c>
      <c r="E620" s="2">
        <f t="shared" si="110"/>
        <v>-0.54270203715697074</v>
      </c>
      <c r="F620" s="2">
        <f t="shared" si="111"/>
        <v>-0.76022916212485581</v>
      </c>
      <c r="G620" s="2">
        <f t="shared" si="112"/>
        <v>1.256164152865803</v>
      </c>
      <c r="H620" s="2">
        <f t="shared" si="113"/>
        <v>0.63997895930872362</v>
      </c>
      <c r="K620">
        <v>5.9399999999999178</v>
      </c>
      <c r="L620" s="2">
        <f t="shared" si="114"/>
        <v>0.22366260222156364</v>
      </c>
      <c r="M620" s="2">
        <f t="shared" si="115"/>
        <v>0.19003871298473934</v>
      </c>
      <c r="N620" s="2">
        <f t="shared" si="116"/>
        <v>0.18891304702410522</v>
      </c>
      <c r="O620" s="2">
        <f t="shared" si="117"/>
        <v>-0.50694620373945998</v>
      </c>
      <c r="P620" s="2">
        <f t="shared" si="118"/>
        <v>1.1211576398909522</v>
      </c>
      <c r="Q620" s="2">
        <f t="shared" si="119"/>
        <v>0.75378780759868846</v>
      </c>
    </row>
    <row r="621" spans="2:17" x14ac:dyDescent="0.25">
      <c r="B621">
        <v>5.9499999999999176</v>
      </c>
      <c r="C621">
        <f t="shared" si="108"/>
        <v>0.85437199124799368</v>
      </c>
      <c r="D621" s="2">
        <f t="shared" si="109"/>
        <v>-0.54817326560770341</v>
      </c>
      <c r="E621" s="2">
        <f t="shared" si="110"/>
        <v>-0.52387921712172658</v>
      </c>
      <c r="F621" s="2">
        <f t="shared" si="111"/>
        <v>-0.7388238090410143</v>
      </c>
      <c r="G621" s="2">
        <f t="shared" si="112"/>
        <v>1.2433264337276326</v>
      </c>
      <c r="H621" s="2">
        <f t="shared" si="113"/>
        <v>0.64962165558089358</v>
      </c>
      <c r="K621">
        <v>5.9499999999999176</v>
      </c>
      <c r="L621" s="2">
        <f t="shared" si="114"/>
        <v>0.22366260222156364</v>
      </c>
      <c r="M621" s="2">
        <f t="shared" si="115"/>
        <v>0.22904859270094005</v>
      </c>
      <c r="N621" s="2">
        <f t="shared" si="116"/>
        <v>0.22709167674794134</v>
      </c>
      <c r="O621" s="2">
        <f t="shared" si="117"/>
        <v>-0.48563331872528936</v>
      </c>
      <c r="P621" s="2">
        <f t="shared" si="118"/>
        <v>1.111683282349851</v>
      </c>
      <c r="Q621" s="2">
        <f t="shared" si="119"/>
        <v>0.74947584970334835</v>
      </c>
    </row>
    <row r="622" spans="2:17" x14ac:dyDescent="0.25">
      <c r="B622">
        <v>5.9599999999999174</v>
      </c>
      <c r="C622">
        <f t="shared" si="108"/>
        <v>0.85437199124799368</v>
      </c>
      <c r="D622" s="2">
        <f t="shared" si="109"/>
        <v>-0.52660949318084427</v>
      </c>
      <c r="E622" s="2">
        <f t="shared" si="110"/>
        <v>-0.50488455354133155</v>
      </c>
      <c r="F622" s="2">
        <f t="shared" si="111"/>
        <v>-0.71744275093202947</v>
      </c>
      <c r="G622" s="2">
        <f t="shared" si="112"/>
        <v>1.2307412810436311</v>
      </c>
      <c r="H622" s="2">
        <f t="shared" si="113"/>
        <v>0.65903431398599799</v>
      </c>
      <c r="K622">
        <v>5.9599999999999174</v>
      </c>
      <c r="L622" s="2">
        <f t="shared" si="114"/>
        <v>0.22366260222156364</v>
      </c>
      <c r="M622" s="2">
        <f t="shared" si="115"/>
        <v>0.26805847241714076</v>
      </c>
      <c r="N622" s="2">
        <f t="shared" si="116"/>
        <v>0.26494780267978102</v>
      </c>
      <c r="O622" s="2">
        <f t="shared" si="117"/>
        <v>-0.46467525514296026</v>
      </c>
      <c r="P622" s="2">
        <f t="shared" si="118"/>
        <v>1.1026890281226958</v>
      </c>
      <c r="Q622" s="2">
        <f t="shared" si="119"/>
        <v>0.74402896888029235</v>
      </c>
    </row>
    <row r="623" spans="2:17" x14ac:dyDescent="0.25">
      <c r="B623">
        <v>5.9699999999999172</v>
      </c>
      <c r="C623">
        <f t="shared" si="108"/>
        <v>0.85437199124799368</v>
      </c>
      <c r="D623" s="2">
        <f t="shared" si="109"/>
        <v>-0.50504572075398524</v>
      </c>
      <c r="E623" s="2">
        <f t="shared" si="110"/>
        <v>-0.48572029452087528</v>
      </c>
      <c r="F623" s="2">
        <f t="shared" si="111"/>
        <v>-0.69608799615230488</v>
      </c>
      <c r="G623" s="2">
        <f t="shared" si="112"/>
        <v>1.2184163895759657</v>
      </c>
      <c r="H623" s="2">
        <f t="shared" si="113"/>
        <v>0.66820077493141294</v>
      </c>
      <c r="K623">
        <v>5.9699999999999172</v>
      </c>
      <c r="L623" s="2">
        <f t="shared" si="114"/>
        <v>0.22366260222156364</v>
      </c>
      <c r="M623" s="2">
        <f t="shared" si="115"/>
        <v>0.30706835213334144</v>
      </c>
      <c r="N623" s="2">
        <f t="shared" si="116"/>
        <v>0.30243667682982256</v>
      </c>
      <c r="O623" s="2">
        <f t="shared" si="117"/>
        <v>-0.4440846330451943</v>
      </c>
      <c r="P623" s="2">
        <f t="shared" si="118"/>
        <v>1.0941714496855075</v>
      </c>
      <c r="Q623" s="2">
        <f t="shared" si="119"/>
        <v>0.73754257507163934</v>
      </c>
    </row>
    <row r="624" spans="2:17" x14ac:dyDescent="0.25">
      <c r="B624">
        <v>5.9799999999999169</v>
      </c>
      <c r="C624">
        <f t="shared" si="108"/>
        <v>0.85437199124799368</v>
      </c>
      <c r="D624" s="2">
        <f t="shared" si="109"/>
        <v>-0.4834819483271261</v>
      </c>
      <c r="E624" s="2">
        <f t="shared" si="110"/>
        <v>-0.4663890426648224</v>
      </c>
      <c r="F624" s="2">
        <f t="shared" si="111"/>
        <v>-0.67476161324004003</v>
      </c>
      <c r="G624" s="2">
        <f t="shared" si="112"/>
        <v>1.2063594964612752</v>
      </c>
      <c r="H624" s="2">
        <f t="shared" si="113"/>
        <v>0.6771051214592626</v>
      </c>
      <c r="K624">
        <v>5.9799999999999169</v>
      </c>
      <c r="L624" s="2">
        <f t="shared" si="114"/>
        <v>0.22366260222156364</v>
      </c>
      <c r="M624" s="2">
        <f t="shared" si="115"/>
        <v>0.34607823184954212</v>
      </c>
      <c r="N624" s="2">
        <f t="shared" si="116"/>
        <v>0.33951770395304109</v>
      </c>
      <c r="O624" s="2">
        <f t="shared" si="117"/>
        <v>-0.4238715698008646</v>
      </c>
      <c r="P624" s="2">
        <f t="shared" si="118"/>
        <v>1.0861248122041265</v>
      </c>
      <c r="Q624" s="2">
        <f t="shared" si="119"/>
        <v>0.73011800995227849</v>
      </c>
    </row>
    <row r="625" spans="2:17" x14ac:dyDescent="0.25">
      <c r="B625">
        <v>5.9899999999999167</v>
      </c>
      <c r="C625">
        <f t="shared" si="108"/>
        <v>0.85437199124799368</v>
      </c>
      <c r="D625" s="2">
        <f t="shared" si="109"/>
        <v>-0.46191817590026707</v>
      </c>
      <c r="E625" s="2">
        <f t="shared" si="110"/>
        <v>-0.44689376867083314</v>
      </c>
      <c r="F625" s="2">
        <f t="shared" si="111"/>
        <v>-0.65346572833326888</v>
      </c>
      <c r="G625" s="2">
        <f t="shared" si="112"/>
        <v>1.1945783599689599</v>
      </c>
      <c r="H625" s="2">
        <f t="shared" si="113"/>
        <v>0.68573175158459243</v>
      </c>
      <c r="K625">
        <v>5.9899999999999167</v>
      </c>
      <c r="L625" s="2">
        <f t="shared" si="114"/>
        <v>0.22366260222156364</v>
      </c>
      <c r="M625" s="2">
        <f t="shared" si="115"/>
        <v>0.3850881115657428</v>
      </c>
      <c r="N625" s="2">
        <f t="shared" si="116"/>
        <v>0.37615464561177447</v>
      </c>
      <c r="O625" s="2">
        <f t="shared" si="117"/>
        <v>-0.40404373475775446</v>
      </c>
      <c r="P625" s="2">
        <f t="shared" si="118"/>
        <v>1.0785413017576075</v>
      </c>
      <c r="Q625" s="2">
        <f t="shared" si="119"/>
        <v>0.72185979911938891</v>
      </c>
    </row>
    <row r="626" spans="2:17" x14ac:dyDescent="0.25">
      <c r="B626">
        <v>5.9999999999999174</v>
      </c>
      <c r="C626">
        <f t="shared" si="108"/>
        <v>0.85437199124799368</v>
      </c>
      <c r="D626" s="2">
        <f t="shared" si="109"/>
        <v>-0.44035440347340599</v>
      </c>
      <c r="E626" s="2">
        <f t="shared" si="110"/>
        <v>-0.42723782375997499</v>
      </c>
      <c r="F626" s="2">
        <f t="shared" si="111"/>
        <v>-0.63220252204022276</v>
      </c>
      <c r="G626" s="2">
        <f t="shared" si="112"/>
        <v>1.1830807364140532</v>
      </c>
      <c r="H626" s="2">
        <f t="shared" si="113"/>
        <v>0.69406545291680333</v>
      </c>
      <c r="K626">
        <v>5.9999999999999174</v>
      </c>
      <c r="L626" s="2">
        <f t="shared" si="114"/>
        <v>0.22366260222156364</v>
      </c>
      <c r="M626" s="2">
        <f t="shared" si="115"/>
        <v>0.42409799128194697</v>
      </c>
      <c r="N626" s="2">
        <f t="shared" si="116"/>
        <v>0.41231571359594965</v>
      </c>
      <c r="O626" s="2">
        <f t="shared" si="117"/>
        <v>-0.38460644951338002</v>
      </c>
      <c r="P626" s="2">
        <f t="shared" si="118"/>
        <v>1.071411275378082</v>
      </c>
      <c r="Q626" s="2">
        <f t="shared" si="119"/>
        <v>0.71287312499158895</v>
      </c>
    </row>
    <row r="627" spans="2:17" x14ac:dyDescent="0.25">
      <c r="B627">
        <v>6.0099999999999163</v>
      </c>
      <c r="C627">
        <f t="shared" si="108"/>
        <v>0.85437199124799368</v>
      </c>
      <c r="D627" s="2">
        <f t="shared" si="109"/>
        <v>-0.41879063104654884</v>
      </c>
      <c r="E627" s="2">
        <f t="shared" si="110"/>
        <v>-0.40742495070723461</v>
      </c>
      <c r="F627" s="2">
        <f t="shared" si="111"/>
        <v>-0.61097422573983939</v>
      </c>
      <c r="G627" s="2">
        <f t="shared" si="112"/>
        <v>1.1718743552610049</v>
      </c>
      <c r="H627" s="2">
        <f t="shared" si="113"/>
        <v>0.70209147904800528</v>
      </c>
      <c r="K627">
        <v>6.0099999999999163</v>
      </c>
      <c r="L627" s="2">
        <f t="shared" si="114"/>
        <v>0.22366260222156364</v>
      </c>
      <c r="M627" s="2">
        <f t="shared" si="115"/>
        <v>0.46310787099814421</v>
      </c>
      <c r="N627" s="2">
        <f t="shared" si="116"/>
        <v>0.44797356272927447</v>
      </c>
      <c r="O627" s="2">
        <f t="shared" si="117"/>
        <v>-0.36556282525503914</v>
      </c>
      <c r="P627" s="2">
        <f t="shared" si="118"/>
        <v>1.0647235224265716</v>
      </c>
      <c r="Q627" s="2">
        <f t="shared" si="119"/>
        <v>0.70326160401710203</v>
      </c>
    </row>
    <row r="628" spans="2:17" x14ac:dyDescent="0.25">
      <c r="B628">
        <v>6.0199999999999161</v>
      </c>
      <c r="C628">
        <f t="shared" si="108"/>
        <v>0.85437199124799368</v>
      </c>
      <c r="D628" s="2">
        <f t="shared" si="109"/>
        <v>-0.39722685861968982</v>
      </c>
      <c r="E628" s="2">
        <f t="shared" si="110"/>
        <v>-0.38745929322887412</v>
      </c>
      <c r="F628" s="2">
        <f t="shared" si="111"/>
        <v>-0.5897831172933472</v>
      </c>
      <c r="G628" s="2">
        <f t="shared" si="112"/>
        <v>1.1609668924841303</v>
      </c>
      <c r="H628" s="2">
        <f t="shared" si="113"/>
        <v>0.70979562710426036</v>
      </c>
      <c r="K628">
        <v>6.0199999999999161</v>
      </c>
      <c r="L628" s="2">
        <f t="shared" si="114"/>
        <v>0.22366260222156364</v>
      </c>
      <c r="M628" s="2">
        <f t="shared" si="115"/>
        <v>0.50211775071434495</v>
      </c>
      <c r="N628" s="2">
        <f t="shared" si="116"/>
        <v>0.48310519615304509</v>
      </c>
      <c r="O628" s="2">
        <f t="shared" si="117"/>
        <v>-0.34691392820594036</v>
      </c>
      <c r="P628" s="2">
        <f t="shared" si="118"/>
        <v>1.0584655278200024</v>
      </c>
      <c r="Q628" s="2">
        <f t="shared" si="119"/>
        <v>0.69312541960612239</v>
      </c>
    </row>
    <row r="629" spans="2:17" x14ac:dyDescent="0.25">
      <c r="B629">
        <v>6.0299999999999159</v>
      </c>
      <c r="C629">
        <f t="shared" si="108"/>
        <v>0.85437199124799368</v>
      </c>
      <c r="D629" s="2">
        <f t="shared" si="109"/>
        <v>-0.37566308619283068</v>
      </c>
      <c r="E629" s="2">
        <f t="shared" si="110"/>
        <v>-0.36734540347981859</v>
      </c>
      <c r="F629" s="2">
        <f t="shared" si="111"/>
        <v>-0.56863151615416663</v>
      </c>
      <c r="G629" s="2">
        <f t="shared" si="112"/>
        <v>1.1503659422826227</v>
      </c>
      <c r="H629" s="2">
        <f t="shared" si="113"/>
        <v>0.71716431576818451</v>
      </c>
      <c r="K629">
        <v>6.0299999999999159</v>
      </c>
      <c r="L629" s="2">
        <f t="shared" si="114"/>
        <v>0.22366260222156364</v>
      </c>
      <c r="M629" s="2">
        <f t="shared" si="115"/>
        <v>0.54112763043054557</v>
      </c>
      <c r="N629" s="2">
        <f t="shared" si="116"/>
        <v>0.51769179795243914</v>
      </c>
      <c r="O629" s="2">
        <f t="shared" si="117"/>
        <v>-0.32865896438779818</v>
      </c>
      <c r="P629" s="2">
        <f t="shared" si="118"/>
        <v>1.0526237290088325</v>
      </c>
      <c r="Q629" s="2">
        <f t="shared" si="119"/>
        <v>0.68255983229672512</v>
      </c>
    </row>
    <row r="630" spans="2:17" x14ac:dyDescent="0.25">
      <c r="B630">
        <v>6.0399999999999157</v>
      </c>
      <c r="C630">
        <f t="shared" si="108"/>
        <v>0.85437199124799368</v>
      </c>
      <c r="D630" s="2">
        <f t="shared" si="109"/>
        <v>-0.35409931376597159</v>
      </c>
      <c r="E630" s="2">
        <f t="shared" si="110"/>
        <v>-0.34708824741515271</v>
      </c>
      <c r="F630" s="2">
        <f t="shared" si="111"/>
        <v>-0.54752177787049749</v>
      </c>
      <c r="G630" s="2">
        <f t="shared" si="112"/>
        <v>1.1400789872822279</v>
      </c>
      <c r="H630" s="2">
        <f t="shared" si="113"/>
        <v>0.72418466299684836</v>
      </c>
      <c r="K630">
        <v>6.0399999999999157</v>
      </c>
      <c r="L630" s="2">
        <f t="shared" si="114"/>
        <v>0.22366260222156364</v>
      </c>
      <c r="M630" s="2">
        <f t="shared" si="115"/>
        <v>0.58013751014674619</v>
      </c>
      <c r="N630" s="2">
        <f t="shared" si="116"/>
        <v>0.55171850859356042</v>
      </c>
      <c r="O630" s="2">
        <f t="shared" si="117"/>
        <v>-0.31079547555168741</v>
      </c>
      <c r="P630" s="2">
        <f t="shared" si="118"/>
        <v>1.0471837601984666</v>
      </c>
      <c r="Q630" s="2">
        <f t="shared" si="119"/>
        <v>0.67165406331834365</v>
      </c>
    </row>
    <row r="631" spans="2:17" x14ac:dyDescent="0.25">
      <c r="B631">
        <v>6.0499999999999146</v>
      </c>
      <c r="C631">
        <f t="shared" si="108"/>
        <v>0.85437199124799368</v>
      </c>
      <c r="D631" s="2">
        <f t="shared" si="109"/>
        <v>-0.33253554133911445</v>
      </c>
      <c r="E631" s="2">
        <f t="shared" si="110"/>
        <v>-0.32669320777607425</v>
      </c>
      <c r="F631" s="2">
        <f t="shared" si="111"/>
        <v>-0.52645628798334099</v>
      </c>
      <c r="G631" s="2">
        <f t="shared" si="112"/>
        <v>1.1301133673916075</v>
      </c>
      <c r="H631" s="2">
        <f t="shared" si="113"/>
        <v>0.73084456258023867</v>
      </c>
      <c r="K631">
        <v>6.0499999999999146</v>
      </c>
      <c r="L631" s="2">
        <f t="shared" si="114"/>
        <v>0.22366260222156364</v>
      </c>
      <c r="M631" s="2">
        <f t="shared" si="115"/>
        <v>0.61914738986294349</v>
      </c>
      <c r="N631" s="2">
        <f t="shared" si="116"/>
        <v>0.5851741582721488</v>
      </c>
      <c r="O631" s="2">
        <f t="shared" si="117"/>
        <v>-0.2933195390952108</v>
      </c>
      <c r="P631" s="2">
        <f t="shared" si="118"/>
        <v>1.0421306789529934</v>
      </c>
      <c r="Q631" s="2">
        <f t="shared" si="119"/>
        <v>0.66049052815284415</v>
      </c>
    </row>
    <row r="632" spans="2:17" x14ac:dyDescent="0.25">
      <c r="B632">
        <v>6.0599999999999152</v>
      </c>
      <c r="C632">
        <f t="shared" si="108"/>
        <v>0.85437199124799368</v>
      </c>
      <c r="D632" s="2">
        <f t="shared" si="109"/>
        <v>-0.31097176891225342</v>
      </c>
      <c r="E632" s="2">
        <f t="shared" si="110"/>
        <v>-0.3061660844723833</v>
      </c>
      <c r="F632" s="2">
        <f t="shared" si="111"/>
        <v>-0.50543745533183271</v>
      </c>
      <c r="G632" s="2">
        <f t="shared" si="112"/>
        <v>1.1204762475181338</v>
      </c>
      <c r="H632" s="2">
        <f t="shared" si="113"/>
        <v>0.73713275861624816</v>
      </c>
      <c r="K632">
        <v>6.0599999999999152</v>
      </c>
      <c r="L632" s="2">
        <f t="shared" si="114"/>
        <v>0.22366260222156364</v>
      </c>
      <c r="M632" s="2">
        <f t="shared" si="115"/>
        <v>0.65815726957914766</v>
      </c>
      <c r="N632" s="2">
        <f t="shared" si="116"/>
        <v>0.61805097217601879</v>
      </c>
      <c r="O632" s="2">
        <f t="shared" si="117"/>
        <v>-0.27622596593644233</v>
      </c>
      <c r="P632" s="2">
        <f t="shared" si="118"/>
        <v>1.0374491718910959</v>
      </c>
      <c r="Q632" s="2">
        <f t="shared" si="119"/>
        <v>0.64914438319733969</v>
      </c>
    </row>
    <row r="633" spans="2:17" x14ac:dyDescent="0.25">
      <c r="B633">
        <v>6.069999999999915</v>
      </c>
      <c r="C633">
        <f t="shared" si="108"/>
        <v>0.85437199124799368</v>
      </c>
      <c r="D633" s="2">
        <f t="shared" si="109"/>
        <v>-0.28940799648539434</v>
      </c>
      <c r="E633" s="2">
        <f t="shared" si="110"/>
        <v>-0.28551309215157838</v>
      </c>
      <c r="F633" s="2">
        <f t="shared" si="111"/>
        <v>-0.48446770478783996</v>
      </c>
      <c r="G633" s="2">
        <f t="shared" si="112"/>
        <v>1.111174584384649</v>
      </c>
      <c r="H633" s="2">
        <f t="shared" si="113"/>
        <v>0.74303891692167756</v>
      </c>
      <c r="K633">
        <v>6.069999999999915</v>
      </c>
      <c r="L633" s="2">
        <f t="shared" si="114"/>
        <v>0.22366260222156364</v>
      </c>
      <c r="M633" s="2">
        <f t="shared" si="115"/>
        <v>0.69716714929534829</v>
      </c>
      <c r="N633" s="2">
        <f t="shared" si="116"/>
        <v>0.65034426007437851</v>
      </c>
      <c r="O633" s="2">
        <f t="shared" si="117"/>
        <v>-0.25950849153394623</v>
      </c>
      <c r="P633" s="2">
        <f t="shared" si="118"/>
        <v>1.0331237375930455</v>
      </c>
      <c r="Q633" s="2">
        <f t="shared" si="119"/>
        <v>0.6376833407877095</v>
      </c>
    </row>
    <row r="634" spans="2:17" x14ac:dyDescent="0.25">
      <c r="B634">
        <v>6.0799999999999148</v>
      </c>
      <c r="C634">
        <f t="shared" si="108"/>
        <v>0.85437199124799368</v>
      </c>
      <c r="D634" s="2">
        <f t="shared" si="109"/>
        <v>-0.26784422405853525</v>
      </c>
      <c r="E634" s="2">
        <f t="shared" si="110"/>
        <v>-0.26474085476879416</v>
      </c>
      <c r="F634" s="2">
        <f t="shared" si="111"/>
        <v>-0.46354946945230935</v>
      </c>
      <c r="G634" s="2">
        <f t="shared" si="112"/>
        <v>1.1022150927244272</v>
      </c>
      <c r="H634" s="2">
        <f t="shared" si="113"/>
        <v>0.74855369235882097</v>
      </c>
      <c r="K634">
        <v>6.0799999999999148</v>
      </c>
      <c r="L634" s="2">
        <f t="shared" si="114"/>
        <v>0.22366260222156364</v>
      </c>
      <c r="M634" s="2">
        <f t="shared" si="115"/>
        <v>0.73617702901154902</v>
      </c>
      <c r="N634" s="2">
        <f t="shared" si="116"/>
        <v>0.68205210078872369</v>
      </c>
      <c r="O634" s="2">
        <f t="shared" si="117"/>
        <v>-0.24315995643258739</v>
      </c>
      <c r="P634" s="2">
        <f t="shared" si="118"/>
        <v>1.0291388460321074</v>
      </c>
      <c r="Q634" s="2">
        <f t="shared" si="119"/>
        <v>0.62616770478435457</v>
      </c>
    </row>
    <row r="635" spans="2:17" x14ac:dyDescent="0.25">
      <c r="B635">
        <v>6.0899999999999146</v>
      </c>
      <c r="C635">
        <f t="shared" si="108"/>
        <v>0.85437199124799368</v>
      </c>
      <c r="D635" s="2">
        <f t="shared" si="109"/>
        <v>-0.24628045163167619</v>
      </c>
      <c r="E635" s="2">
        <f t="shared" si="110"/>
        <v>-0.24385639700272357</v>
      </c>
      <c r="F635" s="2">
        <f t="shared" si="111"/>
        <v>-0.44268518235705712</v>
      </c>
      <c r="G635" s="2">
        <f t="shared" si="112"/>
        <v>1.0936042111653104</v>
      </c>
      <c r="H635" s="2">
        <f t="shared" si="113"/>
        <v>0.75366879103722639</v>
      </c>
      <c r="K635">
        <v>6.0899999999999146</v>
      </c>
      <c r="L635" s="2">
        <f t="shared" si="114"/>
        <v>0.22366260222156364</v>
      </c>
      <c r="M635" s="2">
        <f t="shared" si="115"/>
        <v>0.77518690872774976</v>
      </c>
      <c r="N635" s="2">
        <f t="shared" si="116"/>
        <v>0.71317503015409045</v>
      </c>
      <c r="O635" s="2">
        <f t="shared" si="117"/>
        <v>-0.22717247381000516</v>
      </c>
      <c r="P635" s="2">
        <f t="shared" si="118"/>
        <v>1.0254790748020934</v>
      </c>
      <c r="Q635" s="2">
        <f t="shared" si="119"/>
        <v>0.61465057958127445</v>
      </c>
    </row>
    <row r="636" spans="2:17" x14ac:dyDescent="0.25">
      <c r="B636">
        <v>6.0999999999999144</v>
      </c>
      <c r="C636">
        <f t="shared" si="108"/>
        <v>0.85437199124799368</v>
      </c>
      <c r="D636" s="2">
        <f t="shared" si="109"/>
        <v>-0.22471667920481711</v>
      </c>
      <c r="E636" s="2">
        <f t="shared" si="110"/>
        <v>-0.2228671323996641</v>
      </c>
      <c r="F636" s="2">
        <f t="shared" si="111"/>
        <v>-0.42187726772680378</v>
      </c>
      <c r="G636" s="2">
        <f t="shared" si="112"/>
        <v>1.0853480681443319</v>
      </c>
      <c r="H636" s="2">
        <f t="shared" si="113"/>
        <v>0.75837702635358328</v>
      </c>
      <c r="K636">
        <v>6.0999999999999144</v>
      </c>
      <c r="L636" s="2">
        <f t="shared" si="114"/>
        <v>0.22366260222156364</v>
      </c>
      <c r="M636" s="2">
        <f t="shared" si="115"/>
        <v>0.81419678844395038</v>
      </c>
      <c r="N636" s="2">
        <f t="shared" si="116"/>
        <v>0.7437157391860636</v>
      </c>
      <c r="O636" s="2">
        <f t="shared" si="117"/>
        <v>-0.21153758245666665</v>
      </c>
      <c r="P636" s="2">
        <f t="shared" si="118"/>
        <v>1.0221292231374715</v>
      </c>
      <c r="Q636" s="2">
        <f t="shared" si="119"/>
        <v>0.60317820868266292</v>
      </c>
    </row>
    <row r="637" spans="2:17" x14ac:dyDescent="0.25">
      <c r="B637">
        <v>6.1099999999999142</v>
      </c>
      <c r="C637">
        <f t="shared" si="108"/>
        <v>0.85437199124799368</v>
      </c>
      <c r="D637" s="2">
        <f t="shared" si="109"/>
        <v>-0.203152906777958</v>
      </c>
      <c r="E637" s="2">
        <f t="shared" si="110"/>
        <v>-0.20178084817101175</v>
      </c>
      <c r="F637" s="2">
        <f t="shared" si="111"/>
        <v>-0.40112813186742868</v>
      </c>
      <c r="G637" s="2">
        <f t="shared" si="112"/>
        <v>1.0774524482200842</v>
      </c>
      <c r="H637" s="2">
        <f t="shared" si="113"/>
        <v>0.76267236786190074</v>
      </c>
      <c r="K637">
        <v>6.1099999999999142</v>
      </c>
      <c r="L637" s="2">
        <f t="shared" si="114"/>
        <v>0.22366260222156364</v>
      </c>
      <c r="M637" s="2">
        <f t="shared" si="115"/>
        <v>0.85320666816015112</v>
      </c>
      <c r="N637" s="2">
        <f t="shared" si="116"/>
        <v>0.77367878742372465</v>
      </c>
      <c r="O637" s="2">
        <f t="shared" si="117"/>
        <v>-0.196246384423852</v>
      </c>
      <c r="P637" s="2">
        <f t="shared" si="118"/>
        <v>1.0190744052322354</v>
      </c>
      <c r="Q637" s="2">
        <f t="shared" si="119"/>
        <v>0.59179040390754434</v>
      </c>
    </row>
    <row r="638" spans="2:17" x14ac:dyDescent="0.25">
      <c r="B638">
        <v>6.119999999999914</v>
      </c>
      <c r="C638">
        <f t="shared" si="108"/>
        <v>0.85437199124799368</v>
      </c>
      <c r="D638" s="2">
        <f t="shared" si="109"/>
        <v>-0.18158913435109894</v>
      </c>
      <c r="E638" s="2">
        <f t="shared" si="110"/>
        <v>-0.18060568661797502</v>
      </c>
      <c r="F638" s="2">
        <f t="shared" si="111"/>
        <v>-0.38044015375702267</v>
      </c>
      <c r="G638" s="2">
        <f t="shared" si="112"/>
        <v>1.0699227591703371</v>
      </c>
      <c r="H638" s="2">
        <f t="shared" si="113"/>
        <v>0.76654998202331071</v>
      </c>
      <c r="K638">
        <v>6.119999999999914</v>
      </c>
      <c r="L638" s="2">
        <f t="shared" si="114"/>
        <v>0.22366260222156364</v>
      </c>
      <c r="M638" s="2">
        <f t="shared" si="115"/>
        <v>0.89221654787635185</v>
      </c>
      <c r="N638" s="2">
        <f t="shared" si="116"/>
        <v>0.80307033488012614</v>
      </c>
      <c r="O638" s="2">
        <f t="shared" si="117"/>
        <v>-0.18128966721550044</v>
      </c>
      <c r="P638" s="2">
        <f t="shared" si="118"/>
        <v>1.0163001246871453</v>
      </c>
      <c r="Q638" s="2">
        <f t="shared" si="119"/>
        <v>0.58052103201292216</v>
      </c>
    </row>
    <row r="639" spans="2:17" x14ac:dyDescent="0.25">
      <c r="B639">
        <v>6.1299999999999137</v>
      </c>
      <c r="C639">
        <f t="shared" si="108"/>
        <v>0.85437199124799368</v>
      </c>
      <c r="D639" s="2">
        <f t="shared" si="109"/>
        <v>-0.16002536192423986</v>
      </c>
      <c r="E639" s="2">
        <f t="shared" si="110"/>
        <v>-0.15935012321026795</v>
      </c>
      <c r="F639" s="2">
        <f t="shared" si="111"/>
        <v>-0.35981567542617077</v>
      </c>
      <c r="G639" s="2">
        <f t="shared" si="112"/>
        <v>1.0627640002758805</v>
      </c>
      <c r="H639" s="2">
        <f t="shared" si="113"/>
        <v>0.77000626397087502</v>
      </c>
      <c r="K639">
        <v>6.1299999999999137</v>
      </c>
      <c r="L639" s="2">
        <f t="shared" si="114"/>
        <v>0.22366260222156364</v>
      </c>
      <c r="M639" s="2">
        <f t="shared" si="115"/>
        <v>0.93122642759255247</v>
      </c>
      <c r="N639" s="2">
        <f t="shared" si="116"/>
        <v>0.83189789472686226</v>
      </c>
      <c r="O639" s="2">
        <f t="shared" si="117"/>
        <v>-0.16665801089028018</v>
      </c>
      <c r="P639" s="2">
        <f t="shared" si="118"/>
        <v>1.0137923320847839</v>
      </c>
      <c r="Q639" s="2">
        <f t="shared" si="119"/>
        <v>0.56939853144464403</v>
      </c>
    </row>
    <row r="640" spans="2:17" x14ac:dyDescent="0.25">
      <c r="B640">
        <v>6.1399999999999144</v>
      </c>
      <c r="C640">
        <f t="shared" si="108"/>
        <v>0.85437199124799368</v>
      </c>
      <c r="D640" s="2">
        <f t="shared" si="109"/>
        <v>-0.13846158949737883</v>
      </c>
      <c r="E640" s="2">
        <f t="shared" si="110"/>
        <v>-0.13802294140183055</v>
      </c>
      <c r="F640" s="2">
        <f t="shared" si="111"/>
        <v>-0.33925699222255556</v>
      </c>
      <c r="G640" s="2">
        <f t="shared" si="112"/>
        <v>1.0559807321972761</v>
      </c>
      <c r="H640" s="2">
        <f t="shared" si="113"/>
        <v>0.77303885953965412</v>
      </c>
      <c r="K640">
        <v>6.1399999999999144</v>
      </c>
      <c r="L640" s="2">
        <f t="shared" si="114"/>
        <v>0.22366260222156364</v>
      </c>
      <c r="M640" s="2">
        <f t="shared" si="115"/>
        <v>0.97023630730875676</v>
      </c>
      <c r="N640" s="2">
        <f t="shared" si="116"/>
        <v>0.86017010777169312</v>
      </c>
      <c r="O640" s="2">
        <f t="shared" si="117"/>
        <v>-0.15234188079544142</v>
      </c>
      <c r="P640" s="2">
        <f t="shared" si="118"/>
        <v>1.0115374677412066</v>
      </c>
      <c r="Q640" s="2">
        <f t="shared" si="119"/>
        <v>0.55844643759520862</v>
      </c>
    </row>
    <row r="641" spans="2:17" x14ac:dyDescent="0.25">
      <c r="B641">
        <v>6.1499999999999133</v>
      </c>
      <c r="C641">
        <f t="shared" si="108"/>
        <v>0.85437199124799368</v>
      </c>
      <c r="D641" s="2">
        <f t="shared" si="109"/>
        <v>-0.11689781707052169</v>
      </c>
      <c r="E641" s="2">
        <f t="shared" si="110"/>
        <v>-0.11663320432493132</v>
      </c>
      <c r="F641" s="2">
        <f t="shared" si="111"/>
        <v>-0.31876634306217544</v>
      </c>
      <c r="G641" s="2">
        <f t="shared" si="112"/>
        <v>1.0495770488483598</v>
      </c>
      <c r="H641" s="2">
        <f t="shared" si="113"/>
        <v>0.77564667695462775</v>
      </c>
      <c r="K641">
        <v>6.1499999999999133</v>
      </c>
      <c r="L641" s="2">
        <f t="shared" si="114"/>
        <v>0.22366260222156364</v>
      </c>
      <c r="M641" s="2">
        <f t="shared" si="115"/>
        <v>1.0092461870249538</v>
      </c>
      <c r="N641" s="2">
        <f t="shared" si="116"/>
        <v>0.88789653894565379</v>
      </c>
      <c r="O641" s="2">
        <f t="shared" si="117"/>
        <v>-0.13833170689362484</v>
      </c>
      <c r="P641" s="2">
        <f t="shared" si="118"/>
        <v>1.009522491642511</v>
      </c>
      <c r="Q641" s="2">
        <f t="shared" si="119"/>
        <v>0.54768390009382018</v>
      </c>
    </row>
    <row r="642" spans="2:17" x14ac:dyDescent="0.25">
      <c r="B642">
        <v>6.1599999999999131</v>
      </c>
      <c r="C642">
        <f t="shared" si="108"/>
        <v>0.85437199124799368</v>
      </c>
      <c r="D642" s="2">
        <f t="shared" si="109"/>
        <v>-9.5334044643662588E-2</v>
      </c>
      <c r="E642" s="2">
        <f t="shared" si="110"/>
        <v>-9.5190223562603718E-2</v>
      </c>
      <c r="F642" s="2">
        <f t="shared" si="111"/>
        <v>-0.29834590077475343</v>
      </c>
      <c r="G642" s="2">
        <f t="shared" si="112"/>
        <v>1.0435565516583656</v>
      </c>
      <c r="H642" s="2">
        <f t="shared" si="113"/>
        <v>0.77782988773620809</v>
      </c>
      <c r="K642">
        <v>6.1599999999999131</v>
      </c>
      <c r="L642" s="2">
        <f t="shared" si="114"/>
        <v>0.22366260222156364</v>
      </c>
      <c r="M642" s="2">
        <f t="shared" si="115"/>
        <v>1.0482560667411547</v>
      </c>
      <c r="N642" s="2">
        <f t="shared" si="116"/>
        <v>0.91508749537661349</v>
      </c>
      <c r="O642" s="2">
        <f t="shared" si="117"/>
        <v>-0.12461795078840229</v>
      </c>
      <c r="P642" s="2">
        <f t="shared" si="118"/>
        <v>1.0077349024712305</v>
      </c>
      <c r="Q642" s="2">
        <f t="shared" si="119"/>
        <v>0.53712618013027591</v>
      </c>
    </row>
    <row r="643" spans="2:17" x14ac:dyDescent="0.25">
      <c r="B643">
        <v>6.1699999999999129</v>
      </c>
      <c r="C643">
        <f t="shared" si="108"/>
        <v>0.85437199124799368</v>
      </c>
      <c r="D643" s="2">
        <f t="shared" si="109"/>
        <v>-7.3770272216803504E-2</v>
      </c>
      <c r="E643" s="2">
        <f t="shared" si="110"/>
        <v>-7.3703525256866118E-2</v>
      </c>
      <c r="F643" s="2">
        <f t="shared" si="111"/>
        <v>-0.27799776265429493</v>
      </c>
      <c r="G643" s="2">
        <f t="shared" si="112"/>
        <v>1.0379223265932733</v>
      </c>
      <c r="H643" s="2">
        <f t="shared" si="113"/>
        <v>0.77958991657103927</v>
      </c>
      <c r="K643">
        <v>6.1699999999999129</v>
      </c>
      <c r="L643" s="2">
        <f t="shared" si="114"/>
        <v>0.22366260222156364</v>
      </c>
      <c r="M643" s="2">
        <f t="shared" si="115"/>
        <v>1.0872659464573553</v>
      </c>
      <c r="N643" s="2">
        <f t="shared" si="116"/>
        <v>0.94175386516228976</v>
      </c>
      <c r="O643" s="2">
        <f t="shared" si="117"/>
        <v>-0.11119116162395931</v>
      </c>
      <c r="P643" s="2">
        <f t="shared" si="118"/>
        <v>1.0061627474833708</v>
      </c>
      <c r="Q643" s="2">
        <f t="shared" si="119"/>
        <v>0.52678511957084007</v>
      </c>
    </row>
    <row r="644" spans="2:17" x14ac:dyDescent="0.25">
      <c r="B644">
        <v>6.1799999999999127</v>
      </c>
      <c r="C644">
        <f t="shared" si="108"/>
        <v>0.85437199124799368</v>
      </c>
      <c r="D644" s="2">
        <f t="shared" si="109"/>
        <v>-5.2206499789944412E-2</v>
      </c>
      <c r="E644" s="2">
        <f t="shared" si="110"/>
        <v>-5.2182813864307953E-2</v>
      </c>
      <c r="F644" s="2">
        <f t="shared" si="111"/>
        <v>-0.25772394132654508</v>
      </c>
      <c r="G644" s="2">
        <f t="shared" si="112"/>
        <v>1.0326769242763627</v>
      </c>
      <c r="H644" s="2">
        <f t="shared" si="113"/>
        <v>0.78092942009945587</v>
      </c>
      <c r="K644">
        <v>6.1799999999999127</v>
      </c>
      <c r="L644" s="2">
        <f t="shared" si="114"/>
        <v>0.22366260222156364</v>
      </c>
      <c r="M644" s="2">
        <f t="shared" si="115"/>
        <v>1.1262758261735559</v>
      </c>
      <c r="N644" s="2">
        <f t="shared" si="116"/>
        <v>0.96790697563912631</v>
      </c>
      <c r="O644" s="2">
        <f t="shared" si="117"/>
        <v>-9.8042022046669328E-2</v>
      </c>
      <c r="P644" s="2">
        <f t="shared" si="118"/>
        <v>1.0047946248298703</v>
      </c>
      <c r="Q644" s="2">
        <f t="shared" si="119"/>
        <v>0.5166695766765611</v>
      </c>
    </row>
    <row r="645" spans="2:17" x14ac:dyDescent="0.25">
      <c r="B645">
        <v>6.1899999999999116</v>
      </c>
      <c r="C645">
        <f t="shared" si="108"/>
        <v>0.85437199124799368</v>
      </c>
      <c r="D645" s="2">
        <f t="shared" si="109"/>
        <v>-3.0642727363087246E-2</v>
      </c>
      <c r="E645" s="2">
        <f t="shared" si="110"/>
        <v>-3.0637933920188376E-2</v>
      </c>
      <c r="F645" s="2">
        <f t="shared" si="111"/>
        <v>-0.23752635604369715</v>
      </c>
      <c r="G645" s="2">
        <f t="shared" si="112"/>
        <v>1.027822343508545</v>
      </c>
      <c r="H645" s="2">
        <f t="shared" si="113"/>
        <v>0.7818522547840685</v>
      </c>
      <c r="K645">
        <v>6.1899999999999116</v>
      </c>
      <c r="L645" s="2">
        <f t="shared" si="114"/>
        <v>0.22366260222156364</v>
      </c>
      <c r="M645" s="2">
        <f t="shared" si="115"/>
        <v>1.1652857058897532</v>
      </c>
      <c r="N645" s="2">
        <f t="shared" si="116"/>
        <v>0.99355846974575079</v>
      </c>
      <c r="O645" s="2">
        <f t="shared" si="117"/>
        <v>-8.5161385387194241E-2</v>
      </c>
      <c r="P645" s="2">
        <f t="shared" si="118"/>
        <v>1.0036196797398238</v>
      </c>
      <c r="Q645" s="2">
        <f t="shared" si="119"/>
        <v>0.50678582563918717</v>
      </c>
    </row>
    <row r="646" spans="2:17" x14ac:dyDescent="0.25">
      <c r="B646">
        <v>6.1999999999999122</v>
      </c>
      <c r="C646">
        <f t="shared" si="108"/>
        <v>0.85437199124799368</v>
      </c>
      <c r="D646" s="2">
        <f t="shared" si="109"/>
        <v>-9.0789549362262443E-3</v>
      </c>
      <c r="E646" s="2">
        <f t="shared" si="110"/>
        <v>-9.0788302150429726E-3</v>
      </c>
      <c r="F646" s="2">
        <f t="shared" si="111"/>
        <v>-0.21740682451260124</v>
      </c>
      <c r="G646" s="2">
        <f t="shared" si="112"/>
        <v>1.0233600184415321</v>
      </c>
      <c r="H646" s="2">
        <f t="shared" si="113"/>
        <v>0.78236343423961008</v>
      </c>
      <c r="K646">
        <v>6.1999999999999122</v>
      </c>
      <c r="L646" s="2">
        <f t="shared" si="114"/>
        <v>0.22366260222156364</v>
      </c>
      <c r="M646" s="2">
        <f t="shared" si="115"/>
        <v>1.2042955856059574</v>
      </c>
      <c r="N646" s="2">
        <f t="shared" si="116"/>
        <v>1.0187201989760797</v>
      </c>
      <c r="O646" s="2">
        <f t="shared" si="117"/>
        <v>-7.2540305163784471E-2</v>
      </c>
      <c r="P646" s="2">
        <f t="shared" si="118"/>
        <v>1.0026275958067656</v>
      </c>
      <c r="Q646" s="2">
        <f t="shared" si="119"/>
        <v>0.49713791898498993</v>
      </c>
    </row>
    <row r="647" spans="2:17" x14ac:dyDescent="0.25">
      <c r="B647">
        <v>6.209999999999912</v>
      </c>
      <c r="C647">
        <f t="shared" si="108"/>
        <v>0.85437199124799368</v>
      </c>
      <c r="D647" s="2">
        <f t="shared" si="109"/>
        <v>1.2484817490632842E-2</v>
      </c>
      <c r="E647" s="2">
        <f t="shared" si="110"/>
        <v>1.2484493177240489E-2</v>
      </c>
      <c r="F647" s="2">
        <f t="shared" si="111"/>
        <v>-0.19736705535626131</v>
      </c>
      <c r="G647" s="2">
        <f t="shared" si="112"/>
        <v>1.019290809602442</v>
      </c>
      <c r="H647" s="2">
        <f t="shared" si="113"/>
        <v>0.78246907661494991</v>
      </c>
      <c r="K647">
        <v>6.209999999999912</v>
      </c>
      <c r="L647" s="2">
        <f t="shared" si="114"/>
        <v>0.22366260222156364</v>
      </c>
      <c r="M647" s="2">
        <f t="shared" si="115"/>
        <v>1.2433054653221582</v>
      </c>
      <c r="N647" s="2">
        <f t="shared" si="116"/>
        <v>1.0434041313848978</v>
      </c>
      <c r="O647" s="2">
        <f t="shared" si="117"/>
        <v>-6.0170057931168808E-2</v>
      </c>
      <c r="P647" s="2">
        <f t="shared" si="118"/>
        <v>1.0018085824504801</v>
      </c>
      <c r="Q647" s="2">
        <f t="shared" si="119"/>
        <v>0.48772801324902848</v>
      </c>
    </row>
    <row r="648" spans="2:17" x14ac:dyDescent="0.25">
      <c r="B648">
        <v>6.2199999999999118</v>
      </c>
      <c r="C648">
        <f t="shared" si="108"/>
        <v>0.85437199124799368</v>
      </c>
      <c r="D648" s="2">
        <f t="shared" si="109"/>
        <v>3.4048589917491927E-2</v>
      </c>
      <c r="E648" s="2">
        <f t="shared" si="110"/>
        <v>3.4042014555406785E-2</v>
      </c>
      <c r="F648" s="2">
        <f t="shared" si="111"/>
        <v>-0.177408641299419</v>
      </c>
      <c r="G648" s="2">
        <f t="shared" si="112"/>
        <v>1.0156149989083982</v>
      </c>
      <c r="H648" s="2">
        <f t="shared" si="113"/>
        <v>0.78217634281668436</v>
      </c>
      <c r="K648">
        <v>6.2199999999999118</v>
      </c>
      <c r="L648" s="2">
        <f t="shared" si="114"/>
        <v>0.22366260222156364</v>
      </c>
      <c r="M648" s="2">
        <f t="shared" si="115"/>
        <v>1.2823153450383589</v>
      </c>
      <c r="N648" s="2">
        <f t="shared" si="116"/>
        <v>1.0676222731293876</v>
      </c>
      <c r="O648" s="2">
        <f t="shared" si="117"/>
        <v>-4.8042160412698001E-2</v>
      </c>
      <c r="P648" s="2">
        <f t="shared" si="118"/>
        <v>1.0011533594695268</v>
      </c>
      <c r="Q648" s="2">
        <f t="shared" si="119"/>
        <v>0.47855665927714786</v>
      </c>
    </row>
    <row r="649" spans="2:17" x14ac:dyDescent="0.25">
      <c r="B649">
        <v>6.2299999999999116</v>
      </c>
      <c r="C649">
        <f t="shared" si="108"/>
        <v>0.85437199124799368</v>
      </c>
      <c r="D649" s="2">
        <f t="shared" si="109"/>
        <v>5.5612362344351018E-2</v>
      </c>
      <c r="E649" s="2">
        <f t="shared" si="110"/>
        <v>5.5583736450873313E-2</v>
      </c>
      <c r="F649" s="2">
        <f t="shared" si="111"/>
        <v>-0.157533053158112</v>
      </c>
      <c r="G649" s="2">
        <f t="shared" si="112"/>
        <v>1.0123322887458033</v>
      </c>
      <c r="H649" s="2">
        <f t="shared" si="113"/>
        <v>0.78149336654280066</v>
      </c>
      <c r="K649">
        <v>6.2299999999999116</v>
      </c>
      <c r="L649" s="2">
        <f t="shared" si="114"/>
        <v>0.22366260222156364</v>
      </c>
      <c r="M649" s="2">
        <f t="shared" si="115"/>
        <v>1.3213252247545593</v>
      </c>
      <c r="N649" s="2">
        <f t="shared" si="116"/>
        <v>1.0913866020876954</v>
      </c>
      <c r="O649" s="2">
        <f t="shared" si="117"/>
        <v>-3.6148381762502291E-2</v>
      </c>
      <c r="P649" s="2">
        <f t="shared" si="118"/>
        <v>1.0006531394564491</v>
      </c>
      <c r="Q649" s="2">
        <f t="shared" si="119"/>
        <v>0.46962305914977237</v>
      </c>
    </row>
    <row r="650" spans="2:17" x14ac:dyDescent="0.25">
      <c r="B650">
        <v>6.2399999999999114</v>
      </c>
      <c r="C650">
        <f t="shared" si="108"/>
        <v>0.85437199124799368</v>
      </c>
      <c r="D650" s="2">
        <f t="shared" si="109"/>
        <v>7.7176134771210103E-2</v>
      </c>
      <c r="E650" s="2">
        <f t="shared" si="110"/>
        <v>7.7099727207304514E-2</v>
      </c>
      <c r="F650" s="2">
        <f t="shared" si="111"/>
        <v>-0.13774163470011058</v>
      </c>
      <c r="G650" s="2">
        <f t="shared" si="112"/>
        <v>1.0094418051229395</v>
      </c>
      <c r="H650" s="2">
        <f t="shared" si="113"/>
        <v>0.780429177248256</v>
      </c>
      <c r="K650">
        <v>6.2399999999999114</v>
      </c>
      <c r="L650" s="2">
        <f t="shared" si="114"/>
        <v>0.22366260222156364</v>
      </c>
      <c r="M650" s="2">
        <f t="shared" si="115"/>
        <v>1.3603351044707601</v>
      </c>
      <c r="N650" s="2">
        <f t="shared" si="116"/>
        <v>1.1147090121783267</v>
      </c>
      <c r="O650" s="2">
        <f t="shared" si="117"/>
        <v>-2.4480751713455855E-2</v>
      </c>
      <c r="P650" s="2">
        <f t="shared" si="118"/>
        <v>1.0002996087195355</v>
      </c>
      <c r="Q650" s="2">
        <f t="shared" si="119"/>
        <v>0.46092529211008787</v>
      </c>
    </row>
    <row r="651" spans="2:17" x14ac:dyDescent="0.25">
      <c r="B651">
        <v>6.2499999999999112</v>
      </c>
      <c r="C651">
        <f t="shared" si="108"/>
        <v>0.85437199124799368</v>
      </c>
      <c r="D651" s="2">
        <f t="shared" si="109"/>
        <v>9.8739907198069174E-2</v>
      </c>
      <c r="E651" s="2">
        <f t="shared" si="110"/>
        <v>9.8580161801499769E-2</v>
      </c>
      <c r="F651" s="2">
        <f t="shared" si="111"/>
        <v>-0.11803559842880834</v>
      </c>
      <c r="G651" s="2">
        <f t="shared" si="112"/>
        <v>1.0069421048384295</v>
      </c>
      <c r="H651" s="2">
        <f t="shared" si="113"/>
        <v>0.77899361728660932</v>
      </c>
      <c r="K651">
        <v>6.2499999999999112</v>
      </c>
      <c r="L651" s="2">
        <f t="shared" si="114"/>
        <v>0.22366260222156364</v>
      </c>
      <c r="M651" s="2">
        <f t="shared" si="115"/>
        <v>1.3993449841869607</v>
      </c>
      <c r="N651" s="2">
        <f t="shared" si="116"/>
        <v>1.1376012671017957</v>
      </c>
      <c r="O651" s="2">
        <f t="shared" si="117"/>
        <v>-1.3031565279003052E-2</v>
      </c>
      <c r="P651" s="2">
        <f t="shared" si="118"/>
        <v>1.0000849072421907</v>
      </c>
      <c r="Q651" s="2">
        <f t="shared" si="119"/>
        <v>0.45246051207933774</v>
      </c>
    </row>
    <row r="652" spans="2:17" x14ac:dyDescent="0.25">
      <c r="B652">
        <v>6.259999999999911</v>
      </c>
      <c r="C652">
        <f t="shared" si="108"/>
        <v>0.85437199124799368</v>
      </c>
      <c r="D652" s="2">
        <f t="shared" si="109"/>
        <v>0.12030367962492827</v>
      </c>
      <c r="E652" s="2">
        <f t="shared" si="110"/>
        <v>0.12001536144443969</v>
      </c>
      <c r="F652" s="2">
        <f t="shared" si="111"/>
        <v>-9.8416022327716401E-2</v>
      </c>
      <c r="G652" s="2">
        <f t="shared" si="112"/>
        <v>1.0048311865436947</v>
      </c>
      <c r="H652" s="2">
        <f t="shared" si="113"/>
        <v>0.77719725455917732</v>
      </c>
      <c r="K652">
        <v>6.259999999999911</v>
      </c>
      <c r="L652" s="2">
        <f t="shared" si="114"/>
        <v>0.22366260222156364</v>
      </c>
      <c r="M652" s="2">
        <f t="shared" si="115"/>
        <v>1.4383548639031616</v>
      </c>
      <c r="N652" s="2">
        <f t="shared" si="116"/>
        <v>1.1600749623314701</v>
      </c>
      <c r="O652" s="2">
        <f t="shared" si="117"/>
        <v>-1.7933845942179291E-3</v>
      </c>
      <c r="P652" s="2">
        <f t="shared" si="118"/>
        <v>1.0000016081128584</v>
      </c>
      <c r="Q652" s="2">
        <f t="shared" si="119"/>
        <v>0.44422511940293569</v>
      </c>
    </row>
    <row r="653" spans="2:17" x14ac:dyDescent="0.25">
      <c r="B653">
        <v>6.2699999999999108</v>
      </c>
      <c r="C653">
        <f t="shared" si="108"/>
        <v>0.85437199124799368</v>
      </c>
      <c r="D653" s="2">
        <f t="shared" si="109"/>
        <v>0.14186745205178736</v>
      </c>
      <c r="E653" s="2">
        <f t="shared" si="110"/>
        <v>0.14139583152849869</v>
      </c>
      <c r="F653" s="2">
        <f t="shared" si="111"/>
        <v>-7.8883847586678019E-2</v>
      </c>
      <c r="G653" s="2">
        <f t="shared" si="112"/>
        <v>1.0031065055167763</v>
      </c>
      <c r="H653" s="2">
        <f t="shared" si="113"/>
        <v>0.77505129205318479</v>
      </c>
      <c r="K653">
        <v>6.2699999999999108</v>
      </c>
      <c r="L653" s="2">
        <f t="shared" si="114"/>
        <v>0.22366260222156364</v>
      </c>
      <c r="M653" s="2">
        <f t="shared" si="115"/>
        <v>1.4773647436193622</v>
      </c>
      <c r="N653" s="2">
        <f t="shared" si="116"/>
        <v>1.1821414942883246</v>
      </c>
      <c r="O653" s="2">
        <f t="shared" si="117"/>
        <v>9.2409615948840246E-3</v>
      </c>
      <c r="P653" s="2">
        <f t="shared" si="118"/>
        <v>1.0000426967740919</v>
      </c>
      <c r="Q653" s="2">
        <f t="shared" si="119"/>
        <v>0.43621490943277885</v>
      </c>
    </row>
    <row r="654" spans="2:17" x14ac:dyDescent="0.25">
      <c r="B654">
        <v>6.2799999999999114</v>
      </c>
      <c r="C654">
        <f t="shared" si="108"/>
        <v>0.85437199124799368</v>
      </c>
      <c r="D654" s="2">
        <f t="shared" si="109"/>
        <v>0.16343122447864836</v>
      </c>
      <c r="E654" s="2">
        <f t="shared" si="110"/>
        <v>0.16271229752308614</v>
      </c>
      <c r="F654" s="2">
        <f t="shared" si="111"/>
        <v>-5.9439877314772641E-2</v>
      </c>
      <c r="G654" s="2">
        <f t="shared" si="112"/>
        <v>1.0017649919093774</v>
      </c>
      <c r="H654" s="2">
        <f t="shared" si="113"/>
        <v>0.77256747566233164</v>
      </c>
      <c r="K654">
        <v>6.2799999999999114</v>
      </c>
      <c r="L654" s="2">
        <f t="shared" si="114"/>
        <v>0.22366260222156364</v>
      </c>
      <c r="M654" s="2">
        <f t="shared" si="115"/>
        <v>1.5163746233355664</v>
      </c>
      <c r="N654" s="2">
        <f t="shared" si="116"/>
        <v>1.2038120357405413</v>
      </c>
      <c r="O654" s="2">
        <f t="shared" si="117"/>
        <v>2.0078380354245674E-2</v>
      </c>
      <c r="P654" s="2">
        <f t="shared" si="118"/>
        <v>1.0002015503675494</v>
      </c>
      <c r="Q654" s="2">
        <f t="shared" si="119"/>
        <v>0.42842520044493471</v>
      </c>
    </row>
    <row r="655" spans="2:17" x14ac:dyDescent="0.25">
      <c r="B655">
        <v>6.2899999999999103</v>
      </c>
      <c r="C655">
        <f t="shared" si="108"/>
        <v>0.85437199124799368</v>
      </c>
      <c r="D655" s="2">
        <f t="shared" si="109"/>
        <v>0.18499499690550553</v>
      </c>
      <c r="E655" s="2">
        <f t="shared" si="110"/>
        <v>0.18395573846501248</v>
      </c>
      <c r="F655" s="2">
        <f t="shared" si="111"/>
        <v>-4.0084776229085711E-2</v>
      </c>
      <c r="G655" s="2">
        <f t="shared" si="112"/>
        <v>1.0008030721802046</v>
      </c>
      <c r="H655" s="2">
        <f t="shared" si="113"/>
        <v>0.76975800165806396</v>
      </c>
      <c r="K655">
        <v>6.2899999999999103</v>
      </c>
      <c r="L655" s="2">
        <f t="shared" si="114"/>
        <v>0.22366260222156364</v>
      </c>
      <c r="M655" s="2">
        <f t="shared" si="115"/>
        <v>1.5553845030517635</v>
      </c>
      <c r="N655" s="2">
        <f t="shared" si="116"/>
        <v>1.2250975165708202</v>
      </c>
      <c r="O655" s="2">
        <f t="shared" si="117"/>
        <v>3.0725518519757834E-2</v>
      </c>
      <c r="P655" s="2">
        <f t="shared" si="118"/>
        <v>1.0004719173911421</v>
      </c>
      <c r="Q655" s="2">
        <f t="shared" si="119"/>
        <v>0.42085094324201971</v>
      </c>
    </row>
    <row r="656" spans="2:17" x14ac:dyDescent="0.25">
      <c r="B656">
        <v>6.2999999999999101</v>
      </c>
      <c r="C656">
        <f t="shared" si="108"/>
        <v>0.85437199124799368</v>
      </c>
      <c r="D656" s="2">
        <f t="shared" si="109"/>
        <v>0.20655876933236461</v>
      </c>
      <c r="E656" s="2">
        <f t="shared" si="110"/>
        <v>0.20511741774026754</v>
      </c>
      <c r="F656" s="2">
        <f t="shared" si="111"/>
        <v>-2.0819071293421556E-2</v>
      </c>
      <c r="G656" s="2">
        <f t="shared" si="112"/>
        <v>1.0002166933867485</v>
      </c>
      <c r="H656" s="2">
        <f t="shared" si="113"/>
        <v>0.76663542512001659</v>
      </c>
      <c r="K656">
        <v>6.2999999999999101</v>
      </c>
      <c r="L656" s="2">
        <f t="shared" si="114"/>
        <v>0.22366260222156364</v>
      </c>
      <c r="M656" s="2">
        <f t="shared" si="115"/>
        <v>1.5943943827679643</v>
      </c>
      <c r="N656" s="2">
        <f t="shared" si="116"/>
        <v>1.2460086091502556</v>
      </c>
      <c r="O656" s="2">
        <f t="shared" si="117"/>
        <v>4.1188767868756325E-2</v>
      </c>
      <c r="P656" s="2">
        <f t="shared" si="118"/>
        <v>1.0008478978339048</v>
      </c>
      <c r="Q656" s="2">
        <f t="shared" si="119"/>
        <v>0.41348681461434805</v>
      </c>
    </row>
    <row r="657" spans="2:17" x14ac:dyDescent="0.25">
      <c r="B657">
        <v>6.3099999999999099</v>
      </c>
      <c r="C657">
        <f t="shared" si="108"/>
        <v>0.85437199124799368</v>
      </c>
      <c r="D657" s="2">
        <f t="shared" si="109"/>
        <v>0.22812254175922372</v>
      </c>
      <c r="E657" s="2">
        <f t="shared" si="110"/>
        <v>0.22618891090866872</v>
      </c>
      <c r="F657" s="2">
        <f t="shared" si="111"/>
        <v>-1.6431532672733652E-3</v>
      </c>
      <c r="G657" s="2">
        <f t="shared" si="112"/>
        <v>1.0000013499754186</v>
      </c>
      <c r="H657" s="2">
        <f t="shared" si="113"/>
        <v>0.7632125705434768</v>
      </c>
      <c r="K657">
        <v>6.3099999999999099</v>
      </c>
      <c r="L657" s="2">
        <f t="shared" si="114"/>
        <v>0.22366260222156364</v>
      </c>
      <c r="M657" s="2">
        <f t="shared" si="115"/>
        <v>1.6334042624841649</v>
      </c>
      <c r="N657" s="2">
        <f t="shared" si="116"/>
        <v>1.2665557176464761</v>
      </c>
      <c r="O657" s="2">
        <f t="shared" si="117"/>
        <v>5.1474271232342932E-2</v>
      </c>
      <c r="P657" s="2">
        <f t="shared" si="118"/>
        <v>1.0013239239121878</v>
      </c>
      <c r="Q657" s="2">
        <f t="shared" si="119"/>
        <v>0.40632729664687706</v>
      </c>
    </row>
    <row r="658" spans="2:17" x14ac:dyDescent="0.25">
      <c r="B658">
        <v>6.3199999999999097</v>
      </c>
      <c r="C658">
        <f t="shared" si="108"/>
        <v>0.85437199124799368</v>
      </c>
      <c r="D658" s="2">
        <f t="shared" si="109"/>
        <v>0.24968631418608278</v>
      </c>
      <c r="E658" s="2">
        <f t="shared" si="110"/>
        <v>0.24716213038067072</v>
      </c>
      <c r="F658" s="2">
        <f t="shared" si="111"/>
        <v>1.7442720887149044E-2</v>
      </c>
      <c r="G658" s="2">
        <f t="shared" si="112"/>
        <v>1.0001521126868387</v>
      </c>
      <c r="H658" s="2">
        <f t="shared" si="113"/>
        <v>0.75950244572505587</v>
      </c>
      <c r="K658">
        <v>6.3199999999999097</v>
      </c>
      <c r="L658" s="2">
        <f t="shared" si="114"/>
        <v>0.22366260222156364</v>
      </c>
      <c r="M658" s="2">
        <f t="shared" si="115"/>
        <v>1.6724141422003658</v>
      </c>
      <c r="N658" s="2">
        <f t="shared" si="116"/>
        <v>1.2867489706753024</v>
      </c>
      <c r="O658" s="2">
        <f t="shared" si="117"/>
        <v>6.1587929318732443E-2</v>
      </c>
      <c r="P658" s="2">
        <f t="shared" si="118"/>
        <v>1.0018947414962158</v>
      </c>
      <c r="Q658" s="2">
        <f t="shared" si="119"/>
        <v>0.39936674366961511</v>
      </c>
    </row>
    <row r="659" spans="2:17" x14ac:dyDescent="0.25">
      <c r="B659">
        <v>6.3299999999999086</v>
      </c>
      <c r="C659">
        <f t="shared" si="108"/>
        <v>0.85437199124799368</v>
      </c>
      <c r="D659" s="2">
        <f t="shared" si="109"/>
        <v>0.27125008661293998</v>
      </c>
      <c r="E659" s="2">
        <f t="shared" si="110"/>
        <v>0.26802934681423374</v>
      </c>
      <c r="F659" s="2">
        <f t="shared" si="111"/>
        <v>3.6438424802559842E-2</v>
      </c>
      <c r="G659" s="2">
        <f t="shared" si="112"/>
        <v>1.0006636591792928</v>
      </c>
      <c r="H659" s="2">
        <f t="shared" si="113"/>
        <v>0.7555181598907208</v>
      </c>
      <c r="K659">
        <v>6.3299999999999086</v>
      </c>
      <c r="L659" s="2">
        <f t="shared" si="114"/>
        <v>0.22366260222156364</v>
      </c>
      <c r="M659" s="2">
        <f t="shared" si="115"/>
        <v>1.7114240219165631</v>
      </c>
      <c r="N659" s="2">
        <f t="shared" si="116"/>
        <v>1.3065982167789079</v>
      </c>
      <c r="O659" s="2">
        <f t="shared" si="117"/>
        <v>7.1535408055007257E-2</v>
      </c>
      <c r="P659" s="2">
        <f t="shared" si="118"/>
        <v>1.0025553922879256</v>
      </c>
      <c r="Q659" s="2">
        <f t="shared" si="119"/>
        <v>0.39259943846436457</v>
      </c>
    </row>
    <row r="660" spans="2:17" x14ac:dyDescent="0.25">
      <c r="B660">
        <v>6.3399999999999093</v>
      </c>
      <c r="C660">
        <f t="shared" si="108"/>
        <v>0.85437199124799368</v>
      </c>
      <c r="D660" s="2">
        <f t="shared" si="109"/>
        <v>0.29281385903980095</v>
      </c>
      <c r="E660" s="2">
        <f t="shared" si="110"/>
        <v>0.28878320715778233</v>
      </c>
      <c r="F660" s="2">
        <f t="shared" si="111"/>
        <v>5.5343958780401638E-2</v>
      </c>
      <c r="G660" s="2">
        <f t="shared" si="112"/>
        <v>1.0015303059685647</v>
      </c>
      <c r="H660" s="2">
        <f t="shared" si="113"/>
        <v>0.75127284687890594</v>
      </c>
      <c r="K660">
        <v>6.3399999999999093</v>
      </c>
      <c r="L660" s="2">
        <f t="shared" si="114"/>
        <v>0.22366260222156364</v>
      </c>
      <c r="M660" s="2">
        <f t="shared" si="115"/>
        <v>1.750433901632767</v>
      </c>
      <c r="N660" s="2">
        <f t="shared" si="116"/>
        <v>1.3261130222799373</v>
      </c>
      <c r="O660" s="2">
        <f t="shared" si="117"/>
        <v>8.1322146286880281E-2</v>
      </c>
      <c r="P660" s="2">
        <f t="shared" si="118"/>
        <v>1.003301196788235</v>
      </c>
      <c r="Q660" s="2">
        <f t="shared" si="119"/>
        <v>0.38601963916471332</v>
      </c>
    </row>
    <row r="661" spans="2:17" x14ac:dyDescent="0.25">
      <c r="B661">
        <v>6.3499999999999091</v>
      </c>
      <c r="C661">
        <f t="shared" si="108"/>
        <v>0.85437199124799368</v>
      </c>
      <c r="D661" s="2">
        <f t="shared" si="109"/>
        <v>0.31437763146666003</v>
      </c>
      <c r="E661" s="2">
        <f t="shared" si="110"/>
        <v>0.3094167493210806</v>
      </c>
      <c r="F661" s="2">
        <f t="shared" si="111"/>
        <v>7.4159445218914211E-2</v>
      </c>
      <c r="G661" s="2">
        <f t="shared" si="112"/>
        <v>1.0027460412862157</v>
      </c>
      <c r="H661" s="2">
        <f t="shared" si="113"/>
        <v>0.74677959403166871</v>
      </c>
      <c r="K661">
        <v>6.3499999999999091</v>
      </c>
      <c r="L661" s="2">
        <f t="shared" si="114"/>
        <v>0.22366260222156364</v>
      </c>
      <c r="M661" s="2">
        <f t="shared" si="115"/>
        <v>1.7894437813489676</v>
      </c>
      <c r="N661" s="2">
        <f t="shared" si="116"/>
        <v>1.3453026711202589</v>
      </c>
      <c r="O661" s="2">
        <f t="shared" si="117"/>
        <v>9.0953363703693432E-2</v>
      </c>
      <c r="P661" s="2">
        <f t="shared" si="118"/>
        <v>1.0041277380737057</v>
      </c>
      <c r="Q661" s="2">
        <f t="shared" si="119"/>
        <v>0.379621618121874</v>
      </c>
    </row>
    <row r="662" spans="2:17" x14ac:dyDescent="0.25">
      <c r="B662">
        <v>6.3599999999999088</v>
      </c>
      <c r="C662">
        <f t="shared" si="108"/>
        <v>0.85437199124799368</v>
      </c>
      <c r="D662" s="2">
        <f t="shared" si="109"/>
        <v>0.33594140389351912</v>
      </c>
      <c r="E662" s="2">
        <f t="shared" si="110"/>
        <v>0.32992341350828858</v>
      </c>
      <c r="F662" s="2">
        <f t="shared" si="111"/>
        <v>9.2885123478287465E-2</v>
      </c>
      <c r="G662" s="2">
        <f t="shared" si="112"/>
        <v>1.0043045584699777</v>
      </c>
      <c r="H662" s="2">
        <f t="shared" si="113"/>
        <v>0.74205137728460879</v>
      </c>
      <c r="K662">
        <v>6.3599999999999088</v>
      </c>
      <c r="L662" s="2">
        <f t="shared" si="114"/>
        <v>0.22366260222156364</v>
      </c>
      <c r="M662" s="2">
        <f t="shared" si="115"/>
        <v>1.8284536610651685</v>
      </c>
      <c r="N662" s="2">
        <f t="shared" si="116"/>
        <v>1.3641761663457885</v>
      </c>
      <c r="O662" s="2">
        <f t="shared" si="117"/>
        <v>0.1004340688796187</v>
      </c>
      <c r="P662" s="2">
        <f t="shared" si="118"/>
        <v>1.0050308463881674</v>
      </c>
      <c r="Q662" s="2">
        <f t="shared" si="119"/>
        <v>0.37339969385768301</v>
      </c>
    </row>
    <row r="663" spans="2:17" x14ac:dyDescent="0.25">
      <c r="B663">
        <v>6.3699999999999086</v>
      </c>
      <c r="C663">
        <f t="shared" si="108"/>
        <v>0.85437199124799368</v>
      </c>
      <c r="D663" s="2">
        <f t="shared" si="109"/>
        <v>0.3575051763203782</v>
      </c>
      <c r="E663" s="2">
        <f t="shared" si="110"/>
        <v>0.35029705029502139</v>
      </c>
      <c r="F663" s="2">
        <f t="shared" si="111"/>
        <v>0.11152134426820987</v>
      </c>
      <c r="G663" s="2">
        <f t="shared" si="112"/>
        <v>1.0061992895184275</v>
      </c>
      <c r="H663" s="2">
        <f t="shared" si="113"/>
        <v>0.73710100278696777</v>
      </c>
      <c r="K663">
        <v>6.3699999999999086</v>
      </c>
      <c r="L663" s="2">
        <f t="shared" si="114"/>
        <v>0.22366260222156364</v>
      </c>
      <c r="M663" s="2">
        <f t="shared" si="115"/>
        <v>1.8674635407813691</v>
      </c>
      <c r="N663" s="2">
        <f t="shared" si="116"/>
        <v>1.382742232945215</v>
      </c>
      <c r="O663" s="2">
        <f t="shared" si="117"/>
        <v>0.10976906734213593</v>
      </c>
      <c r="P663" s="2">
        <f t="shared" si="118"/>
        <v>1.0060065845436412</v>
      </c>
      <c r="Q663" s="2">
        <f t="shared" si="119"/>
        <v>0.36734825708848379</v>
      </c>
    </row>
    <row r="664" spans="2:17" x14ac:dyDescent="0.25">
      <c r="B664">
        <v>6.3799999999999084</v>
      </c>
      <c r="C664">
        <f t="shared" si="108"/>
        <v>0.85437199124799368</v>
      </c>
      <c r="D664" s="2">
        <f t="shared" si="109"/>
        <v>0.37906894874723734</v>
      </c>
      <c r="E664" s="2">
        <f t="shared" si="110"/>
        <v>0.37053192557353115</v>
      </c>
      <c r="F664" s="2">
        <f t="shared" si="111"/>
        <v>0.13006856364392483</v>
      </c>
      <c r="G664" s="2">
        <f t="shared" si="112"/>
        <v>1.0084234384663984</v>
      </c>
      <c r="H664" s="2">
        <f t="shared" si="113"/>
        <v>0.73194105523154473</v>
      </c>
      <c r="K664">
        <v>6.3799999999999084</v>
      </c>
      <c r="L664" s="2">
        <f t="shared" si="114"/>
        <v>0.22366260222156364</v>
      </c>
      <c r="M664" s="2">
        <f t="shared" si="115"/>
        <v>1.90647342049757</v>
      </c>
      <c r="N664" s="2">
        <f t="shared" si="116"/>
        <v>1.4010093217914705</v>
      </c>
      <c r="O664" s="2">
        <f t="shared" si="117"/>
        <v>0.11896296959602616</v>
      </c>
      <c r="P664" s="2">
        <f t="shared" si="118"/>
        <v>1.0070512341162712</v>
      </c>
      <c r="Q664" s="2">
        <f t="shared" si="119"/>
        <v>0.36146179167954012</v>
      </c>
    </row>
    <row r="665" spans="2:17" x14ac:dyDescent="0.25">
      <c r="B665">
        <v>6.3899999999999082</v>
      </c>
      <c r="C665">
        <f t="shared" si="108"/>
        <v>0.85437199124799368</v>
      </c>
      <c r="D665" s="2">
        <f t="shared" si="109"/>
        <v>0.40063272117409637</v>
      </c>
      <c r="E665" s="2">
        <f t="shared" si="110"/>
        <v>0.39062272252622138</v>
      </c>
      <c r="F665" s="2">
        <f t="shared" si="111"/>
        <v>0.14852733669584214</v>
      </c>
      <c r="G665" s="2">
        <f t="shared" si="112"/>
        <v>1.0109700142664766</v>
      </c>
      <c r="H665" s="2">
        <f t="shared" si="113"/>
        <v>0.72658385293373517</v>
      </c>
      <c r="K665">
        <v>6.3899999999999082</v>
      </c>
      <c r="L665" s="2">
        <f t="shared" si="114"/>
        <v>0.22366260222156364</v>
      </c>
      <c r="M665" s="2">
        <f t="shared" si="115"/>
        <v>1.9454833002137706</v>
      </c>
      <c r="N665" s="2">
        <f t="shared" si="116"/>
        <v>1.4189856144705955</v>
      </c>
      <c r="O665" s="2">
        <f t="shared" si="117"/>
        <v>0.12802019904555728</v>
      </c>
      <c r="P665" s="2">
        <f t="shared" si="118"/>
        <v>1.0081612824164912</v>
      </c>
      <c r="Q665" s="2">
        <f t="shared" si="119"/>
        <v>0.35573489127868335</v>
      </c>
    </row>
    <row r="666" spans="2:17" x14ac:dyDescent="0.25">
      <c r="B666">
        <v>6.399999999999908</v>
      </c>
      <c r="C666">
        <f t="shared" ref="C666:C729" si="120">2/SINH(LN(2+SQRT(1+2^2))*$O$5)</f>
        <v>0.85437199124799368</v>
      </c>
      <c r="D666" s="2">
        <f t="shared" ref="D666:D729" si="121">(B666-$L$5)/($M$5)/C666</f>
        <v>0.42219649360095546</v>
      </c>
      <c r="E666" s="2">
        <f t="shared" ref="E666:E729" si="122">LN(D666 + SQRT(1 + D666^2))</f>
        <v>0.41056454081745053</v>
      </c>
      <c r="F666" s="2">
        <f t="shared" ref="F666:F729" si="123">SINH( -$N$5 + E666 * (1/$O$5))</f>
        <v>0.16689831101518632</v>
      </c>
      <c r="G666" s="2">
        <f t="shared" ref="G666:G729" si="124">SQRT(F666^2 + 1)</f>
        <v>1.0138318628942975</v>
      </c>
      <c r="H666" s="2">
        <f t="shared" ref="H666:H729" si="125">(G666)/($O$5*$M$5*C666*(SQRT(2*PI()*(1+D666^2)))) * EXP(- (1/2) * F666^2)</f>
        <v>0.72104140957304597</v>
      </c>
      <c r="K666">
        <v>6.399999999999908</v>
      </c>
      <c r="L666" s="2">
        <f t="shared" ref="L666:L729" si="126">2/SINH(LN(2+SQRT(1+2^2))*$S$5)</f>
        <v>0.22366260222156364</v>
      </c>
      <c r="M666" s="2">
        <f t="shared" ref="M666:M729" si="127">(K666-$P$5)/($Q$5)/L666</f>
        <v>1.9844931799299712</v>
      </c>
      <c r="N666" s="2">
        <f t="shared" ref="N666:N729" si="128">LN(M666 + SQRT(1 + M666^2))</f>
        <v>1.4366790288139935</v>
      </c>
      <c r="O666" s="2">
        <f t="shared" ref="O666:O729" si="129">SINH( -$R$5 + N666 * (1/$S$5))</f>
        <v>0.1369449997697163</v>
      </c>
      <c r="P666" s="2">
        <f t="shared" ref="P666:P729" si="130">SQRT(O666^2 + 1)</f>
        <v>1.0093334102079092</v>
      </c>
      <c r="Q666" s="2">
        <f t="shared" ref="Q666:Q729" si="131">(P666)/($S$5*$Q$5*L666*(SQRT(2*PI()*(1+M666^2)))) * EXP(- (1/2) * O666^2)</f>
        <v>0.35016227227927438</v>
      </c>
    </row>
    <row r="667" spans="2:17" x14ac:dyDescent="0.25">
      <c r="B667">
        <v>6.4099999999999078</v>
      </c>
      <c r="C667">
        <f t="shared" si="120"/>
        <v>0.85437199124799368</v>
      </c>
      <c r="D667" s="2">
        <f t="shared" si="121"/>
        <v>0.4437602660278146</v>
      </c>
      <c r="E667" s="2">
        <f t="shared" si="122"/>
        <v>0.43035289321685161</v>
      </c>
      <c r="F667" s="2">
        <f t="shared" si="123"/>
        <v>0.18518222001427806</v>
      </c>
      <c r="G667" s="2">
        <f t="shared" si="124"/>
        <v>1.0170016984299566</v>
      </c>
      <c r="H667" s="2">
        <f t="shared" si="125"/>
        <v>0.7153254024008967</v>
      </c>
      <c r="K667">
        <v>6.4099999999999078</v>
      </c>
      <c r="L667" s="2">
        <f t="shared" si="126"/>
        <v>0.22366260222156364</v>
      </c>
      <c r="M667" s="2">
        <f t="shared" si="127"/>
        <v>2.0235030596461718</v>
      </c>
      <c r="N667" s="2">
        <f t="shared" si="128"/>
        <v>1.4540972249773225</v>
      </c>
      <c r="O667" s="2">
        <f t="shared" si="129"/>
        <v>0.14574144411553602</v>
      </c>
      <c r="P667" s="2">
        <f t="shared" si="130"/>
        <v>1.0105644801460627</v>
      </c>
      <c r="Q667" s="2">
        <f t="shared" si="131"/>
        <v>0.34473878367538913</v>
      </c>
    </row>
    <row r="668" spans="2:17" x14ac:dyDescent="0.25">
      <c r="B668">
        <v>6.4199999999999076</v>
      </c>
      <c r="C668">
        <f t="shared" si="120"/>
        <v>0.85437199124799368</v>
      </c>
      <c r="D668" s="2">
        <f t="shared" si="121"/>
        <v>0.46532403845467363</v>
      </c>
      <c r="E668" s="2">
        <f t="shared" si="122"/>
        <v>0.44998369988431675</v>
      </c>
      <c r="F668" s="2">
        <f t="shared" si="123"/>
        <v>0.20337987617507997</v>
      </c>
      <c r="G668" s="2">
        <f t="shared" si="124"/>
        <v>1.0204721329036823</v>
      </c>
      <c r="H668" s="2">
        <f t="shared" si="125"/>
        <v>0.70944714662657793</v>
      </c>
      <c r="K668">
        <v>6.4199999999999076</v>
      </c>
      <c r="L668" s="2">
        <f t="shared" si="126"/>
        <v>0.22366260222156364</v>
      </c>
      <c r="M668" s="2">
        <f t="shared" si="127"/>
        <v>2.0625129393623727</v>
      </c>
      <c r="N668" s="2">
        <f t="shared" si="128"/>
        <v>1.4712476119329703</v>
      </c>
      <c r="O668" s="2">
        <f t="shared" si="129"/>
        <v>0.15441344008307933</v>
      </c>
      <c r="P668" s="2">
        <f t="shared" si="130"/>
        <v>1.0118515259059953</v>
      </c>
      <c r="Q668" s="2">
        <f t="shared" si="131"/>
        <v>0.33945941429542315</v>
      </c>
    </row>
    <row r="669" spans="2:17" x14ac:dyDescent="0.25">
      <c r="B669">
        <v>6.4299999999999073</v>
      </c>
      <c r="C669">
        <f t="shared" si="120"/>
        <v>0.85437199124799368</v>
      </c>
      <c r="D669" s="2">
        <f t="shared" si="121"/>
        <v>0.48688781088153277</v>
      </c>
      <c r="E669" s="2">
        <f t="shared" si="122"/>
        <v>0.46945328055768321</v>
      </c>
      <c r="F669" s="2">
        <f t="shared" si="123"/>
        <v>0.22149216429383289</v>
      </c>
      <c r="G669" s="2">
        <f t="shared" si="124"/>
        <v>1.0242357047299055</v>
      </c>
      <c r="H669" s="2">
        <f t="shared" si="125"/>
        <v>0.70341757561923923</v>
      </c>
      <c r="K669">
        <v>6.4299999999999073</v>
      </c>
      <c r="L669" s="2">
        <f t="shared" si="126"/>
        <v>0.22366260222156364</v>
      </c>
      <c r="M669" s="2">
        <f t="shared" si="127"/>
        <v>2.1015228190785735</v>
      </c>
      <c r="N669" s="2">
        <f t="shared" si="128"/>
        <v>1.4881373542635667</v>
      </c>
      <c r="O669" s="2">
        <f t="shared" si="129"/>
        <v>0.16296473848270981</v>
      </c>
      <c r="P669" s="2">
        <f t="shared" si="130"/>
        <v>1.0131917419663161</v>
      </c>
      <c r="Q669" s="2">
        <f t="shared" si="131"/>
        <v>0.3343192978330673</v>
      </c>
    </row>
    <row r="670" spans="2:17" x14ac:dyDescent="0.25">
      <c r="B670">
        <v>6.4399999999999071</v>
      </c>
      <c r="C670">
        <f t="shared" si="120"/>
        <v>0.85437199124799368</v>
      </c>
      <c r="D670" s="2">
        <f t="shared" si="121"/>
        <v>0.5084515833083918</v>
      </c>
      <c r="E670" s="2">
        <f t="shared" si="122"/>
        <v>0.48875834488945585</v>
      </c>
      <c r="F670" s="2">
        <f t="shared" si="123"/>
        <v>0.23952003478319833</v>
      </c>
      <c r="G670" s="2">
        <f t="shared" si="124"/>
        <v>1.0282849055891778</v>
      </c>
      <c r="H670" s="2">
        <f t="shared" si="125"/>
        <v>0.69724722650741733</v>
      </c>
      <c r="K670">
        <v>6.4399999999999071</v>
      </c>
      <c r="L670" s="2">
        <f t="shared" si="126"/>
        <v>0.22366260222156364</v>
      </c>
      <c r="M670" s="2">
        <f t="shared" si="127"/>
        <v>2.1405326987947739</v>
      </c>
      <c r="N670" s="2">
        <f t="shared" si="128"/>
        <v>1.5047733791617224</v>
      </c>
      <c r="O670" s="2">
        <f t="shared" si="129"/>
        <v>0.17139893985112059</v>
      </c>
      <c r="P670" s="2">
        <f t="shared" si="130"/>
        <v>1.0145824740168186</v>
      </c>
      <c r="Q670" s="2">
        <f t="shared" si="131"/>
        <v>0.3293137160358674</v>
      </c>
    </row>
    <row r="671" spans="2:17" x14ac:dyDescent="0.25">
      <c r="B671">
        <v>6.4499999999999069</v>
      </c>
      <c r="C671">
        <f t="shared" si="120"/>
        <v>0.85437199124799368</v>
      </c>
      <c r="D671" s="2">
        <f t="shared" si="121"/>
        <v>0.53001535573525094</v>
      </c>
      <c r="E671" s="2">
        <f t="shared" si="122"/>
        <v>0.50789598117919033</v>
      </c>
      <c r="F671" s="2">
        <f t="shared" si="123"/>
        <v>0.25746449708655245</v>
      </c>
      <c r="G671" s="2">
        <f t="shared" si="124"/>
        <v>1.0326122056512945</v>
      </c>
      <c r="H671" s="2">
        <f t="shared" si="125"/>
        <v>0.69094623071798944</v>
      </c>
      <c r="K671">
        <v>6.4499999999999069</v>
      </c>
      <c r="L671" s="2">
        <f t="shared" si="126"/>
        <v>0.22366260222156364</v>
      </c>
      <c r="M671" s="2">
        <f t="shared" si="127"/>
        <v>2.1795425785109748</v>
      </c>
      <c r="N671" s="2">
        <f t="shared" si="128"/>
        <v>1.5211623835564796</v>
      </c>
      <c r="O671" s="2">
        <f t="shared" si="129"/>
        <v>0.17971950111740109</v>
      </c>
      <c r="P671" s="2">
        <f t="shared" si="130"/>
        <v>1.0160212099567052</v>
      </c>
      <c r="Q671" s="2">
        <f t="shared" si="131"/>
        <v>0.3244381003604121</v>
      </c>
    </row>
    <row r="672" spans="2:17" x14ac:dyDescent="0.25">
      <c r="B672">
        <v>6.4599999999999067</v>
      </c>
      <c r="C672">
        <f t="shared" si="120"/>
        <v>0.85437199124799368</v>
      </c>
      <c r="D672" s="2">
        <f t="shared" si="121"/>
        <v>0.55157912816210997</v>
      </c>
      <c r="E672" s="2">
        <f t="shared" si="122"/>
        <v>0.52686364374402661</v>
      </c>
      <c r="F672" s="2">
        <f t="shared" si="123"/>
        <v>0.27532661325209751</v>
      </c>
      <c r="G672" s="2">
        <f t="shared" si="124"/>
        <v>1.0372100770648491</v>
      </c>
      <c r="H672" s="2">
        <f t="shared" si="125"/>
        <v>0.68452430897220973</v>
      </c>
      <c r="K672">
        <v>6.4599999999999067</v>
      </c>
      <c r="L672" s="2">
        <f t="shared" si="126"/>
        <v>0.22366260222156364</v>
      </c>
      <c r="M672" s="2">
        <f t="shared" si="127"/>
        <v>2.2185524582271752</v>
      </c>
      <c r="N672" s="2">
        <f t="shared" si="128"/>
        <v>1.537310841300108</v>
      </c>
      <c r="O672" s="2">
        <f t="shared" si="129"/>
        <v>0.1879297420143359</v>
      </c>
      <c r="P672" s="2">
        <f t="shared" si="130"/>
        <v>1.0175055714508765</v>
      </c>
      <c r="Q672" s="2">
        <f t="shared" si="131"/>
        <v>0.31968803235874554</v>
      </c>
    </row>
    <row r="673" spans="2:17" x14ac:dyDescent="0.25">
      <c r="B673">
        <v>6.4699999999999056</v>
      </c>
      <c r="C673">
        <f t="shared" si="120"/>
        <v>0.85437199124799368</v>
      </c>
      <c r="D673" s="2">
        <f t="shared" si="121"/>
        <v>0.57314290058896722</v>
      </c>
      <c r="E673" s="2">
        <f t="shared" si="122"/>
        <v>0.54565913916202602</v>
      </c>
      <c r="F673" s="2">
        <f t="shared" si="123"/>
        <v>0.29310749170751643</v>
      </c>
      <c r="G673" s="2">
        <f t="shared" si="124"/>
        <v>1.0420710156678727</v>
      </c>
      <c r="H673" s="2">
        <f t="shared" si="125"/>
        <v>0.67799077024602639</v>
      </c>
      <c r="K673">
        <v>6.4699999999999056</v>
      </c>
      <c r="L673" s="2">
        <f t="shared" si="126"/>
        <v>0.22366260222156364</v>
      </c>
      <c r="M673" s="2">
        <f t="shared" si="127"/>
        <v>2.2575623379433729</v>
      </c>
      <c r="N673" s="2">
        <f t="shared" si="128"/>
        <v>1.5532250103601959</v>
      </c>
      <c r="O673" s="2">
        <f t="shared" si="129"/>
        <v>0.19603285123332165</v>
      </c>
      <c r="P673" s="2">
        <f t="shared" si="130"/>
        <v>1.019033306012451</v>
      </c>
      <c r="Q673" s="2">
        <f t="shared" si="131"/>
        <v>0.31505924302206312</v>
      </c>
    </row>
    <row r="674" spans="2:17" x14ac:dyDescent="0.25">
      <c r="B674">
        <v>6.4799999999999063</v>
      </c>
      <c r="C674">
        <f t="shared" si="120"/>
        <v>0.85437199124799368</v>
      </c>
      <c r="D674" s="2">
        <f t="shared" si="121"/>
        <v>0.59470667301582814</v>
      </c>
      <c r="E674" s="2">
        <f t="shared" si="122"/>
        <v>0.56428061161206</v>
      </c>
      <c r="F674" s="2">
        <f t="shared" si="123"/>
        <v>0.31080828126909488</v>
      </c>
      <c r="G674" s="2">
        <f t="shared" si="124"/>
        <v>1.0471875609008392</v>
      </c>
      <c r="H674" s="2">
        <f t="shared" si="125"/>
        <v>0.67135451420333792</v>
      </c>
      <c r="K674">
        <v>6.4799999999999063</v>
      </c>
      <c r="L674" s="2">
        <f t="shared" si="126"/>
        <v>0.22366260222156364</v>
      </c>
      <c r="M674" s="2">
        <f t="shared" si="127"/>
        <v>2.2965722176595769</v>
      </c>
      <c r="N674" s="2">
        <f t="shared" si="128"/>
        <v>1.5689109399716707</v>
      </c>
      <c r="O674" s="2">
        <f t="shared" si="129"/>
        <v>0.20403189232384455</v>
      </c>
      <c r="P674" s="2">
        <f t="shared" si="130"/>
        <v>1.0206022795806644</v>
      </c>
      <c r="Q674" s="2">
        <f t="shared" si="131"/>
        <v>0.31054761127442115</v>
      </c>
    </row>
    <row r="675" spans="2:17" x14ac:dyDescent="0.25">
      <c r="B675">
        <v>6.4899999999999061</v>
      </c>
      <c r="C675">
        <f t="shared" si="120"/>
        <v>0.85437199124799368</v>
      </c>
      <c r="D675" s="2">
        <f t="shared" si="121"/>
        <v>0.61627044544268716</v>
      </c>
      <c r="E675" s="2">
        <f t="shared" si="122"/>
        <v>0.58272652752064402</v>
      </c>
      <c r="F675" s="2">
        <f t="shared" si="123"/>
        <v>0.32843016541267123</v>
      </c>
      <c r="G675" s="2">
        <f t="shared" si="124"/>
        <v>1.0525523139269586</v>
      </c>
      <c r="H675" s="2">
        <f t="shared" si="125"/>
        <v>0.66462403662234859</v>
      </c>
      <c r="K675">
        <v>6.4899999999999061</v>
      </c>
      <c r="L675" s="2">
        <f t="shared" si="126"/>
        <v>0.22366260222156364</v>
      </c>
      <c r="M675" s="2">
        <f t="shared" si="127"/>
        <v>2.3355820973757773</v>
      </c>
      <c r="N675" s="2">
        <f t="shared" si="128"/>
        <v>1.584374477711636</v>
      </c>
      <c r="O675" s="2">
        <f t="shared" si="129"/>
        <v>0.21192980934047903</v>
      </c>
      <c r="P675" s="2">
        <f t="shared" si="130"/>
        <v>1.0222104695644101</v>
      </c>
      <c r="Q675" s="2">
        <f t="shared" si="131"/>
        <v>0.30614916178041796</v>
      </c>
    </row>
    <row r="676" spans="2:17" x14ac:dyDescent="0.25">
      <c r="B676">
        <v>6.4999999999999059</v>
      </c>
      <c r="C676">
        <f t="shared" si="120"/>
        <v>0.85437199124799368</v>
      </c>
      <c r="D676" s="2">
        <f t="shared" si="121"/>
        <v>0.63783421786954642</v>
      </c>
      <c r="E676" s="2">
        <f t="shared" si="122"/>
        <v>0.60099565971111812</v>
      </c>
      <c r="F676" s="2">
        <f t="shared" si="123"/>
        <v>0.34597435682772709</v>
      </c>
      <c r="G676" s="2">
        <f t="shared" si="124"/>
        <v>1.0581579539853014</v>
      </c>
      <c r="H676" s="2">
        <f t="shared" si="125"/>
        <v>0.65780743735475256</v>
      </c>
      <c r="K676">
        <v>6.4999999999999059</v>
      </c>
      <c r="L676" s="2">
        <f t="shared" si="126"/>
        <v>0.22366260222156364</v>
      </c>
      <c r="M676" s="2">
        <f t="shared" si="127"/>
        <v>2.3745919770919781</v>
      </c>
      <c r="N676" s="2">
        <f t="shared" si="128"/>
        <v>1.5996212764670541</v>
      </c>
      <c r="O676" s="2">
        <f t="shared" si="129"/>
        <v>0.21972943224200669</v>
      </c>
      <c r="P676" s="2">
        <f t="shared" si="130"/>
        <v>1.0238559583229443</v>
      </c>
      <c r="Q676" s="2">
        <f t="shared" si="131"/>
        <v>0.30186006220597317</v>
      </c>
    </row>
    <row r="677" spans="2:17" x14ac:dyDescent="0.25">
      <c r="B677">
        <v>6.5099999999999056</v>
      </c>
      <c r="C677">
        <f t="shared" si="120"/>
        <v>0.85437199124799368</v>
      </c>
      <c r="D677" s="2">
        <f t="shared" si="121"/>
        <v>0.65939799029640545</v>
      </c>
      <c r="E677" s="2">
        <f t="shared" si="122"/>
        <v>0.61908707123416284</v>
      </c>
      <c r="F677" s="2">
        <f t="shared" si="123"/>
        <v>0.36344209227012725</v>
      </c>
      <c r="G677" s="2">
        <f t="shared" si="124"/>
        <v>1.0639972530198034</v>
      </c>
      <c r="H677" s="2">
        <f t="shared" si="125"/>
        <v>0.65091243038339675</v>
      </c>
      <c r="K677">
        <v>6.5099999999999056</v>
      </c>
      <c r="L677" s="2">
        <f t="shared" si="126"/>
        <v>0.22366260222156364</v>
      </c>
      <c r="M677" s="2">
        <f t="shared" si="127"/>
        <v>2.413601856808179</v>
      </c>
      <c r="N677" s="2">
        <f t="shared" si="128"/>
        <v>1.6146568012712348</v>
      </c>
      <c r="O677" s="2">
        <f t="shared" si="129"/>
        <v>0.22743348204844011</v>
      </c>
      <c r="P677" s="2">
        <f t="shared" si="130"/>
        <v>1.0255369270565922</v>
      </c>
      <c r="Q677" s="2">
        <f t="shared" si="131"/>
        <v>0.29767662005001416</v>
      </c>
    </row>
    <row r="678" spans="2:17" x14ac:dyDescent="0.25">
      <c r="B678">
        <v>6.5199999999999054</v>
      </c>
      <c r="C678">
        <f t="shared" si="120"/>
        <v>0.85437199124799368</v>
      </c>
      <c r="D678" s="2">
        <f t="shared" si="121"/>
        <v>0.68096176272326447</v>
      </c>
      <c r="E678" s="2">
        <f t="shared" si="122"/>
        <v>0.63700009904173749</v>
      </c>
      <c r="F678" s="2">
        <f t="shared" si="123"/>
        <v>0.38083462772392046</v>
      </c>
      <c r="G678" s="2">
        <f t="shared" si="124"/>
        <v>1.0700630886417946</v>
      </c>
      <c r="H678" s="2">
        <f t="shared" si="125"/>
        <v>0.64394635557451685</v>
      </c>
      <c r="K678">
        <v>6.5199999999999054</v>
      </c>
      <c r="L678" s="2">
        <f t="shared" si="126"/>
        <v>0.22366260222156364</v>
      </c>
      <c r="M678" s="2">
        <f t="shared" si="127"/>
        <v>2.4526117365243798</v>
      </c>
      <c r="N678" s="2">
        <f t="shared" si="128"/>
        <v>1.629486335990266</v>
      </c>
      <c r="O678" s="2">
        <f t="shared" si="129"/>
        <v>0.23504457576270502</v>
      </c>
      <c r="P678" s="2">
        <f t="shared" si="130"/>
        <v>1.0272516500816486</v>
      </c>
      <c r="Q678" s="2">
        <f t="shared" si="131"/>
        <v>0.2935952791465028</v>
      </c>
    </row>
    <row r="679" spans="2:17" x14ac:dyDescent="0.25">
      <c r="B679">
        <v>6.5299999999999052</v>
      </c>
      <c r="C679">
        <f t="shared" si="120"/>
        <v>0.85437199124799368</v>
      </c>
      <c r="D679" s="2">
        <f t="shared" si="121"/>
        <v>0.7025255351501235</v>
      </c>
      <c r="E679" s="2">
        <f t="shared" si="122"/>
        <v>0.65473433764924727</v>
      </c>
      <c r="F679" s="2">
        <f t="shared" si="123"/>
        <v>0.3981532338779199</v>
      </c>
      <c r="G679" s="2">
        <f t="shared" si="124"/>
        <v>1.0763484554954523</v>
      </c>
      <c r="H679" s="2">
        <f t="shared" si="125"/>
        <v>0.63691619175420489</v>
      </c>
      <c r="K679">
        <v>6.5299999999999052</v>
      </c>
      <c r="L679" s="2">
        <f t="shared" si="126"/>
        <v>0.22366260222156364</v>
      </c>
      <c r="M679" s="2">
        <f t="shared" si="127"/>
        <v>2.4916216162405802</v>
      </c>
      <c r="N679" s="2">
        <f t="shared" si="128"/>
        <v>1.6441149898448379</v>
      </c>
      <c r="O679" s="2">
        <f t="shared" si="129"/>
        <v>0.24256523106440542</v>
      </c>
      <c r="P679" s="2">
        <f t="shared" si="130"/>
        <v>1.0289984894650372</v>
      </c>
      <c r="Q679" s="2">
        <f t="shared" si="131"/>
        <v>0.28961261592050541</v>
      </c>
    </row>
    <row r="680" spans="2:17" x14ac:dyDescent="0.25">
      <c r="B680">
        <v>6.539999999999905</v>
      </c>
      <c r="C680">
        <f t="shared" si="120"/>
        <v>0.85437199124799368</v>
      </c>
      <c r="D680" s="2">
        <f t="shared" si="121"/>
        <v>0.72408930757698275</v>
      </c>
      <c r="E680" s="2">
        <f t="shared" si="122"/>
        <v>0.67228962291364525</v>
      </c>
      <c r="F680" s="2">
        <f t="shared" si="123"/>
        <v>0.41539919191867614</v>
      </c>
      <c r="G680" s="2">
        <f t="shared" si="124"/>
        <v>1.0828464751047071</v>
      </c>
      <c r="H680" s="2">
        <f t="shared" si="125"/>
        <v>0.62982857077402765</v>
      </c>
      <c r="K680">
        <v>6.539999999999905</v>
      </c>
      <c r="L680" s="2">
        <f t="shared" si="126"/>
        <v>0.22366260222156364</v>
      </c>
      <c r="M680" s="2">
        <f t="shared" si="127"/>
        <v>2.5306314959567806</v>
      </c>
      <c r="N680" s="2">
        <f t="shared" si="128"/>
        <v>1.658547703756551</v>
      </c>
      <c r="O680" s="2">
        <f t="shared" si="129"/>
        <v>0.24999787078356522</v>
      </c>
      <c r="P680" s="2">
        <f t="shared" si="130"/>
        <v>1.0307758899956461</v>
      </c>
      <c r="Q680" s="2">
        <f t="shared" si="131"/>
        <v>0.28572533546851325</v>
      </c>
    </row>
    <row r="681" spans="2:17" x14ac:dyDescent="0.25">
      <c r="B681">
        <v>6.5499999999999048</v>
      </c>
      <c r="C681">
        <f t="shared" si="120"/>
        <v>0.85437199124799368</v>
      </c>
      <c r="D681" s="2">
        <f t="shared" si="121"/>
        <v>0.74565308000384178</v>
      </c>
      <c r="E681" s="2">
        <f t="shared" si="122"/>
        <v>0.68966601603850963</v>
      </c>
      <c r="F681" s="2">
        <f t="shared" si="123"/>
        <v>0.43257378963789006</v>
      </c>
      <c r="G681" s="2">
        <f t="shared" si="124"/>
        <v>1.0895504042868718</v>
      </c>
      <c r="H681" s="2">
        <f t="shared" si="125"/>
        <v>0.62268979226659582</v>
      </c>
      <c r="K681">
        <v>6.5499999999999048</v>
      </c>
      <c r="L681" s="2">
        <f t="shared" si="126"/>
        <v>0.22366260222156364</v>
      </c>
      <c r="M681" s="2">
        <f t="shared" si="127"/>
        <v>2.5696413756729819</v>
      </c>
      <c r="N681" s="2">
        <f t="shared" si="128"/>
        <v>1.6727892565109077</v>
      </c>
      <c r="O681" s="2">
        <f t="shared" si="129"/>
        <v>0.25734482716256402</v>
      </c>
      <c r="P681" s="2">
        <f t="shared" si="130"/>
        <v>1.032582374470594</v>
      </c>
      <c r="Q681" s="2">
        <f t="shared" si="131"/>
        <v>0.28193026752167455</v>
      </c>
    </row>
    <row r="682" spans="2:17" x14ac:dyDescent="0.25">
      <c r="B682">
        <v>6.5599999999999046</v>
      </c>
      <c r="C682">
        <f t="shared" si="120"/>
        <v>0.85437199124799368</v>
      </c>
      <c r="D682" s="2">
        <f t="shared" si="121"/>
        <v>0.76721685243070081</v>
      </c>
      <c r="E682" s="2">
        <f t="shared" si="122"/>
        <v>0.70686378790116244</v>
      </c>
      <c r="F682" s="2">
        <f t="shared" si="123"/>
        <v>0.44967831784926071</v>
      </c>
      <c r="G682" s="2">
        <f t="shared" si="124"/>
        <v>1.0964536422228441</v>
      </c>
      <c r="H682" s="2">
        <f t="shared" si="125"/>
        <v>0.61550583882740784</v>
      </c>
      <c r="K682">
        <v>6.5599999999999046</v>
      </c>
      <c r="L682" s="2">
        <f t="shared" si="126"/>
        <v>0.22366260222156364</v>
      </c>
      <c r="M682" s="2">
        <f t="shared" si="127"/>
        <v>2.6086512553891823</v>
      </c>
      <c r="N682" s="2">
        <f t="shared" si="128"/>
        <v>1.6868442707317468</v>
      </c>
      <c r="O682" s="2">
        <f t="shared" si="129"/>
        <v>0.264608345914643</v>
      </c>
      <c r="P682" s="2">
        <f t="shared" si="130"/>
        <v>1.0344165392759743</v>
      </c>
      <c r="Q682" s="2">
        <f t="shared" si="131"/>
        <v>0.278224362340735</v>
      </c>
    </row>
    <row r="683" spans="2:17" x14ac:dyDescent="0.25">
      <c r="B683">
        <v>6.5699999999999044</v>
      </c>
      <c r="C683">
        <f t="shared" si="120"/>
        <v>0.85437199124799368</v>
      </c>
      <c r="D683" s="2">
        <f t="shared" si="121"/>
        <v>0.78878062485755995</v>
      </c>
      <c r="E683" s="2">
        <f t="shared" si="122"/>
        <v>0.7238834037817965</v>
      </c>
      <c r="F683" s="2">
        <f t="shared" si="123"/>
        <v>0.46671406710720709</v>
      </c>
      <c r="G683" s="2">
        <f t="shared" si="124"/>
        <v>1.1035497362764175</v>
      </c>
      <c r="H683" s="2">
        <f t="shared" si="125"/>
        <v>0.60828239139374551</v>
      </c>
      <c r="K683">
        <v>6.5699999999999044</v>
      </c>
      <c r="L683" s="2">
        <f t="shared" si="126"/>
        <v>0.22366260222156364</v>
      </c>
      <c r="M683" s="2">
        <f t="shared" si="127"/>
        <v>2.6476611351053831</v>
      </c>
      <c r="N683" s="2">
        <f t="shared" si="128"/>
        <v>1.70071721866405</v>
      </c>
      <c r="O683" s="2">
        <f t="shared" si="129"/>
        <v>0.27179059008742729</v>
      </c>
      <c r="P683" s="2">
        <f t="shared" si="130"/>
        <v>1.036277050242874</v>
      </c>
      <c r="Q683" s="2">
        <f t="shared" si="131"/>
        <v>0.27460468658305892</v>
      </c>
    </row>
    <row r="684" spans="2:17" x14ac:dyDescent="0.25">
      <c r="B684">
        <v>6.5799999999999041</v>
      </c>
      <c r="C684">
        <f t="shared" si="120"/>
        <v>0.85437199124799368</v>
      </c>
      <c r="D684" s="2">
        <f t="shared" si="121"/>
        <v>0.81034439728441898</v>
      </c>
      <c r="E684" s="2">
        <f t="shared" si="122"/>
        <v>0.74072550856051012</v>
      </c>
      <c r="F684" s="2">
        <f t="shared" si="123"/>
        <v>0.4836823247178289</v>
      </c>
      <c r="G684" s="2">
        <f t="shared" si="124"/>
        <v>1.1108323866562602</v>
      </c>
      <c r="H684" s="2">
        <f t="shared" si="125"/>
        <v>0.60102484462417605</v>
      </c>
      <c r="K684">
        <v>6.5799999999999041</v>
      </c>
      <c r="L684" s="2">
        <f t="shared" si="126"/>
        <v>0.22366260222156364</v>
      </c>
      <c r="M684" s="2">
        <f t="shared" si="127"/>
        <v>2.6866710148215835</v>
      </c>
      <c r="N684" s="2">
        <f t="shared" si="128"/>
        <v>1.7144124277638346</v>
      </c>
      <c r="O684" s="2">
        <f t="shared" si="129"/>
        <v>0.27889364373987657</v>
      </c>
      <c r="P684" s="2">
        <f t="shared" si="130"/>
        <v>1.0381626387606642</v>
      </c>
      <c r="Q684" s="2">
        <f t="shared" si="131"/>
        <v>0.27106841917494034</v>
      </c>
    </row>
    <row r="685" spans="2:17" x14ac:dyDescent="0.25">
      <c r="B685">
        <v>6.5899999999999039</v>
      </c>
      <c r="C685">
        <f t="shared" si="120"/>
        <v>0.85437199124799368</v>
      </c>
      <c r="D685" s="2">
        <f t="shared" si="121"/>
        <v>0.83190816971127801</v>
      </c>
      <c r="E685" s="2">
        <f t="shared" si="122"/>
        <v>0.75739091243516743</v>
      </c>
      <c r="F685" s="2">
        <f t="shared" si="123"/>
        <v>0.5005843720307912</v>
      </c>
      <c r="G685" s="2">
        <f t="shared" si="124"/>
        <v>1.1182954500137527</v>
      </c>
      <c r="H685" s="2">
        <f t="shared" si="125"/>
        <v>0.59373832211293454</v>
      </c>
      <c r="K685">
        <v>6.5899999999999039</v>
      </c>
      <c r="L685" s="2">
        <f t="shared" si="126"/>
        <v>0.22366260222156364</v>
      </c>
      <c r="M685" s="2">
        <f t="shared" si="127"/>
        <v>2.7256808945377848</v>
      </c>
      <c r="N685" s="2">
        <f t="shared" si="128"/>
        <v>1.7279340860953336</v>
      </c>
      <c r="O685" s="2">
        <f t="shared" si="129"/>
        <v>0.28591951544098232</v>
      </c>
      <c r="P685" s="2">
        <f t="shared" si="130"/>
        <v>1.0400720981307046</v>
      </c>
      <c r="Q685" s="2">
        <f t="shared" si="131"/>
        <v>0.2676128472163028</v>
      </c>
    </row>
    <row r="686" spans="2:17" x14ac:dyDescent="0.25">
      <c r="B686">
        <v>6.5999999999999037</v>
      </c>
      <c r="C686">
        <f t="shared" si="120"/>
        <v>0.85437199124799368</v>
      </c>
      <c r="D686" s="2">
        <f t="shared" si="121"/>
        <v>0.85347194213813726</v>
      </c>
      <c r="E686" s="2">
        <f t="shared" si="122"/>
        <v>0.77388057720120029</v>
      </c>
      <c r="F686" s="2">
        <f t="shared" si="123"/>
        <v>0.51742148199956906</v>
      </c>
      <c r="G686" s="2">
        <f t="shared" si="124"/>
        <v>1.1259329420683233</v>
      </c>
      <c r="H686" s="2">
        <f t="shared" si="125"/>
        <v>0.58642769130181549</v>
      </c>
      <c r="K686">
        <v>6.5999999999999037</v>
      </c>
      <c r="L686" s="2">
        <f t="shared" si="126"/>
        <v>0.22366260222156364</v>
      </c>
      <c r="M686" s="2">
        <f t="shared" si="127"/>
        <v>2.7646907742539852</v>
      </c>
      <c r="N686" s="2">
        <f t="shared" si="128"/>
        <v>1.7412862475368684</v>
      </c>
      <c r="O686" s="2">
        <f t="shared" si="129"/>
        <v>0.29287014159837177</v>
      </c>
      <c r="P686" s="2">
        <f t="shared" si="130"/>
        <v>1.0420042801446885</v>
      </c>
      <c r="Q686" s="2">
        <f t="shared" si="131"/>
        <v>0.26423536193971181</v>
      </c>
    </row>
    <row r="687" spans="2:17" x14ac:dyDescent="0.25">
      <c r="B687">
        <v>6.6099999999999044</v>
      </c>
      <c r="C687">
        <f t="shared" si="120"/>
        <v>0.85437199124799368</v>
      </c>
      <c r="D687" s="2">
        <f t="shared" si="121"/>
        <v>0.87503571456499818</v>
      </c>
      <c r="E687" s="2">
        <f t="shared" si="122"/>
        <v>0.79019560312381731</v>
      </c>
      <c r="F687" s="2">
        <f t="shared" si="123"/>
        <v>0.53419491699654487</v>
      </c>
      <c r="G687" s="2">
        <f t="shared" si="124"/>
        <v>1.1337390393494198</v>
      </c>
      <c r="H687" s="2">
        <f t="shared" si="125"/>
        <v>0.57909757797805061</v>
      </c>
      <c r="K687">
        <v>6.6099999999999044</v>
      </c>
      <c r="L687" s="2">
        <f t="shared" si="126"/>
        <v>0.22366260222156364</v>
      </c>
      <c r="M687" s="2">
        <f t="shared" si="127"/>
        <v>2.8037006539701892</v>
      </c>
      <c r="N687" s="2">
        <f t="shared" si="128"/>
        <v>1.7544728367978248</v>
      </c>
      <c r="O687" s="2">
        <f t="shared" si="129"/>
        <v>0.29974738962478986</v>
      </c>
      <c r="P687" s="2">
        <f t="shared" si="130"/>
        <v>1.0439580918728852</v>
      </c>
      <c r="Q687" s="2">
        <f t="shared" si="131"/>
        <v>0.26093345474123125</v>
      </c>
    </row>
    <row r="688" spans="2:17" x14ac:dyDescent="0.25">
      <c r="B688">
        <v>6.6199999999999033</v>
      </c>
      <c r="C688">
        <f t="shared" si="120"/>
        <v>0.85437199124799368</v>
      </c>
      <c r="D688" s="2">
        <f t="shared" si="121"/>
        <v>0.89659948699185532</v>
      </c>
      <c r="E688" s="2">
        <f t="shared" si="122"/>
        <v>0.80633721642359579</v>
      </c>
      <c r="F688" s="2">
        <f t="shared" si="123"/>
        <v>0.55090592686882967</v>
      </c>
      <c r="G688" s="2">
        <f t="shared" si="124"/>
        <v>1.1417080801409809</v>
      </c>
      <c r="H688" s="2">
        <f t="shared" si="125"/>
        <v>0.57175238026991515</v>
      </c>
      <c r="K688">
        <v>6.6199999999999033</v>
      </c>
      <c r="L688" s="2">
        <f t="shared" si="126"/>
        <v>0.22366260222156364</v>
      </c>
      <c r="M688" s="2">
        <f t="shared" si="127"/>
        <v>2.8427105336863865</v>
      </c>
      <c r="N688" s="2">
        <f t="shared" si="128"/>
        <v>1.7674976542499037</v>
      </c>
      <c r="O688" s="2">
        <f t="shared" si="129"/>
        <v>0.30655306095018919</v>
      </c>
      <c r="P688" s="2">
        <f t="shared" si="130"/>
        <v>1.0459324926485123</v>
      </c>
      <c r="Q688" s="2">
        <f t="shared" si="131"/>
        <v>0.25770471329694755</v>
      </c>
    </row>
    <row r="689" spans="2:17" x14ac:dyDescent="0.25">
      <c r="B689">
        <v>6.6299999999999031</v>
      </c>
      <c r="C689">
        <f t="shared" si="120"/>
        <v>0.85437199124799368</v>
      </c>
      <c r="D689" s="2">
        <f t="shared" si="121"/>
        <v>0.91816325941871446</v>
      </c>
      <c r="E689" s="2">
        <f t="shared" si="122"/>
        <v>0.82230675738810854</v>
      </c>
      <c r="F689" s="2">
        <f t="shared" si="123"/>
        <v>0.56755574722035862</v>
      </c>
      <c r="G689" s="2">
        <f t="shared" si="124"/>
        <v>1.1498345647104455</v>
      </c>
      <c r="H689" s="2">
        <f t="shared" si="125"/>
        <v>0.56439628207248493</v>
      </c>
      <c r="K689">
        <v>6.6299999999999031</v>
      </c>
      <c r="L689" s="2">
        <f t="shared" si="126"/>
        <v>0.22366260222156364</v>
      </c>
      <c r="M689" s="2">
        <f t="shared" si="127"/>
        <v>2.8817204134025869</v>
      </c>
      <c r="N689" s="2">
        <f t="shared" si="128"/>
        <v>1.7803643805765079</v>
      </c>
      <c r="O689" s="2">
        <f t="shared" si="129"/>
        <v>0.31328889388693049</v>
      </c>
      <c r="P689" s="2">
        <f t="shared" si="130"/>
        <v>1.0479264912353807</v>
      </c>
      <c r="Q689" s="2">
        <f t="shared" si="131"/>
        <v>0.25454681777584215</v>
      </c>
    </row>
    <row r="690" spans="2:17" x14ac:dyDescent="0.25">
      <c r="B690">
        <v>6.6399999999999029</v>
      </c>
      <c r="C690">
        <f t="shared" si="120"/>
        <v>0.85437199124799368</v>
      </c>
      <c r="D690" s="2">
        <f t="shared" si="121"/>
        <v>0.93972703184557349</v>
      </c>
      <c r="E690" s="2">
        <f t="shared" si="122"/>
        <v>0.83810566911488038</v>
      </c>
      <c r="F690" s="2">
        <f t="shared" si="123"/>
        <v>0.58414559790560794</v>
      </c>
      <c r="G690" s="2">
        <f t="shared" si="124"/>
        <v>1.1581131549000296</v>
      </c>
      <c r="H690" s="2">
        <f t="shared" si="125"/>
        <v>0.55703326585420165</v>
      </c>
      <c r="K690">
        <v>6.6399999999999029</v>
      </c>
      <c r="L690" s="2">
        <f t="shared" si="126"/>
        <v>0.22366260222156364</v>
      </c>
      <c r="M690" s="2">
        <f t="shared" si="127"/>
        <v>2.9207302931187882</v>
      </c>
      <c r="N690" s="2">
        <f t="shared" si="128"/>
        <v>1.7930765812445335</v>
      </c>
      <c r="O690" s="2">
        <f t="shared" si="129"/>
        <v>0.31995656635529202</v>
      </c>
      <c r="P690" s="2">
        <f t="shared" si="130"/>
        <v>1.0499391431668164</v>
      </c>
      <c r="Q690" s="2">
        <f t="shared" si="131"/>
        <v>0.25145753715707736</v>
      </c>
    </row>
    <row r="691" spans="2:17" x14ac:dyDescent="0.25">
      <c r="B691">
        <v>6.6499999999999027</v>
      </c>
      <c r="C691">
        <f t="shared" si="120"/>
        <v>0.85437199124799368</v>
      </c>
      <c r="D691" s="2">
        <f t="shared" si="121"/>
        <v>0.96129080427243263</v>
      </c>
      <c r="E691" s="2">
        <f t="shared" si="122"/>
        <v>0.8537354868847834</v>
      </c>
      <c r="F691" s="2">
        <f t="shared" si="123"/>
        <v>0.60067668172043764</v>
      </c>
      <c r="G691" s="2">
        <f t="shared" si="124"/>
        <v>1.1665386731534777</v>
      </c>
      <c r="H691" s="2">
        <f t="shared" si="125"/>
        <v>0.54966712481067137</v>
      </c>
      <c r="K691">
        <v>6.6499999999999027</v>
      </c>
      <c r="L691" s="2">
        <f t="shared" si="126"/>
        <v>0.22366260222156364</v>
      </c>
      <c r="M691" s="2">
        <f t="shared" si="127"/>
        <v>2.9597401728349886</v>
      </c>
      <c r="N691" s="2">
        <f t="shared" si="128"/>
        <v>1.8056377108032953</v>
      </c>
      <c r="O691" s="2">
        <f t="shared" si="129"/>
        <v>0.32655769847624888</v>
      </c>
      <c r="P691" s="2">
        <f t="shared" si="130"/>
        <v>1.0519695482446745</v>
      </c>
      <c r="Q691" s="2">
        <f t="shared" si="131"/>
        <v>0.24843472565753155</v>
      </c>
    </row>
    <row r="692" spans="2:17" x14ac:dyDescent="0.25">
      <c r="B692">
        <v>6.6599999999999024</v>
      </c>
      <c r="C692">
        <f t="shared" si="120"/>
        <v>0.85437199124799368</v>
      </c>
      <c r="D692" s="2">
        <f t="shared" si="121"/>
        <v>0.98285457669929177</v>
      </c>
      <c r="E692" s="2">
        <f t="shared" si="122"/>
        <v>0.86919782815958146</v>
      </c>
      <c r="F692" s="2">
        <f t="shared" si="123"/>
        <v>0.61715018327571602</v>
      </c>
      <c r="G692" s="2">
        <f t="shared" si="124"/>
        <v>1.175106101046731</v>
      </c>
      <c r="H692" s="2">
        <f t="shared" si="125"/>
        <v>0.54230147434574594</v>
      </c>
      <c r="K692">
        <v>6.6599999999999024</v>
      </c>
      <c r="L692" s="2">
        <f t="shared" si="126"/>
        <v>0.22366260222156364</v>
      </c>
      <c r="M692" s="2">
        <f t="shared" si="127"/>
        <v>2.998750052551189</v>
      </c>
      <c r="N692" s="2">
        <f t="shared" si="128"/>
        <v>1.8180511170155382</v>
      </c>
      <c r="O692" s="2">
        <f t="shared" si="129"/>
        <v>0.33309385503817146</v>
      </c>
      <c r="P692" s="2">
        <f t="shared" si="130"/>
        <v>1.0540168481880119</v>
      </c>
      <c r="Q692" s="2">
        <f t="shared" si="131"/>
        <v>0.24547631927358582</v>
      </c>
    </row>
    <row r="693" spans="2:17" x14ac:dyDescent="0.25">
      <c r="B693">
        <v>6.6699999999999022</v>
      </c>
      <c r="C693">
        <f t="shared" si="120"/>
        <v>0.85437199124799368</v>
      </c>
      <c r="D693" s="2">
        <f t="shared" si="121"/>
        <v>1.0044183491261509</v>
      </c>
      <c r="E693" s="2">
        <f t="shared" si="122"/>
        <v>0.88449438319288676</v>
      </c>
      <c r="F693" s="2">
        <f t="shared" si="123"/>
        <v>0.63356726803976149</v>
      </c>
      <c r="G693" s="2">
        <f t="shared" si="124"/>
        <v>1.1838105773861658</v>
      </c>
      <c r="H693" s="2">
        <f t="shared" si="125"/>
        <v>0.53493976287143941</v>
      </c>
      <c r="K693">
        <v>6.6699999999999022</v>
      </c>
      <c r="L693" s="2">
        <f t="shared" si="126"/>
        <v>0.22366260222156364</v>
      </c>
      <c r="M693" s="2">
        <f t="shared" si="127"/>
        <v>3.0377599322673898</v>
      </c>
      <c r="N693" s="2">
        <f t="shared" si="128"/>
        <v>1.830320044825692</v>
      </c>
      <c r="O693" s="2">
        <f t="shared" si="129"/>
        <v>0.3395665478438149</v>
      </c>
      <c r="P693" s="2">
        <f t="shared" si="130"/>
        <v>1.0560802244216894</v>
      </c>
      <c r="Q693" s="2">
        <f t="shared" si="131"/>
        <v>0.24258033243962329</v>
      </c>
    </row>
    <row r="694" spans="2:17" x14ac:dyDescent="0.25">
      <c r="B694">
        <v>6.679999999999902</v>
      </c>
      <c r="C694">
        <f t="shared" si="120"/>
        <v>0.85437199124799368</v>
      </c>
      <c r="D694" s="2">
        <f t="shared" si="121"/>
        <v>1.0259821215530098</v>
      </c>
      <c r="E694" s="2">
        <f t="shared" si="122"/>
        <v>0.89962690624011354</v>
      </c>
      <c r="F694" s="2">
        <f t="shared" si="123"/>
        <v>0.64992908153609219</v>
      </c>
      <c r="G694" s="2">
        <f t="shared" si="124"/>
        <v>1.1926473959332442</v>
      </c>
      <c r="H694" s="2">
        <f t="shared" si="125"/>
        <v>0.52758528192787157</v>
      </c>
      <c r="K694">
        <v>6.679999999999902</v>
      </c>
      <c r="L694" s="2">
        <f t="shared" si="126"/>
        <v>0.22366260222156364</v>
      </c>
      <c r="M694" s="2">
        <f t="shared" si="127"/>
        <v>3.0767698119835907</v>
      </c>
      <c r="N694" s="2">
        <f t="shared" si="128"/>
        <v>1.8424476401706584</v>
      </c>
      <c r="O694" s="2">
        <f t="shared" si="129"/>
        <v>0.34597723794369006</v>
      </c>
      <c r="P694" s="2">
        <f t="shared" si="130"/>
        <v>1.0581588959958446</v>
      </c>
      <c r="Q694" s="2">
        <f t="shared" si="131"/>
        <v>0.23974485480443258</v>
      </c>
    </row>
    <row r="695" spans="2:17" x14ac:dyDescent="0.25">
      <c r="B695">
        <v>6.6899999999999018</v>
      </c>
      <c r="C695">
        <f t="shared" si="120"/>
        <v>0.85437199124799368</v>
      </c>
      <c r="D695" s="2">
        <f t="shared" si="121"/>
        <v>1.047545893979869</v>
      </c>
      <c r="E695" s="2">
        <f t="shared" si="122"/>
        <v>0.91459720735002525</v>
      </c>
      <c r="F695" s="2">
        <f t="shared" si="123"/>
        <v>0.66623674868350258</v>
      </c>
      <c r="G695" s="2">
        <f t="shared" si="124"/>
        <v>1.2016120028097108</v>
      </c>
      <c r="H695" s="2">
        <f t="shared" si="125"/>
        <v>0.52024117563237648</v>
      </c>
      <c r="K695">
        <v>6.6899999999999018</v>
      </c>
      <c r="L695" s="2">
        <f t="shared" si="126"/>
        <v>0.22366260222156364</v>
      </c>
      <c r="M695" s="2">
        <f t="shared" si="127"/>
        <v>3.1157796916997915</v>
      </c>
      <c r="N695" s="2">
        <f t="shared" si="128"/>
        <v>1.8544369536384793</v>
      </c>
      <c r="O695" s="2">
        <f t="shared" si="129"/>
        <v>0.35232733776162284</v>
      </c>
      <c r="P695" s="2">
        <f t="shared" si="130"/>
        <v>1.0602521176277804</v>
      </c>
      <c r="Q695" s="2">
        <f t="shared" si="131"/>
        <v>0.236968048125656</v>
      </c>
    </row>
    <row r="696" spans="2:17" x14ac:dyDescent="0.25">
      <c r="B696">
        <v>6.6999999999999016</v>
      </c>
      <c r="C696">
        <f t="shared" si="120"/>
        <v>0.85437199124799368</v>
      </c>
      <c r="D696" s="2">
        <f t="shared" si="121"/>
        <v>1.0691096664067281</v>
      </c>
      <c r="E696" s="2">
        <f t="shared" si="122"/>
        <v>0.92940714471813457</v>
      </c>
      <c r="F696" s="2">
        <f t="shared" si="123"/>
        <v>0.68249137326607423</v>
      </c>
      <c r="G696" s="2">
        <f t="shared" si="124"/>
        <v>1.210699993632862</v>
      </c>
      <c r="H696" s="2">
        <f t="shared" si="125"/>
        <v>0.51291044947333475</v>
      </c>
      <c r="K696">
        <v>6.6999999999999016</v>
      </c>
      <c r="L696" s="2">
        <f t="shared" si="126"/>
        <v>0.22366260222156364</v>
      </c>
      <c r="M696" s="2">
        <f t="shared" si="127"/>
        <v>3.1547895714159919</v>
      </c>
      <c r="N696" s="2">
        <f t="shared" si="128"/>
        <v>1.8662909439802546</v>
      </c>
      <c r="O696" s="2">
        <f t="shared" si="129"/>
        <v>0.35861821311803332</v>
      </c>
      <c r="P696" s="2">
        <f t="shared" si="130"/>
        <v>1.0623591778583978</v>
      </c>
      <c r="Q696" s="2">
        <f t="shared" si="131"/>
        <v>0.23424814328157031</v>
      </c>
    </row>
    <row r="697" spans="2:17" x14ac:dyDescent="0.25">
      <c r="B697">
        <v>6.7099999999999014</v>
      </c>
      <c r="C697">
        <f t="shared" si="120"/>
        <v>0.85437199124799368</v>
      </c>
      <c r="D697" s="2">
        <f t="shared" si="121"/>
        <v>1.090673438833587</v>
      </c>
      <c r="E697" s="2">
        <f t="shared" si="122"/>
        <v>0.9440586175804313</v>
      </c>
      <c r="F697" s="2">
        <f t="shared" si="123"/>
        <v>0.69869403752137527</v>
      </c>
      <c r="G697" s="2">
        <f t="shared" si="124"/>
        <v>1.2199071104260033</v>
      </c>
      <c r="H697" s="2">
        <f t="shared" si="125"/>
        <v>0.50559597846937243</v>
      </c>
      <c r="K697">
        <v>6.7099999999999014</v>
      </c>
      <c r="L697" s="2">
        <f t="shared" si="126"/>
        <v>0.22366260222156364</v>
      </c>
      <c r="M697" s="2">
        <f t="shared" si="127"/>
        <v>3.1937994511321923</v>
      </c>
      <c r="N697" s="2">
        <f t="shared" si="128"/>
        <v>1.8780124814806587</v>
      </c>
      <c r="O697" s="2">
        <f t="shared" si="129"/>
        <v>0.36485118515619841</v>
      </c>
      <c r="P697" s="2">
        <f t="shared" si="130"/>
        <v>1.0644793973158346</v>
      </c>
      <c r="Q697" s="2">
        <f t="shared" si="131"/>
        <v>0.231583437398793</v>
      </c>
    </row>
    <row r="698" spans="2:17" x14ac:dyDescent="0.25">
      <c r="B698">
        <v>6.7199999999999012</v>
      </c>
      <c r="C698">
        <f t="shared" si="120"/>
        <v>0.85437199124799368</v>
      </c>
      <c r="D698" s="2">
        <f t="shared" si="121"/>
        <v>1.1122372112604462</v>
      </c>
      <c r="E698" s="2">
        <f t="shared" si="122"/>
        <v>0.95855355962460709</v>
      </c>
      <c r="F698" s="2">
        <f t="shared" si="123"/>
        <v>0.71484580183573598</v>
      </c>
      <c r="G698" s="2">
        <f t="shared" si="124"/>
        <v>1.2292292383449785</v>
      </c>
      <c r="H698" s="2">
        <f t="shared" si="125"/>
        <v>0.49830051471849984</v>
      </c>
      <c r="K698">
        <v>6.7199999999999012</v>
      </c>
      <c r="L698" s="2">
        <f t="shared" si="126"/>
        <v>0.22366260222156364</v>
      </c>
      <c r="M698" s="2">
        <f t="shared" si="127"/>
        <v>3.2328093308483936</v>
      </c>
      <c r="N698" s="2">
        <f t="shared" si="128"/>
        <v>1.8896043511923482</v>
      </c>
      <c r="O698" s="2">
        <f t="shared" si="129"/>
        <v>0.37102753217650086</v>
      </c>
      <c r="P698" s="2">
        <f t="shared" si="130"/>
        <v>1.0666121270794666</v>
      </c>
      <c r="Q698" s="2">
        <f t="shared" si="131"/>
        <v>0.22897229109394976</v>
      </c>
    </row>
    <row r="699" spans="2:17" x14ac:dyDescent="0.25">
      <c r="B699">
        <v>6.729999999999901</v>
      </c>
      <c r="C699">
        <f t="shared" si="120"/>
        <v>0.85437199124799368</v>
      </c>
      <c r="D699" s="2">
        <f t="shared" si="121"/>
        <v>1.1338009836873053</v>
      </c>
      <c r="E699" s="2">
        <f t="shared" si="122"/>
        <v>0.9728939328950853</v>
      </c>
      <c r="F699" s="2">
        <f t="shared" si="123"/>
        <v>0.73094770453618785</v>
      </c>
      <c r="G699" s="2">
        <f t="shared" si="124"/>
        <v>1.238662402257662</v>
      </c>
      <c r="H699" s="2">
        <f t="shared" si="125"/>
        <v>0.49102669436465246</v>
      </c>
      <c r="K699">
        <v>6.729999999999901</v>
      </c>
      <c r="L699" s="2">
        <f t="shared" si="126"/>
        <v>0.22366260222156364</v>
      </c>
      <c r="M699" s="2">
        <f t="shared" si="127"/>
        <v>3.271819210564594</v>
      </c>
      <c r="N699" s="2">
        <f t="shared" si="128"/>
        <v>1.9010692560394751</v>
      </c>
      <c r="O699" s="2">
        <f t="shared" si="129"/>
        <v>0.377148491383413</v>
      </c>
      <c r="P699" s="2">
        <f t="shared" si="130"/>
        <v>1.0687567471378996</v>
      </c>
      <c r="Q699" s="2">
        <f t="shared" si="131"/>
        <v>0.22641312582690143</v>
      </c>
    </row>
    <row r="700" spans="2:17" x14ac:dyDescent="0.25">
      <c r="B700">
        <v>6.7399999999999007</v>
      </c>
      <c r="C700">
        <f t="shared" si="120"/>
        <v>0.85437199124799368</v>
      </c>
      <c r="D700" s="2">
        <f t="shared" si="121"/>
        <v>1.1553647561141644</v>
      </c>
      <c r="E700" s="2">
        <f t="shared" si="122"/>
        <v>0.98708172216764767</v>
      </c>
      <c r="F700" s="2">
        <f t="shared" si="123"/>
        <v>0.74700076176929509</v>
      </c>
      <c r="G700" s="2">
        <f t="shared" si="124"/>
        <v>1.2482027632095305</v>
      </c>
      <c r="H700" s="2">
        <f t="shared" si="125"/>
        <v>0.48377704401114874</v>
      </c>
      <c r="K700">
        <v>6.7399999999999007</v>
      </c>
      <c r="L700" s="2">
        <f t="shared" si="126"/>
        <v>0.22366260222156364</v>
      </c>
      <c r="M700" s="2">
        <f t="shared" si="127"/>
        <v>3.3108290902807949</v>
      </c>
      <c r="N700" s="2">
        <f t="shared" si="128"/>
        <v>1.9124098197954311</v>
      </c>
      <c r="O700" s="2">
        <f t="shared" si="129"/>
        <v>0.38321526054973232</v>
      </c>
      <c r="P700" s="2">
        <f t="shared" si="130"/>
        <v>1.0709126649350074</v>
      </c>
      <c r="Q700" s="2">
        <f t="shared" si="131"/>
        <v>0.2239044213627823</v>
      </c>
    </row>
    <row r="701" spans="2:17" x14ac:dyDescent="0.25">
      <c r="B701">
        <v>6.7499999999999014</v>
      </c>
      <c r="C701">
        <f t="shared" si="120"/>
        <v>0.85437199124799368</v>
      </c>
      <c r="D701" s="2">
        <f t="shared" si="121"/>
        <v>1.1769285285410254</v>
      </c>
      <c r="E701" s="2">
        <f t="shared" si="122"/>
        <v>1.0011189297692613</v>
      </c>
      <c r="F701" s="2">
        <f t="shared" si="123"/>
        <v>0.76300596745780191</v>
      </c>
      <c r="G701" s="2">
        <f t="shared" si="124"/>
        <v>1.2578466148049277</v>
      </c>
      <c r="H701" s="2">
        <f t="shared" si="125"/>
        <v>0.47655398661187431</v>
      </c>
      <c r="K701">
        <v>6.7499999999999014</v>
      </c>
      <c r="L701" s="2">
        <f t="shared" si="126"/>
        <v>0.22366260222156364</v>
      </c>
      <c r="M701" s="2">
        <f t="shared" si="127"/>
        <v>3.3498389699969988</v>
      </c>
      <c r="N701" s="2">
        <f t="shared" si="128"/>
        <v>1.9236285899398098</v>
      </c>
      <c r="O701" s="2">
        <f t="shared" si="129"/>
        <v>0.38922899960233204</v>
      </c>
      <c r="P701" s="2">
        <f t="shared" si="130"/>
        <v>1.0730793139984725</v>
      </c>
      <c r="Q701" s="2">
        <f t="shared" si="131"/>
        <v>0.22144471333984836</v>
      </c>
    </row>
    <row r="702" spans="2:17" x14ac:dyDescent="0.25">
      <c r="B702">
        <v>6.7599999999999003</v>
      </c>
      <c r="C702">
        <f t="shared" si="120"/>
        <v>0.85437199124799368</v>
      </c>
      <c r="D702" s="2">
        <f t="shared" si="121"/>
        <v>1.1984923009678825</v>
      </c>
      <c r="E702" s="2">
        <f t="shared" si="122"/>
        <v>1.0150075708187571</v>
      </c>
      <c r="F702" s="2">
        <f t="shared" si="123"/>
        <v>0.77896429332663708</v>
      </c>
      <c r="G702" s="2">
        <f t="shared" si="124"/>
        <v>1.2675903795303383</v>
      </c>
      <c r="H702" s="2">
        <f t="shared" si="125"/>
        <v>0.46935984687169607</v>
      </c>
      <c r="K702">
        <v>6.7599999999999003</v>
      </c>
      <c r="L702" s="2">
        <f t="shared" si="126"/>
        <v>0.22366260222156364</v>
      </c>
      <c r="M702" s="2">
        <f t="shared" si="127"/>
        <v>3.3888488497131966</v>
      </c>
      <c r="N702" s="2">
        <f t="shared" si="128"/>
        <v>1.9347280403994644</v>
      </c>
      <c r="O702" s="2">
        <f t="shared" si="129"/>
        <v>0.39519083213348938</v>
      </c>
      <c r="P702" s="2">
        <f t="shared" si="130"/>
        <v>1.0752561526456661</v>
      </c>
      <c r="Q702" s="2">
        <f t="shared" si="131"/>
        <v>0.21903259093993957</v>
      </c>
    </row>
    <row r="703" spans="2:17" x14ac:dyDescent="0.25">
      <c r="B703">
        <v>6.7699999999999001</v>
      </c>
      <c r="C703">
        <f t="shared" si="120"/>
        <v>0.85437199124799368</v>
      </c>
      <c r="D703" s="2">
        <f t="shared" si="121"/>
        <v>1.2200560733947416</v>
      </c>
      <c r="E703" s="2">
        <f t="shared" si="122"/>
        <v>1.0287496688643305</v>
      </c>
      <c r="F703" s="2">
        <f t="shared" si="123"/>
        <v>0.79487668899050046</v>
      </c>
      <c r="G703" s="2">
        <f t="shared" si="124"/>
        <v>1.2774306050429904</v>
      </c>
      <c r="H703" s="2">
        <f t="shared" si="125"/>
        <v>0.46219685618776363</v>
      </c>
      <c r="K703">
        <v>6.7699999999999001</v>
      </c>
      <c r="L703" s="2">
        <f t="shared" si="126"/>
        <v>0.22366260222156364</v>
      </c>
      <c r="M703" s="2">
        <f t="shared" si="127"/>
        <v>3.427858729429397</v>
      </c>
      <c r="N703" s="2">
        <f t="shared" si="128"/>
        <v>1.9457105741784062</v>
      </c>
      <c r="O703" s="2">
        <f t="shared" si="129"/>
        <v>0.40110184684163197</v>
      </c>
      <c r="P703" s="2">
        <f t="shared" si="130"/>
        <v>1.0774426627620461</v>
      </c>
      <c r="Q703" s="2">
        <f t="shared" si="131"/>
        <v>0.21666669465822636</v>
      </c>
    </row>
    <row r="704" spans="2:17" x14ac:dyDescent="0.25">
      <c r="B704">
        <v>6.7799999999998999</v>
      </c>
      <c r="C704">
        <f t="shared" si="120"/>
        <v>0.85437199124799368</v>
      </c>
      <c r="D704" s="2">
        <f t="shared" si="121"/>
        <v>1.2416198458216008</v>
      </c>
      <c r="E704" s="2">
        <f t="shared" si="122"/>
        <v>1.0423472518942258</v>
      </c>
      <c r="F704" s="2">
        <f t="shared" si="123"/>
        <v>0.8107440820957843</v>
      </c>
      <c r="G704" s="2">
        <f t="shared" si="124"/>
        <v>1.287363960445272</v>
      </c>
      <c r="H704" s="2">
        <f t="shared" si="125"/>
        <v>0.45506715716315244</v>
      </c>
      <c r="K704">
        <v>6.7799999999998999</v>
      </c>
      <c r="L704" s="2">
        <f t="shared" si="126"/>
        <v>0.22366260222156364</v>
      </c>
      <c r="M704" s="2">
        <f t="shared" si="127"/>
        <v>3.4668686091455974</v>
      </c>
      <c r="N704" s="2">
        <f t="shared" si="128"/>
        <v>1.9565785258811033</v>
      </c>
      <c r="O704" s="2">
        <f t="shared" si="129"/>
        <v>0.40696309890512583</v>
      </c>
      <c r="P704" s="2">
        <f t="shared" si="130"/>
        <v>1.0796383486475754</v>
      </c>
      <c r="Q704" s="2">
        <f t="shared" si="131"/>
        <v>0.21434571416883655</v>
      </c>
    </row>
    <row r="705" spans="2:17" x14ac:dyDescent="0.25">
      <c r="B705">
        <v>6.7899999999998997</v>
      </c>
      <c r="C705">
        <f t="shared" si="120"/>
        <v>0.85437199124799368</v>
      </c>
      <c r="D705" s="2">
        <f t="shared" si="121"/>
        <v>1.2631836182484597</v>
      </c>
      <c r="E705" s="2">
        <f t="shared" si="122"/>
        <v>1.05580234869765</v>
      </c>
      <c r="F705" s="2">
        <f t="shared" si="123"/>
        <v>0.82656737851025652</v>
      </c>
      <c r="G705" s="2">
        <f t="shared" si="124"/>
        <v>1.2973872325629376</v>
      </c>
      <c r="H705" s="2">
        <f t="shared" si="125"/>
        <v>0.44797280772367565</v>
      </c>
      <c r="K705">
        <v>6.7899999999998997</v>
      </c>
      <c r="L705" s="2">
        <f t="shared" si="126"/>
        <v>0.22366260222156364</v>
      </c>
      <c r="M705" s="2">
        <f t="shared" si="127"/>
        <v>3.5058784888617982</v>
      </c>
      <c r="N705" s="2">
        <f t="shared" si="128"/>
        <v>1.9673341641336515</v>
      </c>
      <c r="O705" s="2">
        <f t="shared" si="129"/>
        <v>0.41277561129256501</v>
      </c>
      <c r="P705" s="2">
        <f t="shared" si="130"/>
        <v>1.0818427359269696</v>
      </c>
      <c r="Q705" s="2">
        <f t="shared" si="131"/>
        <v>0.21206838628290112</v>
      </c>
    </row>
    <row r="706" spans="2:17" x14ac:dyDescent="0.25">
      <c r="B706">
        <v>6.7999999999998986</v>
      </c>
      <c r="C706">
        <f t="shared" si="120"/>
        <v>0.85437199124799368</v>
      </c>
      <c r="D706" s="2">
        <f t="shared" si="121"/>
        <v>1.2847473906753171</v>
      </c>
      <c r="E706" s="2">
        <f t="shared" si="122"/>
        <v>1.0691169855536067</v>
      </c>
      <c r="F706" s="2">
        <f t="shared" si="123"/>
        <v>0.84234746255441362</v>
      </c>
      <c r="G706" s="2">
        <f t="shared" si="124"/>
        <v>1.3074973222427109</v>
      </c>
      <c r="H706" s="2">
        <f t="shared" si="125"/>
        <v>0.4409157848678848</v>
      </c>
      <c r="K706">
        <v>6.7999999999998986</v>
      </c>
      <c r="L706" s="2">
        <f t="shared" si="126"/>
        <v>0.22366260222156364</v>
      </c>
      <c r="M706" s="2">
        <f t="shared" si="127"/>
        <v>3.5448883685779955</v>
      </c>
      <c r="N706" s="2">
        <f t="shared" si="128"/>
        <v>1.9779796939070799</v>
      </c>
      <c r="O706" s="2">
        <f t="shared" si="129"/>
        <v>0.41854037601280597</v>
      </c>
      <c r="P706" s="2">
        <f t="shared" si="130"/>
        <v>1.0840553705198555</v>
      </c>
      <c r="Q706" s="2">
        <f t="shared" si="131"/>
        <v>0.20983349299555817</v>
      </c>
    </row>
    <row r="707" spans="2:17" x14ac:dyDescent="0.25">
      <c r="B707">
        <v>6.8099999999998992</v>
      </c>
      <c r="C707">
        <f t="shared" si="120"/>
        <v>0.85437199124799368</v>
      </c>
      <c r="D707" s="2">
        <f t="shared" si="121"/>
        <v>1.3063111631021782</v>
      </c>
      <c r="E707" s="2">
        <f t="shared" si="122"/>
        <v>1.0822931832261853</v>
      </c>
      <c r="F707" s="2">
        <f t="shared" si="123"/>
        <v>0.85808519726897803</v>
      </c>
      <c r="G707" s="2">
        <f t="shared" si="124"/>
        <v>1.3176912406827863</v>
      </c>
      <c r="H707" s="2">
        <f t="shared" si="125"/>
        <v>0.43389798807921143</v>
      </c>
      <c r="K707">
        <v>6.8099999999998992</v>
      </c>
      <c r="L707" s="2">
        <f t="shared" si="126"/>
        <v>0.22366260222156364</v>
      </c>
      <c r="M707" s="2">
        <f t="shared" si="127"/>
        <v>3.5838982482941999</v>
      </c>
      <c r="N707" s="2">
        <f t="shared" si="128"/>
        <v>1.9885172587469455</v>
      </c>
      <c r="O707" s="2">
        <f t="shared" si="129"/>
        <v>0.42425835530784484</v>
      </c>
      <c r="P707" s="2">
        <f t="shared" si="130"/>
        <v>1.0862758176671878</v>
      </c>
      <c r="Q707" s="2">
        <f t="shared" si="131"/>
        <v>0.20763985961846149</v>
      </c>
    </row>
    <row r="708" spans="2:17" x14ac:dyDescent="0.25">
      <c r="B708">
        <v>6.819999999999899</v>
      </c>
      <c r="C708">
        <f t="shared" si="120"/>
        <v>0.85437199124799368</v>
      </c>
      <c r="D708" s="2">
        <f t="shared" si="121"/>
        <v>1.3278749355290371</v>
      </c>
      <c r="E708" s="2">
        <f t="shared" si="122"/>
        <v>1.0953329542456576</v>
      </c>
      <c r="F708" s="2">
        <f t="shared" si="123"/>
        <v>0.87378142471345566</v>
      </c>
      <c r="G708" s="2">
        <f t="shared" si="124"/>
        <v>1.3279661058077785</v>
      </c>
      <c r="H708" s="2">
        <f t="shared" si="125"/>
        <v>0.4269212424280186</v>
      </c>
      <c r="K708">
        <v>6.819999999999899</v>
      </c>
      <c r="L708" s="2">
        <f t="shared" si="126"/>
        <v>0.22366260222156364</v>
      </c>
      <c r="M708" s="2">
        <f t="shared" si="127"/>
        <v>3.6229081280104003</v>
      </c>
      <c r="N708" s="2">
        <f t="shared" si="128"/>
        <v>1.9989489429131666</v>
      </c>
      <c r="O708" s="2">
        <f t="shared" si="129"/>
        <v>0.4299304827914347</v>
      </c>
      <c r="P708" s="2">
        <f t="shared" si="130"/>
        <v>1.0885036610105068</v>
      </c>
      <c r="Q708" s="2">
        <f t="shared" si="131"/>
        <v>0.20548635299438869</v>
      </c>
    </row>
    <row r="709" spans="2:17" x14ac:dyDescent="0.25">
      <c r="B709">
        <v>6.8299999999998988</v>
      </c>
      <c r="C709">
        <f t="shared" si="120"/>
        <v>0.85437199124799368</v>
      </c>
      <c r="D709" s="2">
        <f t="shared" si="121"/>
        <v>1.3494387079558963</v>
      </c>
      <c r="E709" s="2">
        <f t="shared" si="122"/>
        <v>1.1082383004557135</v>
      </c>
      <c r="F709" s="2">
        <f t="shared" si="123"/>
        <v>0.88943696629122349</v>
      </c>
      <c r="G709" s="2">
        <f t="shared" si="124"/>
        <v>1.338319138697992</v>
      </c>
      <c r="H709" s="2">
        <f t="shared" si="125"/>
        <v>0.41998730138999191</v>
      </c>
      <c r="K709">
        <v>6.8299999999998988</v>
      </c>
      <c r="L709" s="2">
        <f t="shared" si="126"/>
        <v>0.22366260222156364</v>
      </c>
      <c r="M709" s="2">
        <f t="shared" si="127"/>
        <v>3.6619180077266007</v>
      </c>
      <c r="N709" s="2">
        <f t="shared" si="128"/>
        <v>2.0092767734339669</v>
      </c>
      <c r="O709" s="2">
        <f t="shared" si="129"/>
        <v>0.43555766453622813</v>
      </c>
      <c r="P709" s="2">
        <f t="shared" si="130"/>
        <v>1.090738501720854</v>
      </c>
      <c r="Q709" s="2">
        <f t="shared" si="131"/>
        <v>0.20337187979058413</v>
      </c>
    </row>
    <row r="710" spans="2:17" x14ac:dyDescent="0.25">
      <c r="B710">
        <v>6.8399999999998986</v>
      </c>
      <c r="C710">
        <f t="shared" si="120"/>
        <v>0.85437199124799368</v>
      </c>
      <c r="D710" s="2">
        <f t="shared" si="121"/>
        <v>1.3710024803827552</v>
      </c>
      <c r="E710" s="2">
        <f t="shared" si="122"/>
        <v>1.1210112108080048</v>
      </c>
      <c r="F710" s="2">
        <f t="shared" si="123"/>
        <v>0.90505262309692103</v>
      </c>
      <c r="G710" s="2">
        <f t="shared" si="124"/>
        <v>1.3487476600812389</v>
      </c>
      <c r="H710" s="2">
        <f t="shared" si="125"/>
        <v>0.41309784940596339</v>
      </c>
      <c r="K710">
        <v>6.8399999999998986</v>
      </c>
      <c r="L710" s="2">
        <f t="shared" si="126"/>
        <v>0.22366260222156364</v>
      </c>
      <c r="M710" s="2">
        <f t="shared" si="127"/>
        <v>3.700927887442802</v>
      </c>
      <c r="N710" s="2">
        <f t="shared" si="128"/>
        <v>2.0195027220775663</v>
      </c>
      <c r="O710" s="2">
        <f t="shared" si="129"/>
        <v>0.44114078011203295</v>
      </c>
      <c r="P710" s="2">
        <f t="shared" si="130"/>
        <v>1.0929799576743633</v>
      </c>
      <c r="Q710" s="2">
        <f t="shared" si="131"/>
        <v>0.20129538486755827</v>
      </c>
    </row>
    <row r="711" spans="2:17" x14ac:dyDescent="0.25">
      <c r="B711">
        <v>6.8499999999998984</v>
      </c>
      <c r="C711">
        <f t="shared" si="120"/>
        <v>0.85437199124799368</v>
      </c>
      <c r="D711" s="2">
        <f t="shared" si="121"/>
        <v>1.3925662528096143</v>
      </c>
      <c r="E711" s="2">
        <f t="shared" si="122"/>
        <v>1.1336536593861948</v>
      </c>
      <c r="F711" s="2">
        <f t="shared" si="123"/>
        <v>0.92062917628243202</v>
      </c>
      <c r="G711" s="2">
        <f t="shared" si="124"/>
        <v>1.3592490868941092</v>
      </c>
      <c r="H711" s="2">
        <f t="shared" si="125"/>
        <v>0.40625450420680809</v>
      </c>
      <c r="K711">
        <v>6.8499999999998984</v>
      </c>
      <c r="L711" s="2">
        <f t="shared" si="126"/>
        <v>0.22366260222156364</v>
      </c>
      <c r="M711" s="2">
        <f t="shared" si="127"/>
        <v>3.7399377671590024</v>
      </c>
      <c r="N711" s="2">
        <f t="shared" si="128"/>
        <v>2.0296287072451729</v>
      </c>
      <c r="O711" s="2">
        <f t="shared" si="129"/>
        <v>0.44668068357766277</v>
      </c>
      <c r="P711" s="2">
        <f t="shared" si="130"/>
        <v>1.0952276626717425</v>
      </c>
      <c r="Q711" s="2">
        <f t="shared" si="131"/>
        <v>0.19925584972013261</v>
      </c>
    </row>
    <row r="712" spans="2:17" x14ac:dyDescent="0.25">
      <c r="B712">
        <v>6.8599999999998982</v>
      </c>
      <c r="C712">
        <f t="shared" si="120"/>
        <v>0.85437199124799368</v>
      </c>
      <c r="D712" s="2">
        <f t="shared" si="121"/>
        <v>1.4141300252364732</v>
      </c>
      <c r="E712" s="2">
        <f t="shared" si="122"/>
        <v>1.1461676036426069</v>
      </c>
      <c r="F712" s="2">
        <f t="shared" si="123"/>
        <v>0.93616738743804662</v>
      </c>
      <c r="G712" s="2">
        <f t="shared" si="124"/>
        <v>1.3698209289182941</v>
      </c>
      <c r="H712" s="2">
        <f t="shared" si="125"/>
        <v>0.39945881892563412</v>
      </c>
      <c r="K712">
        <v>6.8599999999998982</v>
      </c>
      <c r="L712" s="2">
        <f t="shared" si="126"/>
        <v>0.22366260222156364</v>
      </c>
      <c r="M712" s="2">
        <f t="shared" si="127"/>
        <v>3.7789476468752032</v>
      </c>
      <c r="N712" s="2">
        <f t="shared" si="128"/>
        <v>2.0396565957886565</v>
      </c>
      <c r="O712" s="2">
        <f t="shared" si="129"/>
        <v>0.4521782044287167</v>
      </c>
      <c r="P712" s="2">
        <f t="shared" si="130"/>
        <v>1.0974812656990451</v>
      </c>
      <c r="Q712" s="2">
        <f t="shared" si="131"/>
        <v>0.19725229098761446</v>
      </c>
    </row>
    <row r="713" spans="2:17" x14ac:dyDescent="0.25">
      <c r="B713">
        <v>6.869999999999898</v>
      </c>
      <c r="C713">
        <f t="shared" si="120"/>
        <v>0.85437199124799368</v>
      </c>
      <c r="D713" s="2">
        <f t="shared" si="121"/>
        <v>1.4356937976633326</v>
      </c>
      <c r="E713" s="2">
        <f t="shared" si="122"/>
        <v>1.1585549828315322</v>
      </c>
      <c r="F713" s="2">
        <f t="shared" si="123"/>
        <v>0.95166799898576537</v>
      </c>
      <c r="G713" s="2">
        <f t="shared" si="124"/>
        <v>1.3804607854964843</v>
      </c>
      <c r="H713" s="2">
        <f t="shared" si="125"/>
        <v>0.39271228401805303</v>
      </c>
      <c r="K713">
        <v>6.869999999999898</v>
      </c>
      <c r="L713" s="2">
        <f t="shared" si="126"/>
        <v>0.22366260222156364</v>
      </c>
      <c r="M713" s="2">
        <f t="shared" si="127"/>
        <v>3.8179575265914036</v>
      </c>
      <c r="N713" s="2">
        <f t="shared" si="128"/>
        <v>2.0495882047561484</v>
      </c>
      <c r="O713" s="2">
        <f t="shared" si="129"/>
        <v>0.45763414850349388</v>
      </c>
      <c r="P713" s="2">
        <f t="shared" si="130"/>
        <v>1.099740430227296</v>
      </c>
      <c r="Q713" s="2">
        <f t="shared" si="131"/>
        <v>0.19528375903007825</v>
      </c>
    </row>
    <row r="714" spans="2:17" x14ac:dyDescent="0.25">
      <c r="B714">
        <v>6.8799999999998978</v>
      </c>
      <c r="C714">
        <f t="shared" si="120"/>
        <v>0.85437199124799368</v>
      </c>
      <c r="D714" s="2">
        <f t="shared" si="121"/>
        <v>1.4572575700901917</v>
      </c>
      <c r="E714" s="2">
        <f t="shared" si="122"/>
        <v>1.1708177166241573</v>
      </c>
      <c r="F714" s="2">
        <f t="shared" si="123"/>
        <v>0.9671317345820104</v>
      </c>
      <c r="G714" s="2">
        <f t="shared" si="124"/>
        <v>1.3911663423313576</v>
      </c>
      <c r="H714" s="2">
        <f t="shared" si="125"/>
        <v>0.38601632900991595</v>
      </c>
      <c r="K714">
        <v>6.8799999999998978</v>
      </c>
      <c r="L714" s="2">
        <f t="shared" si="126"/>
        <v>0.22366260222156364</v>
      </c>
      <c r="M714" s="2">
        <f t="shared" si="127"/>
        <v>3.856967406307604</v>
      </c>
      <c r="N714" s="2">
        <f t="shared" si="128"/>
        <v>2.0594253030686729</v>
      </c>
      <c r="O714" s="2">
        <f t="shared" si="129"/>
        <v>0.46304929884913604</v>
      </c>
      <c r="P714" s="2">
        <f t="shared" si="130"/>
        <v>1.1020048335486903</v>
      </c>
      <c r="Q714" s="2">
        <f t="shared" si="131"/>
        <v>0.19334933656782996</v>
      </c>
    </row>
    <row r="715" spans="2:17" x14ac:dyDescent="0.25">
      <c r="B715">
        <v>6.8899999999998984</v>
      </c>
      <c r="C715">
        <f t="shared" si="120"/>
        <v>0.85437199124799368</v>
      </c>
      <c r="D715" s="2">
        <f t="shared" si="121"/>
        <v>1.4788213425170524</v>
      </c>
      <c r="E715" s="2">
        <f t="shared" si="122"/>
        <v>1.1829577038909929</v>
      </c>
      <c r="F715" s="2">
        <f t="shared" si="123"/>
        <v>0.98255929952730869</v>
      </c>
      <c r="G715" s="2">
        <f t="shared" si="124"/>
        <v>1.4019353683703095</v>
      </c>
      <c r="H715" s="2">
        <f t="shared" si="125"/>
        <v>0.37937232409051669</v>
      </c>
      <c r="K715">
        <v>6.8899999999998984</v>
      </c>
      <c r="L715" s="2">
        <f t="shared" si="126"/>
        <v>0.22366260222156364</v>
      </c>
      <c r="M715" s="2">
        <f t="shared" si="127"/>
        <v>3.8959772860238089</v>
      </c>
      <c r="N715" s="2">
        <f t="shared" si="128"/>
        <v>2.0691696131307959</v>
      </c>
      <c r="O715" s="2">
        <f t="shared" si="129"/>
        <v>0.46842441654997713</v>
      </c>
      <c r="P715" s="2">
        <f t="shared" si="130"/>
        <v>1.1042741661472419</v>
      </c>
      <c r="Q715" s="2">
        <f t="shared" si="131"/>
        <v>0.19144813738123281</v>
      </c>
    </row>
    <row r="716" spans="2:17" x14ac:dyDescent="0.25">
      <c r="B716">
        <v>6.8999999999998973</v>
      </c>
      <c r="C716">
        <f t="shared" si="120"/>
        <v>0.85437199124799368</v>
      </c>
      <c r="D716" s="2">
        <f t="shared" si="121"/>
        <v>1.5003851149439098</v>
      </c>
      <c r="E716" s="2">
        <f t="shared" si="122"/>
        <v>1.1949768216385368</v>
      </c>
      <c r="F716" s="2">
        <f t="shared" si="123"/>
        <v>0.99795138118076543</v>
      </c>
      <c r="G716" s="2">
        <f t="shared" si="124"/>
        <v>1.4127657127778113</v>
      </c>
      <c r="H716" s="2">
        <f t="shared" si="125"/>
        <v>0.37278158156794716</v>
      </c>
      <c r="K716">
        <v>6.8999999999998973</v>
      </c>
      <c r="L716" s="2">
        <f t="shared" si="126"/>
        <v>0.22366260222156364</v>
      </c>
      <c r="M716" s="2">
        <f t="shared" si="127"/>
        <v>3.9349871657400057</v>
      </c>
      <c r="N716" s="2">
        <f t="shared" si="128"/>
        <v>2.0788228123781183</v>
      </c>
      <c r="O716" s="2">
        <f t="shared" si="129"/>
        <v>0.47376024151996099</v>
      </c>
      <c r="P716" s="2">
        <f t="shared" si="130"/>
        <v>1.1065481311018748</v>
      </c>
      <c r="Q716" s="2">
        <f t="shared" si="131"/>
        <v>0.18957930506817688</v>
      </c>
    </row>
    <row r="717" spans="2:17" x14ac:dyDescent="0.25">
      <c r="B717">
        <v>6.9099999999998971</v>
      </c>
      <c r="C717">
        <f t="shared" si="120"/>
        <v>0.85437199124799368</v>
      </c>
      <c r="D717" s="2">
        <f t="shared" si="121"/>
        <v>1.5219488873707687</v>
      </c>
      <c r="E717" s="2">
        <f t="shared" si="122"/>
        <v>1.2068769240877804</v>
      </c>
      <c r="F717" s="2">
        <f t="shared" si="123"/>
        <v>1.013308649377421</v>
      </c>
      <c r="G717" s="2">
        <f t="shared" si="124"/>
        <v>1.423655301996622</v>
      </c>
      <c r="H717" s="2">
        <f t="shared" si="125"/>
        <v>0.36624535720199308</v>
      </c>
      <c r="K717">
        <v>6.9099999999998971</v>
      </c>
      <c r="L717" s="2">
        <f t="shared" si="126"/>
        <v>0.22366260222156364</v>
      </c>
      <c r="M717" s="2">
        <f t="shared" si="127"/>
        <v>3.9739970454562066</v>
      </c>
      <c r="N717" s="2">
        <f t="shared" si="128"/>
        <v>2.0883865347643731</v>
      </c>
      <c r="O717" s="2">
        <f t="shared" si="129"/>
        <v>0.47905749326091573</v>
      </c>
      <c r="P717" s="2">
        <f t="shared" si="130"/>
        <v>1.1088264435200994</v>
      </c>
      <c r="Q717" s="2">
        <f t="shared" si="131"/>
        <v>0.18774201185657405</v>
      </c>
    </row>
    <row r="718" spans="2:17" x14ac:dyDescent="0.25">
      <c r="B718">
        <v>6.9199999999998969</v>
      </c>
      <c r="C718">
        <f t="shared" si="120"/>
        <v>0.85437199124799368</v>
      </c>
      <c r="D718" s="2">
        <f t="shared" si="121"/>
        <v>1.5435126597976279</v>
      </c>
      <c r="E718" s="2">
        <f t="shared" si="122"/>
        <v>1.2186598418829191</v>
      </c>
      <c r="F718" s="2">
        <f t="shared" si="123"/>
        <v>1.0286317568467438</v>
      </c>
      <c r="G718" s="2">
        <f t="shared" si="124"/>
        <v>1.4346021368984567</v>
      </c>
      <c r="H718" s="2">
        <f t="shared" si="125"/>
        <v>0.35976485142876646</v>
      </c>
      <c r="K718">
        <v>6.9199999999998969</v>
      </c>
      <c r="L718" s="2">
        <f t="shared" si="126"/>
        <v>0.22366260222156364</v>
      </c>
      <c r="M718" s="2">
        <f t="shared" si="127"/>
        <v>4.013006925172407</v>
      </c>
      <c r="N718" s="2">
        <f t="shared" si="128"/>
        <v>2.0978623721906788</v>
      </c>
      <c r="O718" s="2">
        <f t="shared" si="129"/>
        <v>0.48431687158833281</v>
      </c>
      <c r="P718" s="2">
        <f t="shared" si="130"/>
        <v>1.1111088300005134</v>
      </c>
      <c r="Q718" s="2">
        <f t="shared" si="131"/>
        <v>0.18593545746937368</v>
      </c>
    </row>
    <row r="719" spans="2:17" x14ac:dyDescent="0.25">
      <c r="B719">
        <v>6.9299999999998967</v>
      </c>
      <c r="C719">
        <f t="shared" si="120"/>
        <v>0.85437199124799368</v>
      </c>
      <c r="D719" s="2">
        <f t="shared" si="121"/>
        <v>1.565076432224487</v>
      </c>
      <c r="E719" s="2">
        <f t="shared" si="122"/>
        <v>1.2303273814194713</v>
      </c>
      <c r="F719" s="2">
        <f t="shared" si="123"/>
        <v>1.0439213396307934</v>
      </c>
      <c r="G719" s="2">
        <f t="shared" si="124"/>
        <v>1.4456042900242618</v>
      </c>
      <c r="H719" s="2">
        <f t="shared" si="125"/>
        <v>0.35334121049007272</v>
      </c>
      <c r="K719">
        <v>6.9299999999998967</v>
      </c>
      <c r="L719" s="2">
        <f t="shared" si="126"/>
        <v>0.22366260222156364</v>
      </c>
      <c r="M719" s="2">
        <f t="shared" si="127"/>
        <v>4.0520168048886083</v>
      </c>
      <c r="N719" s="2">
        <f t="shared" si="128"/>
        <v>2.1072518758794914</v>
      </c>
      <c r="O719" s="2">
        <f t="shared" si="129"/>
        <v>0.48953905732626513</v>
      </c>
      <c r="P719" s="2">
        <f t="shared" si="130"/>
        <v>1.1133950281224936</v>
      </c>
      <c r="Q719" s="2">
        <f t="shared" si="131"/>
        <v>0.18415886803968362</v>
      </c>
    </row>
    <row r="720" spans="2:17" x14ac:dyDescent="0.25">
      <c r="B720">
        <v>6.9399999999998956</v>
      </c>
      <c r="C720">
        <f t="shared" si="120"/>
        <v>0.85437199124799368</v>
      </c>
      <c r="D720" s="2">
        <f t="shared" si="121"/>
        <v>1.5866402046513441</v>
      </c>
      <c r="E720" s="2">
        <f t="shared" si="122"/>
        <v>1.2418813242816946</v>
      </c>
      <c r="F720" s="2">
        <f t="shared" si="123"/>
        <v>1.0591780175007157</v>
      </c>
      <c r="G720" s="2">
        <f t="shared" si="124"/>
        <v>1.4566599029137675</v>
      </c>
      <c r="H720" s="2">
        <f t="shared" si="125"/>
        <v>0.34697552747943855</v>
      </c>
      <c r="K720">
        <v>6.9399999999998956</v>
      </c>
      <c r="L720" s="2">
        <f t="shared" si="126"/>
        <v>0.22366260222156364</v>
      </c>
      <c r="M720" s="2">
        <f t="shared" si="127"/>
        <v>4.0910266846048051</v>
      </c>
      <c r="N720" s="2">
        <f t="shared" si="128"/>
        <v>2.1165565576955903</v>
      </c>
      <c r="O720" s="2">
        <f t="shared" si="129"/>
        <v>0.49472471297282039</v>
      </c>
      <c r="P720" s="2">
        <f t="shared" si="130"/>
        <v>1.1156847859615364</v>
      </c>
      <c r="Q720" s="2">
        <f t="shared" si="131"/>
        <v>0.1824114950736937</v>
      </c>
    </row>
    <row r="721" spans="2:17" x14ac:dyDescent="0.25">
      <c r="B721">
        <v>6.9499999999998963</v>
      </c>
      <c r="C721">
        <f t="shared" si="120"/>
        <v>0.85437199124799368</v>
      </c>
      <c r="D721" s="2">
        <f t="shared" si="121"/>
        <v>1.6082039770782053</v>
      </c>
      <c r="E721" s="2">
        <f t="shared" si="122"/>
        <v>1.2533234267799149</v>
      </c>
      <c r="F721" s="2">
        <f t="shared" si="123"/>
        <v>1.0744023943704226</v>
      </c>
      <c r="G721" s="2">
        <f t="shared" si="124"/>
        <v>1.4677671835236328</v>
      </c>
      <c r="H721" s="2">
        <f t="shared" si="125"/>
        <v>0.34066884331567465</v>
      </c>
      <c r="K721">
        <v>6.9499999999998963</v>
      </c>
      <c r="L721" s="2">
        <f t="shared" si="126"/>
        <v>0.22366260222156364</v>
      </c>
      <c r="M721" s="2">
        <f t="shared" si="127"/>
        <v>4.1300365643210091</v>
      </c>
      <c r="N721" s="2">
        <f t="shared" si="128"/>
        <v>2.1257778914164027</v>
      </c>
      <c r="O721" s="2">
        <f t="shared" si="129"/>
        <v>0.49987448333768708</v>
      </c>
      <c r="P721" s="2">
        <f t="shared" si="130"/>
        <v>1.1179778616288067</v>
      </c>
      <c r="Q721" s="2">
        <f t="shared" si="131"/>
        <v>0.18069261445918805</v>
      </c>
    </row>
    <row r="722" spans="2:17" x14ac:dyDescent="0.25">
      <c r="B722">
        <v>6.959999999999896</v>
      </c>
      <c r="C722">
        <f t="shared" si="120"/>
        <v>0.85437199124799368</v>
      </c>
      <c r="D722" s="2">
        <f t="shared" si="121"/>
        <v>1.6297677495050642</v>
      </c>
      <c r="E722" s="2">
        <f t="shared" si="122"/>
        <v>1.2646554195790227</v>
      </c>
      <c r="F722" s="2">
        <f t="shared" si="123"/>
        <v>1.0895950587064345</v>
      </c>
      <c r="G722" s="2">
        <f t="shared" si="124"/>
        <v>1.4789244037331586</v>
      </c>
      <c r="H722" s="2">
        <f t="shared" si="125"/>
        <v>0.33442214765388562</v>
      </c>
      <c r="K722">
        <v>6.959999999999896</v>
      </c>
      <c r="L722" s="2">
        <f t="shared" si="126"/>
        <v>0.22366260222156364</v>
      </c>
      <c r="M722" s="2">
        <f t="shared" si="127"/>
        <v>4.1690464440372104</v>
      </c>
      <c r="N722" s="2">
        <f t="shared" si="128"/>
        <v>2.134917313953804</v>
      </c>
      <c r="O722" s="2">
        <f t="shared" si="129"/>
        <v>0.50498899615302362</v>
      </c>
      <c r="P722" s="2">
        <f t="shared" si="130"/>
        <v>1.1202740228335382</v>
      </c>
      <c r="Q722" s="2">
        <f t="shared" si="131"/>
        <v>0.17900152551753881</v>
      </c>
    </row>
    <row r="723" spans="2:17" x14ac:dyDescent="0.25">
      <c r="B723">
        <v>6.9699999999998958</v>
      </c>
      <c r="C723">
        <f t="shared" si="120"/>
        <v>0.85437199124799368</v>
      </c>
      <c r="D723" s="2">
        <f t="shared" si="121"/>
        <v>1.6513315219319233</v>
      </c>
      <c r="E723" s="2">
        <f t="shared" si="122"/>
        <v>1.2758790074100697</v>
      </c>
      <c r="F723" s="2">
        <f t="shared" si="123"/>
        <v>1.104756583933062</v>
      </c>
      <c r="G723" s="2">
        <f t="shared" si="124"/>
        <v>1.4901298969363204</v>
      </c>
      <c r="H723" s="2">
        <f t="shared" si="125"/>
        <v>0.32823637974289932</v>
      </c>
      <c r="K723">
        <v>6.9699999999998958</v>
      </c>
      <c r="L723" s="2">
        <f t="shared" si="126"/>
        <v>0.22366260222156364</v>
      </c>
      <c r="M723" s="2">
        <f t="shared" si="127"/>
        <v>4.2080563237534108</v>
      </c>
      <c r="N723" s="2">
        <f t="shared" si="128"/>
        <v>2.1439762265295026</v>
      </c>
      <c r="O723" s="2">
        <f t="shared" si="129"/>
        <v>0.51006886265900009</v>
      </c>
      <c r="P723" s="2">
        <f t="shared" si="130"/>
        <v>1.1225730464670198</v>
      </c>
      <c r="Q723" s="2">
        <f t="shared" si="131"/>
        <v>0.17733755009715574</v>
      </c>
    </row>
    <row r="724" spans="2:17" x14ac:dyDescent="0.25">
      <c r="B724">
        <v>6.9799999999998956</v>
      </c>
      <c r="C724">
        <f t="shared" si="120"/>
        <v>0.85437199124799368</v>
      </c>
      <c r="D724" s="2">
        <f t="shared" si="121"/>
        <v>1.6728952943587825</v>
      </c>
      <c r="E724" s="2">
        <f t="shared" si="122"/>
        <v>1.286995868857415</v>
      </c>
      <c r="F724" s="2">
        <f t="shared" si="123"/>
        <v>1.1198875288321402</v>
      </c>
      <c r="G724" s="2">
        <f t="shared" si="124"/>
        <v>1.5013820557185829</v>
      </c>
      <c r="H724" s="2">
        <f t="shared" si="125"/>
        <v>0.32211242923727168</v>
      </c>
      <c r="K724">
        <v>6.9799999999998956</v>
      </c>
      <c r="L724" s="2">
        <f t="shared" si="126"/>
        <v>0.22366260222156364</v>
      </c>
      <c r="M724" s="2">
        <f t="shared" si="127"/>
        <v>4.2470662034696121</v>
      </c>
      <c r="N724" s="2">
        <f t="shared" si="128"/>
        <v>2.1529559958059572</v>
      </c>
      <c r="O724" s="2">
        <f t="shared" si="129"/>
        <v>0.51511467816518519</v>
      </c>
      <c r="P724" s="2">
        <f t="shared" si="130"/>
        <v>1.1248747182069754</v>
      </c>
      <c r="Q724" s="2">
        <f t="shared" si="131"/>
        <v>0.17570003170646847</v>
      </c>
    </row>
    <row r="725" spans="2:17" x14ac:dyDescent="0.25">
      <c r="B725">
        <v>6.9899999999998954</v>
      </c>
      <c r="C725">
        <f t="shared" si="120"/>
        <v>0.85437199124799368</v>
      </c>
      <c r="D725" s="2">
        <f t="shared" si="121"/>
        <v>1.6944590667856414</v>
      </c>
      <c r="E725" s="2">
        <f t="shared" si="122"/>
        <v>1.2980076562144927</v>
      </c>
      <c r="F725" s="2">
        <f t="shared" si="123"/>
        <v>1.1349884379367088</v>
      </c>
      <c r="G725" s="2">
        <f t="shared" si="124"/>
        <v>1.5126793296168262</v>
      </c>
      <c r="H725" s="2">
        <f t="shared" si="125"/>
        <v>0.31605113697119608</v>
      </c>
      <c r="K725">
        <v>6.9899999999998954</v>
      </c>
      <c r="L725" s="2">
        <f t="shared" si="126"/>
        <v>0.22366260222156364</v>
      </c>
      <c r="M725" s="2">
        <f t="shared" si="127"/>
        <v>4.2860760831858125</v>
      </c>
      <c r="N725" s="2">
        <f t="shared" si="128"/>
        <v>2.1618579549747339</v>
      </c>
      <c r="O725" s="2">
        <f t="shared" si="129"/>
        <v>0.52012702258892884</v>
      </c>
      <c r="P725" s="2">
        <f t="shared" si="130"/>
        <v>1.1271788321412108</v>
      </c>
      <c r="Q725" s="2">
        <f t="shared" si="131"/>
        <v>0.17408833468459825</v>
      </c>
    </row>
    <row r="726" spans="2:17" x14ac:dyDescent="0.25">
      <c r="B726">
        <v>6.9999999999998952</v>
      </c>
      <c r="C726">
        <f t="shared" si="120"/>
        <v>0.85437199124799368</v>
      </c>
      <c r="D726" s="2">
        <f t="shared" si="121"/>
        <v>1.7160228392125008</v>
      </c>
      <c r="E726" s="2">
        <f t="shared" si="122"/>
        <v>1.3089159954017577</v>
      </c>
      <c r="F726" s="2">
        <f t="shared" si="123"/>
        <v>1.1500598419181063</v>
      </c>
      <c r="G726" s="2">
        <f t="shared" si="124"/>
        <v>1.5240202229605417</v>
      </c>
      <c r="H726" s="2">
        <f t="shared" si="125"/>
        <v>0.31005329570092416</v>
      </c>
      <c r="K726">
        <v>6.9999999999998952</v>
      </c>
      <c r="L726" s="2">
        <f t="shared" si="126"/>
        <v>0.22366260222156364</v>
      </c>
      <c r="M726" s="2">
        <f t="shared" si="127"/>
        <v>4.3250859629020129</v>
      </c>
      <c r="N726" s="2">
        <f t="shared" si="128"/>
        <v>2.1706834048041013</v>
      </c>
      <c r="O726" s="2">
        <f t="shared" si="129"/>
        <v>0.52510646097182234</v>
      </c>
      <c r="P726" s="2">
        <f t="shared" si="130"/>
        <v>1.1294851904094856</v>
      </c>
      <c r="Q726" s="2">
        <f t="shared" si="131"/>
        <v>0.17250184340796326</v>
      </c>
    </row>
    <row r="727" spans="2:17" x14ac:dyDescent="0.25">
      <c r="B727">
        <v>7.009999999999895</v>
      </c>
      <c r="C727">
        <f t="shared" si="120"/>
        <v>0.85437199124799368</v>
      </c>
      <c r="D727" s="2">
        <f t="shared" si="121"/>
        <v>1.7375866116393597</v>
      </c>
      <c r="E727" s="2">
        <f t="shared" si="122"/>
        <v>1.3197224859408638</v>
      </c>
      <c r="F727" s="2">
        <f t="shared" si="123"/>
        <v>1.1651022579660233</v>
      </c>
      <c r="G727" s="2">
        <f t="shared" si="124"/>
        <v>1.5354032927923289</v>
      </c>
      <c r="H727" s="2">
        <f t="shared" si="125"/>
        <v>0.30411965082161629</v>
      </c>
      <c r="K727">
        <v>7.009999999999895</v>
      </c>
      <c r="L727" s="2">
        <f t="shared" si="126"/>
        <v>0.22366260222156364</v>
      </c>
      <c r="M727" s="2">
        <f t="shared" si="127"/>
        <v>4.3640958426182133</v>
      </c>
      <c r="N727" s="2">
        <f t="shared" si="128"/>
        <v>2.179433614647587</v>
      </c>
      <c r="O727" s="2">
        <f t="shared" si="129"/>
        <v>0.53005354397526161</v>
      </c>
      <c r="P727" s="2">
        <f t="shared" si="130"/>
        <v>1.1317936028626132</v>
      </c>
      <c r="Q727" s="2">
        <f t="shared" si="131"/>
        <v>0.1709399615311446</v>
      </c>
    </row>
    <row r="728" spans="2:17" x14ac:dyDescent="0.25">
      <c r="B728">
        <v>7.0199999999998948</v>
      </c>
      <c r="C728">
        <f t="shared" si="120"/>
        <v>0.85437199124799368</v>
      </c>
      <c r="D728" s="2">
        <f t="shared" si="121"/>
        <v>1.7591503840662188</v>
      </c>
      <c r="E728" s="2">
        <f t="shared" si="122"/>
        <v>1.3304287009795912</v>
      </c>
      <c r="F728" s="2">
        <f t="shared" si="123"/>
        <v>1.1801161901611663</v>
      </c>
      <c r="G728" s="2">
        <f t="shared" si="124"/>
        <v>1.5468271468656432</v>
      </c>
      <c r="H728" s="2">
        <f t="shared" si="125"/>
        <v>0.29825090106390206</v>
      </c>
      <c r="K728">
        <v>7.0199999999998948</v>
      </c>
      <c r="L728" s="2">
        <f t="shared" si="126"/>
        <v>0.22366260222156364</v>
      </c>
      <c r="M728" s="2">
        <f t="shared" si="127"/>
        <v>4.4031057223344137</v>
      </c>
      <c r="N728" s="2">
        <f t="shared" si="128"/>
        <v>2.1881098234151386</v>
      </c>
      <c r="O728" s="2">
        <f t="shared" si="129"/>
        <v>0.53496880835608684</v>
      </c>
      <c r="P728" s="2">
        <f t="shared" si="130"/>
        <v>1.1341038867378648</v>
      </c>
      <c r="Q728" s="2">
        <f t="shared" si="131"/>
        <v>0.16940211126041527</v>
      </c>
    </row>
    <row r="729" spans="2:17" x14ac:dyDescent="0.25">
      <c r="B729">
        <v>7.0299999999998954</v>
      </c>
      <c r="C729">
        <f t="shared" si="120"/>
        <v>0.85437199124799368</v>
      </c>
      <c r="D729" s="2">
        <f t="shared" si="121"/>
        <v>1.7807141564930797</v>
      </c>
      <c r="E729" s="2">
        <f t="shared" si="122"/>
        <v>1.3410361873624594</v>
      </c>
      <c r="F729" s="2">
        <f t="shared" si="123"/>
        <v>1.1951021298402316</v>
      </c>
      <c r="G729" s="2">
        <f t="shared" si="124"/>
        <v>1.5582904417176722</v>
      </c>
      <c r="H729" s="2">
        <f t="shared" si="125"/>
        <v>0.29244769917485192</v>
      </c>
      <c r="K729">
        <v>7.0299999999998954</v>
      </c>
      <c r="L729" s="2">
        <f t="shared" si="126"/>
        <v>0.22366260222156364</v>
      </c>
      <c r="M729" s="2">
        <f t="shared" si="127"/>
        <v>4.4421156020506185</v>
      </c>
      <c r="N729" s="2">
        <f t="shared" si="128"/>
        <v>2.1967132405084637</v>
      </c>
      <c r="O729" s="2">
        <f t="shared" si="129"/>
        <v>0.53985277742322513</v>
      </c>
      <c r="P729" s="2">
        <f t="shared" si="130"/>
        <v>1.1364158663498016</v>
      </c>
      <c r="Q729" s="2">
        <f t="shared" si="131"/>
        <v>0.16788773265841234</v>
      </c>
    </row>
    <row r="730" spans="2:17" x14ac:dyDescent="0.25">
      <c r="B730">
        <v>7.0399999999998943</v>
      </c>
      <c r="C730">
        <f t="shared" ref="C730:C793" si="132">2/SINH(LN(2+SQRT(1+2^2))*$O$5)</f>
        <v>0.85437199124799368</v>
      </c>
      <c r="D730" s="2">
        <f t="shared" ref="D730:D793" si="133">(B730-$L$5)/($M$5)/C730</f>
        <v>1.8022779289199369</v>
      </c>
      <c r="E730" s="2">
        <f t="shared" ref="E730:E793" si="134">LN(D730 + SQRT(1 + D730^2))</f>
        <v>1.3515464657423626</v>
      </c>
      <c r="F730" s="2">
        <f t="shared" ref="F730:F793" si="135">SINH( -$N$5 + E730 * (1/$O$5))</f>
        <v>1.2100605559529629</v>
      </c>
      <c r="G730" s="2">
        <f t="shared" ref="G730:G793" si="136">SQRT(F730^2 + 1)</f>
        <v>1.5697918808151587</v>
      </c>
      <c r="H730" s="2">
        <f t="shared" ref="H730:H793" si="137">(G730)/($O$5*$M$5*C730*(SQRT(2*PI()*(1+D730^2)))) * EXP(- (1/2) * F730^2)</f>
        <v>0.28671065258751621</v>
      </c>
      <c r="K730">
        <v>7.0399999999998943</v>
      </c>
      <c r="L730" s="2">
        <f t="shared" ref="L730:L793" si="138">2/SINH(LN(2+SQRT(1+2^2))*$S$5)</f>
        <v>0.22366260222156364</v>
      </c>
      <c r="M730" s="2">
        <f t="shared" ref="M730:M793" si="139">(K730-$P$5)/($Q$5)/L730</f>
        <v>4.4811254817668154</v>
      </c>
      <c r="N730" s="2">
        <f t="shared" ref="N730:N793" si="140">LN(M730 + SQRT(1 + M730^2))</f>
        <v>2.205245046722037</v>
      </c>
      <c r="O730" s="2">
        <f t="shared" ref="O730:O793" si="141">SINH( -$R$5 + N730 * (1/$S$5))</f>
        <v>0.54470596147620165</v>
      </c>
      <c r="P730" s="2">
        <f t="shared" ref="P730:P793" si="142">SQRT(O730^2 + 1)</f>
        <v>1.1387293727957108</v>
      </c>
      <c r="Q730" s="2">
        <f t="shared" ref="Q730:Q793" si="143">(P730)/($S$5*$Q$5*L730*(SQRT(2*PI()*(1+M730^2)))) * EXP(- (1/2) * O730^2)</f>
        <v>0.16639628297850448</v>
      </c>
    </row>
    <row r="731" spans="2:17" x14ac:dyDescent="0.25">
      <c r="B731">
        <v>7.0499999999998941</v>
      </c>
      <c r="C731">
        <f t="shared" si="132"/>
        <v>0.85437199124799368</v>
      </c>
      <c r="D731" s="2">
        <f t="shared" si="133"/>
        <v>1.823841701346796</v>
      </c>
      <c r="E731" s="2">
        <f t="shared" si="134"/>
        <v>1.3619610307289465</v>
      </c>
      <c r="F731" s="2">
        <f t="shared" si="135"/>
        <v>1.2249919354111338</v>
      </c>
      <c r="G731" s="2">
        <f t="shared" si="136"/>
        <v>1.5813302127709807</v>
      </c>
      <c r="H731" s="2">
        <f t="shared" si="137"/>
        <v>0.28104032408268814</v>
      </c>
      <c r="K731">
        <v>7.0499999999998941</v>
      </c>
      <c r="L731" s="2">
        <f t="shared" si="138"/>
        <v>0.22366260222156364</v>
      </c>
      <c r="M731" s="2">
        <f t="shared" si="139"/>
        <v>4.5201353614830166</v>
      </c>
      <c r="N731" s="2">
        <f t="shared" si="140"/>
        <v>2.2137063951112261</v>
      </c>
      <c r="O731" s="2">
        <f t="shared" si="141"/>
        <v>0.5495288582263681</v>
      </c>
      <c r="P731" s="2">
        <f t="shared" si="142"/>
        <v>1.1410442436748787</v>
      </c>
      <c r="Q731" s="2">
        <f t="shared" si="143"/>
        <v>0.16492723602747197</v>
      </c>
    </row>
    <row r="732" spans="2:17" x14ac:dyDescent="0.25">
      <c r="B732">
        <v>7.0599999999998939</v>
      </c>
      <c r="C732">
        <f t="shared" si="132"/>
        <v>0.85437199124799368</v>
      </c>
      <c r="D732" s="2">
        <f t="shared" si="133"/>
        <v>1.8454054737736549</v>
      </c>
      <c r="E732" s="2">
        <f t="shared" si="134"/>
        <v>1.3722813510697627</v>
      </c>
      <c r="F732" s="2">
        <f t="shared" si="135"/>
        <v>1.2398967234293066</v>
      </c>
      <c r="G732" s="2">
        <f t="shared" si="136"/>
        <v>1.5929042296292424</v>
      </c>
      <c r="H732" s="2">
        <f t="shared" si="137"/>
        <v>0.27543723244610541</v>
      </c>
      <c r="K732">
        <v>7.0599999999998939</v>
      </c>
      <c r="L732" s="2">
        <f t="shared" si="138"/>
        <v>0.22366260222156364</v>
      </c>
      <c r="M732" s="2">
        <f t="shared" si="139"/>
        <v>4.5591452411992162</v>
      </c>
      <c r="N732" s="2">
        <f t="shared" si="140"/>
        <v>2.22209841182887</v>
      </c>
      <c r="O732" s="2">
        <f t="shared" si="141"/>
        <v>0.55432195320160904</v>
      </c>
      <c r="P732" s="2">
        <f t="shared" si="142"/>
        <v>1.1433603228209588</v>
      </c>
      <c r="Q732" s="2">
        <f t="shared" si="143"/>
        <v>0.163480081555191</v>
      </c>
    </row>
    <row r="733" spans="2:17" x14ac:dyDescent="0.25">
      <c r="B733">
        <v>7.0699999999998937</v>
      </c>
      <c r="C733">
        <f t="shared" si="132"/>
        <v>0.85437199124799368</v>
      </c>
      <c r="D733" s="2">
        <f t="shared" si="133"/>
        <v>1.8669692462005143</v>
      </c>
      <c r="E733" s="2">
        <f t="shared" si="134"/>
        <v>1.3825088698605954</v>
      </c>
      <c r="F733" s="2">
        <f t="shared" si="135"/>
        <v>1.2547753638573176</v>
      </c>
      <c r="G733" s="2">
        <f t="shared" si="136"/>
        <v>1.6045127652166757</v>
      </c>
      <c r="H733" s="2">
        <f t="shared" si="137"/>
        <v>0.26990185312386528</v>
      </c>
      <c r="K733">
        <v>7.0699999999998937</v>
      </c>
      <c r="L733" s="2">
        <f t="shared" si="138"/>
        <v>0.22366260222156364</v>
      </c>
      <c r="M733" s="2">
        <f t="shared" si="139"/>
        <v>4.5981551209154174</v>
      </c>
      <c r="N733" s="2">
        <f t="shared" si="140"/>
        <v>2.2304221969316518</v>
      </c>
      <c r="O733" s="2">
        <f t="shared" si="141"/>
        <v>0.55908572013530367</v>
      </c>
      <c r="P733" s="2">
        <f t="shared" si="142"/>
        <v>1.1456774600467667</v>
      </c>
      <c r="Q733" s="2">
        <f t="shared" si="143"/>
        <v>0.16205432467006634</v>
      </c>
    </row>
    <row r="734" spans="2:17" x14ac:dyDescent="0.25">
      <c r="B734">
        <v>7.0799999999998926</v>
      </c>
      <c r="C734">
        <f t="shared" si="132"/>
        <v>0.85437199124799368</v>
      </c>
      <c r="D734" s="2">
        <f t="shared" si="133"/>
        <v>1.8885330186273712</v>
      </c>
      <c r="E734" s="2">
        <f t="shared" si="134"/>
        <v>1.3926450047816201</v>
      </c>
      <c r="F734" s="2">
        <f t="shared" si="135"/>
        <v>1.2696282895044342</v>
      </c>
      <c r="G734" s="2">
        <f t="shared" si="136"/>
        <v>1.6161546935581246</v>
      </c>
      <c r="H734" s="2">
        <f t="shared" si="137"/>
        <v>0.26443461887846398</v>
      </c>
      <c r="K734">
        <v>7.0799999999998926</v>
      </c>
      <c r="L734" s="2">
        <f t="shared" si="138"/>
        <v>0.22366260222156364</v>
      </c>
      <c r="M734" s="2">
        <f t="shared" si="139"/>
        <v>4.6371650006316143</v>
      </c>
      <c r="N734" s="2">
        <f t="shared" si="140"/>
        <v>2.2386788251574785</v>
      </c>
      <c r="O734" s="2">
        <f t="shared" si="141"/>
        <v>0.56382062134023148</v>
      </c>
      <c r="P734" s="2">
        <f t="shared" si="142"/>
        <v>1.1479955109008417</v>
      </c>
      <c r="Q734" s="2">
        <f t="shared" si="143"/>
        <v>0.1606494852790265</v>
      </c>
    </row>
    <row r="735" spans="2:17" x14ac:dyDescent="0.25">
      <c r="B735">
        <v>7.0899999999998933</v>
      </c>
      <c r="C735">
        <f t="shared" si="132"/>
        <v>0.85437199124799368</v>
      </c>
      <c r="D735" s="2">
        <f t="shared" si="133"/>
        <v>1.9100967910542324</v>
      </c>
      <c r="E735" s="2">
        <f t="shared" si="134"/>
        <v>1.4026911483563607</v>
      </c>
      <c r="F735" s="2">
        <f t="shared" si="135"/>
        <v>1.2844559224551946</v>
      </c>
      <c r="G735" s="2">
        <f t="shared" si="136"/>
        <v>1.6278289273539235</v>
      </c>
      <c r="H735" s="2">
        <f t="shared" si="137"/>
        <v>0.25903592044750445</v>
      </c>
      <c r="K735">
        <v>7.0899999999998933</v>
      </c>
      <c r="L735" s="2">
        <f t="shared" si="138"/>
        <v>0.22366260222156364</v>
      </c>
      <c r="M735" s="2">
        <f t="shared" si="139"/>
        <v>4.6761748803478191</v>
      </c>
      <c r="N735" s="2">
        <f t="shared" si="140"/>
        <v>2.246869346675084</v>
      </c>
      <c r="O735" s="2">
        <f t="shared" si="141"/>
        <v>0.56852710806810502</v>
      </c>
      <c r="P735" s="2">
        <f t="shared" si="142"/>
        <v>1.1503143364351689</v>
      </c>
      <c r="Q735" s="2">
        <f t="shared" si="143"/>
        <v>0.15926509755094451</v>
      </c>
    </row>
    <row r="736" spans="2:17" x14ac:dyDescent="0.25">
      <c r="B736">
        <v>7.0999999999998931</v>
      </c>
      <c r="C736">
        <f t="shared" si="132"/>
        <v>0.85437199124799368</v>
      </c>
      <c r="D736" s="2">
        <f t="shared" si="133"/>
        <v>1.9316605634810915</v>
      </c>
      <c r="E736" s="2">
        <f t="shared" si="134"/>
        <v>1.4126486682306192</v>
      </c>
      <c r="F736" s="2">
        <f t="shared" si="135"/>
        <v>1.2992586743769172</v>
      </c>
      <c r="G736" s="2">
        <f t="shared" si="136"/>
        <v>1.639534416516977</v>
      </c>
      <c r="H736" s="2">
        <f t="shared" si="137"/>
        <v>0.25370610720682213</v>
      </c>
      <c r="K736">
        <v>7.0999999999998931</v>
      </c>
      <c r="L736" s="2">
        <f t="shared" si="138"/>
        <v>0.22366260222156364</v>
      </c>
      <c r="M736" s="2">
        <f t="shared" si="139"/>
        <v>4.7151847600640195</v>
      </c>
      <c r="N736" s="2">
        <f t="shared" si="140"/>
        <v>2.2549947878069649</v>
      </c>
      <c r="O736" s="2">
        <f t="shared" si="141"/>
        <v>0.57320562085536708</v>
      </c>
      <c r="P736" s="2">
        <f t="shared" si="142"/>
        <v>1.1526338029834917</v>
      </c>
      <c r="Q736" s="2">
        <f t="shared" si="143"/>
        <v>0.15790070940241152</v>
      </c>
    </row>
    <row r="737" spans="2:17" x14ac:dyDescent="0.25">
      <c r="B737">
        <v>7.1099999999998929</v>
      </c>
      <c r="C737">
        <f t="shared" si="132"/>
        <v>0.85437199124799368</v>
      </c>
      <c r="D737" s="2">
        <f t="shared" si="133"/>
        <v>1.9532243359079504</v>
      </c>
      <c r="E737" s="2">
        <f t="shared" si="134"/>
        <v>1.4225189074688691</v>
      </c>
      <c r="F737" s="2">
        <f t="shared" si="135"/>
        <v>1.3140369468189932</v>
      </c>
      <c r="G737" s="2">
        <f t="shared" si="136"/>
        <v>1.6512701467674458</v>
      </c>
      <c r="H737" s="2">
        <f t="shared" si="137"/>
        <v>0.24844548783944725</v>
      </c>
      <c r="K737">
        <v>7.1099999999998929</v>
      </c>
      <c r="L737" s="2">
        <f t="shared" si="138"/>
        <v>0.22366260222156364</v>
      </c>
      <c r="M737" s="2">
        <f t="shared" si="139"/>
        <v>4.7541946397802208</v>
      </c>
      <c r="N737" s="2">
        <f t="shared" si="140"/>
        <v>2.2630561517267638</v>
      </c>
      <c r="O737" s="2">
        <f t="shared" si="141"/>
        <v>0.57785658985586708</v>
      </c>
      <c r="P737" s="2">
        <f t="shared" si="142"/>
        <v>1.1549537819496725</v>
      </c>
      <c r="Q737" s="2">
        <f t="shared" si="143"/>
        <v>0.15655588200483112</v>
      </c>
    </row>
    <row r="738" spans="2:17" x14ac:dyDescent="0.25">
      <c r="B738">
        <v>7.1199999999998926</v>
      </c>
      <c r="C738">
        <f t="shared" si="132"/>
        <v>0.85437199124799368</v>
      </c>
      <c r="D738" s="2">
        <f t="shared" si="133"/>
        <v>1.9747881083348096</v>
      </c>
      <c r="E738" s="2">
        <f t="shared" si="134"/>
        <v>1.4323031848657306</v>
      </c>
      <c r="F738" s="2">
        <f t="shared" si="135"/>
        <v>1.3287911315039718</v>
      </c>
      <c r="G738" s="2">
        <f t="shared" si="136"/>
        <v>1.6630351382828943</v>
      </c>
      <c r="H738" s="2">
        <f t="shared" si="137"/>
        <v>0.24325433101160504</v>
      </c>
      <c r="K738">
        <v>7.1199999999998926</v>
      </c>
      <c r="L738" s="2">
        <f t="shared" si="138"/>
        <v>0.22366260222156364</v>
      </c>
      <c r="M738" s="2">
        <f t="shared" si="139"/>
        <v>4.7932045194964212</v>
      </c>
      <c r="N738" s="2">
        <f t="shared" si="140"/>
        <v>2.271054419132108</v>
      </c>
      <c r="O738" s="2">
        <f t="shared" si="141"/>
        <v>0.58248043516098214</v>
      </c>
      <c r="P738" s="2">
        <f t="shared" si="142"/>
        <v>1.1572741496055838</v>
      </c>
      <c r="Q738" s="2">
        <f t="shared" si="143"/>
        <v>0.15523018931186422</v>
      </c>
    </row>
    <row r="739" spans="2:17" x14ac:dyDescent="0.25">
      <c r="B739">
        <v>7.1299999999998924</v>
      </c>
      <c r="C739">
        <f t="shared" si="132"/>
        <v>0.85437199124799368</v>
      </c>
      <c r="D739" s="2">
        <f t="shared" si="133"/>
        <v>1.9963518807616689</v>
      </c>
      <c r="E739" s="2">
        <f t="shared" si="134"/>
        <v>1.4420027952704202</v>
      </c>
      <c r="F739" s="2">
        <f t="shared" si="135"/>
        <v>1.3435216106105741</v>
      </c>
      <c r="G739" s="2">
        <f t="shared" si="136"/>
        <v>1.6748284444018828</v>
      </c>
      <c r="H739" s="2">
        <f t="shared" si="137"/>
        <v>0.23813286605667797</v>
      </c>
      <c r="K739">
        <v>7.1299999999998924</v>
      </c>
      <c r="L739" s="2">
        <f t="shared" si="138"/>
        <v>0.22366260222156364</v>
      </c>
      <c r="M739" s="2">
        <f t="shared" si="139"/>
        <v>4.8322143992126216</v>
      </c>
      <c r="N739" s="2">
        <f t="shared" si="140"/>
        <v>2.2789905488939146</v>
      </c>
      <c r="O739" s="2">
        <f t="shared" si="141"/>
        <v>0.58707756710774728</v>
      </c>
      <c r="P739" s="2">
        <f t="shared" si="142"/>
        <v>1.1595947868980576</v>
      </c>
      <c r="Q739" s="2">
        <f t="shared" si="143"/>
        <v>0.15392321760629168</v>
      </c>
    </row>
    <row r="740" spans="2:17" x14ac:dyDescent="0.25">
      <c r="B740">
        <v>7.1399999999998922</v>
      </c>
      <c r="C740">
        <f t="shared" si="132"/>
        <v>0.85437199124799368</v>
      </c>
      <c r="D740" s="2">
        <f t="shared" si="133"/>
        <v>2.0179156531885281</v>
      </c>
      <c r="E740" s="2">
        <f t="shared" si="134"/>
        <v>1.4516190099222188</v>
      </c>
      <c r="F740" s="2">
        <f t="shared" si="135"/>
        <v>1.3582287570487197</v>
      </c>
      <c r="G740" s="2">
        <f t="shared" si="136"/>
        <v>1.6866491503789727</v>
      </c>
      <c r="H740" s="2">
        <f t="shared" si="137"/>
        <v>0.23308128366785785</v>
      </c>
      <c r="K740">
        <v>7.1399999999998922</v>
      </c>
      <c r="L740" s="2">
        <f t="shared" si="138"/>
        <v>0.22366260222156364</v>
      </c>
      <c r="M740" s="2">
        <f t="shared" si="139"/>
        <v>4.871224278928822</v>
      </c>
      <c r="N740" s="2">
        <f t="shared" si="140"/>
        <v>2.2868654786830978</v>
      </c>
      <c r="O740" s="2">
        <f t="shared" si="141"/>
        <v>0.59164838657550534</v>
      </c>
      <c r="P740" s="2">
        <f t="shared" si="142"/>
        <v>1.1619155792644311</v>
      </c>
      <c r="Q740" s="2">
        <f t="shared" si="143"/>
        <v>0.15263456506541292</v>
      </c>
    </row>
    <row r="741" spans="2:17" x14ac:dyDescent="0.25">
      <c r="B741">
        <v>7.149999999999892</v>
      </c>
      <c r="C741">
        <f t="shared" si="132"/>
        <v>0.85437199124799368</v>
      </c>
      <c r="D741" s="2">
        <f t="shared" si="133"/>
        <v>2.039479425615387</v>
      </c>
      <c r="E741" s="2">
        <f t="shared" si="134"/>
        <v>1.4611530767951852</v>
      </c>
      <c r="F741" s="2">
        <f t="shared" si="135"/>
        <v>1.3729129347267035</v>
      </c>
      <c r="G741" s="2">
        <f t="shared" si="136"/>
        <v>1.6984963721892048</v>
      </c>
      <c r="H741" s="2">
        <f t="shared" si="137"/>
        <v>0.22809973660001062</v>
      </c>
      <c r="K741">
        <v>7.149999999999892</v>
      </c>
      <c r="L741" s="2">
        <f t="shared" si="138"/>
        <v>0.22366260222156364</v>
      </c>
      <c r="M741" s="2">
        <f t="shared" si="139"/>
        <v>4.9102341586450233</v>
      </c>
      <c r="N741" s="2">
        <f t="shared" si="140"/>
        <v>2.294680125575582</v>
      </c>
      <c r="O741" s="2">
        <f t="shared" si="141"/>
        <v>0.59619328527157844</v>
      </c>
      <c r="P741" s="2">
        <f t="shared" si="142"/>
        <v>1.1642364164562615</v>
      </c>
      <c r="Q741" s="2">
        <f t="shared" si="143"/>
        <v>0.15136384134413897</v>
      </c>
    </row>
    <row r="742" spans="2:17" x14ac:dyDescent="0.25">
      <c r="B742">
        <v>7.1599999999998918</v>
      </c>
      <c r="C742">
        <f t="shared" si="132"/>
        <v>0.85437199124799368</v>
      </c>
      <c r="D742" s="2">
        <f t="shared" si="133"/>
        <v>2.0610431980422459</v>
      </c>
      <c r="E742" s="2">
        <f t="shared" si="134"/>
        <v>1.4706062209505053</v>
      </c>
      <c r="F742" s="2">
        <f t="shared" si="135"/>
        <v>1.3875744988106518</v>
      </c>
      <c r="G742" s="2">
        <f t="shared" si="136"/>
        <v>1.7103692553801448</v>
      </c>
      <c r="H742" s="2">
        <f t="shared" si="137"/>
        <v>0.22318834038110422</v>
      </c>
      <c r="K742">
        <v>7.1599999999998918</v>
      </c>
      <c r="L742" s="2">
        <f t="shared" si="138"/>
        <v>0.22366260222156364</v>
      </c>
      <c r="M742" s="2">
        <f t="shared" si="139"/>
        <v>4.9492440383612246</v>
      </c>
      <c r="N742" s="2">
        <f t="shared" si="140"/>
        <v>2.3024353866364939</v>
      </c>
      <c r="O742" s="2">
        <f t="shared" si="141"/>
        <v>0.60071264600643537</v>
      </c>
      <c r="P742" s="2">
        <f t="shared" si="142"/>
        <v>1.166557192370804</v>
      </c>
      <c r="Q742" s="2">
        <f t="shared" si="143"/>
        <v>0.15011066717497995</v>
      </c>
    </row>
    <row r="743" spans="2:17" x14ac:dyDescent="0.25">
      <c r="B743">
        <v>7.1699999999998916</v>
      </c>
      <c r="C743">
        <f t="shared" si="132"/>
        <v>0.85437199124799368</v>
      </c>
      <c r="D743" s="2">
        <f t="shared" si="133"/>
        <v>2.0826069704691048</v>
      </c>
      <c r="E743" s="2">
        <f t="shared" si="134"/>
        <v>1.4799796448950018</v>
      </c>
      <c r="F743" s="2">
        <f t="shared" si="135"/>
        <v>1.4022137959763967</v>
      </c>
      <c r="G743" s="2">
        <f t="shared" si="136"/>
        <v>1.7222669739696386</v>
      </c>
      <c r="H743" s="2">
        <f t="shared" si="137"/>
        <v>0.21834717403339007</v>
      </c>
      <c r="K743">
        <v>7.1699999999998916</v>
      </c>
      <c r="L743" s="2">
        <f t="shared" si="138"/>
        <v>0.22366260222156364</v>
      </c>
      <c r="M743" s="2">
        <f t="shared" si="139"/>
        <v>4.9882539180774241</v>
      </c>
      <c r="N743" s="2">
        <f t="shared" si="140"/>
        <v>2.3101321394843479</v>
      </c>
      <c r="O743" s="2">
        <f t="shared" si="141"/>
        <v>0.60520684295880134</v>
      </c>
      <c r="P743" s="2">
        <f t="shared" si="142"/>
        <v>1.1688778048898694</v>
      </c>
      <c r="Q743" s="2">
        <f t="shared" si="143"/>
        <v>0.14887467398416551</v>
      </c>
    </row>
    <row r="744" spans="2:17" x14ac:dyDescent="0.25">
      <c r="B744">
        <v>7.1799999999998914</v>
      </c>
      <c r="C744">
        <f t="shared" si="132"/>
        <v>0.85437199124799368</v>
      </c>
      <c r="D744" s="2">
        <f t="shared" si="133"/>
        <v>2.1041707428959642</v>
      </c>
      <c r="E744" s="2">
        <f t="shared" si="134"/>
        <v>1.4892745289444849</v>
      </c>
      <c r="F744" s="2">
        <f t="shared" si="135"/>
        <v>1.4168311646539318</v>
      </c>
      <c r="G744" s="2">
        <f t="shared" si="136"/>
        <v>1.7341887293874956</v>
      </c>
      <c r="H744" s="2">
        <f t="shared" si="137"/>
        <v>0.21357628080438631</v>
      </c>
      <c r="K744">
        <v>7.1799999999998914</v>
      </c>
      <c r="L744" s="2">
        <f t="shared" si="138"/>
        <v>0.22366260222156364</v>
      </c>
      <c r="M744" s="2">
        <f t="shared" si="139"/>
        <v>5.0272637977936254</v>
      </c>
      <c r="N744" s="2">
        <f t="shared" si="140"/>
        <v>2.317771242836022</v>
      </c>
      <c r="O744" s="2">
        <f t="shared" si="141"/>
        <v>0.6096762419311389</v>
      </c>
      <c r="P744" s="2">
        <f t="shared" si="142"/>
        <v>1.1711981557256981</v>
      </c>
      <c r="Q744" s="2">
        <f t="shared" si="143"/>
        <v>0.14765550352317344</v>
      </c>
    </row>
    <row r="745" spans="2:17" x14ac:dyDescent="0.25">
      <c r="B745">
        <v>7.1899999999998911</v>
      </c>
      <c r="C745">
        <f t="shared" si="132"/>
        <v>0.85437199124799368</v>
      </c>
      <c r="D745" s="2">
        <f t="shared" si="133"/>
        <v>2.1257345153228231</v>
      </c>
      <c r="E745" s="2">
        <f t="shared" si="134"/>
        <v>1.4984920315907237</v>
      </c>
      <c r="F745" s="2">
        <f t="shared" si="135"/>
        <v>1.4314269352645954</v>
      </c>
      <c r="G745" s="2">
        <f t="shared" si="136"/>
        <v>1.746133749459357</v>
      </c>
      <c r="H745" s="2">
        <f t="shared" si="137"/>
        <v>0.20887566890758474</v>
      </c>
      <c r="K745">
        <v>7.1899999999998911</v>
      </c>
      <c r="L745" s="2">
        <f t="shared" si="138"/>
        <v>0.22366260222156364</v>
      </c>
      <c r="M745" s="2">
        <f t="shared" si="139"/>
        <v>5.0662736775098267</v>
      </c>
      <c r="N745" s="2">
        <f t="shared" si="140"/>
        <v>2.325353537033275</v>
      </c>
      <c r="O745" s="2">
        <f t="shared" si="141"/>
        <v>0.61412120059590714</v>
      </c>
      <c r="P745" s="2">
        <f t="shared" si="142"/>
        <v>1.1735181502735093</v>
      </c>
      <c r="Q745" s="2">
        <f t="shared" si="143"/>
        <v>0.14645280751497769</v>
      </c>
    </row>
    <row r="746" spans="2:17" x14ac:dyDescent="0.25">
      <c r="B746">
        <v>7.1999999999998909</v>
      </c>
      <c r="C746">
        <f t="shared" si="132"/>
        <v>0.85437199124799368</v>
      </c>
      <c r="D746" s="2">
        <f t="shared" si="133"/>
        <v>2.1472982877496825</v>
      </c>
      <c r="E746" s="2">
        <f t="shared" si="134"/>
        <v>1.507633289870961</v>
      </c>
      <c r="F746" s="2">
        <f t="shared" si="135"/>
        <v>1.4460014304511561</v>
      </c>
      <c r="G746" s="2">
        <f t="shared" si="136"/>
        <v>1.7581012874310711</v>
      </c>
      <c r="H746" s="2">
        <f t="shared" si="137"/>
        <v>0.20424531227269005</v>
      </c>
      <c r="K746">
        <v>7.1999999999998909</v>
      </c>
      <c r="L746" s="2">
        <f t="shared" si="138"/>
        <v>0.22366260222156364</v>
      </c>
      <c r="M746" s="2">
        <f t="shared" si="139"/>
        <v>5.1052835572260262</v>
      </c>
      <c r="N746" s="2">
        <f t="shared" si="140"/>
        <v>2.3328798445515315</v>
      </c>
      <c r="O746" s="2">
        <f t="shared" si="141"/>
        <v>0.61854206873299122</v>
      </c>
      <c r="P746" s="2">
        <f t="shared" si="142"/>
        <v>1.1758376974703986</v>
      </c>
      <c r="Q746" s="2">
        <f t="shared" si="143"/>
        <v>0.14526624731435808</v>
      </c>
    </row>
    <row r="747" spans="2:17" x14ac:dyDescent="0.25">
      <c r="B747">
        <v>7.2099999999998907</v>
      </c>
      <c r="C747">
        <f t="shared" si="132"/>
        <v>0.85437199124799368</v>
      </c>
      <c r="D747" s="2">
        <f t="shared" si="133"/>
        <v>2.1688620601765414</v>
      </c>
      <c r="E747" s="2">
        <f t="shared" si="134"/>
        <v>1.5166994197389723</v>
      </c>
      <c r="F747" s="2">
        <f t="shared" si="135"/>
        <v>1.460554965300958</v>
      </c>
      <c r="G747" s="2">
        <f t="shared" si="136"/>
        <v>1.7700906210319522</v>
      </c>
      <c r="H747" s="2">
        <f t="shared" si="137"/>
        <v>0.19968515130510192</v>
      </c>
      <c r="K747">
        <v>7.2099999999998907</v>
      </c>
      <c r="L747" s="2">
        <f t="shared" si="138"/>
        <v>0.22366260222156364</v>
      </c>
      <c r="M747" s="2">
        <f t="shared" si="139"/>
        <v>5.1442934369422275</v>
      </c>
      <c r="N747" s="2">
        <f t="shared" si="140"/>
        <v>2.3403509704916199</v>
      </c>
      <c r="O747" s="2">
        <f t="shared" si="141"/>
        <v>0.62293918845866436</v>
      </c>
      <c r="P747" s="2">
        <f t="shared" si="142"/>
        <v>1.178156709660281</v>
      </c>
      <c r="Q747" s="2">
        <f t="shared" si="143"/>
        <v>0.14409549358164797</v>
      </c>
    </row>
    <row r="748" spans="2:17" x14ac:dyDescent="0.25">
      <c r="B748">
        <v>7.2199999999998914</v>
      </c>
      <c r="C748">
        <f t="shared" si="132"/>
        <v>0.85437199124799368</v>
      </c>
      <c r="D748" s="2">
        <f t="shared" si="133"/>
        <v>2.1904258326034025</v>
      </c>
      <c r="E748" s="2">
        <f t="shared" si="134"/>
        <v>1.5256915164367923</v>
      </c>
      <c r="F748" s="2">
        <f t="shared" si="135"/>
        <v>1.4750878475623037</v>
      </c>
      <c r="G748" s="2">
        <f t="shared" si="136"/>
        <v>1.7821010515753561</v>
      </c>
      <c r="H748" s="2">
        <f t="shared" si="137"/>
        <v>0.19519509365425894</v>
      </c>
      <c r="K748">
        <v>7.2199999999998914</v>
      </c>
      <c r="L748" s="2">
        <f t="shared" si="138"/>
        <v>0.22366260222156364</v>
      </c>
      <c r="M748" s="2">
        <f t="shared" si="139"/>
        <v>5.1833033166584315</v>
      </c>
      <c r="N748" s="2">
        <f t="shared" si="140"/>
        <v>2.3477677030551254</v>
      </c>
      <c r="O748" s="2">
        <f t="shared" si="141"/>
        <v>0.62731289444644089</v>
      </c>
      <c r="P748" s="2">
        <f t="shared" si="142"/>
        <v>1.1804751024645845</v>
      </c>
      <c r="Q748" s="2">
        <f t="shared" si="143"/>
        <v>0.14294022596932496</v>
      </c>
    </row>
    <row r="749" spans="2:17" x14ac:dyDescent="0.25">
      <c r="B749">
        <v>7.2299999999998903</v>
      </c>
      <c r="C749">
        <f t="shared" si="132"/>
        <v>0.85437199124799368</v>
      </c>
      <c r="D749" s="2">
        <f t="shared" si="133"/>
        <v>2.2119896050302597</v>
      </c>
      <c r="E749" s="2">
        <f t="shared" si="134"/>
        <v>1.5346106548662934</v>
      </c>
      <c r="F749" s="2">
        <f t="shared" si="135"/>
        <v>1.4896003778542313</v>
      </c>
      <c r="G749" s="2">
        <f t="shared" si="136"/>
        <v>1.7941319030950507</v>
      </c>
      <c r="H749" s="2">
        <f t="shared" si="137"/>
        <v>0.19077501499039365</v>
      </c>
      <c r="K749">
        <v>7.2299999999998903</v>
      </c>
      <c r="L749" s="2">
        <f t="shared" si="138"/>
        <v>0.22366260222156364</v>
      </c>
      <c r="M749" s="2">
        <f t="shared" si="139"/>
        <v>5.2223131963746283</v>
      </c>
      <c r="N749" s="2">
        <f t="shared" si="140"/>
        <v>2.3551308140039926</v>
      </c>
      <c r="O749" s="2">
        <f t="shared" si="141"/>
        <v>0.6316635141401532</v>
      </c>
      <c r="P749" s="2">
        <f t="shared" si="142"/>
        <v>1.1827927946584251</v>
      </c>
      <c r="Q749" s="2">
        <f t="shared" si="143"/>
        <v>0.14180013282087855</v>
      </c>
    </row>
    <row r="750" spans="2:17" x14ac:dyDescent="0.25">
      <c r="B750">
        <v>7.2399999999998901</v>
      </c>
      <c r="C750">
        <f t="shared" si="132"/>
        <v>0.85437199124799368</v>
      </c>
      <c r="D750" s="2">
        <f t="shared" si="133"/>
        <v>2.2335533774571186</v>
      </c>
      <c r="E750" s="2">
        <f t="shared" si="134"/>
        <v>1.5434578899599232</v>
      </c>
      <c r="F750" s="2">
        <f t="shared" si="135"/>
        <v>1.5040928498698929</v>
      </c>
      <c r="G750" s="2">
        <f t="shared" si="136"/>
        <v>1.8061825215159557</v>
      </c>
      <c r="H750" s="2">
        <f t="shared" si="137"/>
        <v>0.18642475978916639</v>
      </c>
      <c r="K750">
        <v>7.2399999999998901</v>
      </c>
      <c r="L750" s="2">
        <f t="shared" si="138"/>
        <v>0.22366260222156364</v>
      </c>
      <c r="M750" s="2">
        <f t="shared" si="139"/>
        <v>5.2613230760908296</v>
      </c>
      <c r="N750" s="2">
        <f t="shared" si="140"/>
        <v>2.3624410591049814</v>
      </c>
      <c r="O750" s="2">
        <f t="shared" si="141"/>
        <v>0.63599136795957256</v>
      </c>
      <c r="P750" s="2">
        <f t="shared" si="142"/>
        <v>1.1851097080519966</v>
      </c>
      <c r="Q750" s="2">
        <f t="shared" si="143"/>
        <v>0.14067491088141387</v>
      </c>
    </row>
    <row r="751" spans="2:17" x14ac:dyDescent="0.25">
      <c r="B751">
        <v>7.2499999999998899</v>
      </c>
      <c r="C751">
        <f t="shared" si="132"/>
        <v>0.85437199124799368</v>
      </c>
      <c r="D751" s="2">
        <f t="shared" si="133"/>
        <v>2.2551171498839775</v>
      </c>
      <c r="E751" s="2">
        <f t="shared" si="134"/>
        <v>1.5522342570499224</v>
      </c>
      <c r="F751" s="2">
        <f t="shared" si="135"/>
        <v>1.518565550573646</v>
      </c>
      <c r="G751" s="2">
        <f t="shared" si="136"/>
        <v>1.8182522738577946</v>
      </c>
      <c r="H751" s="2">
        <f t="shared" si="137"/>
        <v>0.1821441421236131</v>
      </c>
      <c r="K751">
        <v>7.2499999999998899</v>
      </c>
      <c r="L751" s="2">
        <f t="shared" si="138"/>
        <v>0.22366260222156364</v>
      </c>
      <c r="M751" s="2">
        <f t="shared" si="139"/>
        <v>5.30033295580703</v>
      </c>
      <c r="N751" s="2">
        <f t="shared" si="140"/>
        <v>2.3696991785595478</v>
      </c>
      <c r="O751" s="2">
        <f t="shared" si="141"/>
        <v>0.64029676949887793</v>
      </c>
      <c r="P751" s="2">
        <f t="shared" si="142"/>
        <v>1.1874257673769333</v>
      </c>
      <c r="Q751" s="2">
        <f t="shared" si="143"/>
        <v>0.13956426501948171</v>
      </c>
    </row>
    <row r="752" spans="2:17" x14ac:dyDescent="0.25">
      <c r="B752">
        <v>7.2599999999998897</v>
      </c>
      <c r="C752">
        <f t="shared" si="132"/>
        <v>0.85437199124799368</v>
      </c>
      <c r="D752" s="2">
        <f t="shared" si="133"/>
        <v>2.2766809223108369</v>
      </c>
      <c r="E752" s="2">
        <f t="shared" si="134"/>
        <v>1.5609407722354849</v>
      </c>
      <c r="F752" s="2">
        <f t="shared" si="135"/>
        <v>1.5330187603920984</v>
      </c>
      <c r="G752" s="2">
        <f t="shared" si="136"/>
        <v>1.8303405474703678</v>
      </c>
      <c r="H752" s="2">
        <f t="shared" si="137"/>
        <v>0.17793294646276073</v>
      </c>
      <c r="K752">
        <v>7.2599999999998897</v>
      </c>
      <c r="L752" s="2">
        <f t="shared" si="138"/>
        <v>0.22366260222156364</v>
      </c>
      <c r="M752" s="2">
        <f t="shared" si="139"/>
        <v>5.3393428355232313</v>
      </c>
      <c r="N752" s="2">
        <f t="shared" si="140"/>
        <v>2.3769058974197184</v>
      </c>
      <c r="O752" s="2">
        <f t="shared" si="141"/>
        <v>0.64458002571826667</v>
      </c>
      <c r="P752" s="2">
        <f t="shared" si="142"/>
        <v>1.1897409001774131</v>
      </c>
      <c r="Q752" s="2">
        <f t="shared" si="143"/>
        <v>0.13846790795964192</v>
      </c>
    </row>
    <row r="753" spans="2:17" x14ac:dyDescent="0.25">
      <c r="B753">
        <v>7.2699999999998894</v>
      </c>
      <c r="C753">
        <f t="shared" si="132"/>
        <v>0.85437199124799368</v>
      </c>
      <c r="D753" s="2">
        <f t="shared" si="133"/>
        <v>2.2982446947376962</v>
      </c>
      <c r="E753" s="2">
        <f t="shared" si="134"/>
        <v>1.5695784327473219</v>
      </c>
      <c r="F753" s="2">
        <f t="shared" si="135"/>
        <v>1.5474527533992235</v>
      </c>
      <c r="G753" s="2">
        <f t="shared" si="136"/>
        <v>1.8424467492991048</v>
      </c>
      <c r="H753" s="2">
        <f t="shared" si="137"/>
        <v>0.17379092847625238</v>
      </c>
      <c r="K753">
        <v>7.2699999999998894</v>
      </c>
      <c r="L753" s="2">
        <f t="shared" si="138"/>
        <v>0.22366260222156364</v>
      </c>
      <c r="M753" s="2">
        <f t="shared" si="139"/>
        <v>5.3783527152394308</v>
      </c>
      <c r="N753" s="2">
        <f t="shared" si="140"/>
        <v>2.3840619259904701</v>
      </c>
      <c r="O753" s="2">
        <f t="shared" si="141"/>
        <v>0.64884143712897968</v>
      </c>
      <c r="P753" s="2">
        <f t="shared" si="142"/>
        <v>1.1920550367057721</v>
      </c>
      <c r="Q753" s="2">
        <f t="shared" si="143"/>
        <v>0.13738556002529706</v>
      </c>
    </row>
    <row r="754" spans="2:17" x14ac:dyDescent="0.25">
      <c r="B754">
        <v>7.2799999999998892</v>
      </c>
      <c r="C754">
        <f t="shared" si="132"/>
        <v>0.85437199124799368</v>
      </c>
      <c r="D754" s="2">
        <f t="shared" si="133"/>
        <v>2.3198084671645551</v>
      </c>
      <c r="E754" s="2">
        <f t="shared" si="134"/>
        <v>1.5781482173091925</v>
      </c>
      <c r="F754" s="2">
        <f t="shared" si="135"/>
        <v>1.5618677974957431</v>
      </c>
      <c r="G754" s="2">
        <f t="shared" si="136"/>
        <v>1.8545703051796671</v>
      </c>
      <c r="H754" s="2">
        <f t="shared" si="137"/>
        <v>0.16971781584426915</v>
      </c>
      <c r="K754">
        <v>7.2799999999998892</v>
      </c>
      <c r="L754" s="2">
        <f t="shared" si="138"/>
        <v>0.22366260222156364</v>
      </c>
      <c r="M754" s="2">
        <f t="shared" si="139"/>
        <v>5.4173625949556321</v>
      </c>
      <c r="N754" s="2">
        <f t="shared" si="140"/>
        <v>2.3911679602191418</v>
      </c>
      <c r="O754" s="2">
        <f t="shared" si="141"/>
        <v>0.65308129797200998</v>
      </c>
      <c r="P754" s="2">
        <f t="shared" si="142"/>
        <v>1.1943681098224304</v>
      </c>
      <c r="Q754" s="2">
        <f t="shared" si="143"/>
        <v>0.13631694889135099</v>
      </c>
    </row>
    <row r="755" spans="2:17" x14ac:dyDescent="0.25">
      <c r="B755">
        <v>7.289999999999889</v>
      </c>
      <c r="C755">
        <f t="shared" si="132"/>
        <v>0.85437199124799368</v>
      </c>
      <c r="D755" s="2">
        <f t="shared" si="133"/>
        <v>2.3413722395914141</v>
      </c>
      <c r="E755" s="2">
        <f t="shared" si="134"/>
        <v>1.5866510864959915</v>
      </c>
      <c r="F755" s="2">
        <f t="shared" si="135"/>
        <v>1.5762641545829401</v>
      </c>
      <c r="G755" s="2">
        <f t="shared" si="136"/>
        <v>1.8667106591604041</v>
      </c>
      <c r="H755" s="2">
        <f t="shared" si="137"/>
        <v>0.16571330907201759</v>
      </c>
      <c r="K755">
        <v>7.289999999999889</v>
      </c>
      <c r="L755" s="2">
        <f t="shared" si="138"/>
        <v>0.22366260222156364</v>
      </c>
      <c r="M755" s="2">
        <f t="shared" si="139"/>
        <v>5.4563724746718334</v>
      </c>
      <c r="N755" s="2">
        <f t="shared" si="140"/>
        <v>2.3982246820723483</v>
      </c>
      <c r="O755" s="2">
        <f t="shared" si="141"/>
        <v>0.65729989639074538</v>
      </c>
      <c r="P755" s="2">
        <f t="shared" si="142"/>
        <v>1.1966800548999239</v>
      </c>
      <c r="Q755" s="2">
        <f t="shared" si="143"/>
        <v>0.13526180934627124</v>
      </c>
    </row>
    <row r="756" spans="2:17" x14ac:dyDescent="0.25">
      <c r="B756">
        <v>7.2999999999998888</v>
      </c>
      <c r="C756">
        <f t="shared" si="132"/>
        <v>0.85437199124799368</v>
      </c>
      <c r="D756" s="2">
        <f t="shared" si="133"/>
        <v>2.362936012018273</v>
      </c>
      <c r="E756" s="2">
        <f t="shared" si="134"/>
        <v>1.5950879830880431</v>
      </c>
      <c r="F756" s="2">
        <f t="shared" si="135"/>
        <v>1.5906420807310544</v>
      </c>
      <c r="G756" s="2">
        <f t="shared" si="136"/>
        <v>1.8788672728514961</v>
      </c>
      <c r="H756" s="2">
        <f t="shared" si="137"/>
        <v>0.1617770823080287</v>
      </c>
      <c r="K756">
        <v>7.2999999999998888</v>
      </c>
      <c r="L756" s="2">
        <f t="shared" si="138"/>
        <v>0.22366260222156364</v>
      </c>
      <c r="M756" s="2">
        <f t="shared" si="139"/>
        <v>5.4953823543880329</v>
      </c>
      <c r="N756" s="2">
        <f t="shared" si="140"/>
        <v>2.4052327599008718</v>
      </c>
      <c r="O756" s="2">
        <f t="shared" si="141"/>
        <v>0.6614975145977865</v>
      </c>
      <c r="P756" s="2">
        <f t="shared" si="142"/>
        <v>1.1989908097308539</v>
      </c>
      <c r="Q756" s="2">
        <f t="shared" si="143"/>
        <v>0.1342198830631505</v>
      </c>
    </row>
    <row r="757" spans="2:17" x14ac:dyDescent="0.25">
      <c r="B757">
        <v>7.3099999999998886</v>
      </c>
      <c r="C757">
        <f t="shared" si="132"/>
        <v>0.85437199124799368</v>
      </c>
      <c r="D757" s="2">
        <f t="shared" si="133"/>
        <v>2.3844997844451323</v>
      </c>
      <c r="E757" s="2">
        <f t="shared" si="134"/>
        <v>1.6034598324212932</v>
      </c>
      <c r="F757" s="2">
        <f t="shared" si="135"/>
        <v>1.605001826342435</v>
      </c>
      <c r="G757" s="2">
        <f t="shared" si="136"/>
        <v>1.8910396247996899</v>
      </c>
      <c r="H757" s="2">
        <f t="shared" si="137"/>
        <v>0.15790878416549461</v>
      </c>
      <c r="K757">
        <v>7.3099999999998886</v>
      </c>
      <c r="L757" s="2">
        <f t="shared" si="138"/>
        <v>0.22366260222156364</v>
      </c>
      <c r="M757" s="2">
        <f t="shared" si="139"/>
        <v>5.5343922341042342</v>
      </c>
      <c r="N757" s="2">
        <f t="shared" si="140"/>
        <v>2.4121928487929765</v>
      </c>
      <c r="O757" s="2">
        <f t="shared" si="141"/>
        <v>0.6656744290361698</v>
      </c>
      <c r="P757" s="2">
        <f t="shared" si="142"/>
        <v>1.2013003144395786</v>
      </c>
      <c r="Q757" s="2">
        <f t="shared" si="143"/>
        <v>0.13319091837938427</v>
      </c>
    </row>
    <row r="758" spans="2:17" x14ac:dyDescent="0.25">
      <c r="B758">
        <v>7.3199999999998884</v>
      </c>
      <c r="C758">
        <f t="shared" si="132"/>
        <v>0.85437199124799368</v>
      </c>
      <c r="D758" s="2">
        <f t="shared" si="133"/>
        <v>2.4060635568719912</v>
      </c>
      <c r="E758" s="2">
        <f t="shared" si="134"/>
        <v>1.6117675427331302</v>
      </c>
      <c r="F758" s="2">
        <f t="shared" si="135"/>
        <v>1.6193436363096059</v>
      </c>
      <c r="G758" s="2">
        <f t="shared" si="136"/>
        <v>1.903227209887568</v>
      </c>
      <c r="H758" s="2">
        <f t="shared" si="137"/>
        <v>0.15410803854585939</v>
      </c>
      <c r="K758">
        <v>7.3199999999998884</v>
      </c>
      <c r="L758" s="2">
        <f t="shared" si="138"/>
        <v>0.22366260222156364</v>
      </c>
      <c r="M758" s="2">
        <f t="shared" si="139"/>
        <v>5.5734021138204355</v>
      </c>
      <c r="N758" s="2">
        <f t="shared" si="140"/>
        <v>2.4191055909165677</v>
      </c>
      <c r="O758" s="2">
        <f t="shared" si="141"/>
        <v>0.6698309105352187</v>
      </c>
      <c r="P758" s="2">
        <f t="shared" si="142"/>
        <v>1.2036085113974726</v>
      </c>
      <c r="Q758" s="2">
        <f t="shared" si="143"/>
        <v>0.13217467008459907</v>
      </c>
    </row>
    <row r="759" spans="2:17" x14ac:dyDescent="0.25">
      <c r="B759">
        <v>7.3299999999998882</v>
      </c>
      <c r="C759">
        <f t="shared" si="132"/>
        <v>0.85437199124799368</v>
      </c>
      <c r="D759" s="2">
        <f t="shared" si="133"/>
        <v>2.4276273292988502</v>
      </c>
      <c r="E759" s="2">
        <f t="shared" si="134"/>
        <v>1.620012005503604</v>
      </c>
      <c r="F759" s="2">
        <f t="shared" si="135"/>
        <v>1.6336677501684</v>
      </c>
      <c r="G759" s="2">
        <f t="shared" si="136"/>
        <v>1.9154295387563287</v>
      </c>
      <c r="H759" s="2">
        <f t="shared" si="137"/>
        <v>0.15037444546387291</v>
      </c>
      <c r="K759">
        <v>7.3299999999998882</v>
      </c>
      <c r="L759" s="2">
        <f t="shared" si="138"/>
        <v>0.22366260222156364</v>
      </c>
      <c r="M759" s="2">
        <f t="shared" si="139"/>
        <v>5.6124119935366359</v>
      </c>
      <c r="N759" s="2">
        <f t="shared" si="140"/>
        <v>2.4259716158506128</v>
      </c>
      <c r="O759" s="2">
        <f t="shared" si="141"/>
        <v>0.67396722446122648</v>
      </c>
      <c r="P759" s="2">
        <f t="shared" si="142"/>
        <v>1.2059153451415938</v>
      </c>
      <c r="Q759" s="2">
        <f t="shared" si="143"/>
        <v>0.13117089921648081</v>
      </c>
    </row>
    <row r="760" spans="2:17" x14ac:dyDescent="0.25">
      <c r="B760">
        <v>7.3399999999998879</v>
      </c>
      <c r="C760">
        <f t="shared" si="132"/>
        <v>0.85437199124799368</v>
      </c>
      <c r="D760" s="2">
        <f t="shared" si="133"/>
        <v>2.4491911017257095</v>
      </c>
      <c r="E760" s="2">
        <f t="shared" si="134"/>
        <v>1.6281940957918419</v>
      </c>
      <c r="F760" s="2">
        <f t="shared" si="135"/>
        <v>1.6479744022463074</v>
      </c>
      <c r="G760" s="2">
        <f t="shared" si="136"/>
        <v>1.9276461372510967</v>
      </c>
      <c r="H760" s="2">
        <f t="shared" si="137"/>
        <v>0.1467075818733154</v>
      </c>
      <c r="K760">
        <v>7.3399999999998879</v>
      </c>
      <c r="L760" s="2">
        <f t="shared" si="138"/>
        <v>0.22366260222156364</v>
      </c>
      <c r="M760" s="2">
        <f t="shared" si="139"/>
        <v>5.6514218732528363</v>
      </c>
      <c r="N760" s="2">
        <f t="shared" si="140"/>
        <v>2.4327915409062135</v>
      </c>
      <c r="O760" s="2">
        <f t="shared" si="141"/>
        <v>0.67808363086317958</v>
      </c>
      <c r="P760" s="2">
        <f t="shared" si="142"/>
        <v>1.2082207622966064</v>
      </c>
      <c r="Q760" s="2">
        <f t="shared" si="143"/>
        <v>0.13017937286417194</v>
      </c>
    </row>
    <row r="761" spans="2:17" x14ac:dyDescent="0.25">
      <c r="B761">
        <v>7.3499999999998877</v>
      </c>
      <c r="C761">
        <f t="shared" si="132"/>
        <v>0.85437199124799368</v>
      </c>
      <c r="D761" s="2">
        <f t="shared" si="133"/>
        <v>2.4707548741525684</v>
      </c>
      <c r="E761" s="2">
        <f t="shared" si="134"/>
        <v>1.6363146725674942</v>
      </c>
      <c r="F761" s="2">
        <f t="shared" si="135"/>
        <v>1.6622638218062016</v>
      </c>
      <c r="G761" s="2">
        <f t="shared" si="136"/>
        <v>1.9398765458878457</v>
      </c>
      <c r="H761" s="2">
        <f t="shared" si="137"/>
        <v>0.14310700249259692</v>
      </c>
      <c r="K761">
        <v>7.3499999999998877</v>
      </c>
      <c r="L761" s="2">
        <f t="shared" si="138"/>
        <v>0.22366260222156364</v>
      </c>
      <c r="M761" s="2">
        <f t="shared" si="139"/>
        <v>5.6904317529690376</v>
      </c>
      <c r="N761" s="2">
        <f t="shared" si="140"/>
        <v>2.4395659714377045</v>
      </c>
      <c r="O761" s="2">
        <f t="shared" si="141"/>
        <v>0.68218038461370689</v>
      </c>
      <c r="P761" s="2">
        <f t="shared" si="142"/>
        <v>1.2105247114998128</v>
      </c>
      <c r="Q761" s="2">
        <f t="shared" si="143"/>
        <v>0.12919986397891953</v>
      </c>
    </row>
    <row r="762" spans="2:17" x14ac:dyDescent="0.25">
      <c r="B762">
        <v>7.3599999999998884</v>
      </c>
      <c r="C762">
        <f t="shared" si="132"/>
        <v>0.85437199124799368</v>
      </c>
      <c r="D762" s="2">
        <f t="shared" si="133"/>
        <v>2.4923186465794296</v>
      </c>
      <c r="E762" s="2">
        <f t="shared" si="134"/>
        <v>1.6443745790370707</v>
      </c>
      <c r="F762" s="2">
        <f t="shared" si="135"/>
        <v>1.6765362331855758</v>
      </c>
      <c r="G762" s="2">
        <f t="shared" si="136"/>
        <v>1.9521203193410184</v>
      </c>
      <c r="H762" s="2">
        <f t="shared" si="137"/>
        <v>0.13957224062944298</v>
      </c>
      <c r="K762">
        <v>7.3599999999998884</v>
      </c>
      <c r="L762" s="2">
        <f t="shared" si="138"/>
        <v>0.22366260222156364</v>
      </c>
      <c r="M762" s="2">
        <f t="shared" si="139"/>
        <v>5.7294416326852415</v>
      </c>
      <c r="N762" s="2">
        <f t="shared" si="140"/>
        <v>2.4462955011441427</v>
      </c>
      <c r="O762" s="2">
        <f t="shared" si="141"/>
        <v>0.68625773554544089</v>
      </c>
      <c r="P762" s="2">
        <f t="shared" si="142"/>
        <v>1.212827143329154</v>
      </c>
      <c r="Q762" s="2">
        <f t="shared" si="143"/>
        <v>0.12823215119167117</v>
      </c>
    </row>
    <row r="763" spans="2:17" x14ac:dyDescent="0.25">
      <c r="B763">
        <v>7.3699999999998873</v>
      </c>
      <c r="C763">
        <f t="shared" si="132"/>
        <v>0.85437199124799368</v>
      </c>
      <c r="D763" s="2">
        <f t="shared" si="133"/>
        <v>2.5138824190062872</v>
      </c>
      <c r="E763" s="2">
        <f t="shared" si="134"/>
        <v>1.6523746429650461</v>
      </c>
      <c r="F763" s="2">
        <f t="shared" si="135"/>
        <v>1.6907918559314339</v>
      </c>
      <c r="G763" s="2">
        <f t="shared" si="136"/>
        <v>1.9643770259509916</v>
      </c>
      <c r="H763" s="2">
        <f t="shared" si="137"/>
        <v>0.13610280900388622</v>
      </c>
      <c r="K763">
        <v>7.3699999999998873</v>
      </c>
      <c r="L763" s="2">
        <f t="shared" si="138"/>
        <v>0.22366260222156364</v>
      </c>
      <c r="M763" s="2">
        <f t="shared" si="139"/>
        <v>5.7684515124014384</v>
      </c>
      <c r="N763" s="2">
        <f t="shared" si="140"/>
        <v>2.4529807123615304</v>
      </c>
      <c r="O763" s="2">
        <f t="shared" si="141"/>
        <v>0.69031592858296498</v>
      </c>
      <c r="P763" s="2">
        <f t="shared" si="142"/>
        <v>1.2151280102340498</v>
      </c>
      <c r="Q763" s="2">
        <f t="shared" si="143"/>
        <v>0.12727601863733143</v>
      </c>
    </row>
    <row r="764" spans="2:17" x14ac:dyDescent="0.25">
      <c r="B764">
        <v>7.3799999999998871</v>
      </c>
      <c r="C764">
        <f t="shared" si="132"/>
        <v>0.85437199124799368</v>
      </c>
      <c r="D764" s="2">
        <f t="shared" si="133"/>
        <v>2.5354461914331461</v>
      </c>
      <c r="E764" s="2">
        <f t="shared" si="134"/>
        <v>1.6603156769896532</v>
      </c>
      <c r="F764" s="2">
        <f t="shared" si="135"/>
        <v>1.7050309049309886</v>
      </c>
      <c r="G764" s="2">
        <f t="shared" si="136"/>
        <v>1.9766462472505761</v>
      </c>
      <c r="H764" s="2">
        <f t="shared" si="137"/>
        <v>0.13269820056878531</v>
      </c>
      <c r="K764">
        <v>7.3799999999998871</v>
      </c>
      <c r="L764" s="2">
        <f t="shared" si="138"/>
        <v>0.22366260222156364</v>
      </c>
      <c r="M764" s="2">
        <f t="shared" si="139"/>
        <v>5.8074613921176388</v>
      </c>
      <c r="N764" s="2">
        <f t="shared" si="140"/>
        <v>2.4596221763461137</v>
      </c>
      <c r="O764" s="2">
        <f t="shared" si="141"/>
        <v>0.69435520387052274</v>
      </c>
      <c r="P764" s="2">
        <f t="shared" si="142"/>
        <v>1.2174272664689563</v>
      </c>
      <c r="Q764" s="2">
        <f t="shared" si="143"/>
        <v>0.12633125578540011</v>
      </c>
    </row>
    <row r="765" spans="2:17" x14ac:dyDescent="0.25">
      <c r="B765">
        <v>7.3899999999998869</v>
      </c>
      <c r="C765">
        <f t="shared" si="132"/>
        <v>0.85437199124799368</v>
      </c>
      <c r="D765" s="2">
        <f t="shared" si="133"/>
        <v>2.557009963860005</v>
      </c>
      <c r="E765" s="2">
        <f t="shared" si="134"/>
        <v>1.6681984789332769</v>
      </c>
      <c r="F765" s="2">
        <f t="shared" si="135"/>
        <v>1.7192535905382775</v>
      </c>
      <c r="G765" s="2">
        <f t="shared" si="136"/>
        <v>1.988927577509739</v>
      </c>
      <c r="H765" s="2">
        <f t="shared" si="137"/>
        <v>0.12935788932711872</v>
      </c>
      <c r="K765">
        <v>7.3899999999998869</v>
      </c>
      <c r="L765" s="2">
        <f t="shared" si="138"/>
        <v>0.22366260222156364</v>
      </c>
      <c r="M765" s="2">
        <f t="shared" si="139"/>
        <v>5.8464712718338401</v>
      </c>
      <c r="N765" s="2">
        <f t="shared" si="140"/>
        <v>2.4662204535490551</v>
      </c>
      <c r="O765" s="2">
        <f t="shared" si="141"/>
        <v>0.69837579689563034</v>
      </c>
      <c r="P765" s="2">
        <f t="shared" si="142"/>
        <v>1.2197248680295105</v>
      </c>
      <c r="Q765" s="2">
        <f t="shared" si="143"/>
        <v>0.12539765727673385</v>
      </c>
    </row>
    <row r="766" spans="2:17" x14ac:dyDescent="0.25">
      <c r="B766">
        <v>7.3999999999998867</v>
      </c>
      <c r="C766">
        <f t="shared" si="132"/>
        <v>0.85437199124799368</v>
      </c>
      <c r="D766" s="2">
        <f t="shared" si="133"/>
        <v>2.5785737362868639</v>
      </c>
      <c r="E766" s="2">
        <f t="shared" si="134"/>
        <v>1.6760238321074037</v>
      </c>
      <c r="F766" s="2">
        <f t="shared" si="135"/>
        <v>1.7334601186968464</v>
      </c>
      <c r="G766" s="2">
        <f t="shared" si="136"/>
        <v>2.0012206232978125</v>
      </c>
      <c r="H766" s="2">
        <f t="shared" si="137"/>
        <v>0.12608133114530046</v>
      </c>
      <c r="K766">
        <v>7.3999999999998867</v>
      </c>
      <c r="L766" s="2">
        <f t="shared" si="138"/>
        <v>0.22366260222156364</v>
      </c>
      <c r="M766" s="2">
        <f t="shared" si="139"/>
        <v>5.8854811515500405</v>
      </c>
      <c r="N766" s="2">
        <f t="shared" si="140"/>
        <v>2.4727760938828092</v>
      </c>
      <c r="O766" s="2">
        <f t="shared" si="141"/>
        <v>0.70237793860876763</v>
      </c>
      <c r="P766" s="2">
        <f t="shared" si="142"/>
        <v>1.2220207725911625</v>
      </c>
      <c r="Q766" s="2">
        <f t="shared" si="143"/>
        <v>0.1244750227661765</v>
      </c>
    </row>
    <row r="767" spans="2:17" x14ac:dyDescent="0.25">
      <c r="B767">
        <v>7.4099999999998856</v>
      </c>
      <c r="C767">
        <f t="shared" si="132"/>
        <v>0.85437199124799368</v>
      </c>
      <c r="D767" s="2">
        <f t="shared" si="133"/>
        <v>2.6001375087137211</v>
      </c>
      <c r="E767" s="2">
        <f t="shared" si="134"/>
        <v>1.6837925056120921</v>
      </c>
      <c r="F767" s="2">
        <f t="shared" si="135"/>
        <v>1.7476506910586231</v>
      </c>
      <c r="G767" s="2">
        <f t="shared" si="136"/>
        <v>2.013525003062461</v>
      </c>
      <c r="H767" s="2">
        <f t="shared" si="137"/>
        <v>0.12286796456179098</v>
      </c>
      <c r="K767">
        <v>7.4099999999998856</v>
      </c>
      <c r="L767" s="2">
        <f t="shared" si="138"/>
        <v>0.22366260222156364</v>
      </c>
      <c r="M767" s="2">
        <f t="shared" si="139"/>
        <v>5.9244910312662382</v>
      </c>
      <c r="N767" s="2">
        <f t="shared" si="140"/>
        <v>2.4792896369794817</v>
      </c>
      <c r="O767" s="2">
        <f t="shared" si="141"/>
        <v>0.70636185553928121</v>
      </c>
      <c r="P767" s="2">
        <f t="shared" si="142"/>
        <v>1.2243149394501793</v>
      </c>
      <c r="Q767" s="2">
        <f t="shared" si="143"/>
        <v>0.1235631567708195</v>
      </c>
    </row>
    <row r="768" spans="2:17" x14ac:dyDescent="0.25">
      <c r="B768">
        <v>7.4199999999998862</v>
      </c>
      <c r="C768">
        <f t="shared" si="132"/>
        <v>0.85437199124799368</v>
      </c>
      <c r="D768" s="2">
        <f t="shared" si="133"/>
        <v>2.6217012811405822</v>
      </c>
      <c r="E768" s="2">
        <f t="shared" si="134"/>
        <v>1.6915052546299369</v>
      </c>
      <c r="F768" s="2">
        <f t="shared" si="135"/>
        <v>1.761825505099111</v>
      </c>
      <c r="G768" s="2">
        <f t="shared" si="136"/>
        <v>2.025840346724721</v>
      </c>
      <c r="H768" s="2">
        <f t="shared" si="137"/>
        <v>0.11971721159028986</v>
      </c>
      <c r="K768">
        <v>7.4199999999998862</v>
      </c>
      <c r="L768" s="2">
        <f t="shared" si="138"/>
        <v>0.22366260222156364</v>
      </c>
      <c r="M768" s="2">
        <f t="shared" si="139"/>
        <v>5.9635009109824422</v>
      </c>
      <c r="N768" s="2">
        <f t="shared" si="140"/>
        <v>2.4857616124414568</v>
      </c>
      <c r="O768" s="2">
        <f t="shared" si="141"/>
        <v>0.71032776990764757</v>
      </c>
      <c r="P768" s="2">
        <f t="shared" si="142"/>
        <v>1.2266073294669211</v>
      </c>
      <c r="Q768" s="2">
        <f t="shared" si="143"/>
        <v>0.1226618685236642</v>
      </c>
    </row>
    <row r="769" spans="2:17" x14ac:dyDescent="0.25">
      <c r="B769">
        <v>7.429999999999886</v>
      </c>
      <c r="C769">
        <f t="shared" si="132"/>
        <v>0.85437199124799368</v>
      </c>
      <c r="D769" s="2">
        <f t="shared" si="133"/>
        <v>2.6432650535674411</v>
      </c>
      <c r="E769" s="2">
        <f t="shared" si="134"/>
        <v>1.6991628207145126</v>
      </c>
      <c r="F769" s="2">
        <f t="shared" si="135"/>
        <v>1.7759847542289935</v>
      </c>
      <c r="G769" s="2">
        <f t="shared" si="136"/>
        <v>2.0381662952894248</v>
      </c>
      <c r="H769" s="2">
        <f t="shared" si="137"/>
        <v>0.11662847851682362</v>
      </c>
      <c r="K769">
        <v>7.429999999999886</v>
      </c>
      <c r="L769" s="2">
        <f t="shared" si="138"/>
        <v>0.22366260222156364</v>
      </c>
      <c r="M769" s="2">
        <f t="shared" si="139"/>
        <v>6.0025107906986435</v>
      </c>
      <c r="N769" s="2">
        <f t="shared" si="140"/>
        <v>2.4921925400845595</v>
      </c>
      <c r="O769" s="2">
        <f t="shared" si="141"/>
        <v>0.71427589973422023</v>
      </c>
      <c r="P769" s="2">
        <f t="shared" si="142"/>
        <v>1.2288979050112869</v>
      </c>
      <c r="Q769" s="2">
        <f t="shared" si="143"/>
        <v>0.12177097183246766</v>
      </c>
    </row>
    <row r="770" spans="2:17" x14ac:dyDescent="0.25">
      <c r="B770">
        <v>7.4399999999998858</v>
      </c>
      <c r="C770">
        <f t="shared" si="132"/>
        <v>0.85437199124799368</v>
      </c>
      <c r="D770" s="2">
        <f t="shared" si="133"/>
        <v>2.6648288259943005</v>
      </c>
      <c r="E770" s="2">
        <f t="shared" si="134"/>
        <v>1.7067659320733235</v>
      </c>
      <c r="F770" s="2">
        <f t="shared" si="135"/>
        <v>1.7901286279023219</v>
      </c>
      <c r="G770" s="2">
        <f t="shared" si="136"/>
        <v>2.0505025004704214</v>
      </c>
      <c r="H770" s="2">
        <f t="shared" si="137"/>
        <v>0.11360115669004762</v>
      </c>
      <c r="K770">
        <v>7.4399999999998858</v>
      </c>
      <c r="L770" s="2">
        <f t="shared" si="138"/>
        <v>0.22366260222156364</v>
      </c>
      <c r="M770" s="2">
        <f t="shared" si="139"/>
        <v>6.041520670414843</v>
      </c>
      <c r="N770" s="2">
        <f t="shared" si="140"/>
        <v>2.4985829301740248</v>
      </c>
      <c r="O770" s="2">
        <f t="shared" si="141"/>
        <v>0.71820645894460644</v>
      </c>
      <c r="P770" s="2">
        <f t="shared" si="142"/>
        <v>1.2311866299102467</v>
      </c>
      <c r="Q770" s="2">
        <f t="shared" si="143"/>
        <v>0.12089028494356172</v>
      </c>
    </row>
    <row r="771" spans="2:17" x14ac:dyDescent="0.25">
      <c r="B771">
        <v>7.4499999999998856</v>
      </c>
      <c r="C771">
        <f t="shared" si="132"/>
        <v>0.85437199124799368</v>
      </c>
      <c r="D771" s="2">
        <f t="shared" si="133"/>
        <v>2.6863925984211594</v>
      </c>
      <c r="E771" s="2">
        <f t="shared" si="134"/>
        <v>1.7143153038452452</v>
      </c>
      <c r="F771" s="2">
        <f t="shared" si="135"/>
        <v>1.8042573117213387</v>
      </c>
      <c r="G771" s="2">
        <f t="shared" si="136"/>
        <v>2.0628486243299364</v>
      </c>
      <c r="H771" s="2">
        <f t="shared" si="137"/>
        <v>0.11063462330412444</v>
      </c>
      <c r="K771">
        <v>7.4499999999998856</v>
      </c>
      <c r="L771" s="2">
        <f t="shared" si="138"/>
        <v>0.22366260222156364</v>
      </c>
      <c r="M771" s="2">
        <f t="shared" si="139"/>
        <v>6.0805305501310443</v>
      </c>
      <c r="N771" s="2">
        <f t="shared" si="140"/>
        <v>2.504933283653509</v>
      </c>
      <c r="O771" s="2">
        <f t="shared" si="141"/>
        <v>0.72211965747178275</v>
      </c>
      <c r="P771" s="2">
        <f t="shared" si="142"/>
        <v>1.2334734693973619</v>
      </c>
      <c r="Q771" s="2">
        <f t="shared" si="143"/>
        <v>0.12001963041044733</v>
      </c>
    </row>
    <row r="772" spans="2:17" x14ac:dyDescent="0.25">
      <c r="B772">
        <v>7.4599999999998854</v>
      </c>
      <c r="C772">
        <f t="shared" si="132"/>
        <v>0.85437199124799368</v>
      </c>
      <c r="D772" s="2">
        <f t="shared" si="133"/>
        <v>2.7079563708480183</v>
      </c>
      <c r="E772" s="2">
        <f t="shared" si="134"/>
        <v>1.7218116383725064</v>
      </c>
      <c r="F772" s="2">
        <f t="shared" si="135"/>
        <v>1.8183709875380909</v>
      </c>
      <c r="G772" s="2">
        <f t="shared" si="136"/>
        <v>2.0752043389315307</v>
      </c>
      <c r="H772" s="2">
        <f t="shared" si="137"/>
        <v>0.10772824217354536</v>
      </c>
      <c r="K772">
        <v>7.4599999999998854</v>
      </c>
      <c r="L772" s="2">
        <f t="shared" si="138"/>
        <v>0.22366260222156364</v>
      </c>
      <c r="M772" s="2">
        <f t="shared" si="139"/>
        <v>6.1195404298472447</v>
      </c>
      <c r="N772" s="2">
        <f t="shared" si="140"/>
        <v>2.5112440923673907</v>
      </c>
      <c r="O772" s="2">
        <f t="shared" si="141"/>
        <v>0.72601570135507287</v>
      </c>
      <c r="P772" s="2">
        <f t="shared" si="142"/>
        <v>1.2357583900642142</v>
      </c>
      <c r="Q772" s="2">
        <f t="shared" si="143"/>
        <v>0.11915883496697346</v>
      </c>
    </row>
    <row r="773" spans="2:17" x14ac:dyDescent="0.25">
      <c r="B773">
        <v>7.4699999999998852</v>
      </c>
      <c r="C773">
        <f t="shared" si="132"/>
        <v>0.85437199124799368</v>
      </c>
      <c r="D773" s="2">
        <f t="shared" si="133"/>
        <v>2.7295201432748772</v>
      </c>
      <c r="E773" s="2">
        <f t="shared" si="134"/>
        <v>1.7292556254672313</v>
      </c>
      <c r="F773" s="2">
        <f t="shared" si="135"/>
        <v>1.8324698335529179</v>
      </c>
      <c r="G773" s="2">
        <f t="shared" si="136"/>
        <v>2.0875693260060753</v>
      </c>
      <c r="H773" s="2">
        <f t="shared" si="137"/>
        <v>0.10488136449929707</v>
      </c>
      <c r="K773">
        <v>7.4699999999998852</v>
      </c>
      <c r="L773" s="2">
        <f t="shared" si="138"/>
        <v>0.22366260222156364</v>
      </c>
      <c r="M773" s="2">
        <f t="shared" si="139"/>
        <v>6.1585503095634451</v>
      </c>
      <c r="N773" s="2">
        <f t="shared" si="140"/>
        <v>2.5175158392765904</v>
      </c>
      <c r="O773" s="2">
        <f t="shared" si="141"/>
        <v>0.72989479283610448</v>
      </c>
      <c r="P773" s="2">
        <f t="shared" si="142"/>
        <v>1.2380413598136615</v>
      </c>
      <c r="Q773" s="2">
        <f t="shared" si="143"/>
        <v>0.11830772940491768</v>
      </c>
    </row>
    <row r="774" spans="2:17" x14ac:dyDescent="0.25">
      <c r="B774">
        <v>7.479999999999885</v>
      </c>
      <c r="C774">
        <f t="shared" si="132"/>
        <v>0.85437199124799368</v>
      </c>
      <c r="D774" s="2">
        <f t="shared" si="133"/>
        <v>2.7510839157017366</v>
      </c>
      <c r="E774" s="2">
        <f t="shared" si="134"/>
        <v>1.73664794267259</v>
      </c>
      <c r="F774" s="2">
        <f t="shared" si="135"/>
        <v>1.8465540244099221</v>
      </c>
      <c r="G774" s="2">
        <f t="shared" si="136"/>
        <v>2.0999432766302233</v>
      </c>
      <c r="H774" s="2">
        <f t="shared" si="137"/>
        <v>0.10209332962579686</v>
      </c>
      <c r="K774">
        <v>7.479999999999885</v>
      </c>
      <c r="L774" s="2">
        <f t="shared" si="138"/>
        <v>0.22366260222156364</v>
      </c>
      <c r="M774" s="2">
        <f t="shared" si="139"/>
        <v>6.1975601892796464</v>
      </c>
      <c r="N774" s="2">
        <f t="shared" si="140"/>
        <v>2.523748998668133</v>
      </c>
      <c r="O774" s="2">
        <f t="shared" si="141"/>
        <v>0.7337571304518492</v>
      </c>
      <c r="P774" s="2">
        <f t="shared" si="142"/>
        <v>1.2403223478148462</v>
      </c>
      <c r="Q774" s="2">
        <f t="shared" si="143"/>
        <v>0.11746614845579502</v>
      </c>
    </row>
    <row r="775" spans="2:17" x14ac:dyDescent="0.25">
      <c r="B775">
        <v>7.4899999999998847</v>
      </c>
      <c r="C775">
        <f t="shared" si="132"/>
        <v>0.85437199124799368</v>
      </c>
      <c r="D775" s="2">
        <f t="shared" si="133"/>
        <v>2.772647688128596</v>
      </c>
      <c r="E775" s="2">
        <f t="shared" si="134"/>
        <v>1.7439892555186001</v>
      </c>
      <c r="F775" s="2">
        <f t="shared" si="135"/>
        <v>1.8606237312895184</v>
      </c>
      <c r="G775" s="2">
        <f t="shared" si="136"/>
        <v>2.1123258909168654</v>
      </c>
      <c r="H775" s="2">
        <f t="shared" si="137"/>
        <v>9.9363465788045474E-2</v>
      </c>
      <c r="K775">
        <v>7.4899999999998847</v>
      </c>
      <c r="L775" s="2">
        <f t="shared" si="138"/>
        <v>0.22366260222156364</v>
      </c>
      <c r="M775" s="2">
        <f t="shared" si="139"/>
        <v>6.2365700689958468</v>
      </c>
      <c r="N775" s="2">
        <f t="shared" si="140"/>
        <v>2.5299440363586569</v>
      </c>
      <c r="O775" s="2">
        <f t="shared" si="141"/>
        <v>0.7376029091248526</v>
      </c>
      <c r="P775" s="2">
        <f t="shared" si="142"/>
        <v>1.242601324459879</v>
      </c>
      <c r="Q775" s="2">
        <f t="shared" si="143"/>
        <v>0.11663393067672853</v>
      </c>
    </row>
    <row r="776" spans="2:17" x14ac:dyDescent="0.25">
      <c r="B776">
        <v>7.4999999999998854</v>
      </c>
      <c r="C776">
        <f t="shared" si="132"/>
        <v>0.85437199124799368</v>
      </c>
      <c r="D776" s="2">
        <f t="shared" si="133"/>
        <v>2.7942114605554567</v>
      </c>
      <c r="E776" s="2">
        <f t="shared" si="134"/>
        <v>1.7512802177726425</v>
      </c>
      <c r="F776" s="2">
        <f t="shared" si="135"/>
        <v>1.8746791219981735</v>
      </c>
      <c r="G776" s="2">
        <f t="shared" si="136"/>
        <v>2.1247168777170864</v>
      </c>
      <c r="H776" s="2">
        <f t="shared" si="137"/>
        <v>9.6691090848469788E-2</v>
      </c>
      <c r="K776">
        <v>7.4999999999998854</v>
      </c>
      <c r="L776" s="2">
        <f t="shared" si="138"/>
        <v>0.22366260222156364</v>
      </c>
      <c r="M776" s="2">
        <f t="shared" si="139"/>
        <v>6.2755799487120507</v>
      </c>
      <c r="N776" s="2">
        <f t="shared" si="140"/>
        <v>2.5361014098920891</v>
      </c>
      <c r="O776" s="2">
        <f t="shared" si="141"/>
        <v>0.7414323202507529</v>
      </c>
      <c r="P776" s="2">
        <f t="shared" si="142"/>
        <v>1.2448782613221321</v>
      </c>
      <c r="Q776" s="2">
        <f t="shared" si="143"/>
        <v>0.11581091834022199</v>
      </c>
    </row>
    <row r="777" spans="2:17" x14ac:dyDescent="0.25">
      <c r="B777">
        <v>7.5099999999998843</v>
      </c>
      <c r="C777">
        <f t="shared" si="132"/>
        <v>0.85437199124799368</v>
      </c>
      <c r="D777" s="2">
        <f t="shared" si="133"/>
        <v>2.8157752329823142</v>
      </c>
      <c r="E777" s="2">
        <f t="shared" si="134"/>
        <v>1.7585214716847384</v>
      </c>
      <c r="F777" s="2">
        <f t="shared" si="135"/>
        <v>1.888720361055402</v>
      </c>
      <c r="G777" s="2">
        <f t="shared" si="136"/>
        <v>2.1371159543331402</v>
      </c>
      <c r="H777" s="2">
        <f t="shared" si="137"/>
        <v>9.4075513022962243E-2</v>
      </c>
      <c r="K777">
        <v>7.5099999999998843</v>
      </c>
      <c r="L777" s="2">
        <f t="shared" si="138"/>
        <v>0.22366260222156364</v>
      </c>
      <c r="M777" s="2">
        <f t="shared" si="139"/>
        <v>6.3145898284282476</v>
      </c>
      <c r="N777" s="2">
        <f t="shared" si="140"/>
        <v>2.5422215687316649</v>
      </c>
      <c r="O777" s="2">
        <f t="shared" si="141"/>
        <v>0.74524555178318541</v>
      </c>
      <c r="P777" s="2">
        <f t="shared" si="142"/>
        <v>1.2471531311160728</v>
      </c>
      <c r="Q777" s="2">
        <f t="shared" si="143"/>
        <v>0.11499695732768374</v>
      </c>
    </row>
    <row r="778" spans="2:17" x14ac:dyDescent="0.25">
      <c r="B778">
        <v>7.5199999999998841</v>
      </c>
      <c r="C778">
        <f t="shared" si="132"/>
        <v>0.85437199124799368</v>
      </c>
      <c r="D778" s="2">
        <f t="shared" si="133"/>
        <v>2.8373390054091732</v>
      </c>
      <c r="E778" s="2">
        <f t="shared" si="134"/>
        <v>1.7657136482276676</v>
      </c>
      <c r="F778" s="2">
        <f t="shared" si="135"/>
        <v>1.9027476097781455</v>
      </c>
      <c r="G778" s="2">
        <f t="shared" si="136"/>
        <v>2.1495228462420322</v>
      </c>
      <c r="H778" s="2">
        <f t="shared" si="137"/>
        <v>9.1516031595637398E-2</v>
      </c>
      <c r="K778">
        <v>7.5199999999998841</v>
      </c>
      <c r="L778" s="2">
        <f t="shared" si="138"/>
        <v>0.22366260222156364</v>
      </c>
      <c r="M778" s="2">
        <f t="shared" si="139"/>
        <v>6.3535997081444489</v>
      </c>
      <c r="N778" s="2">
        <f t="shared" si="140"/>
        <v>2.5483049544465013</v>
      </c>
      <c r="O778" s="2">
        <f t="shared" si="141"/>
        <v>0.74904278831616733</v>
      </c>
      <c r="P778" s="2">
        <f t="shared" si="142"/>
        <v>1.249425907658577</v>
      </c>
      <c r="Q778" s="2">
        <f t="shared" si="143"/>
        <v>0.1141918970265535</v>
      </c>
    </row>
    <row r="779" spans="2:17" x14ac:dyDescent="0.25">
      <c r="B779">
        <v>7.5299999999998839</v>
      </c>
      <c r="C779">
        <f t="shared" si="132"/>
        <v>0.85437199124799368</v>
      </c>
      <c r="D779" s="2">
        <f t="shared" si="133"/>
        <v>2.8589027778360321</v>
      </c>
      <c r="E779" s="2">
        <f t="shared" si="134"/>
        <v>1.7728573673319779</v>
      </c>
      <c r="F779" s="2">
        <f t="shared" si="135"/>
        <v>1.9167610263625772</v>
      </c>
      <c r="G779" s="2">
        <f t="shared" si="136"/>
        <v>2.161937286829227</v>
      </c>
      <c r="H779" s="2">
        <f t="shared" si="137"/>
        <v>8.9011937621869E-2</v>
      </c>
      <c r="K779">
        <v>7.5299999999998839</v>
      </c>
      <c r="L779" s="2">
        <f t="shared" si="138"/>
        <v>0.22366260222156364</v>
      </c>
      <c r="M779" s="2">
        <f t="shared" si="139"/>
        <v>6.3926095878606501</v>
      </c>
      <c r="N779" s="2">
        <f t="shared" si="140"/>
        <v>2.5543520008928868</v>
      </c>
      <c r="O779" s="2">
        <f t="shared" si="141"/>
        <v>0.75282421116404352</v>
      </c>
      <c r="P779" s="2">
        <f t="shared" si="142"/>
        <v>1.2516965658316572</v>
      </c>
      <c r="Q779" s="2">
        <f t="shared" si="143"/>
        <v>0.11339559023089624</v>
      </c>
    </row>
    <row r="780" spans="2:17" x14ac:dyDescent="0.25">
      <c r="B780">
        <v>7.5399999999998837</v>
      </c>
      <c r="C780">
        <f t="shared" si="132"/>
        <v>0.85437199124799368</v>
      </c>
      <c r="D780" s="2">
        <f t="shared" si="133"/>
        <v>2.8804665502628914</v>
      </c>
      <c r="E780" s="2">
        <f t="shared" si="134"/>
        <v>1.7799532381159748</v>
      </c>
      <c r="F780" s="2">
        <f t="shared" si="135"/>
        <v>1.9307607659634629</v>
      </c>
      <c r="G780" s="2">
        <f t="shared" si="136"/>
        <v>2.1743590171321334</v>
      </c>
      <c r="H780" s="2">
        <f t="shared" si="137"/>
        <v>8.6562514619180908E-2</v>
      </c>
      <c r="K780">
        <v>7.5399999999998837</v>
      </c>
      <c r="L780" s="2">
        <f t="shared" si="138"/>
        <v>0.22366260222156364</v>
      </c>
      <c r="M780" s="2">
        <f t="shared" si="139"/>
        <v>6.4316194675768497</v>
      </c>
      <c r="N780" s="2">
        <f t="shared" si="140"/>
        <v>2.5603631343904754</v>
      </c>
      <c r="O780" s="2">
        <f t="shared" si="141"/>
        <v>0.75658999843908625</v>
      </c>
      <c r="P780" s="2">
        <f t="shared" si="142"/>
        <v>1.2539650815465542</v>
      </c>
      <c r="Q780" s="2">
        <f t="shared" si="143"/>
        <v>0.11260789304532728</v>
      </c>
    </row>
    <row r="781" spans="2:17" x14ac:dyDescent="0.25">
      <c r="B781">
        <v>7.5499999999998826</v>
      </c>
      <c r="C781">
        <f t="shared" si="132"/>
        <v>0.85437199124799368</v>
      </c>
      <c r="D781" s="2">
        <f t="shared" si="133"/>
        <v>2.9020303226897481</v>
      </c>
      <c r="E781" s="2">
        <f t="shared" si="134"/>
        <v>1.7870018591107553</v>
      </c>
      <c r="F781" s="2">
        <f t="shared" si="135"/>
        <v>1.9447469807711233</v>
      </c>
      <c r="G781" s="2">
        <f t="shared" si="136"/>
        <v>2.186787785592923</v>
      </c>
      <c r="H781" s="2">
        <f t="shared" si="137"/>
        <v>8.4167039245606368E-2</v>
      </c>
      <c r="K781">
        <v>7.5499999999998826</v>
      </c>
      <c r="L781" s="2">
        <f t="shared" si="138"/>
        <v>0.22366260222156364</v>
      </c>
      <c r="M781" s="2">
        <f t="shared" si="139"/>
        <v>6.4706293472930483</v>
      </c>
      <c r="N781" s="2">
        <f t="shared" si="140"/>
        <v>2.5663387738935519</v>
      </c>
      <c r="O781" s="2">
        <f t="shared" si="141"/>
        <v>0.76034032512682792</v>
      </c>
      <c r="P781" s="2">
        <f t="shared" si="142"/>
        <v>1.2562314317091301</v>
      </c>
      <c r="Q781" s="2">
        <f t="shared" si="143"/>
        <v>0.11182866479214147</v>
      </c>
    </row>
    <row r="782" spans="2:17" x14ac:dyDescent="0.25">
      <c r="B782">
        <v>7.5599999999998833</v>
      </c>
      <c r="C782">
        <f t="shared" si="132"/>
        <v>0.85437199124799368</v>
      </c>
      <c r="D782" s="2">
        <f t="shared" si="133"/>
        <v>2.9235940951166093</v>
      </c>
      <c r="E782" s="2">
        <f t="shared" si="134"/>
        <v>1.7940038184803684</v>
      </c>
      <c r="F782" s="2">
        <f t="shared" si="135"/>
        <v>1.9587198200861038</v>
      </c>
      <c r="G782" s="2">
        <f t="shared" si="136"/>
        <v>2.199223347820348</v>
      </c>
      <c r="H782" s="2">
        <f t="shared" si="137"/>
        <v>8.1824781965146517E-2</v>
      </c>
      <c r="K782">
        <v>7.5599999999998833</v>
      </c>
      <c r="L782" s="2">
        <f t="shared" si="138"/>
        <v>0.22366260222156364</v>
      </c>
      <c r="M782" s="2">
        <f t="shared" si="139"/>
        <v>6.5096392270092522</v>
      </c>
      <c r="N782" s="2">
        <f t="shared" si="140"/>
        <v>2.5722793311575258</v>
      </c>
      <c r="O782" s="2">
        <f t="shared" si="141"/>
        <v>0.76407536315920466</v>
      </c>
      <c r="P782" s="2">
        <f t="shared" si="142"/>
        <v>1.2584955941865152</v>
      </c>
      <c r="Q782" s="2">
        <f t="shared" si="143"/>
        <v>0.11105776792152466</v>
      </c>
    </row>
    <row r="783" spans="2:17" x14ac:dyDescent="0.25">
      <c r="B783">
        <v>7.569999999999883</v>
      </c>
      <c r="C783">
        <f t="shared" si="132"/>
        <v>0.85437199124799368</v>
      </c>
      <c r="D783" s="2">
        <f t="shared" si="133"/>
        <v>2.9451578675434682</v>
      </c>
      <c r="E783" s="2">
        <f t="shared" si="134"/>
        <v>1.8009596942371726</v>
      </c>
      <c r="F783" s="2">
        <f t="shared" si="135"/>
        <v>1.9726794303915955</v>
      </c>
      <c r="G783" s="2">
        <f t="shared" si="136"/>
        <v>2.2116654663601611</v>
      </c>
      <c r="H783" s="2">
        <f t="shared" si="137"/>
        <v>7.9535007699995927E-2</v>
      </c>
      <c r="K783">
        <v>7.569999999999883</v>
      </c>
      <c r="L783" s="2">
        <f t="shared" si="138"/>
        <v>0.22366260222156364</v>
      </c>
      <c r="M783" s="2">
        <f t="shared" si="139"/>
        <v>6.5486491067254518</v>
      </c>
      <c r="N783" s="2">
        <f t="shared" si="140"/>
        <v>2.578185210900807</v>
      </c>
      <c r="O783" s="2">
        <f t="shared" si="141"/>
        <v>0.76779528148557996</v>
      </c>
      <c r="P783" s="2">
        <f t="shared" si="142"/>
        <v>1.2607575477749562</v>
      </c>
      <c r="Q783" s="2">
        <f t="shared" si="143"/>
        <v>0.11029506792473165</v>
      </c>
    </row>
    <row r="784" spans="2:17" x14ac:dyDescent="0.25">
      <c r="B784">
        <v>7.5799999999998828</v>
      </c>
      <c r="C784">
        <f t="shared" si="132"/>
        <v>0.85437199124799368</v>
      </c>
      <c r="D784" s="2">
        <f t="shared" si="133"/>
        <v>2.9667216399703276</v>
      </c>
      <c r="E784" s="2">
        <f t="shared" si="134"/>
        <v>1.8078700544524904</v>
      </c>
      <c r="F784" s="2">
        <f t="shared" si="135"/>
        <v>1.9866259554237271</v>
      </c>
      <c r="G784" s="2">
        <f t="shared" si="136"/>
        <v>2.2241139104738399</v>
      </c>
      <c r="H784" s="2">
        <f t="shared" si="137"/>
        <v>7.7296976469215212E-2</v>
      </c>
      <c r="K784">
        <v>7.5799999999998828</v>
      </c>
      <c r="L784" s="2">
        <f t="shared" si="138"/>
        <v>0.22366260222156364</v>
      </c>
      <c r="M784" s="2">
        <f t="shared" si="139"/>
        <v>6.587658986441653</v>
      </c>
      <c r="N784" s="2">
        <f t="shared" si="140"/>
        <v>2.5840568109622315</v>
      </c>
      <c r="O784" s="2">
        <f t="shared" si="141"/>
        <v>0.77150024614173618</v>
      </c>
      <c r="P784" s="2">
        <f t="shared" si="142"/>
        <v>1.2630172721688169</v>
      </c>
      <c r="Q784" s="2">
        <f t="shared" si="143"/>
        <v>0.10954043325011496</v>
      </c>
    </row>
    <row r="785" spans="2:17" x14ac:dyDescent="0.25">
      <c r="B785">
        <v>7.5899999999998826</v>
      </c>
      <c r="C785">
        <f t="shared" si="132"/>
        <v>0.85437199124799368</v>
      </c>
      <c r="D785" s="2">
        <f t="shared" si="133"/>
        <v>2.9882854123971865</v>
      </c>
      <c r="E785" s="2">
        <f t="shared" si="134"/>
        <v>1.8147354574626173</v>
      </c>
      <c r="F785" s="2">
        <f t="shared" si="135"/>
        <v>2.0005595362397504</v>
      </c>
      <c r="G785" s="2">
        <f t="shared" si="136"/>
        <v>2.2365684559252386</v>
      </c>
      <c r="H785" s="2">
        <f t="shared" si="137"/>
        <v>7.5109944013574362E-2</v>
      </c>
      <c r="K785">
        <v>7.5899999999998826</v>
      </c>
      <c r="L785" s="2">
        <f t="shared" si="138"/>
        <v>0.22366260222156364</v>
      </c>
      <c r="M785" s="2">
        <f t="shared" si="139"/>
        <v>6.6266688661578534</v>
      </c>
      <c r="N785" s="2">
        <f t="shared" si="140"/>
        <v>2.589894522454157</v>
      </c>
      <c r="O785" s="2">
        <f t="shared" si="141"/>
        <v>0.77519042031688534</v>
      </c>
      <c r="P785" s="2">
        <f t="shared" si="142"/>
        <v>1.2652747479306892</v>
      </c>
      <c r="Q785" s="2">
        <f t="shared" si="143"/>
        <v>0.10879373522190194</v>
      </c>
    </row>
    <row r="786" spans="2:17" x14ac:dyDescent="0.25">
      <c r="B786">
        <v>7.5999999999998824</v>
      </c>
      <c r="C786">
        <f t="shared" si="132"/>
        <v>0.85437199124799368</v>
      </c>
      <c r="D786" s="2">
        <f t="shared" si="133"/>
        <v>3.0098491848240454</v>
      </c>
      <c r="E786" s="2">
        <f t="shared" si="134"/>
        <v>1.8215564520702907</v>
      </c>
      <c r="F786" s="2">
        <f t="shared" si="135"/>
        <v>2.014480311284224</v>
      </c>
      <c r="G786" s="2">
        <f t="shared" si="136"/>
        <v>2.2490288847748898</v>
      </c>
      <c r="H786" s="2">
        <f t="shared" si="137"/>
        <v>7.2973162406301195E-2</v>
      </c>
      <c r="K786">
        <v>7.5999999999998824</v>
      </c>
      <c r="L786" s="2">
        <f t="shared" si="138"/>
        <v>0.22366260222156364</v>
      </c>
      <c r="M786" s="2">
        <f t="shared" si="139"/>
        <v>6.6656787458740547</v>
      </c>
      <c r="N786" s="2">
        <f t="shared" si="140"/>
        <v>2.5956987299113847</v>
      </c>
      <c r="O786" s="2">
        <f t="shared" si="141"/>
        <v>0.7788659644187772</v>
      </c>
      <c r="P786" s="2">
        <f t="shared" si="142"/>
        <v>1.2675299564625651</v>
      </c>
      <c r="Q786" s="2">
        <f t="shared" si="143"/>
        <v>0.10805484796161345</v>
      </c>
    </row>
    <row r="787" spans="2:17" x14ac:dyDescent="0.25">
      <c r="B787">
        <v>7.6099999999998822</v>
      </c>
      <c r="C787">
        <f t="shared" si="132"/>
        <v>0.85437199124799368</v>
      </c>
      <c r="D787" s="2">
        <f t="shared" si="133"/>
        <v>3.0314129572509052</v>
      </c>
      <c r="E787" s="2">
        <f t="shared" si="134"/>
        <v>1.8283335777416869</v>
      </c>
      <c r="F787" s="2">
        <f t="shared" si="135"/>
        <v>2.0283884164532386</v>
      </c>
      <c r="G787" s="2">
        <f t="shared" si="136"/>
        <v>2.2614949851816335</v>
      </c>
      <c r="H787" s="2">
        <f t="shared" si="137"/>
        <v>7.0885880649504782E-2</v>
      </c>
      <c r="K787">
        <v>7.6099999999998822</v>
      </c>
      <c r="L787" s="2">
        <f t="shared" si="138"/>
        <v>0.22366260222156364</v>
      </c>
      <c r="M787" s="2">
        <f t="shared" si="139"/>
        <v>6.7046886255902551</v>
      </c>
      <c r="N787" s="2">
        <f t="shared" si="140"/>
        <v>2.6014698114360373</v>
      </c>
      <c r="O787" s="2">
        <f t="shared" si="141"/>
        <v>0.78252703613696484</v>
      </c>
      <c r="P787" s="2">
        <f t="shared" si="142"/>
        <v>1.2697828799780311</v>
      </c>
      <c r="Q787" s="2">
        <f t="shared" si="143"/>
        <v>0.10732364831202783</v>
      </c>
    </row>
    <row r="788" spans="2:17" x14ac:dyDescent="0.25">
      <c r="B788">
        <v>7.619999999999882</v>
      </c>
      <c r="C788">
        <f t="shared" si="132"/>
        <v>0.85437199124799368</v>
      </c>
      <c r="D788" s="2">
        <f t="shared" si="133"/>
        <v>3.0529767296777641</v>
      </c>
      <c r="E788" s="2">
        <f t="shared" si="134"/>
        <v>1.8350673647990388</v>
      </c>
      <c r="F788" s="2">
        <f t="shared" si="135"/>
        <v>2.0422839851567627</v>
      </c>
      <c r="G788" s="2">
        <f t="shared" si="136"/>
        <v>2.2739665512112945</v>
      </c>
      <c r="H788" s="2">
        <f t="shared" si="137"/>
        <v>6.8847345256063744E-2</v>
      </c>
      <c r="K788">
        <v>7.619999999999882</v>
      </c>
      <c r="L788" s="2">
        <f t="shared" si="138"/>
        <v>0.22366260222156364</v>
      </c>
      <c r="M788" s="2">
        <f t="shared" si="139"/>
        <v>6.7436985053064555</v>
      </c>
      <c r="N788" s="2">
        <f t="shared" si="140"/>
        <v>2.6072081388385175</v>
      </c>
      <c r="O788" s="2">
        <f t="shared" si="141"/>
        <v>0.78617379050428993</v>
      </c>
      <c r="P788" s="2">
        <f t="shared" si="142"/>
        <v>1.2720335014754458</v>
      </c>
      <c r="Q788" s="2">
        <f t="shared" si="143"/>
        <v>0.10660001576359496</v>
      </c>
    </row>
    <row r="789" spans="2:17" x14ac:dyDescent="0.25">
      <c r="B789">
        <v>7.6299999999998818</v>
      </c>
      <c r="C789">
        <f t="shared" si="132"/>
        <v>0.85437199124799368</v>
      </c>
      <c r="D789" s="2">
        <f t="shared" si="133"/>
        <v>3.074540502104623</v>
      </c>
      <c r="E789" s="2">
        <f t="shared" si="134"/>
        <v>1.8417583346089601</v>
      </c>
      <c r="F789" s="2">
        <f t="shared" si="135"/>
        <v>2.0561671483791644</v>
      </c>
      <c r="G789" s="2">
        <f t="shared" si="136"/>
        <v>2.286443382652128</v>
      </c>
      <c r="H789" s="2">
        <f t="shared" si="137"/>
        <v>6.6856800816795806E-2</v>
      </c>
      <c r="K789">
        <v>7.6299999999998818</v>
      </c>
      <c r="L789" s="2">
        <f t="shared" si="138"/>
        <v>0.22366260222156364</v>
      </c>
      <c r="M789" s="2">
        <f t="shared" si="139"/>
        <v>6.7827083850226568</v>
      </c>
      <c r="N789" s="2">
        <f t="shared" si="140"/>
        <v>2.6129140777746827</v>
      </c>
      <c r="O789" s="2">
        <f t="shared" si="141"/>
        <v>0.78980637995664815</v>
      </c>
      <c r="P789" s="2">
        <f t="shared" si="142"/>
        <v>1.2742818047120603</v>
      </c>
      <c r="Q789" s="2">
        <f t="shared" si="143"/>
        <v>0.10588383238321027</v>
      </c>
    </row>
    <row r="790" spans="2:17" x14ac:dyDescent="0.25">
      <c r="B790">
        <v>7.6399999999998824</v>
      </c>
      <c r="C790">
        <f t="shared" si="132"/>
        <v>0.85437199124799368</v>
      </c>
      <c r="D790" s="2">
        <f t="shared" si="133"/>
        <v>3.0961042745314837</v>
      </c>
      <c r="E790" s="2">
        <f t="shared" si="134"/>
        <v>1.848406999766554</v>
      </c>
      <c r="F790" s="2">
        <f t="shared" si="135"/>
        <v>2.0700380347379701</v>
      </c>
      <c r="G790" s="2">
        <f t="shared" si="136"/>
        <v>2.2989252848367729</v>
      </c>
      <c r="H790" s="2">
        <f t="shared" si="137"/>
        <v>6.4913490552749475E-2</v>
      </c>
      <c r="K790">
        <v>7.6399999999998824</v>
      </c>
      <c r="L790" s="2">
        <f t="shared" si="138"/>
        <v>0.22366260222156364</v>
      </c>
      <c r="M790" s="2">
        <f t="shared" si="139"/>
        <v>6.8217182647388608</v>
      </c>
      <c r="N790" s="2">
        <f t="shared" si="140"/>
        <v>2.6185879878793386</v>
      </c>
      <c r="O790" s="2">
        <f t="shared" si="141"/>
        <v>0.79342495439108762</v>
      </c>
      <c r="P790" s="2">
        <f t="shared" si="142"/>
        <v>1.2765277741790422</v>
      </c>
      <c r="Q790" s="2">
        <f t="shared" si="143"/>
        <v>0.10517498274526139</v>
      </c>
    </row>
    <row r="791" spans="2:17" x14ac:dyDescent="0.25">
      <c r="B791">
        <v>7.6499999999998813</v>
      </c>
      <c r="C791">
        <f t="shared" si="132"/>
        <v>0.85437199124799368</v>
      </c>
      <c r="D791" s="2">
        <f t="shared" si="133"/>
        <v>3.1176680469583413</v>
      </c>
      <c r="E791" s="2">
        <f t="shared" si="134"/>
        <v>1.8550138642753948</v>
      </c>
      <c r="F791" s="2">
        <f t="shared" si="135"/>
        <v>2.0838967705409077</v>
      </c>
      <c r="G791" s="2">
        <f t="shared" si="136"/>
        <v>2.311412068470446</v>
      </c>
      <c r="H791" s="2">
        <f t="shared" si="137"/>
        <v>6.3016656852483477E-2</v>
      </c>
      <c r="K791">
        <v>7.6499999999998813</v>
      </c>
      <c r="L791" s="2">
        <f t="shared" si="138"/>
        <v>0.22366260222156364</v>
      </c>
      <c r="M791" s="2">
        <f t="shared" si="139"/>
        <v>6.8607281444550576</v>
      </c>
      <c r="N791" s="2">
        <f t="shared" si="140"/>
        <v>2.6242302228961862</v>
      </c>
      <c r="O791" s="2">
        <f t="shared" si="141"/>
        <v>0.79702966122230134</v>
      </c>
      <c r="P791" s="2">
        <f t="shared" si="142"/>
        <v>1.2787713950773751</v>
      </c>
      <c r="Q791" s="2">
        <f t="shared" si="143"/>
        <v>0.10447335386486534</v>
      </c>
    </row>
    <row r="792" spans="2:17" x14ac:dyDescent="0.25">
      <c r="B792">
        <v>7.6599999999998811</v>
      </c>
      <c r="C792">
        <f t="shared" si="132"/>
        <v>0.85437199124799368</v>
      </c>
      <c r="D792" s="2">
        <f t="shared" si="133"/>
        <v>3.1392318193852002</v>
      </c>
      <c r="E792" s="2">
        <f t="shared" si="134"/>
        <v>1.8615794237234728</v>
      </c>
      <c r="F792" s="2">
        <f t="shared" si="135"/>
        <v>2.0977434798413213</v>
      </c>
      <c r="G792" s="2">
        <f t="shared" si="136"/>
        <v>2.3239035494651614</v>
      </c>
      <c r="H792" s="2">
        <f t="shared" si="137"/>
        <v>6.1165541794217175E-2</v>
      </c>
      <c r="K792">
        <v>7.6599999999998811</v>
      </c>
      <c r="L792" s="2">
        <f t="shared" si="138"/>
        <v>0.22366260222156364</v>
      </c>
      <c r="M792" s="2">
        <f t="shared" si="139"/>
        <v>6.8997380241712589</v>
      </c>
      <c r="N792" s="2">
        <f t="shared" si="140"/>
        <v>2.629841130804325</v>
      </c>
      <c r="O792" s="2">
        <f t="shared" si="141"/>
        <v>0.80062064543756217</v>
      </c>
      <c r="P792" s="2">
        <f t="shared" si="142"/>
        <v>1.2810126532945951</v>
      </c>
      <c r="Q792" s="2">
        <f t="shared" si="143"/>
        <v>0.10377883513321473</v>
      </c>
    </row>
    <row r="793" spans="2:17" x14ac:dyDescent="0.25">
      <c r="B793">
        <v>7.6699999999998809</v>
      </c>
      <c r="C793">
        <f t="shared" si="132"/>
        <v>0.85437199124799368</v>
      </c>
      <c r="D793" s="2">
        <f t="shared" si="133"/>
        <v>3.1607955918120596</v>
      </c>
      <c r="E793" s="2">
        <f t="shared" si="134"/>
        <v>1.8681041654551718</v>
      </c>
      <c r="F793" s="2">
        <f t="shared" si="135"/>
        <v>2.1115782844919626</v>
      </c>
      <c r="G793" s="2">
        <f t="shared" si="136"/>
        <v>2.3363995487797071</v>
      </c>
      <c r="H793" s="2">
        <f t="shared" si="137"/>
        <v>5.9359387652768332E-2</v>
      </c>
      <c r="K793">
        <v>7.6699999999998809</v>
      </c>
      <c r="L793" s="2">
        <f t="shared" si="138"/>
        <v>0.22366260222156364</v>
      </c>
      <c r="M793" s="2">
        <f t="shared" si="139"/>
        <v>6.9387479038874593</v>
      </c>
      <c r="N793" s="2">
        <f t="shared" si="140"/>
        <v>2.6354210539414109</v>
      </c>
      <c r="O793" s="2">
        <f t="shared" si="141"/>
        <v>0.80419804965015063</v>
      </c>
      <c r="P793" s="2">
        <f t="shared" si="142"/>
        <v>1.2832515353823295</v>
      </c>
      <c r="Q793" s="2">
        <f t="shared" si="143"/>
        <v>0.10309131825495894</v>
      </c>
    </row>
    <row r="794" spans="2:17" x14ac:dyDescent="0.25">
      <c r="B794">
        <v>7.6799999999998807</v>
      </c>
      <c r="C794">
        <f t="shared" ref="C794:C857" si="144">2/SINH(LN(2+SQRT(1+2^2))*$O$5)</f>
        <v>0.85437199124799368</v>
      </c>
      <c r="D794" s="2">
        <f t="shared" ref="D794:D857" si="145">(B794-$L$5)/($M$5)/C794</f>
        <v>3.1823593642389185</v>
      </c>
      <c r="E794" s="2">
        <f t="shared" ref="E794:E857" si="146">LN(D794 + SQRT(1 + D794^2))</f>
        <v>1.8745885687393771</v>
      </c>
      <c r="F794" s="2">
        <f t="shared" ref="F794:F857" si="147">SINH( -$N$5 + E794 * (1/$O$5))</f>
        <v>2.1254013041972573</v>
      </c>
      <c r="G794" s="2">
        <f t="shared" ref="G794:G857" si="148">SQRT(F794^2 + 1)</f>
        <v>2.348899892265186</v>
      </c>
      <c r="H794" s="2">
        <f t="shared" ref="H794:H857" si="149">(G794)/($O$5*$M$5*C794*(SQRT(2*PI()*(1+D794^2)))) * EXP(- (1/2) * F794^2)</f>
        <v>5.7597437391204868E-2</v>
      </c>
      <c r="K794">
        <v>7.6799999999998807</v>
      </c>
      <c r="L794" s="2">
        <f t="shared" ref="L794:L857" si="150">2/SINH(LN(2+SQRT(1+2^2))*$S$5)</f>
        <v>0.22366260222156364</v>
      </c>
      <c r="M794" s="2">
        <f t="shared" ref="M794:M857" si="151">(K794-$P$5)/($Q$5)/L794</f>
        <v>6.9777577836036597</v>
      </c>
      <c r="N794" s="2">
        <f t="shared" ref="N794:N857" si="152">LN(M794 + SQRT(1 + M794^2))</f>
        <v>2.6409703291235913</v>
      </c>
      <c r="O794" s="2">
        <f t="shared" ref="O794:O857" si="153">SINH( -$R$5 + N794 * (1/$S$5))</f>
        <v>0.80776201415132709</v>
      </c>
      <c r="P794" s="2">
        <f t="shared" ref="P794:P857" si="154">SQRT(O794^2 + 1)</f>
        <v>1.285488028534614</v>
      </c>
      <c r="Q794" s="2">
        <f t="shared" ref="Q794:Q857" si="155">(P794)/($S$5*$Q$5*L794*(SQRT(2*PI()*(1+M794^2)))) * EXP(- (1/2) * O794^2)</f>
        <v>0.10241069718754429</v>
      </c>
    </row>
    <row r="795" spans="2:17" x14ac:dyDescent="0.25">
      <c r="B795">
        <v>7.6899999999998796</v>
      </c>
      <c r="C795">
        <f t="shared" si="144"/>
        <v>0.85437199124799368</v>
      </c>
      <c r="D795" s="2">
        <f t="shared" si="145"/>
        <v>3.2039231366657752</v>
      </c>
      <c r="E795" s="2">
        <f t="shared" si="146"/>
        <v>1.8810331049337892</v>
      </c>
      <c r="F795" s="2">
        <f t="shared" si="147"/>
        <v>2.139212656564069</v>
      </c>
      <c r="G795" s="2">
        <f t="shared" si="148"/>
        <v>2.3614044105158909</v>
      </c>
      <c r="H795" s="2">
        <f t="shared" si="149"/>
        <v>5.5878935137167296E-2</v>
      </c>
      <c r="K795">
        <v>7.6899999999998796</v>
      </c>
      <c r="L795" s="2">
        <f t="shared" si="150"/>
        <v>0.22366260222156364</v>
      </c>
      <c r="M795" s="2">
        <f t="shared" si="151"/>
        <v>7.0167676633198566</v>
      </c>
      <c r="N795" s="2">
        <f t="shared" si="152"/>
        <v>2.6464892877623036</v>
      </c>
      <c r="O795" s="2">
        <f t="shared" si="153"/>
        <v>0.81131267696089449</v>
      </c>
      <c r="P795" s="2">
        <f t="shared" si="154"/>
        <v>1.287722120566954</v>
      </c>
      <c r="Q795" s="2">
        <f t="shared" si="155"/>
        <v>0.1017368680824447</v>
      </c>
    </row>
    <row r="796" spans="2:17" x14ac:dyDescent="0.25">
      <c r="B796">
        <v>7.6999999999998803</v>
      </c>
      <c r="C796">
        <f t="shared" si="144"/>
        <v>0.85437199124799368</v>
      </c>
      <c r="D796" s="2">
        <f t="shared" si="145"/>
        <v>3.2254869090926364</v>
      </c>
      <c r="E796" s="2">
        <f t="shared" si="146"/>
        <v>1.8874382376455279</v>
      </c>
      <c r="F796" s="2">
        <f t="shared" si="147"/>
        <v>2.1530124571510227</v>
      </c>
      <c r="G796" s="2">
        <f t="shared" si="148"/>
        <v>2.3739129387253199</v>
      </c>
      <c r="H796" s="2">
        <f t="shared" si="149"/>
        <v>5.4203126643834774E-2</v>
      </c>
      <c r="K796">
        <v>7.6999999999998803</v>
      </c>
      <c r="L796" s="2">
        <f t="shared" si="150"/>
        <v>0.22366260222156364</v>
      </c>
      <c r="M796" s="2">
        <f t="shared" si="151"/>
        <v>7.0557775430360614</v>
      </c>
      <c r="N796" s="2">
        <f t="shared" si="152"/>
        <v>2.6519782559780376</v>
      </c>
      <c r="O796" s="2">
        <f t="shared" si="153"/>
        <v>0.81485017387639624</v>
      </c>
      <c r="P796" s="2">
        <f t="shared" si="154"/>
        <v>1.2899537998961021</v>
      </c>
      <c r="Q796" s="2">
        <f t="shared" si="155"/>
        <v>0.10106972922821364</v>
      </c>
    </row>
    <row r="797" spans="2:17" x14ac:dyDescent="0.25">
      <c r="B797">
        <v>7.7099999999998801</v>
      </c>
      <c r="C797">
        <f t="shared" si="144"/>
        <v>0.85437199124799368</v>
      </c>
      <c r="D797" s="2">
        <f t="shared" si="145"/>
        <v>3.2470506815194957</v>
      </c>
      <c r="E797" s="2">
        <f t="shared" si="146"/>
        <v>1.8938044228880984</v>
      </c>
      <c r="F797" s="2">
        <f t="shared" si="147"/>
        <v>2.1668008195164101</v>
      </c>
      <c r="G797" s="2">
        <f t="shared" si="148"/>
        <v>2.3864253165471125</v>
      </c>
      <c r="H797" s="2">
        <f t="shared" si="149"/>
        <v>5.2569259735532545E-2</v>
      </c>
      <c r="K797">
        <v>7.7099999999998801</v>
      </c>
      <c r="L797" s="2">
        <f t="shared" si="150"/>
        <v>0.22366260222156364</v>
      </c>
      <c r="M797" s="2">
        <f t="shared" si="151"/>
        <v>7.0947874227522618</v>
      </c>
      <c r="N797" s="2">
        <f t="shared" si="152"/>
        <v>2.6574375547111524</v>
      </c>
      <c r="O797" s="2">
        <f t="shared" si="153"/>
        <v>0.81837463852099168</v>
      </c>
      <c r="P797" s="2">
        <f t="shared" si="154"/>
        <v>1.2921830555205263</v>
      </c>
      <c r="Q797" s="2">
        <f t="shared" si="155"/>
        <v>0.10040918099529487</v>
      </c>
    </row>
    <row r="798" spans="2:17" x14ac:dyDescent="0.25">
      <c r="B798">
        <v>7.7199999999998798</v>
      </c>
      <c r="C798">
        <f t="shared" si="144"/>
        <v>0.85437199124799368</v>
      </c>
      <c r="D798" s="2">
        <f t="shared" si="145"/>
        <v>3.2686144539463546</v>
      </c>
      <c r="E798" s="2">
        <f t="shared" si="146"/>
        <v>1.9001321092348193</v>
      </c>
      <c r="F798" s="2">
        <f t="shared" si="147"/>
        <v>2.1805778552647697</v>
      </c>
      <c r="G798" s="2">
        <f t="shared" si="148"/>
        <v>2.3989413879607611</v>
      </c>
      <c r="H798" s="2">
        <f t="shared" si="149"/>
        <v>5.0976584737988398E-2</v>
      </c>
      <c r="K798">
        <v>7.7199999999998798</v>
      </c>
      <c r="L798" s="2">
        <f t="shared" si="150"/>
        <v>0.22366260222156364</v>
      </c>
      <c r="M798" s="2">
        <f t="shared" si="151"/>
        <v>7.1337973024684622</v>
      </c>
      <c r="N798" s="2">
        <f t="shared" si="152"/>
        <v>2.6628674998298454</v>
      </c>
      <c r="O798" s="2">
        <f t="shared" si="153"/>
        <v>0.82188620239005483</v>
      </c>
      <c r="P798" s="2">
        <f t="shared" si="154"/>
        <v>1.2944098770015418</v>
      </c>
      <c r="Q798" s="2">
        <f t="shared" si="155"/>
        <v>9.9755125782526197E-2</v>
      </c>
    </row>
    <row r="799" spans="2:17" x14ac:dyDescent="0.25">
      <c r="B799">
        <v>7.7299999999998796</v>
      </c>
      <c r="C799">
        <f t="shared" si="144"/>
        <v>0.85437199124799368</v>
      </c>
      <c r="D799" s="2">
        <f t="shared" si="145"/>
        <v>3.2901782263732136</v>
      </c>
      <c r="E799" s="2">
        <f t="shared" si="146"/>
        <v>1.9064217379687693</v>
      </c>
      <c r="F799" s="2">
        <f t="shared" si="147"/>
        <v>2.194343674092134</v>
      </c>
      <c r="G799" s="2">
        <f t="shared" si="148"/>
        <v>2.4114610011418733</v>
      </c>
      <c r="H799" s="2">
        <f t="shared" si="149"/>
        <v>4.9424354893277976E-2</v>
      </c>
      <c r="K799">
        <v>7.7299999999998796</v>
      </c>
      <c r="L799" s="2">
        <f t="shared" si="150"/>
        <v>0.22366260222156364</v>
      </c>
      <c r="M799" s="2">
        <f t="shared" si="151"/>
        <v>7.1728071821846635</v>
      </c>
      <c r="N799" s="2">
        <f t="shared" si="152"/>
        <v>2.6682684022353502</v>
      </c>
      <c r="O799" s="2">
        <f t="shared" si="153"/>
        <v>0.82538499489653416</v>
      </c>
      <c r="P799" s="2">
        <f t="shared" si="154"/>
        <v>1.2966342544450813</v>
      </c>
      <c r="Q799" s="2">
        <f t="shared" si="155"/>
        <v>9.9107467965279694E-2</v>
      </c>
    </row>
    <row r="800" spans="2:17" x14ac:dyDescent="0.25">
      <c r="B800">
        <v>7.7399999999998794</v>
      </c>
      <c r="C800">
        <f t="shared" si="144"/>
        <v>0.85437199124799368</v>
      </c>
      <c r="D800" s="2">
        <f t="shared" si="145"/>
        <v>3.3117419988000734</v>
      </c>
      <c r="E800" s="2">
        <f t="shared" si="146"/>
        <v>1.9126737432293444</v>
      </c>
      <c r="F800" s="2">
        <f t="shared" si="147"/>
        <v>2.2080983838300128</v>
      </c>
      <c r="G800" s="2">
        <f t="shared" si="148"/>
        <v>2.423984008336836</v>
      </c>
      <c r="H800" s="2">
        <f t="shared" si="149"/>
        <v>4.7911826759506088E-2</v>
      </c>
      <c r="K800">
        <v>7.7399999999998794</v>
      </c>
      <c r="L800" s="2">
        <f t="shared" si="150"/>
        <v>0.22366260222156364</v>
      </c>
      <c r="M800" s="2">
        <f t="shared" si="151"/>
        <v>7.2118170619008639</v>
      </c>
      <c r="N800" s="2">
        <f t="shared" si="152"/>
        <v>2.6736405679644522</v>
      </c>
      <c r="O800" s="2">
        <f t="shared" si="153"/>
        <v>0.82887114341511248</v>
      </c>
      <c r="P800" s="2">
        <f t="shared" si="154"/>
        <v>1.2988561784840831</v>
      </c>
      <c r="Q800" s="2">
        <f t="shared" si="155"/>
        <v>9.8466113845179268E-2</v>
      </c>
    </row>
    <row r="801" spans="2:17" x14ac:dyDescent="0.25">
      <c r="B801">
        <v>7.7499999999998792</v>
      </c>
      <c r="C801">
        <f t="shared" si="144"/>
        <v>0.85437199124799368</v>
      </c>
      <c r="D801" s="2">
        <f t="shared" si="145"/>
        <v>3.3333057712269323</v>
      </c>
      <c r="E801" s="2">
        <f t="shared" si="146"/>
        <v>1.9188885521554948</v>
      </c>
      <c r="F801" s="2">
        <f t="shared" si="147"/>
        <v>2.2218420904881473</v>
      </c>
      <c r="G801" s="2">
        <f t="shared" si="148"/>
        <v>2.4365102657417106</v>
      </c>
      <c r="H801" s="2">
        <f t="shared" si="149"/>
        <v>4.643826059529331E-2</v>
      </c>
      <c r="K801">
        <v>7.7499999999998792</v>
      </c>
      <c r="L801" s="2">
        <f t="shared" si="150"/>
        <v>0.22366260222156364</v>
      </c>
      <c r="M801" s="2">
        <f t="shared" si="151"/>
        <v>7.2508269416170643</v>
      </c>
      <c r="N801" s="2">
        <f t="shared" si="152"/>
        <v>2.6789842982894032</v>
      </c>
      <c r="O801" s="2">
        <f t="shared" si="153"/>
        <v>0.8323447733252044</v>
      </c>
      <c r="P801" s="2">
        <f t="shared" si="154"/>
        <v>1.3010756402614667</v>
      </c>
      <c r="Q801" s="2">
        <f t="shared" si="155"/>
        <v>9.7830971601340397E-2</v>
      </c>
    </row>
    <row r="802" spans="2:17" x14ac:dyDescent="0.25">
      <c r="B802">
        <v>7.759999999999879</v>
      </c>
      <c r="C802">
        <f t="shared" si="144"/>
        <v>0.85437199124799368</v>
      </c>
      <c r="D802" s="2">
        <f t="shared" si="145"/>
        <v>3.3548695436537912</v>
      </c>
      <c r="E802" s="2">
        <f t="shared" si="146"/>
        <v>1.9250665850257243</v>
      </c>
      <c r="F802" s="2">
        <f t="shared" si="147"/>
        <v>2.2355748982960848</v>
      </c>
      <c r="G802" s="2">
        <f t="shared" si="148"/>
        <v>2.4490396333852069</v>
      </c>
      <c r="H802" s="2">
        <f t="shared" si="149"/>
        <v>4.5002920729152213E-2</v>
      </c>
      <c r="K802">
        <v>7.759999999999879</v>
      </c>
      <c r="L802" s="2">
        <f t="shared" si="150"/>
        <v>0.22366260222156364</v>
      </c>
      <c r="M802" s="2">
        <f t="shared" si="151"/>
        <v>7.2898368213332656</v>
      </c>
      <c r="N802" s="2">
        <f t="shared" si="152"/>
        <v>2.6842998898153096</v>
      </c>
      <c r="O802" s="2">
        <f t="shared" si="153"/>
        <v>0.83580600805283045</v>
      </c>
      <c r="P802" s="2">
        <f t="shared" si="154"/>
        <v>1.3032926314136852</v>
      </c>
      <c r="Q802" s="2">
        <f t="shared" si="155"/>
        <v>9.7201951243079801E-2</v>
      </c>
    </row>
    <row r="803" spans="2:17" x14ac:dyDescent="0.25">
      <c r="B803">
        <v>7.7699999999998788</v>
      </c>
      <c r="C803">
        <f t="shared" si="144"/>
        <v>0.85437199124799368</v>
      </c>
      <c r="D803" s="2">
        <f t="shared" si="145"/>
        <v>3.3764333160806506</v>
      </c>
      <c r="E803" s="2">
        <f t="shared" si="146"/>
        <v>1.9312082553949179</v>
      </c>
      <c r="F803" s="2">
        <f t="shared" si="147"/>
        <v>2.2492969097435829</v>
      </c>
      <c r="G803" s="2">
        <f t="shared" si="148"/>
        <v>2.4615719750155654</v>
      </c>
      <c r="H803" s="2">
        <f t="shared" si="149"/>
        <v>4.3605075913856789E-2</v>
      </c>
      <c r="K803">
        <v>7.7699999999998788</v>
      </c>
      <c r="L803" s="2">
        <f t="shared" si="150"/>
        <v>0.22366260222156364</v>
      </c>
      <c r="M803" s="2">
        <f t="shared" si="151"/>
        <v>7.3288467010494669</v>
      </c>
      <c r="N803" s="2">
        <f t="shared" si="152"/>
        <v>2.6895876345750729</v>
      </c>
      <c r="O803" s="2">
        <f t="shared" si="153"/>
        <v>0.83925496911139841</v>
      </c>
      <c r="P803" s="2">
        <f t="shared" si="154"/>
        <v>1.3055071440548207</v>
      </c>
      <c r="Q803" s="2">
        <f t="shared" si="155"/>
        <v>9.6578964564043149E-2</v>
      </c>
    </row>
    <row r="804" spans="2:17" x14ac:dyDescent="0.25">
      <c r="B804">
        <v>7.7799999999998786</v>
      </c>
      <c r="C804">
        <f t="shared" si="144"/>
        <v>0.85437199124799368</v>
      </c>
      <c r="D804" s="2">
        <f t="shared" si="145"/>
        <v>3.3979970885075095</v>
      </c>
      <c r="E804" s="2">
        <f t="shared" si="146"/>
        <v>1.9373139702280748</v>
      </c>
      <c r="F804" s="2">
        <f t="shared" si="147"/>
        <v>2.263008225619914</v>
      </c>
      <c r="G804" s="2">
        <f t="shared" si="148"/>
        <v>2.4741071579912197</v>
      </c>
      <c r="H804" s="2">
        <f t="shared" si="149"/>
        <v>4.2243999665918741E-2</v>
      </c>
      <c r="K804">
        <v>7.7799999999998786</v>
      </c>
      <c r="L804" s="2">
        <f t="shared" si="150"/>
        <v>0.22366260222156364</v>
      </c>
      <c r="M804" s="2">
        <f t="shared" si="151"/>
        <v>7.3678565807656664</v>
      </c>
      <c r="N804" s="2">
        <f t="shared" si="152"/>
        <v>2.6948478201219523</v>
      </c>
      <c r="O804" s="2">
        <f t="shared" si="153"/>
        <v>0.84269177614142765</v>
      </c>
      <c r="P804" s="2">
        <f t="shared" si="154"/>
        <v>1.3077191707612128</v>
      </c>
      <c r="Q804" s="2">
        <f t="shared" si="155"/>
        <v>9.5961925097702849E-2</v>
      </c>
    </row>
    <row r="805" spans="2:17" x14ac:dyDescent="0.25">
      <c r="B805">
        <v>7.7899999999998784</v>
      </c>
      <c r="C805">
        <f t="shared" si="144"/>
        <v>0.85437199124799368</v>
      </c>
      <c r="D805" s="2">
        <f t="shared" si="145"/>
        <v>3.4195608609343684</v>
      </c>
      <c r="E805" s="2">
        <f t="shared" si="146"/>
        <v>1.9433841300310206</v>
      </c>
      <c r="F805" s="2">
        <f t="shared" si="147"/>
        <v>2.2767089450520857</v>
      </c>
      <c r="G805" s="2">
        <f t="shared" si="148"/>
        <v>2.486645053175097</v>
      </c>
      <c r="H805" s="2">
        <f t="shared" si="149"/>
        <v>4.0918970590303215E-2</v>
      </c>
      <c r="K805">
        <v>7.7899999999998784</v>
      </c>
      <c r="L805" s="2">
        <f t="shared" si="150"/>
        <v>0.22366260222156364</v>
      </c>
      <c r="M805" s="2">
        <f t="shared" si="151"/>
        <v>7.4068664604818677</v>
      </c>
      <c r="N805" s="2">
        <f t="shared" si="152"/>
        <v>2.700080729619823</v>
      </c>
      <c r="O805" s="2">
        <f t="shared" si="153"/>
        <v>0.84611654694925176</v>
      </c>
      <c r="P805" s="2">
        <f t="shared" si="154"/>
        <v>1.3099287045565973</v>
      </c>
      <c r="Q805" s="2">
        <f t="shared" si="155"/>
        <v>9.5350748074177691E-2</v>
      </c>
    </row>
    <row r="806" spans="2:17" x14ac:dyDescent="0.25">
      <c r="B806">
        <v>7.7999999999998781</v>
      </c>
      <c r="C806">
        <f t="shared" si="144"/>
        <v>0.85437199124799368</v>
      </c>
      <c r="D806" s="2">
        <f t="shared" si="145"/>
        <v>3.4411246333612273</v>
      </c>
      <c r="E806" s="2">
        <f t="shared" si="146"/>
        <v>1.9494191289781642</v>
      </c>
      <c r="F806" s="2">
        <f t="shared" si="147"/>
        <v>2.2903991655420106</v>
      </c>
      <c r="G806" s="2">
        <f t="shared" si="148"/>
        <v>2.4991855348324057</v>
      </c>
      <c r="H806" s="2">
        <f t="shared" si="149"/>
        <v>3.9629272690529328E-2</v>
      </c>
      <c r="K806">
        <v>7.7999999999998781</v>
      </c>
      <c r="L806" s="2">
        <f t="shared" si="150"/>
        <v>0.22366260222156364</v>
      </c>
      <c r="M806" s="2">
        <f t="shared" si="151"/>
        <v>7.445876340198069</v>
      </c>
      <c r="N806" s="2">
        <f t="shared" si="152"/>
        <v>2.7052866419311954</v>
      </c>
      <c r="O806" s="2">
        <f t="shared" si="153"/>
        <v>0.84952939754472556</v>
      </c>
      <c r="P806" s="2">
        <f t="shared" si="154"/>
        <v>1.3121357388977348</v>
      </c>
      <c r="Q806" s="2">
        <f t="shared" si="155"/>
        <v>9.4745350378330276E-2</v>
      </c>
    </row>
    <row r="807" spans="2:17" x14ac:dyDescent="0.25">
      <c r="B807">
        <v>7.8099999999998779</v>
      </c>
      <c r="C807">
        <f t="shared" si="144"/>
        <v>0.85437199124799368</v>
      </c>
      <c r="D807" s="2">
        <f t="shared" si="145"/>
        <v>3.4626884057880867</v>
      </c>
      <c r="E807" s="2">
        <f t="shared" si="146"/>
        <v>1.9554193550373691</v>
      </c>
      <c r="F807" s="2">
        <f t="shared" si="147"/>
        <v>2.3040789830026669</v>
      </c>
      <c r="G807" s="2">
        <f t="shared" si="148"/>
        <v>2.5117284805318039</v>
      </c>
      <c r="H807" s="2">
        <f t="shared" si="149"/>
        <v>3.8374195664312945E-2</v>
      </c>
      <c r="K807">
        <v>7.8099999999998779</v>
      </c>
      <c r="L807" s="2">
        <f t="shared" si="150"/>
        <v>0.22366260222156364</v>
      </c>
      <c r="M807" s="2">
        <f t="shared" si="151"/>
        <v>7.4848862199142685</v>
      </c>
      <c r="N807" s="2">
        <f t="shared" si="152"/>
        <v>2.7104658317030581</v>
      </c>
      <c r="O807" s="2">
        <f t="shared" si="153"/>
        <v>0.85293044217796754</v>
      </c>
      <c r="P807" s="2">
        <f t="shared" si="154"/>
        <v>1.3143402676605107</v>
      </c>
      <c r="Q807" s="2">
        <f t="shared" si="155"/>
        <v>9.4145650509098025E-2</v>
      </c>
    </row>
    <row r="808" spans="2:17" x14ac:dyDescent="0.25">
      <c r="B808">
        <v>7.8199999999998777</v>
      </c>
      <c r="C808">
        <f t="shared" si="144"/>
        <v>0.85437199124799368</v>
      </c>
      <c r="D808" s="2">
        <f t="shared" si="145"/>
        <v>3.4842521782149456</v>
      </c>
      <c r="E808" s="2">
        <f t="shared" si="146"/>
        <v>1.9613851900920116</v>
      </c>
      <c r="F808" s="2">
        <f t="shared" si="147"/>
        <v>2.3177484917932776</v>
      </c>
      <c r="G808" s="2">
        <f t="shared" si="148"/>
        <v>2.5242737710498071</v>
      </c>
      <c r="H808" s="2">
        <f t="shared" si="149"/>
        <v>3.7153035184922585E-2</v>
      </c>
      <c r="K808">
        <v>7.8199999999998777</v>
      </c>
      <c r="L808" s="2">
        <f t="shared" si="150"/>
        <v>0.22366260222156364</v>
      </c>
      <c r="M808" s="2">
        <f t="shared" si="151"/>
        <v>7.5238960996304698</v>
      </c>
      <c r="N808" s="2">
        <f t="shared" si="152"/>
        <v>2.7156185694506192</v>
      </c>
      <c r="O808" s="2">
        <f t="shared" si="153"/>
        <v>0.85631979337517616</v>
      </c>
      <c r="P808" s="2">
        <f t="shared" si="154"/>
        <v>1.3165422851264992</v>
      </c>
      <c r="Q808" s="2">
        <f t="shared" si="155"/>
        <v>9.3551568540015714E-2</v>
      </c>
    </row>
    <row r="809" spans="2:17" x14ac:dyDescent="0.25">
      <c r="B809">
        <v>7.8299999999998784</v>
      </c>
      <c r="C809">
        <f t="shared" si="144"/>
        <v>0.85437199124799368</v>
      </c>
      <c r="D809" s="2">
        <f t="shared" si="145"/>
        <v>3.5058159506418067</v>
      </c>
      <c r="E809" s="2">
        <f t="shared" si="146"/>
        <v>1.9673170100602864</v>
      </c>
      <c r="F809" s="2">
        <f t="shared" si="147"/>
        <v>2.3314077847535373</v>
      </c>
      <c r="G809" s="2">
        <f t="shared" si="148"/>
        <v>2.5368212902783269</v>
      </c>
      <c r="H809" s="2">
        <f t="shared" si="149"/>
        <v>3.5965093168431495E-2</v>
      </c>
      <c r="K809">
        <v>7.8299999999998784</v>
      </c>
      <c r="L809" s="2">
        <f t="shared" si="150"/>
        <v>0.22366260222156364</v>
      </c>
      <c r="M809" s="2">
        <f t="shared" si="151"/>
        <v>7.5629059793466737</v>
      </c>
      <c r="N809" s="2">
        <f t="shared" si="152"/>
        <v>2.7207451216389895</v>
      </c>
      <c r="O809" s="2">
        <f t="shared" si="153"/>
        <v>0.8596975619735302</v>
      </c>
      <c r="P809" s="2">
        <f t="shared" si="154"/>
        <v>1.3187417859699571</v>
      </c>
      <c r="Q809" s="2">
        <f t="shared" si="155"/>
        <v>9.2963026080890368E-2</v>
      </c>
    </row>
    <row r="810" spans="2:17" x14ac:dyDescent="0.25">
      <c r="B810">
        <v>7.8399999999998773</v>
      </c>
      <c r="C810">
        <f t="shared" si="144"/>
        <v>0.85437199124799368</v>
      </c>
      <c r="D810" s="2">
        <f t="shared" si="145"/>
        <v>3.5273797230686639</v>
      </c>
      <c r="E810" s="2">
        <f t="shared" si="146"/>
        <v>1.9732151850118236</v>
      </c>
      <c r="F810" s="2">
        <f t="shared" si="147"/>
        <v>2.3450569532369148</v>
      </c>
      <c r="G810" s="2">
        <f t="shared" si="148"/>
        <v>2.5493709251352188</v>
      </c>
      <c r="H810" s="2">
        <f t="shared" si="149"/>
        <v>3.480967802705965E-2</v>
      </c>
      <c r="K810">
        <v>7.8399999999998773</v>
      </c>
      <c r="L810" s="2">
        <f t="shared" si="150"/>
        <v>0.22366260222156364</v>
      </c>
      <c r="M810" s="2">
        <f t="shared" si="151"/>
        <v>7.6019158590628715</v>
      </c>
      <c r="N810" s="2">
        <f t="shared" si="152"/>
        <v>2.7258457507628844</v>
      </c>
      <c r="O810" s="2">
        <f t="shared" si="153"/>
        <v>0.86306385715521916</v>
      </c>
      <c r="P810" s="2">
        <f t="shared" si="154"/>
        <v>1.3209387652452496</v>
      </c>
      <c r="Q810" s="2">
        <f t="shared" si="155"/>
        <v>9.2379946240588429E-2</v>
      </c>
    </row>
    <row r="811" spans="2:17" x14ac:dyDescent="0.25">
      <c r="B811">
        <v>7.8499999999998771</v>
      </c>
      <c r="C811">
        <f t="shared" si="144"/>
        <v>0.85437199124799368</v>
      </c>
      <c r="D811" s="2">
        <f t="shared" si="145"/>
        <v>3.5489434954955228</v>
      </c>
      <c r="E811" s="2">
        <f t="shared" si="146"/>
        <v>1.9790800792816929</v>
      </c>
      <c r="F811" s="2">
        <f t="shared" si="147"/>
        <v>2.3586960871430751</v>
      </c>
      <c r="G811" s="2">
        <f t="shared" si="148"/>
        <v>2.5619225654777416</v>
      </c>
      <c r="H811" s="2">
        <f t="shared" si="149"/>
        <v>3.3686104908808454E-2</v>
      </c>
      <c r="K811">
        <v>7.8499999999998771</v>
      </c>
      <c r="L811" s="2">
        <f t="shared" si="150"/>
        <v>0.22366260222156364</v>
      </c>
      <c r="M811" s="2">
        <f t="shared" si="151"/>
        <v>7.6409257387790719</v>
      </c>
      <c r="N811" s="2">
        <f t="shared" si="152"/>
        <v>2.7309207154243911</v>
      </c>
      <c r="O811" s="2">
        <f t="shared" si="153"/>
        <v>0.86641878648061765</v>
      </c>
      <c r="P811" s="2">
        <f t="shared" si="154"/>
        <v>1.3231332183746829</v>
      </c>
      <c r="Q811" s="2">
        <f t="shared" si="155"/>
        <v>9.1802253590898816E-2</v>
      </c>
    </row>
    <row r="812" spans="2:17" x14ac:dyDescent="0.25">
      <c r="B812">
        <v>7.8599999999998769</v>
      </c>
      <c r="C812">
        <f t="shared" si="144"/>
        <v>0.85437199124799368</v>
      </c>
      <c r="D812" s="2">
        <f t="shared" si="145"/>
        <v>3.5705072679223817</v>
      </c>
      <c r="E812" s="2">
        <f t="shared" si="146"/>
        <v>1.9849120515818373</v>
      </c>
      <c r="F812" s="2">
        <f t="shared" si="147"/>
        <v>2.3723252749494161</v>
      </c>
      <c r="G812" s="2">
        <f t="shared" si="148"/>
        <v>2.5744761040188009</v>
      </c>
      <c r="H812" s="2">
        <f t="shared" si="149"/>
        <v>3.2593695923605018E-2</v>
      </c>
      <c r="K812">
        <v>7.8599999999998769</v>
      </c>
      <c r="L812" s="2">
        <f t="shared" si="150"/>
        <v>0.22366260222156364</v>
      </c>
      <c r="M812" s="2">
        <f t="shared" si="151"/>
        <v>7.6799356184952723</v>
      </c>
      <c r="N812" s="2">
        <f t="shared" si="152"/>
        <v>2.7359702704088593</v>
      </c>
      <c r="O812" s="2">
        <f t="shared" si="153"/>
        <v>0.86976245592063517</v>
      </c>
      <c r="P812" s="2">
        <f t="shared" si="154"/>
        <v>1.3253251411367306</v>
      </c>
      <c r="Q812" s="2">
        <f t="shared" si="155"/>
        <v>9.1229874131435962E-2</v>
      </c>
    </row>
    <row r="813" spans="2:17" x14ac:dyDescent="0.25">
      <c r="B813">
        <v>7.8699999999998766</v>
      </c>
      <c r="C813">
        <f t="shared" si="144"/>
        <v>0.85437199124799368</v>
      </c>
      <c r="D813" s="2">
        <f t="shared" si="145"/>
        <v>3.5920710403492415</v>
      </c>
      <c r="E813" s="2">
        <f t="shared" si="146"/>
        <v>1.990711455110014</v>
      </c>
      <c r="F813" s="2">
        <f t="shared" si="147"/>
        <v>2.3859446037417857</v>
      </c>
      <c r="G813" s="2">
        <f t="shared" si="148"/>
        <v>2.5870314362459044</v>
      </c>
      <c r="H813" s="2">
        <f t="shared" si="149"/>
        <v>3.1531780356175786E-2</v>
      </c>
      <c r="K813">
        <v>7.8699999999998766</v>
      </c>
      <c r="L813" s="2">
        <f t="shared" si="150"/>
        <v>0.22366260222156364</v>
      </c>
      <c r="M813" s="2">
        <f t="shared" si="151"/>
        <v>7.7189454982114736</v>
      </c>
      <c r="N813" s="2">
        <f t="shared" si="152"/>
        <v>2.7409946667589673</v>
      </c>
      <c r="O813" s="2">
        <f t="shared" si="153"/>
        <v>0.8730949698882593</v>
      </c>
      <c r="P813" s="2">
        <f t="shared" si="154"/>
        <v>1.3275145296546402</v>
      </c>
      <c r="Q813" s="2">
        <f t="shared" si="155"/>
        <v>9.0662735255548119E-2</v>
      </c>
    </row>
    <row r="814" spans="2:17" x14ac:dyDescent="0.25">
      <c r="B814">
        <v>7.8799999999998764</v>
      </c>
      <c r="C814">
        <f t="shared" si="144"/>
        <v>0.85437199124799368</v>
      </c>
      <c r="D814" s="2">
        <f t="shared" si="145"/>
        <v>3.6136348127761004</v>
      </c>
      <c r="E814" s="2">
        <f t="shared" si="146"/>
        <v>1.9964786376562944</v>
      </c>
      <c r="F814" s="2">
        <f t="shared" si="147"/>
        <v>2.3995541592443694</v>
      </c>
      <c r="G814" s="2">
        <f t="shared" si="148"/>
        <v>2.5995884603427046</v>
      </c>
      <c r="H814" s="2">
        <f t="shared" si="149"/>
        <v>3.0499694865884032E-2</v>
      </c>
      <c r="K814">
        <v>7.8799999999998764</v>
      </c>
      <c r="L814" s="2">
        <f t="shared" si="150"/>
        <v>0.22366260222156364</v>
      </c>
      <c r="M814" s="2">
        <f t="shared" si="151"/>
        <v>7.7579553779276731</v>
      </c>
      <c r="N814" s="2">
        <f t="shared" si="152"/>
        <v>2.7459941518470208</v>
      </c>
      <c r="O814" s="2">
        <f t="shared" si="153"/>
        <v>0.87641643126932689</v>
      </c>
      <c r="P814" s="2">
        <f t="shared" si="154"/>
        <v>1.3297013803854092</v>
      </c>
      <c r="Q814" s="2">
        <f t="shared" si="155"/>
        <v>9.0100765717197578E-2</v>
      </c>
    </row>
    <row r="815" spans="2:17" x14ac:dyDescent="0.25">
      <c r="B815">
        <v>7.8899999999998762</v>
      </c>
      <c r="C815">
        <f t="shared" si="144"/>
        <v>0.85437199124799368</v>
      </c>
      <c r="D815" s="2">
        <f t="shared" si="145"/>
        <v>3.6351985852029594</v>
      </c>
      <c r="E815" s="2">
        <f t="shared" si="146"/>
        <v>2.0022139417071858</v>
      </c>
      <c r="F815" s="2">
        <f t="shared" si="147"/>
        <v>2.4131540258488098</v>
      </c>
      <c r="G815" s="2">
        <f t="shared" si="148"/>
        <v>2.6121470771130628</v>
      </c>
      <c r="H815" s="2">
        <f t="shared" si="149"/>
        <v>2.9496783673767752E-2</v>
      </c>
      <c r="K815">
        <v>7.8899999999998762</v>
      </c>
      <c r="L815" s="2">
        <f t="shared" si="150"/>
        <v>0.22366260222156364</v>
      </c>
      <c r="M815" s="2">
        <f t="shared" si="151"/>
        <v>7.7969652576438744</v>
      </c>
      <c r="N815" s="2">
        <f t="shared" si="152"/>
        <v>2.7509689694455277</v>
      </c>
      <c r="O815" s="2">
        <f t="shared" si="153"/>
        <v>0.87972694145253416</v>
      </c>
      <c r="P815" s="2">
        <f t="shared" si="154"/>
        <v>1.3318856901091138</v>
      </c>
      <c r="Q815" s="2">
        <f t="shared" si="155"/>
        <v>8.9543895598781287E-2</v>
      </c>
    </row>
    <row r="816" spans="2:17" x14ac:dyDescent="0.25">
      <c r="B816">
        <v>7.899999999999876</v>
      </c>
      <c r="C816">
        <f t="shared" si="144"/>
        <v>0.85437199124799368</v>
      </c>
      <c r="D816" s="2">
        <f t="shared" si="145"/>
        <v>3.6567623576298183</v>
      </c>
      <c r="E816" s="2">
        <f t="shared" si="146"/>
        <v>2.007917704547423</v>
      </c>
      <c r="F816" s="2">
        <f t="shared" si="147"/>
        <v>2.4267442866425384</v>
      </c>
      <c r="G816" s="2">
        <f t="shared" si="148"/>
        <v>2.6247071899075145</v>
      </c>
      <c r="H816" s="2">
        <f t="shared" si="149"/>
        <v>2.8522398737027901E-2</v>
      </c>
      <c r="K816">
        <v>7.899999999999876</v>
      </c>
      <c r="L816" s="2">
        <f t="shared" si="150"/>
        <v>0.22366260222156364</v>
      </c>
      <c r="M816" s="2">
        <f t="shared" si="151"/>
        <v>7.8359751373600757</v>
      </c>
      <c r="N816" s="2">
        <f t="shared" si="152"/>
        <v>2.7559193597961</v>
      </c>
      <c r="O816" s="2">
        <f t="shared" si="153"/>
        <v>0.88302660035871527</v>
      </c>
      <c r="P816" s="2">
        <f t="shared" si="154"/>
        <v>1.3340674559185792</v>
      </c>
      <c r="Q816" s="2">
        <f t="shared" si="155"/>
        <v>8.8992056279860648E-2</v>
      </c>
    </row>
    <row r="817" spans="2:17" x14ac:dyDescent="0.25">
      <c r="B817">
        <v>7.9099999999998758</v>
      </c>
      <c r="C817">
        <f t="shared" si="144"/>
        <v>0.85437199124799368</v>
      </c>
      <c r="D817" s="2">
        <f t="shared" si="145"/>
        <v>3.6783261300566776</v>
      </c>
      <c r="E817" s="2">
        <f t="shared" si="146"/>
        <v>2.0135902583594993</v>
      </c>
      <c r="F817" s="2">
        <f t="shared" si="147"/>
        <v>2.4403250234363885</v>
      </c>
      <c r="G817" s="2">
        <f t="shared" si="148"/>
        <v>2.6372687045520808</v>
      </c>
      <c r="H817" s="2">
        <f t="shared" si="149"/>
        <v>2.7575899911216846E-2</v>
      </c>
      <c r="K817">
        <v>7.9099999999998758</v>
      </c>
      <c r="L817" s="2">
        <f t="shared" si="150"/>
        <v>0.22366260222156364</v>
      </c>
      <c r="M817" s="2">
        <f t="shared" si="151"/>
        <v>7.8749850170762752</v>
      </c>
      <c r="N817" s="2">
        <f t="shared" si="152"/>
        <v>2.7608455596767314</v>
      </c>
      <c r="O817" s="2">
        <f t="shared" si="153"/>
        <v>0.88631550646940704</v>
      </c>
      <c r="P817" s="2">
        <f t="shared" si="154"/>
        <v>1.3362466752093798</v>
      </c>
      <c r="Q817" s="2">
        <f t="shared" si="155"/>
        <v>8.8445180406771046E-2</v>
      </c>
    </row>
    <row r="818" spans="2:17" x14ac:dyDescent="0.25">
      <c r="B818">
        <v>7.9199999999998756</v>
      </c>
      <c r="C818">
        <f t="shared" si="144"/>
        <v>0.85437199124799368</v>
      </c>
      <c r="D818" s="2">
        <f t="shared" si="145"/>
        <v>3.6998899024835366</v>
      </c>
      <c r="E818" s="2">
        <f t="shared" si="146"/>
        <v>2.0192319303209771</v>
      </c>
      <c r="F818" s="2">
        <f t="shared" si="147"/>
        <v>2.4538963167914742</v>
      </c>
      <c r="G818" s="2">
        <f t="shared" si="148"/>
        <v>2.6498315292793166</v>
      </c>
      <c r="H818" s="2">
        <f t="shared" si="149"/>
        <v>2.6656655100388942E-2</v>
      </c>
      <c r="K818">
        <v>7.9199999999998756</v>
      </c>
      <c r="L818" s="2">
        <f t="shared" si="150"/>
        <v>0.22366260222156364</v>
      </c>
      <c r="M818" s="2">
        <f t="shared" si="151"/>
        <v>7.9139948967924765</v>
      </c>
      <c r="N818" s="2">
        <f t="shared" si="152"/>
        <v>2.7657478024674957</v>
      </c>
      <c r="O818" s="2">
        <f t="shared" si="153"/>
        <v>0.88959375685472575</v>
      </c>
      <c r="P818" s="2">
        <f t="shared" si="154"/>
        <v>1.3384233456701602</v>
      </c>
      <c r="Q818" s="2">
        <f t="shared" si="155"/>
        <v>8.7903201863082467E-2</v>
      </c>
    </row>
    <row r="819" spans="2:17" x14ac:dyDescent="0.25">
      <c r="B819">
        <v>7.9299999999998754</v>
      </c>
      <c r="C819">
        <f t="shared" si="144"/>
        <v>0.85437199124799368</v>
      </c>
      <c r="D819" s="2">
        <f t="shared" si="145"/>
        <v>3.7214536749103955</v>
      </c>
      <c r="E819" s="2">
        <f t="shared" si="146"/>
        <v>2.0248430426996409</v>
      </c>
      <c r="F819" s="2">
        <f t="shared" si="147"/>
        <v>2.4674582460453771</v>
      </c>
      <c r="G819" s="2">
        <f t="shared" si="148"/>
        <v>2.6623955746615358</v>
      </c>
      <c r="H819" s="2">
        <f t="shared" si="149"/>
        <v>2.5764040395476383E-2</v>
      </c>
      <c r="K819">
        <v>7.9299999999998754</v>
      </c>
      <c r="L819" s="2">
        <f t="shared" si="150"/>
        <v>0.22366260222156364</v>
      </c>
      <c r="M819" s="2">
        <f t="shared" si="151"/>
        <v>7.9530047765086778</v>
      </c>
      <c r="N819" s="2">
        <f t="shared" si="152"/>
        <v>2.7706263182147031</v>
      </c>
      <c r="O819" s="2">
        <f t="shared" si="153"/>
        <v>0.89286144720056526</v>
      </c>
      <c r="P819" s="2">
        <f t="shared" si="154"/>
        <v>1.3405974652732593</v>
      </c>
      <c r="Q819" s="2">
        <f t="shared" si="155"/>
        <v>8.7366055740883797E-2</v>
      </c>
    </row>
    <row r="820" spans="2:17" x14ac:dyDescent="0.25">
      <c r="B820">
        <v>7.9399999999998752</v>
      </c>
      <c r="C820">
        <f t="shared" si="144"/>
        <v>0.85437199124799368</v>
      </c>
      <c r="D820" s="2">
        <f t="shared" si="145"/>
        <v>3.7430174473372548</v>
      </c>
      <c r="E820" s="2">
        <f t="shared" si="146"/>
        <v>2.0304239129465427</v>
      </c>
      <c r="F820" s="2">
        <f t="shared" si="147"/>
        <v>2.4810108893376648</v>
      </c>
      <c r="G820" s="2">
        <f t="shared" si="148"/>
        <v>2.6749607535461282</v>
      </c>
      <c r="H820" s="2">
        <f t="shared" si="149"/>
        <v>2.4897440201159603E-2</v>
      </c>
      <c r="K820">
        <v>7.9399999999998752</v>
      </c>
      <c r="L820" s="2">
        <f t="shared" si="150"/>
        <v>0.22366260222156364</v>
      </c>
      <c r="M820" s="2">
        <f t="shared" si="151"/>
        <v>7.9920146562248782</v>
      </c>
      <c r="N820" s="2">
        <f t="shared" si="152"/>
        <v>2.7754813336935698</v>
      </c>
      <c r="O820" s="2">
        <f t="shared" si="153"/>
        <v>0.89611867183514993</v>
      </c>
      <c r="P820" s="2">
        <f t="shared" si="154"/>
        <v>1.3427690322656363</v>
      </c>
      <c r="Q820" s="2">
        <f t="shared" si="155"/>
        <v>8.6833678312864149E-2</v>
      </c>
    </row>
    <row r="821" spans="2:17" x14ac:dyDescent="0.25">
      <c r="B821">
        <v>7.9499999999998749</v>
      </c>
      <c r="C821">
        <f t="shared" si="144"/>
        <v>0.85437199124799368</v>
      </c>
      <c r="D821" s="2">
        <f t="shared" si="145"/>
        <v>3.7645812197641138</v>
      </c>
      <c r="E821" s="2">
        <f t="shared" si="146"/>
        <v>2.0359748537869855</v>
      </c>
      <c r="F821" s="2">
        <f t="shared" si="147"/>
        <v>2.4945543236347398</v>
      </c>
      <c r="G821" s="2">
        <f t="shared" si="148"/>
        <v>2.6875269809928932</v>
      </c>
      <c r="H821" s="2">
        <f t="shared" si="149"/>
        <v>2.4056247351507409E-2</v>
      </c>
      <c r="K821">
        <v>7.9499999999998749</v>
      </c>
      <c r="L821" s="2">
        <f t="shared" si="150"/>
        <v>0.22366260222156364</v>
      </c>
      <c r="M821" s="2">
        <f t="shared" si="151"/>
        <v>8.0310245359410786</v>
      </c>
      <c r="N821" s="2">
        <f t="shared" si="152"/>
        <v>2.7803130724694296</v>
      </c>
      <c r="O821" s="2">
        <f t="shared" si="153"/>
        <v>0.89936552375494783</v>
      </c>
      <c r="P821" s="2">
        <f t="shared" si="154"/>
        <v>1.3449380451600779</v>
      </c>
      <c r="Q821" s="2">
        <f t="shared" si="155"/>
        <v>8.630600700516558E-2</v>
      </c>
    </row>
    <row r="822" spans="2:17" x14ac:dyDescent="0.25">
      <c r="B822">
        <v>7.9599999999998747</v>
      </c>
      <c r="C822">
        <f t="shared" si="144"/>
        <v>0.85437199124799368</v>
      </c>
      <c r="D822" s="2">
        <f t="shared" si="145"/>
        <v>3.7861449921909727</v>
      </c>
      <c r="E822" s="2">
        <f t="shared" si="146"/>
        <v>2.0414961733095027</v>
      </c>
      <c r="F822" s="2">
        <f t="shared" si="147"/>
        <v>2.5080886247540639</v>
      </c>
      <c r="G822" s="2">
        <f t="shared" si="148"/>
        <v>2.7000941742133242</v>
      </c>
      <c r="H822" s="2">
        <f t="shared" si="149"/>
        <v>2.3239863214662433E-2</v>
      </c>
      <c r="K822">
        <v>7.9599999999998747</v>
      </c>
      <c r="L822" s="2">
        <f t="shared" si="150"/>
        <v>0.22366260222156364</v>
      </c>
      <c r="M822" s="2">
        <f t="shared" si="151"/>
        <v>8.070034415657279</v>
      </c>
      <c r="N822" s="2">
        <f t="shared" si="152"/>
        <v>2.7851217549575353</v>
      </c>
      <c r="O822" s="2">
        <f t="shared" si="153"/>
        <v>0.90260209464997221</v>
      </c>
      <c r="P822" s="2">
        <f t="shared" si="154"/>
        <v>1.3471045027266881</v>
      </c>
      <c r="Q822" s="2">
        <f t="shared" si="155"/>
        <v>8.5782980370982892E-2</v>
      </c>
    </row>
    <row r="823" spans="2:17" x14ac:dyDescent="0.25">
      <c r="B823">
        <v>7.9699999999998754</v>
      </c>
      <c r="C823">
        <f t="shared" si="144"/>
        <v>0.85437199124799368</v>
      </c>
      <c r="D823" s="2">
        <f t="shared" si="145"/>
        <v>3.8077087646178338</v>
      </c>
      <c r="E823" s="2">
        <f t="shared" si="146"/>
        <v>2.0469881750528747</v>
      </c>
      <c r="F823" s="2">
        <f t="shared" si="147"/>
        <v>2.5216138673877624</v>
      </c>
      <c r="G823" s="2">
        <f t="shared" si="148"/>
        <v>2.7126622525117772</v>
      </c>
      <c r="H823" s="2">
        <f t="shared" si="149"/>
        <v>2.2447697786853713E-2</v>
      </c>
      <c r="K823">
        <v>7.9699999999998754</v>
      </c>
      <c r="L823" s="2">
        <f t="shared" si="150"/>
        <v>0.22366260222156364</v>
      </c>
      <c r="M823" s="2">
        <f t="shared" si="151"/>
        <v>8.1090442953734829</v>
      </c>
      <c r="N823" s="2">
        <f t="shared" si="152"/>
        <v>2.7899075984814838</v>
      </c>
      <c r="O823" s="2">
        <f t="shared" si="153"/>
        <v>0.90582847492848051</v>
      </c>
      <c r="P823" s="2">
        <f t="shared" si="154"/>
        <v>1.3492684039846397</v>
      </c>
      <c r="Q823" s="2">
        <f t="shared" si="155"/>
        <v>8.5264538064886417E-2</v>
      </c>
    </row>
    <row r="824" spans="2:17" x14ac:dyDescent="0.25">
      <c r="B824">
        <v>7.9799999999998743</v>
      </c>
      <c r="C824">
        <f t="shared" si="144"/>
        <v>0.85437199124799368</v>
      </c>
      <c r="D824" s="2">
        <f t="shared" si="145"/>
        <v>3.8292725370446909</v>
      </c>
      <c r="E824" s="2">
        <f t="shared" si="146"/>
        <v>2.0524511580912317</v>
      </c>
      <c r="F824" s="2">
        <f t="shared" si="147"/>
        <v>2.535130125125622</v>
      </c>
      <c r="G824" s="2">
        <f t="shared" si="148"/>
        <v>2.7252311372284463</v>
      </c>
      <c r="H824" s="2">
        <f t="shared" si="149"/>
        <v>2.1679169776019584E-2</v>
      </c>
      <c r="K824">
        <v>7.9799999999998743</v>
      </c>
      <c r="L824" s="2">
        <f t="shared" si="150"/>
        <v>0.22366260222156364</v>
      </c>
      <c r="M824" s="2">
        <f t="shared" si="151"/>
        <v>8.1480541750896798</v>
      </c>
      <c r="N824" s="2">
        <f t="shared" si="152"/>
        <v>2.7946708173303052</v>
      </c>
      <c r="O824" s="2">
        <f t="shared" si="153"/>
        <v>0.90904475374109406</v>
      </c>
      <c r="P824" s="2">
        <f t="shared" si="154"/>
        <v>1.3514297481941879</v>
      </c>
      <c r="Q824" s="2">
        <f t="shared" si="155"/>
        <v>8.4750620817845582E-2</v>
      </c>
    </row>
    <row r="825" spans="2:17" x14ac:dyDescent="0.25">
      <c r="B825">
        <v>7.9899999999998741</v>
      </c>
      <c r="C825">
        <f t="shared" si="144"/>
        <v>0.85437199124799368</v>
      </c>
      <c r="D825" s="2">
        <f t="shared" si="145"/>
        <v>3.8508363094715499</v>
      </c>
      <c r="E825" s="2">
        <f t="shared" si="146"/>
        <v>2.0578854171172956</v>
      </c>
      <c r="F825" s="2">
        <f t="shared" si="147"/>
        <v>2.5486374704775256</v>
      </c>
      <c r="G825" s="2">
        <f t="shared" si="148"/>
        <v>2.7378007516841105</v>
      </c>
      <c r="H825" s="2">
        <f t="shared" si="149"/>
        <v>2.0933706675325181E-2</v>
      </c>
      <c r="K825">
        <v>7.9899999999998741</v>
      </c>
      <c r="L825" s="2">
        <f t="shared" si="150"/>
        <v>0.22366260222156364</v>
      </c>
      <c r="M825" s="2">
        <f t="shared" si="151"/>
        <v>8.187064054805882</v>
      </c>
      <c r="N825" s="2">
        <f t="shared" si="152"/>
        <v>2.7994116228142527</v>
      </c>
      <c r="O825" s="2">
        <f t="shared" si="153"/>
        <v>0.9122510190043529</v>
      </c>
      <c r="P825" s="2">
        <f t="shared" si="154"/>
        <v>1.3535885348489327</v>
      </c>
      <c r="Q825" s="2">
        <f t="shared" si="155"/>
        <v>8.4241170412929292E-2</v>
      </c>
    </row>
    <row r="826" spans="2:17" x14ac:dyDescent="0.25">
      <c r="B826">
        <v>7.9999999999998739</v>
      </c>
      <c r="C826">
        <f t="shared" si="144"/>
        <v>0.85437199124799368</v>
      </c>
      <c r="D826" s="2">
        <f t="shared" si="145"/>
        <v>3.8724000818984092</v>
      </c>
      <c r="E826" s="2">
        <f t="shared" si="146"/>
        <v>2.0632912425237917</v>
      </c>
      <c r="F826" s="2">
        <f t="shared" si="147"/>
        <v>2.5621359748952997</v>
      </c>
      <c r="G826" s="2">
        <f t="shared" si="148"/>
        <v>2.7503710211265475</v>
      </c>
      <c r="H826" s="2">
        <f t="shared" si="149"/>
        <v>2.0210744826863879E-2</v>
      </c>
      <c r="K826">
        <v>7.9999999999998739</v>
      </c>
      <c r="L826" s="2">
        <f t="shared" si="150"/>
        <v>0.22366260222156364</v>
      </c>
      <c r="M826" s="2">
        <f t="shared" si="151"/>
        <v>8.2260739345220824</v>
      </c>
      <c r="N826" s="2">
        <f t="shared" si="152"/>
        <v>2.8041302233193233</v>
      </c>
      <c r="O826" s="2">
        <f t="shared" si="153"/>
        <v>0.91544735742371897</v>
      </c>
      <c r="P826" s="2">
        <f t="shared" si="154"/>
        <v>1.3557447636683206</v>
      </c>
      <c r="Q826" s="2">
        <f t="shared" si="155"/>
        <v>8.3736129661665132E-2</v>
      </c>
    </row>
    <row r="827" spans="2:17" x14ac:dyDescent="0.25">
      <c r="B827">
        <v>8.0099999999998737</v>
      </c>
      <c r="C827">
        <f t="shared" si="144"/>
        <v>0.85437199124799368</v>
      </c>
      <c r="D827" s="2">
        <f t="shared" si="145"/>
        <v>3.8939638543252686</v>
      </c>
      <c r="E827" s="2">
        <f t="shared" si="146"/>
        <v>2.0686689204830877</v>
      </c>
      <c r="F827" s="2">
        <f t="shared" si="147"/>
        <v>2.5756257087940315</v>
      </c>
      <c r="G827" s="2">
        <f t="shared" si="148"/>
        <v>2.762941872678605</v>
      </c>
      <c r="H827" s="2">
        <f t="shared" si="149"/>
        <v>1.9509729475828724E-2</v>
      </c>
      <c r="K827">
        <v>8.0099999999998737</v>
      </c>
      <c r="L827" s="2">
        <f t="shared" si="150"/>
        <v>0.22366260222156364</v>
      </c>
      <c r="M827" s="2">
        <f t="shared" si="151"/>
        <v>8.2650838142382828</v>
      </c>
      <c r="N827" s="2">
        <f t="shared" si="152"/>
        <v>2.8088268243605499</v>
      </c>
      <c r="O827" s="2">
        <f t="shared" si="153"/>
        <v>0.91863385451604507</v>
      </c>
      <c r="P827" s="2">
        <f t="shared" si="154"/>
        <v>1.3578984345903806</v>
      </c>
      <c r="Q827" s="2">
        <f t="shared" si="155"/>
        <v>8.3235442381033156E-2</v>
      </c>
    </row>
    <row r="828" spans="2:17" x14ac:dyDescent="0.25">
      <c r="B828">
        <v>8.0199999999998735</v>
      </c>
      <c r="C828">
        <f t="shared" si="144"/>
        <v>0.85437199124799368</v>
      </c>
      <c r="D828" s="2">
        <f t="shared" si="145"/>
        <v>3.9155276267521275</v>
      </c>
      <c r="E828" s="2">
        <f t="shared" si="146"/>
        <v>2.0740187330250981</v>
      </c>
      <c r="F828" s="2">
        <f t="shared" si="147"/>
        <v>2.5891067415728508</v>
      </c>
      <c r="G828" s="2">
        <f t="shared" si="148"/>
        <v>2.7755132352878422</v>
      </c>
      <c r="H828" s="2">
        <f t="shared" si="149"/>
        <v>1.8830114815444401E-2</v>
      </c>
      <c r="K828">
        <v>8.0199999999998735</v>
      </c>
      <c r="L828" s="2">
        <f t="shared" si="150"/>
        <v>0.22366260222156364</v>
      </c>
      <c r="M828" s="2">
        <f t="shared" si="151"/>
        <v>8.3040936939544832</v>
      </c>
      <c r="N828" s="2">
        <f t="shared" si="152"/>
        <v>2.8135016286340946</v>
      </c>
      <c r="O828" s="2">
        <f t="shared" si="153"/>
        <v>0.92181059463152759</v>
      </c>
      <c r="P828" s="2">
        <f t="shared" si="154"/>
        <v>1.3600495477646872</v>
      </c>
      <c r="Q828" s="2">
        <f t="shared" si="155"/>
        <v>8.2739053371077384E-2</v>
      </c>
    </row>
    <row r="829" spans="2:17" x14ac:dyDescent="0.25">
      <c r="B829">
        <v>8.0299999999998732</v>
      </c>
      <c r="C829">
        <f t="shared" si="144"/>
        <v>0.85437199124799368</v>
      </c>
      <c r="D829" s="2">
        <f t="shared" si="145"/>
        <v>3.9370913991789864</v>
      </c>
      <c r="E829" s="2">
        <f t="shared" si="146"/>
        <v>2.0793409581134914</v>
      </c>
      <c r="F829" s="2">
        <f t="shared" si="147"/>
        <v>2.6025791416351898</v>
      </c>
      <c r="G829" s="2">
        <f t="shared" si="148"/>
        <v>2.7880850396776928</v>
      </c>
      <c r="H829" s="2">
        <f t="shared" si="149"/>
        <v>1.8171364022948992E-2</v>
      </c>
      <c r="K829">
        <v>8.0299999999998732</v>
      </c>
      <c r="L829" s="2">
        <f t="shared" si="150"/>
        <v>0.22366260222156364</v>
      </c>
      <c r="M829" s="2">
        <f t="shared" si="151"/>
        <v>8.3431035736706836</v>
      </c>
      <c r="N829" s="2">
        <f t="shared" si="152"/>
        <v>2.8181548360681719</v>
      </c>
      <c r="O829" s="2">
        <f t="shared" si="153"/>
        <v>0.92497766097514733</v>
      </c>
      <c r="P829" s="2">
        <f t="shared" si="154"/>
        <v>1.3621981035455359</v>
      </c>
      <c r="Q829" s="2">
        <f t="shared" si="155"/>
        <v>8.2246908393114132E-2</v>
      </c>
    </row>
    <row r="830" spans="2:17" x14ac:dyDescent="0.25">
      <c r="B830">
        <v>8.039999999999873</v>
      </c>
      <c r="C830">
        <f t="shared" si="144"/>
        <v>0.85437199124799368</v>
      </c>
      <c r="D830" s="2">
        <f t="shared" si="145"/>
        <v>3.9586551716058458</v>
      </c>
      <c r="E830" s="2">
        <f t="shared" si="146"/>
        <v>2.0846358697202492</v>
      </c>
      <c r="F830" s="2">
        <f t="shared" si="147"/>
        <v>2.6160429764085502</v>
      </c>
      <c r="G830" s="2">
        <f t="shared" si="148"/>
        <v>2.8006572183001093</v>
      </c>
      <c r="H830" s="2">
        <f t="shared" si="149"/>
        <v>1.7532949286914599E-2</v>
      </c>
      <c r="K830">
        <v>8.039999999999873</v>
      </c>
      <c r="L830" s="2">
        <f t="shared" si="150"/>
        <v>0.22366260222156364</v>
      </c>
      <c r="M830" s="2">
        <f t="shared" si="151"/>
        <v>8.3821134533868857</v>
      </c>
      <c r="N830" s="2">
        <f t="shared" si="152"/>
        <v>2.8227866438728415</v>
      </c>
      <c r="O830" s="2">
        <f t="shared" si="153"/>
        <v>0.92813513562762717</v>
      </c>
      <c r="P830" s="2">
        <f t="shared" si="154"/>
        <v>1.3643441024853349</v>
      </c>
      <c r="Q830" s="2">
        <f t="shared" si="155"/>
        <v>8.1758954148519483E-2</v>
      </c>
    </row>
    <row r="831" spans="2:17" x14ac:dyDescent="0.25">
      <c r="B831">
        <v>8.0499999999998728</v>
      </c>
      <c r="C831">
        <f t="shared" si="144"/>
        <v>0.85437199124799368</v>
      </c>
      <c r="D831" s="2">
        <f t="shared" si="145"/>
        <v>3.9802189440327047</v>
      </c>
      <c r="E831" s="2">
        <f t="shared" si="146"/>
        <v>2.0899037378986076</v>
      </c>
      <c r="F831" s="2">
        <f t="shared" si="147"/>
        <v>2.629498312363777</v>
      </c>
      <c r="G831" s="2">
        <f t="shared" si="148"/>
        <v>2.8132297052896251</v>
      </c>
      <c r="H831" s="2">
        <f t="shared" si="149"/>
        <v>1.6914351826196283E-2</v>
      </c>
      <c r="K831">
        <v>8.0499999999998728</v>
      </c>
      <c r="L831" s="2">
        <f t="shared" si="150"/>
        <v>0.22366260222156364</v>
      </c>
      <c r="M831" s="2">
        <f t="shared" si="151"/>
        <v>8.4211233331030844</v>
      </c>
      <c r="N831" s="2">
        <f t="shared" si="152"/>
        <v>2.827397246588689</v>
      </c>
      <c r="O831" s="2">
        <f t="shared" si="153"/>
        <v>0.9312830995659036</v>
      </c>
      <c r="P831" s="2">
        <f t="shared" si="154"/>
        <v>1.3664875453281953</v>
      </c>
      <c r="Q831" s="2">
        <f t="shared" si="155"/>
        <v>8.1275138258078181E-2</v>
      </c>
    </row>
    <row r="832" spans="2:17" x14ac:dyDescent="0.25">
      <c r="B832">
        <v>8.0599999999998726</v>
      </c>
      <c r="C832">
        <f t="shared" si="144"/>
        <v>0.85437199124799368</v>
      </c>
      <c r="D832" s="2">
        <f t="shared" si="145"/>
        <v>4.0017827164595641</v>
      </c>
      <c r="E832" s="2">
        <f t="shared" si="146"/>
        <v>2.0951448288544281</v>
      </c>
      <c r="F832" s="2">
        <f t="shared" si="147"/>
        <v>2.6429452150338615</v>
      </c>
      <c r="G832" s="2">
        <f t="shared" si="148"/>
        <v>2.8258024364187926</v>
      </c>
      <c r="H832" s="2">
        <f t="shared" si="149"/>
        <v>1.6315061900796977E-2</v>
      </c>
      <c r="K832">
        <v>8.0599999999998726</v>
      </c>
      <c r="L832" s="2">
        <f t="shared" si="150"/>
        <v>0.22366260222156364</v>
      </c>
      <c r="M832" s="2">
        <f t="shared" si="151"/>
        <v>8.4601332128192865</v>
      </c>
      <c r="N832" s="2">
        <f t="shared" si="152"/>
        <v>2.8319868361344382</v>
      </c>
      <c r="O832" s="2">
        <f t="shared" si="153"/>
        <v>0.93442163268314105</v>
      </c>
      <c r="P832" s="2">
        <f t="shared" si="154"/>
        <v>1.3686284330037233</v>
      </c>
      <c r="Q832" s="2">
        <f t="shared" si="155"/>
        <v>8.0795409241875921E-2</v>
      </c>
    </row>
    <row r="833" spans="2:17" x14ac:dyDescent="0.25">
      <c r="B833">
        <v>8.0699999999998724</v>
      </c>
      <c r="C833">
        <f t="shared" si="144"/>
        <v>0.85437199124799368</v>
      </c>
      <c r="D833" s="2">
        <f t="shared" si="145"/>
        <v>4.023346488886423</v>
      </c>
      <c r="E833" s="2">
        <f t="shared" si="146"/>
        <v>2.100359405016031</v>
      </c>
      <c r="F833" s="2">
        <f t="shared" si="147"/>
        <v>2.6563837490322899</v>
      </c>
      <c r="G833" s="2">
        <f t="shared" si="148"/>
        <v>2.8383753490549561</v>
      </c>
      <c r="H833" s="2">
        <f t="shared" si="149"/>
        <v>1.5734578814935403E-2</v>
      </c>
      <c r="K833">
        <v>8.0699999999998724</v>
      </c>
      <c r="L833" s="2">
        <f t="shared" si="150"/>
        <v>0.22366260222156364</v>
      </c>
      <c r="M833" s="2">
        <f t="shared" si="151"/>
        <v>8.4991430925354869</v>
      </c>
      <c r="N833" s="2">
        <f t="shared" si="152"/>
        <v>2.8365556018535036</v>
      </c>
      <c r="O833" s="2">
        <f t="shared" si="153"/>
        <v>0.9375508138082852</v>
      </c>
      <c r="P833" s="2">
        <f t="shared" si="154"/>
        <v>1.3707667666209953</v>
      </c>
      <c r="Q833" s="2">
        <f t="shared" si="155"/>
        <v>8.0319716499719793E-2</v>
      </c>
    </row>
    <row r="834" spans="2:17" x14ac:dyDescent="0.25">
      <c r="B834">
        <v>8.0799999999998722</v>
      </c>
      <c r="C834">
        <f t="shared" si="144"/>
        <v>0.85437199124799368</v>
      </c>
      <c r="D834" s="2">
        <f t="shared" si="145"/>
        <v>4.0449102613132819</v>
      </c>
      <c r="E834" s="2">
        <f t="shared" si="146"/>
        <v>2.1055477251025296</v>
      </c>
      <c r="F834" s="2">
        <f t="shared" si="147"/>
        <v>2.6698139780709416</v>
      </c>
      <c r="G834" s="2">
        <f t="shared" si="148"/>
        <v>2.8509483821183061</v>
      </c>
      <c r="H834" s="2">
        <f t="shared" si="149"/>
        <v>1.517241091260246E-2</v>
      </c>
      <c r="K834">
        <v>8.0799999999998722</v>
      </c>
      <c r="L834" s="2">
        <f t="shared" si="150"/>
        <v>0.22366260222156364</v>
      </c>
      <c r="M834" s="2">
        <f t="shared" si="151"/>
        <v>8.5381529722516873</v>
      </c>
      <c r="N834" s="2">
        <f t="shared" si="152"/>
        <v>2.8411037305595346</v>
      </c>
      <c r="O834" s="2">
        <f t="shared" si="153"/>
        <v>0.94067072072518376</v>
      </c>
      <c r="P834" s="2">
        <f t="shared" si="154"/>
        <v>1.3729025474627239</v>
      </c>
      <c r="Q834" s="2">
        <f t="shared" si="155"/>
        <v>7.984801029206956E-2</v>
      </c>
    </row>
    <row r="835" spans="2:17" x14ac:dyDescent="0.25">
      <c r="B835">
        <v>8.089999999999872</v>
      </c>
      <c r="C835">
        <f t="shared" si="144"/>
        <v>0.85437199124799368</v>
      </c>
      <c r="D835" s="2">
        <f t="shared" si="145"/>
        <v>4.0664740337401408</v>
      </c>
      <c r="E835" s="2">
        <f t="shared" si="146"/>
        <v>2.1107100441906983</v>
      </c>
      <c r="F835" s="2">
        <f t="shared" si="147"/>
        <v>2.6832359649775492</v>
      </c>
      <c r="G835" s="2">
        <f t="shared" si="148"/>
        <v>2.8635214760411696</v>
      </c>
      <c r="H835" s="2">
        <f t="shared" si="149"/>
        <v>1.4628075565889593E-2</v>
      </c>
      <c r="K835">
        <v>8.089999999999872</v>
      </c>
      <c r="L835" s="2">
        <f t="shared" si="150"/>
        <v>0.22366260222156364</v>
      </c>
      <c r="M835" s="2">
        <f t="shared" si="151"/>
        <v>8.5771628519678877</v>
      </c>
      <c r="N835" s="2">
        <f t="shared" si="152"/>
        <v>2.8456314065809538</v>
      </c>
      <c r="O835" s="2">
        <f t="shared" si="153"/>
        <v>0.94378143019127403</v>
      </c>
      <c r="P835" s="2">
        <f t="shared" si="154"/>
        <v>1.375035776979598</v>
      </c>
      <c r="Q835" s="2">
        <f t="shared" si="155"/>
        <v>7.9380241721465086E-2</v>
      </c>
    </row>
    <row r="836" spans="2:17" x14ac:dyDescent="0.25">
      <c r="B836">
        <v>8.0999999999998717</v>
      </c>
      <c r="C836">
        <f t="shared" si="144"/>
        <v>0.85437199124799368</v>
      </c>
      <c r="D836" s="2">
        <f t="shared" si="145"/>
        <v>4.0880378061669997</v>
      </c>
      <c r="E836" s="2">
        <f t="shared" si="146"/>
        <v>2.1158466137804166</v>
      </c>
      <c r="F836" s="2">
        <f t="shared" si="147"/>
        <v>2.6966497717127518</v>
      </c>
      <c r="G836" s="2">
        <f t="shared" si="148"/>
        <v>2.8760945727285181</v>
      </c>
      <c r="H836" s="2">
        <f t="shared" si="149"/>
        <v>1.4101099156369638E-2</v>
      </c>
      <c r="K836">
        <v>8.0999999999998717</v>
      </c>
      <c r="L836" s="2">
        <f t="shared" si="150"/>
        <v>0.22366260222156364</v>
      </c>
      <c r="M836" s="2">
        <f t="shared" si="151"/>
        <v>8.6161727316840899</v>
      </c>
      <c r="N836" s="2">
        <f t="shared" si="152"/>
        <v>2.8501388118045345</v>
      </c>
      <c r="O836" s="2">
        <f t="shared" si="153"/>
        <v>0.9468830179558565</v>
      </c>
      <c r="P836" s="2">
        <f t="shared" si="154"/>
        <v>1.3771664567847965</v>
      </c>
      <c r="Q836" s="2">
        <f t="shared" si="155"/>
        <v>7.8916362714434696E-2</v>
      </c>
    </row>
    <row r="837" spans="2:17" x14ac:dyDescent="0.25">
      <c r="B837">
        <v>8.1099999999998715</v>
      </c>
      <c r="C837">
        <f t="shared" si="144"/>
        <v>0.85437199124799368</v>
      </c>
      <c r="D837" s="2">
        <f t="shared" si="145"/>
        <v>4.1096015785938587</v>
      </c>
      <c r="E837" s="2">
        <f t="shared" si="146"/>
        <v>2.1209576818587137</v>
      </c>
      <c r="F837" s="2">
        <f t="shared" si="147"/>
        <v>2.7100554593867217</v>
      </c>
      <c r="G837" s="2">
        <f t="shared" si="148"/>
        <v>2.8886676155196143</v>
      </c>
      <c r="H837" s="2">
        <f t="shared" si="149"/>
        <v>1.3591017049809934E-2</v>
      </c>
      <c r="K837">
        <v>8.1099999999998715</v>
      </c>
      <c r="L837" s="2">
        <f t="shared" si="150"/>
        <v>0.22366260222156364</v>
      </c>
      <c r="M837" s="2">
        <f t="shared" si="151"/>
        <v>8.6551826114002903</v>
      </c>
      <c r="N837" s="2">
        <f t="shared" si="152"/>
        <v>2.8546261257180303</v>
      </c>
      <c r="O837" s="2">
        <f t="shared" si="153"/>
        <v>0.94997555877795858</v>
      </c>
      <c r="P837" s="2">
        <f t="shared" si="154"/>
        <v>1.3792945886486667</v>
      </c>
      <c r="Q837" s="2">
        <f t="shared" si="155"/>
        <v>7.84563260038703E-2</v>
      </c>
    </row>
    <row r="838" spans="2:17" x14ac:dyDescent="0.25">
      <c r="B838">
        <v>8.1199999999998713</v>
      </c>
      <c r="C838">
        <f t="shared" si="144"/>
        <v>0.85437199124799368</v>
      </c>
      <c r="D838" s="2">
        <f t="shared" si="145"/>
        <v>4.1311653510207176</v>
      </c>
      <c r="E838" s="2">
        <f t="shared" si="146"/>
        <v>2.1260434929624563</v>
      </c>
      <c r="F838" s="2">
        <f t="shared" si="147"/>
        <v>2.7234530882754102</v>
      </c>
      <c r="G838" s="2">
        <f t="shared" si="148"/>
        <v>2.9012405491508058</v>
      </c>
      <c r="H838" s="2">
        <f t="shared" si="149"/>
        <v>1.3097373564492469E-2</v>
      </c>
      <c r="K838">
        <v>8.1199999999998713</v>
      </c>
      <c r="L838" s="2">
        <f t="shared" si="150"/>
        <v>0.22366260222156364</v>
      </c>
      <c r="M838" s="2">
        <f t="shared" si="151"/>
        <v>8.6941924911164907</v>
      </c>
      <c r="N838" s="2">
        <f t="shared" si="152"/>
        <v>2.8590935254518852</v>
      </c>
      <c r="O838" s="2">
        <f t="shared" si="153"/>
        <v>0.95305912644380686</v>
      </c>
      <c r="P838" s="2">
        <f t="shared" si="154"/>
        <v>1.3814201744935652</v>
      </c>
      <c r="Q838" s="2">
        <f t="shared" si="155"/>
        <v>7.8000085111854689E-2</v>
      </c>
    </row>
    <row r="839" spans="2:17" x14ac:dyDescent="0.25">
      <c r="B839">
        <v>8.1299999999998711</v>
      </c>
      <c r="C839">
        <f t="shared" si="144"/>
        <v>0.85437199124799368</v>
      </c>
      <c r="D839" s="2">
        <f t="shared" si="145"/>
        <v>4.1527291234475774</v>
      </c>
      <c r="E839" s="2">
        <f t="shared" si="146"/>
        <v>2.1311042882397055</v>
      </c>
      <c r="F839" s="2">
        <f t="shared" si="147"/>
        <v>2.736842717836399</v>
      </c>
      <c r="G839" s="2">
        <f t="shared" si="148"/>
        <v>2.913813319719389</v>
      </c>
      <c r="H839" s="2">
        <f t="shared" si="149"/>
        <v>1.2619721933414686E-2</v>
      </c>
      <c r="K839">
        <v>8.1299999999998711</v>
      </c>
      <c r="L839" s="2">
        <f t="shared" si="150"/>
        <v>0.22366260222156364</v>
      </c>
      <c r="M839" s="2">
        <f t="shared" si="151"/>
        <v>8.7332023708326911</v>
      </c>
      <c r="N839" s="2">
        <f t="shared" si="152"/>
        <v>2.8635411858200501</v>
      </c>
      <c r="O839" s="2">
        <f t="shared" si="153"/>
        <v>0.95613379378391383</v>
      </c>
      <c r="P839" s="2">
        <f t="shared" si="154"/>
        <v>1.3835432163888557</v>
      </c>
      <c r="Q839" s="2">
        <f t="shared" si="155"/>
        <v>7.7547594332928418E-2</v>
      </c>
    </row>
    <row r="840" spans="2:17" x14ac:dyDescent="0.25">
      <c r="B840">
        <v>8.1399999999998709</v>
      </c>
      <c r="C840">
        <f t="shared" si="144"/>
        <v>0.85437199124799368</v>
      </c>
      <c r="D840" s="2">
        <f t="shared" si="145"/>
        <v>4.1742928958744363</v>
      </c>
      <c r="E840" s="2">
        <f t="shared" si="146"/>
        <v>2.1361403055097741</v>
      </c>
      <c r="F840" s="2">
        <f t="shared" si="147"/>
        <v>2.7502244067243664</v>
      </c>
      <c r="G840" s="2">
        <f t="shared" si="148"/>
        <v>2.9263858746485218</v>
      </c>
      <c r="H840" s="2">
        <f t="shared" si="149"/>
        <v>1.2157624260640449E-2</v>
      </c>
      <c r="K840">
        <v>8.1399999999998709</v>
      </c>
      <c r="L840" s="2">
        <f t="shared" si="150"/>
        <v>0.22366260222156364</v>
      </c>
      <c r="M840" s="2">
        <f t="shared" si="151"/>
        <v>8.7722122505488915</v>
      </c>
      <c r="N840" s="2">
        <f t="shared" si="152"/>
        <v>2.8679692793599254</v>
      </c>
      <c r="O840" s="2">
        <f t="shared" si="153"/>
        <v>0.95919963268978947</v>
      </c>
      <c r="P840" s="2">
        <f t="shared" si="154"/>
        <v>1.3856637165460555</v>
      </c>
      <c r="Q840" s="2">
        <f t="shared" si="155"/>
        <v>7.7098808717782533E-2</v>
      </c>
    </row>
    <row r="841" spans="2:17" x14ac:dyDescent="0.25">
      <c r="B841">
        <v>8.1499999999998707</v>
      </c>
      <c r="C841">
        <f t="shared" si="144"/>
        <v>0.85437199124799368</v>
      </c>
      <c r="D841" s="2">
        <f t="shared" si="145"/>
        <v>4.1958566683012952</v>
      </c>
      <c r="E841" s="2">
        <f t="shared" si="146"/>
        <v>2.1411517793220241</v>
      </c>
      <c r="F841" s="2">
        <f t="shared" si="147"/>
        <v>2.76359821280621</v>
      </c>
      <c r="G841" s="2">
        <f t="shared" si="148"/>
        <v>2.9389581626531665</v>
      </c>
      <c r="H841" s="2">
        <f t="shared" si="149"/>
        <v>1.1710651472066196E-2</v>
      </c>
      <c r="K841">
        <v>8.1499999999998707</v>
      </c>
      <c r="L841" s="2">
        <f t="shared" si="150"/>
        <v>0.22366260222156364</v>
      </c>
      <c r="M841" s="2">
        <f t="shared" si="151"/>
        <v>8.8112221302650919</v>
      </c>
      <c r="N841" s="2">
        <f t="shared" si="152"/>
        <v>2.872377976371447</v>
      </c>
      <c r="O841" s="2">
        <f t="shared" si="153"/>
        <v>0.96225671413028468</v>
      </c>
      <c r="P841" s="2">
        <f t="shared" si="154"/>
        <v>1.3877816773141272</v>
      </c>
      <c r="Q841" s="2">
        <f t="shared" si="155"/>
        <v>7.6653684057365154E-2</v>
      </c>
    </row>
    <row r="842" spans="2:17" x14ac:dyDescent="0.25">
      <c r="B842">
        <v>8.1599999999998705</v>
      </c>
      <c r="C842">
        <f t="shared" si="144"/>
        <v>0.85437199124799368</v>
      </c>
      <c r="D842" s="2">
        <f t="shared" si="145"/>
        <v>4.217420440728155</v>
      </c>
      <c r="E842" s="2">
        <f t="shared" si="146"/>
        <v>2.1461389410134233</v>
      </c>
      <c r="F842" s="2">
        <f t="shared" si="147"/>
        <v>2.7769641931758016</v>
      </c>
      <c r="G842" s="2">
        <f t="shared" si="148"/>
        <v>2.9515301337070117</v>
      </c>
      <c r="H842" s="2">
        <f t="shared" si="149"/>
        <v>1.1278383260865497E-2</v>
      </c>
      <c r="K842">
        <v>8.1599999999998705</v>
      </c>
      <c r="L842" s="2">
        <f t="shared" si="150"/>
        <v>0.22366260222156364</v>
      </c>
      <c r="M842" s="2">
        <f t="shared" si="151"/>
        <v>8.8502320099812923</v>
      </c>
      <c r="N842" s="2">
        <f t="shared" si="152"/>
        <v>2.8767674449553526</v>
      </c>
      <c r="O842" s="2">
        <f t="shared" si="153"/>
        <v>0.96530510816758663</v>
      </c>
      <c r="P842" s="2">
        <f t="shared" si="154"/>
        <v>1.3898971011749166</v>
      </c>
      <c r="Q842" s="2">
        <f t="shared" si="155"/>
        <v>7.6212176867389139E-2</v>
      </c>
    </row>
    <row r="843" spans="2:17" x14ac:dyDescent="0.25">
      <c r="B843">
        <v>8.1699999999998703</v>
      </c>
      <c r="C843">
        <f t="shared" si="144"/>
        <v>0.85437199124799368</v>
      </c>
      <c r="D843" s="2">
        <f t="shared" si="145"/>
        <v>4.2389842131550139</v>
      </c>
      <c r="E843" s="2">
        <f t="shared" si="146"/>
        <v>2.1511020187648935</v>
      </c>
      <c r="F843" s="2">
        <f t="shared" si="147"/>
        <v>2.7903224041683887</v>
      </c>
      <c r="G843" s="2">
        <f t="shared" si="148"/>
        <v>2.9641017390103293</v>
      </c>
      <c r="H843" s="2">
        <f t="shared" si="149"/>
        <v>1.0860408027870048E-2</v>
      </c>
      <c r="K843">
        <v>8.1699999999998703</v>
      </c>
      <c r="L843" s="2">
        <f t="shared" si="150"/>
        <v>0.22366260222156364</v>
      </c>
      <c r="M843" s="2">
        <f t="shared" si="151"/>
        <v>8.8892418896974945</v>
      </c>
      <c r="N843" s="2">
        <f t="shared" si="152"/>
        <v>2.881137851050632</v>
      </c>
      <c r="O843" s="2">
        <f t="shared" si="153"/>
        <v>0.96834488397286211</v>
      </c>
      <c r="P843" s="2">
        <f t="shared" si="154"/>
        <v>1.3920099907387216</v>
      </c>
      <c r="Q843" s="2">
        <f t="shared" si="155"/>
        <v>7.5774244373229424E-2</v>
      </c>
    </row>
    <row r="844" spans="2:17" x14ac:dyDescent="0.25">
      <c r="B844">
        <v>8.17999999999987</v>
      </c>
      <c r="C844">
        <f t="shared" si="144"/>
        <v>0.85437199124799368</v>
      </c>
      <c r="D844" s="2">
        <f t="shared" si="145"/>
        <v>4.2605479855818729</v>
      </c>
      <c r="E844" s="2">
        <f t="shared" si="146"/>
        <v>2.1560412376564857</v>
      </c>
      <c r="F844" s="2">
        <f t="shared" si="147"/>
        <v>2.8036729013746813</v>
      </c>
      <c r="G844" s="2">
        <f t="shared" si="148"/>
        <v>2.9766729309587783</v>
      </c>
      <c r="H844" s="2">
        <f t="shared" si="149"/>
        <v>1.0456322817140314E-2</v>
      </c>
      <c r="K844">
        <v>8.17999999999987</v>
      </c>
      <c r="L844" s="2">
        <f t="shared" si="150"/>
        <v>0.22366260222156364</v>
      </c>
      <c r="M844" s="2">
        <f t="shared" si="151"/>
        <v>8.9282517694136949</v>
      </c>
      <c r="N844" s="2">
        <f t="shared" si="152"/>
        <v>2.8854893584711898</v>
      </c>
      <c r="O844" s="2">
        <f t="shared" si="153"/>
        <v>0.97137610984156408</v>
      </c>
      <c r="P844" s="2">
        <f t="shared" si="154"/>
        <v>1.3941203487399967</v>
      </c>
      <c r="Q844" s="2">
        <f t="shared" si="155"/>
        <v>7.5339844495199065E-2</v>
      </c>
    </row>
    <row r="845" spans="2:17" x14ac:dyDescent="0.25">
      <c r="B845">
        <v>8.1899999999998698</v>
      </c>
      <c r="C845">
        <f t="shared" si="144"/>
        <v>0.85437199124799368</v>
      </c>
      <c r="D845" s="2">
        <f t="shared" si="145"/>
        <v>4.2821117580087318</v>
      </c>
      <c r="E845" s="2">
        <f t="shared" si="146"/>
        <v>2.1609568197214002</v>
      </c>
      <c r="F845" s="2">
        <f t="shared" si="147"/>
        <v>2.817015739654591</v>
      </c>
      <c r="G845" s="2">
        <f t="shared" si="148"/>
        <v>2.9892436631130792</v>
      </c>
      <c r="H845" s="2">
        <f t="shared" si="149"/>
        <v>1.0065733246976561E-2</v>
      </c>
      <c r="K845">
        <v>8.1899999999998698</v>
      </c>
      <c r="L845" s="2">
        <f t="shared" si="150"/>
        <v>0.22366260222156364</v>
      </c>
      <c r="M845" s="2">
        <f t="shared" si="151"/>
        <v>8.9672616491298953</v>
      </c>
      <c r="N845" s="2">
        <f t="shared" si="152"/>
        <v>2.8898221289417427</v>
      </c>
      <c r="O845" s="2">
        <f t="shared" si="153"/>
        <v>0.97439885320841357</v>
      </c>
      <c r="P845" s="2">
        <f t="shared" si="154"/>
        <v>1.3962281780331864</v>
      </c>
      <c r="Q845" s="2">
        <f t="shared" si="155"/>
        <v>7.490893583419192E-2</v>
      </c>
    </row>
    <row r="846" spans="2:17" x14ac:dyDescent="0.25">
      <c r="B846">
        <v>8.1999999999998696</v>
      </c>
      <c r="C846">
        <f t="shared" si="144"/>
        <v>0.85437199124799368</v>
      </c>
      <c r="D846" s="2">
        <f t="shared" si="145"/>
        <v>4.3036755304355907</v>
      </c>
      <c r="E846" s="2">
        <f t="shared" si="146"/>
        <v>2.1658489839988868</v>
      </c>
      <c r="F846" s="2">
        <f t="shared" si="147"/>
        <v>2.8303509731506709</v>
      </c>
      <c r="G846" s="2">
        <f t="shared" si="148"/>
        <v>3.0018138901695672</v>
      </c>
      <c r="H846" s="2">
        <f t="shared" si="149"/>
        <v>9.6882534366145336E-3</v>
      </c>
      <c r="K846">
        <v>8.1999999999998696</v>
      </c>
      <c r="L846" s="2">
        <f t="shared" si="150"/>
        <v>0.22366260222156364</v>
      </c>
      <c r="M846" s="2">
        <f t="shared" si="151"/>
        <v>9.0062715288460957</v>
      </c>
      <c r="N846" s="2">
        <f t="shared" si="152"/>
        <v>2.8941363221329626</v>
      </c>
      <c r="O846" s="2">
        <f t="shared" si="153"/>
        <v>0.97741318066205596</v>
      </c>
      <c r="P846" s="2">
        <f t="shared" si="154"/>
        <v>1.3983334815886792</v>
      </c>
      <c r="Q846" s="2">
        <f t="shared" si="155"/>
        <v>7.4481477657682441E-2</v>
      </c>
    </row>
    <row r="847" spans="2:17" x14ac:dyDescent="0.25">
      <c r="B847">
        <v>8.2099999999998694</v>
      </c>
      <c r="C847">
        <f t="shared" si="144"/>
        <v>0.85437199124799368</v>
      </c>
      <c r="D847" s="2">
        <f t="shared" si="145"/>
        <v>4.3252393028624496</v>
      </c>
      <c r="E847" s="2">
        <f t="shared" si="146"/>
        <v>2.170717946586044</v>
      </c>
      <c r="F847" s="2">
        <f t="shared" si="147"/>
        <v>2.8436786553012308</v>
      </c>
      <c r="G847" s="2">
        <f t="shared" si="148"/>
        <v>3.0143835679315623</v>
      </c>
      <c r="H847" s="2">
        <f t="shared" si="149"/>
        <v>9.3235059288469813E-3</v>
      </c>
      <c r="K847">
        <v>8.2099999999998694</v>
      </c>
      <c r="L847" s="2">
        <f t="shared" si="150"/>
        <v>0.22366260222156364</v>
      </c>
      <c r="M847" s="2">
        <f t="shared" si="151"/>
        <v>9.0452814085622961</v>
      </c>
      <c r="N847" s="2">
        <f t="shared" si="152"/>
        <v>2.8984320956958953</v>
      </c>
      <c r="O847" s="2">
        <f t="shared" si="153"/>
        <v>0.9804191579594117</v>
      </c>
      <c r="P847" s="2">
        <f t="shared" si="154"/>
        <v>1.4004362624888866</v>
      </c>
      <c r="Q847" s="2">
        <f t="shared" si="155"/>
        <v>7.4057429886071696E-2</v>
      </c>
    </row>
    <row r="848" spans="2:17" x14ac:dyDescent="0.25">
      <c r="B848">
        <v>8.2199999999998692</v>
      </c>
      <c r="C848">
        <f t="shared" si="144"/>
        <v>0.85437199124799368</v>
      </c>
      <c r="D848" s="2">
        <f t="shared" si="145"/>
        <v>4.3468030752893085</v>
      </c>
      <c r="E848" s="2">
        <f t="shared" si="146"/>
        <v>2.1755639206885506</v>
      </c>
      <c r="F848" s="2">
        <f t="shared" si="147"/>
        <v>2.856998838853162</v>
      </c>
      <c r="G848" s="2">
        <f t="shared" si="148"/>
        <v>3.0269526532815667</v>
      </c>
      <c r="H848" s="2">
        <f t="shared" si="149"/>
        <v>8.9711216088061724E-3</v>
      </c>
      <c r="K848">
        <v>8.2199999999998692</v>
      </c>
      <c r="L848" s="2">
        <f t="shared" si="150"/>
        <v>0.22366260222156364</v>
      </c>
      <c r="M848" s="2">
        <f t="shared" si="151"/>
        <v>9.0842912882784983</v>
      </c>
      <c r="N848" s="2">
        <f t="shared" si="152"/>
        <v>2.9027096052956569</v>
      </c>
      <c r="O848" s="2">
        <f t="shared" si="153"/>
        <v>0.98341685003971513</v>
      </c>
      <c r="P848" s="2">
        <f t="shared" si="154"/>
        <v>1.4025365239244345</v>
      </c>
      <c r="Q848" s="2">
        <f t="shared" si="155"/>
        <v>7.3636753079369885E-2</v>
      </c>
    </row>
    <row r="849" spans="2:17" x14ac:dyDescent="0.25">
      <c r="B849">
        <v>8.229999999999869</v>
      </c>
      <c r="C849">
        <f t="shared" si="144"/>
        <v>0.85437199124799368</v>
      </c>
      <c r="D849" s="2">
        <f t="shared" si="145"/>
        <v>4.3683668477161683</v>
      </c>
      <c r="E849" s="2">
        <f t="shared" si="146"/>
        <v>2.1803871166703503</v>
      </c>
      <c r="F849" s="2">
        <f t="shared" si="147"/>
        <v>2.8703115758744659</v>
      </c>
      <c r="G849" s="2">
        <f t="shared" si="148"/>
        <v>3.0395211041542316</v>
      </c>
      <c r="H849" s="2">
        <f t="shared" si="149"/>
        <v>8.6307396191384472E-3</v>
      </c>
      <c r="K849">
        <v>8.229999999999869</v>
      </c>
      <c r="L849" s="2">
        <f t="shared" si="150"/>
        <v>0.22366260222156364</v>
      </c>
      <c r="M849" s="2">
        <f t="shared" si="151"/>
        <v>9.1233011679946987</v>
      </c>
      <c r="N849" s="2">
        <f t="shared" si="152"/>
        <v>2.9069690046444445</v>
      </c>
      <c r="O849" s="2">
        <f t="shared" si="153"/>
        <v>0.9864063210382652</v>
      </c>
      <c r="P849" s="2">
        <f t="shared" si="154"/>
        <v>1.4046342691904696</v>
      </c>
      <c r="Q849" s="2">
        <f t="shared" si="155"/>
        <v>7.3219408424205629E-2</v>
      </c>
    </row>
    <row r="850" spans="2:17" x14ac:dyDescent="0.25">
      <c r="B850">
        <v>8.2399999999998688</v>
      </c>
      <c r="C850">
        <f t="shared" si="144"/>
        <v>0.85437199124799368</v>
      </c>
      <c r="D850" s="2">
        <f t="shared" si="145"/>
        <v>4.3899306201430273</v>
      </c>
      <c r="E850" s="2">
        <f t="shared" si="146"/>
        <v>2.1851877421023138</v>
      </c>
      <c r="F850" s="2">
        <f t="shared" si="147"/>
        <v>2.8836169177665014</v>
      </c>
      <c r="G850" s="2">
        <f t="shared" si="148"/>
        <v>3.0520888795100936</v>
      </c>
      <c r="H850" s="2">
        <f t="shared" si="149"/>
        <v>8.3020072717964171E-3</v>
      </c>
      <c r="K850">
        <v>8.2399999999998688</v>
      </c>
      <c r="L850" s="2">
        <f t="shared" si="150"/>
        <v>0.22366260222156364</v>
      </c>
      <c r="M850" s="2">
        <f t="shared" si="151"/>
        <v>9.1623110477108973</v>
      </c>
      <c r="N850" s="2">
        <f t="shared" si="152"/>
        <v>2.9112104455338601</v>
      </c>
      <c r="O850" s="2">
        <f t="shared" si="153"/>
        <v>0.98938763429988041</v>
      </c>
      <c r="P850" s="2">
        <f t="shared" si="154"/>
        <v>1.4067295016830754</v>
      </c>
      <c r="Q850" s="2">
        <f t="shared" si="155"/>
        <v>7.280535772115275E-2</v>
      </c>
    </row>
    <row r="851" spans="2:17" x14ac:dyDescent="0.25">
      <c r="B851">
        <v>8.2499999999998685</v>
      </c>
      <c r="C851">
        <f t="shared" si="144"/>
        <v>0.85437199124799368</v>
      </c>
      <c r="D851" s="2">
        <f t="shared" si="145"/>
        <v>4.4114943925698862</v>
      </c>
      <c r="E851" s="2">
        <f t="shared" si="146"/>
        <v>2.1899660018099047</v>
      </c>
      <c r="F851" s="2">
        <f t="shared" si="147"/>
        <v>2.8969149152759486</v>
      </c>
      <c r="G851" s="2">
        <f t="shared" si="148"/>
        <v>3.0646559393100326</v>
      </c>
      <c r="H851" s="2">
        <f t="shared" si="149"/>
        <v>7.9845799566696015E-3</v>
      </c>
      <c r="K851">
        <v>8.2499999999998685</v>
      </c>
      <c r="L851" s="2">
        <f t="shared" si="150"/>
        <v>0.22366260222156364</v>
      </c>
      <c r="M851" s="2">
        <f t="shared" si="151"/>
        <v>9.2013209274270995</v>
      </c>
      <c r="N851" s="2">
        <f t="shared" si="152"/>
        <v>2.9154340778665806</v>
      </c>
      <c r="O851" s="2">
        <f t="shared" si="153"/>
        <v>0.99236085239207683</v>
      </c>
      <c r="P851" s="2">
        <f t="shared" si="154"/>
        <v>1.408822224895792</v>
      </c>
      <c r="Q851" s="2">
        <f t="shared" si="155"/>
        <v>7.2394563372365522E-2</v>
      </c>
    </row>
    <row r="852" spans="2:17" x14ac:dyDescent="0.25">
      <c r="B852">
        <v>8.2599999999998683</v>
      </c>
      <c r="C852">
        <f t="shared" si="144"/>
        <v>0.85437199124799368</v>
      </c>
      <c r="D852" s="2">
        <f t="shared" si="145"/>
        <v>4.433058164996746</v>
      </c>
      <c r="E852" s="2">
        <f t="shared" si="146"/>
        <v>2.1947220979198687</v>
      </c>
      <c r="F852" s="2">
        <f t="shared" si="147"/>
        <v>2.9102056185065077</v>
      </c>
      <c r="G852" s="2">
        <f t="shared" si="148"/>
        <v>3.0772222444904505</v>
      </c>
      <c r="H852" s="2">
        <f t="shared" si="149"/>
        <v>7.6781210472686373E-3</v>
      </c>
      <c r="K852">
        <v>8.2599999999998683</v>
      </c>
      <c r="L852" s="2">
        <f t="shared" si="150"/>
        <v>0.22366260222156364</v>
      </c>
      <c r="M852" s="2">
        <f t="shared" si="151"/>
        <v>9.2403308071432999</v>
      </c>
      <c r="N852" s="2">
        <f t="shared" si="152"/>
        <v>2.9196400496873731</v>
      </c>
      <c r="O852" s="2">
        <f t="shared" si="153"/>
        <v>0.99532603711796852</v>
      </c>
      <c r="P852" s="2">
        <f t="shared" si="154"/>
        <v>1.41091244241624</v>
      </c>
      <c r="Q852" s="2">
        <f t="shared" si="155"/>
        <v>7.1986988369513824E-2</v>
      </c>
    </row>
    <row r="853" spans="2:17" x14ac:dyDescent="0.25">
      <c r="B853">
        <v>8.2699999999998681</v>
      </c>
      <c r="C853">
        <f t="shared" si="144"/>
        <v>0.85437199124799368</v>
      </c>
      <c r="D853" s="2">
        <f t="shared" si="145"/>
        <v>4.4546219374236049</v>
      </c>
      <c r="E853" s="2">
        <f t="shared" si="146"/>
        <v>2.1994562299059743</v>
      </c>
      <c r="F853" s="2">
        <f t="shared" si="147"/>
        <v>2.9234890769303399</v>
      </c>
      <c r="G853" s="2">
        <f t="shared" si="148"/>
        <v>3.0897877569391414</v>
      </c>
      <c r="H853" s="2">
        <f t="shared" si="149"/>
        <v>7.382301803673187E-3</v>
      </c>
      <c r="K853">
        <v>8.2699999999998681</v>
      </c>
      <c r="L853" s="2">
        <f t="shared" si="150"/>
        <v>0.22366260222156364</v>
      </c>
      <c r="M853" s="2">
        <f t="shared" si="151"/>
        <v>9.2793406868595003</v>
      </c>
      <c r="N853" s="2">
        <f t="shared" si="152"/>
        <v>2.9238285072134889</v>
      </c>
      <c r="O853" s="2">
        <f t="shared" si="153"/>
        <v>0.99828324952890202</v>
      </c>
      <c r="P853" s="2">
        <f t="shared" si="154"/>
        <v>1.4130001579228446</v>
      </c>
      <c r="Q853" s="2">
        <f t="shared" si="155"/>
        <v>7.1582596282009553E-2</v>
      </c>
    </row>
    <row r="854" spans="2:17" x14ac:dyDescent="0.25">
      <c r="B854">
        <v>8.2799999999998679</v>
      </c>
      <c r="C854">
        <f t="shared" si="144"/>
        <v>0.85437199124799368</v>
      </c>
      <c r="D854" s="2">
        <f t="shared" si="145"/>
        <v>4.4761857098504638</v>
      </c>
      <c r="E854" s="2">
        <f t="shared" si="146"/>
        <v>2.2041685946338205</v>
      </c>
      <c r="F854" s="2">
        <f t="shared" si="147"/>
        <v>2.9367653393992397</v>
      </c>
      <c r="G854" s="2">
        <f t="shared" si="148"/>
        <v>3.1023524394718169</v>
      </c>
      <c r="H854" s="2">
        <f t="shared" si="149"/>
        <v>7.0968012729486305E-3</v>
      </c>
      <c r="K854">
        <v>8.2799999999998679</v>
      </c>
      <c r="L854" s="2">
        <f t="shared" si="150"/>
        <v>0.22366260222156364</v>
      </c>
      <c r="M854" s="2">
        <f t="shared" si="151"/>
        <v>9.3183505665757025</v>
      </c>
      <c r="N854" s="2">
        <f t="shared" si="152"/>
        <v>2.9279995948644362</v>
      </c>
      <c r="O854" s="2">
        <f t="shared" si="153"/>
        <v>1.0012325499368289</v>
      </c>
      <c r="P854" s="2">
        <f t="shared" si="154"/>
        <v>1.4150853751816548</v>
      </c>
      <c r="Q854" s="2">
        <f t="shared" si="155"/>
        <v>7.1181351245516125E-2</v>
      </c>
    </row>
    <row r="855" spans="2:17" x14ac:dyDescent="0.25">
      <c r="B855">
        <v>8.2899999999998677</v>
      </c>
      <c r="C855">
        <f t="shared" si="144"/>
        <v>0.85437199124799368</v>
      </c>
      <c r="D855" s="2">
        <f t="shared" si="145"/>
        <v>4.4977494822773227</v>
      </c>
      <c r="E855" s="2">
        <f t="shared" si="146"/>
        <v>2.2088593864047392</v>
      </c>
      <c r="F855" s="2">
        <f t="shared" si="147"/>
        <v>2.9500344541555772</v>
      </c>
      <c r="G855" s="2">
        <f t="shared" si="148"/>
        <v>3.1149162558092947</v>
      </c>
      <c r="H855" s="2">
        <f t="shared" si="149"/>
        <v>6.8213061872302496E-3</v>
      </c>
      <c r="K855">
        <v>8.2899999999998677</v>
      </c>
      <c r="L855" s="2">
        <f t="shared" si="150"/>
        <v>0.22366260222156364</v>
      </c>
      <c r="M855" s="2">
        <f t="shared" si="151"/>
        <v>9.3573604462919029</v>
      </c>
      <c r="N855" s="2">
        <f t="shared" si="152"/>
        <v>2.932153455291155</v>
      </c>
      <c r="O855" s="2">
        <f t="shared" si="153"/>
        <v>1.0041739979264221</v>
      </c>
      <c r="P855" s="2">
        <f t="shared" si="154"/>
        <v>1.4171680980432542</v>
      </c>
      <c r="Q855" s="2">
        <f t="shared" si="155"/>
        <v>7.0783217950733404E-2</v>
      </c>
    </row>
    <row r="856" spans="2:17" x14ac:dyDescent="0.25">
      <c r="B856">
        <v>8.2999999999998675</v>
      </c>
      <c r="C856">
        <f t="shared" si="144"/>
        <v>0.85437199124799368</v>
      </c>
      <c r="D856" s="2">
        <f t="shared" si="145"/>
        <v>4.5193132547041817</v>
      </c>
      <c r="E856" s="2">
        <f t="shared" si="146"/>
        <v>2.2135287969988098</v>
      </c>
      <c r="F856" s="2">
        <f t="shared" si="147"/>
        <v>2.9632964688429788</v>
      </c>
      <c r="G856" s="2">
        <f t="shared" si="148"/>
        <v>3.1274791705552998</v>
      </c>
      <c r="H856" s="2">
        <f t="shared" si="149"/>
        <v>6.5555108596694949E-3</v>
      </c>
      <c r="K856">
        <v>8.2999999999998675</v>
      </c>
      <c r="L856" s="2">
        <f t="shared" si="150"/>
        <v>0.22366260222156364</v>
      </c>
      <c r="M856" s="2">
        <f t="shared" si="151"/>
        <v>9.3963703260081015</v>
      </c>
      <c r="N856" s="2">
        <f t="shared" si="152"/>
        <v>2.9362902294046078</v>
      </c>
      <c r="O856" s="2">
        <f t="shared" si="153"/>
        <v>1.0071076523669498</v>
      </c>
      <c r="P856" s="2">
        <f t="shared" si="154"/>
        <v>1.4192483304397678</v>
      </c>
      <c r="Q856" s="2">
        <f t="shared" si="155"/>
        <v>7.0388161632450014E-2</v>
      </c>
    </row>
    <row r="857" spans="2:17" x14ac:dyDescent="0.25">
      <c r="B857">
        <v>8.3099999999998673</v>
      </c>
      <c r="C857">
        <f t="shared" si="144"/>
        <v>0.85437199124799368</v>
      </c>
      <c r="D857" s="2">
        <f t="shared" si="145"/>
        <v>4.5408770271310406</v>
      </c>
      <c r="E857" s="2">
        <f t="shared" si="146"/>
        <v>2.2181770157170044</v>
      </c>
      <c r="F857" s="2">
        <f t="shared" si="147"/>
        <v>2.9765514305167855</v>
      </c>
      <c r="G857" s="2">
        <f t="shared" si="148"/>
        <v>3.1400411491748832</v>
      </c>
      <c r="H857" s="2">
        <f t="shared" si="149"/>
        <v>6.2991170784301598E-3</v>
      </c>
      <c r="K857">
        <v>8.3099999999998673</v>
      </c>
      <c r="L857" s="2">
        <f t="shared" si="150"/>
        <v>0.22366260222156364</v>
      </c>
      <c r="M857" s="2">
        <f t="shared" si="151"/>
        <v>9.4353802057243037</v>
      </c>
      <c r="N857" s="2">
        <f t="shared" si="152"/>
        <v>2.9404100564037949</v>
      </c>
      <c r="O857" s="2">
        <f t="shared" si="153"/>
        <v>1.0100335714238968</v>
      </c>
      <c r="P857" s="2">
        <f t="shared" si="154"/>
        <v>1.4213260763819511</v>
      </c>
      <c r="Q857" s="2">
        <f t="shared" si="155"/>
        <v>6.9996148058856095E-2</v>
      </c>
    </row>
    <row r="858" spans="2:17" x14ac:dyDescent="0.25">
      <c r="B858">
        <v>8.3199999999998671</v>
      </c>
      <c r="C858">
        <f t="shared" ref="C858:C921" si="156">2/SINH(LN(2+SQRT(1+2^2))*$O$5)</f>
        <v>0.85437199124799368</v>
      </c>
      <c r="D858" s="2">
        <f t="shared" ref="D858:D921" si="157">(B858-$L$5)/($M$5)/C858</f>
        <v>4.5624407995578995</v>
      </c>
      <c r="E858" s="2">
        <f t="shared" ref="E858:E921" si="158">LN(D858 + SQRT(1 + D858^2))</f>
        <v>2.2228042294224908</v>
      </c>
      <c r="F858" s="2">
        <f t="shared" ref="F858:F921" si="159">SINH( -$N$5 + E858 * (1/$O$5))</f>
        <v>2.9897993856542748</v>
      </c>
      <c r="G858" s="2">
        <f t="shared" ref="G858:G921" si="160">SQRT(F858^2 + 1)</f>
        <v>3.1526021579734222</v>
      </c>
      <c r="H858" s="2">
        <f t="shared" ref="H858:H921" si="161">(G858)/($O$5*$M$5*C858*(SQRT(2*PI()*(1+D858^2)))) * EXP(- (1/2) * F858^2)</f>
        <v>6.0518339989177284E-3</v>
      </c>
      <c r="K858">
        <v>8.3199999999998671</v>
      </c>
      <c r="L858" s="2">
        <f t="shared" ref="L858:L921" si="162">2/SINH(LN(2+SQRT(1+2^2))*$S$5)</f>
        <v>0.22366260222156364</v>
      </c>
      <c r="M858" s="2">
        <f t="shared" ref="M858:M921" si="163">(K858-$P$5)/($Q$5)/L858</f>
        <v>9.4743900854405041</v>
      </c>
      <c r="N858" s="2">
        <f t="shared" ref="N858:N921" si="164">LN(M858 + SQRT(1 + M858^2))</f>
        <v>2.9445130738032135</v>
      </c>
      <c r="O858" s="2">
        <f t="shared" ref="O858:O921" si="165">SINH( -$R$5 + N858 * (1/$S$5))</f>
        <v>1.0129518125703592</v>
      </c>
      <c r="P858" s="2">
        <f t="shared" ref="P858:P921" si="166">SQRT(O858^2 + 1)</f>
        <v>1.4234013399563652</v>
      </c>
      <c r="Q858" s="2">
        <f t="shared" ref="Q858:Q921" si="167">(P858)/($S$5*$Q$5*L858*(SQRT(2*PI()*(1+M858^2)))) * EXP(- (1/2) * O858^2)</f>
        <v>6.9607143521108819E-2</v>
      </c>
    </row>
    <row r="859" spans="2:17" x14ac:dyDescent="0.25">
      <c r="B859">
        <v>8.3299999999998668</v>
      </c>
      <c r="C859">
        <f t="shared" si="156"/>
        <v>0.85437199124799368</v>
      </c>
      <c r="D859" s="2">
        <f t="shared" si="157"/>
        <v>4.5840045719847593</v>
      </c>
      <c r="E859" s="2">
        <f t="shared" si="158"/>
        <v>2.2274106225811052</v>
      </c>
      <c r="F859" s="2">
        <f t="shared" si="159"/>
        <v>3.0030403801646686</v>
      </c>
      <c r="G859" s="2">
        <f t="shared" si="160"/>
        <v>3.1651621640762038</v>
      </c>
      <c r="H859" s="2">
        <f t="shared" si="161"/>
        <v>5.813378034418993E-3</v>
      </c>
      <c r="K859">
        <v>8.3299999999998668</v>
      </c>
      <c r="L859" s="2">
        <f t="shared" si="162"/>
        <v>0.22366260222156364</v>
      </c>
      <c r="M859" s="2">
        <f t="shared" si="163"/>
        <v>9.5133999651567045</v>
      </c>
      <c r="N859" s="2">
        <f t="shared" si="164"/>
        <v>2.9485994174597727</v>
      </c>
      <c r="O859" s="2">
        <f t="shared" si="165"/>
        <v>1.0158624325982024</v>
      </c>
      <c r="P859" s="2">
        <f t="shared" si="166"/>
        <v>1.4254741253226371</v>
      </c>
      <c r="Q859" s="2">
        <f t="shared" si="167"/>
        <v>6.9221114823144039E-2</v>
      </c>
    </row>
    <row r="860" spans="2:17" x14ac:dyDescent="0.25">
      <c r="B860">
        <v>8.3399999999998666</v>
      </c>
      <c r="C860">
        <f t="shared" si="156"/>
        <v>0.85437199124799368</v>
      </c>
      <c r="D860" s="2">
        <f t="shared" si="157"/>
        <v>4.6055683444116182</v>
      </c>
      <c r="E860" s="2">
        <f t="shared" si="158"/>
        <v>2.2319963773010185</v>
      </c>
      <c r="F860" s="2">
        <f t="shared" si="159"/>
        <v>3.0162744593989066</v>
      </c>
      <c r="G860" s="2">
        <f t="shared" si="160"/>
        <v>3.177721135408544</v>
      </c>
      <c r="H860" s="2">
        <f t="shared" si="161"/>
        <v>5.5834727453242501E-3</v>
      </c>
      <c r="K860">
        <v>8.3399999999998666</v>
      </c>
      <c r="L860" s="2">
        <f t="shared" si="162"/>
        <v>0.22366260222156364</v>
      </c>
      <c r="M860" s="2">
        <f t="shared" si="163"/>
        <v>9.5524098448729067</v>
      </c>
      <c r="N860" s="2">
        <f t="shared" si="164"/>
        <v>2.9526692215991743</v>
      </c>
      <c r="O860" s="2">
        <f t="shared" si="165"/>
        <v>1.0187654876289987</v>
      </c>
      <c r="P860" s="2">
        <f t="shared" si="166"/>
        <v>1.4275444367107986</v>
      </c>
      <c r="Q860" s="2">
        <f t="shared" si="167"/>
        <v>6.8838029271727108E-2</v>
      </c>
    </row>
    <row r="861" spans="2:17" x14ac:dyDescent="0.25">
      <c r="B861">
        <v>8.3499999999998664</v>
      </c>
      <c r="C861">
        <f t="shared" si="156"/>
        <v>0.85437199124799368</v>
      </c>
      <c r="D861" s="2">
        <f t="shared" si="157"/>
        <v>4.6271321168384771</v>
      </c>
      <c r="E861" s="2">
        <f t="shared" si="158"/>
        <v>2.23656167337161</v>
      </c>
      <c r="F861" s="2">
        <f t="shared" si="159"/>
        <v>3.0295016681592224</v>
      </c>
      <c r="G861" s="2">
        <f t="shared" si="160"/>
        <v>3.1902790406764594</v>
      </c>
      <c r="H861" s="2">
        <f t="shared" si="161"/>
        <v>5.3618487270979173E-3</v>
      </c>
      <c r="K861">
        <v>8.3499999999998664</v>
      </c>
      <c r="L861" s="2">
        <f t="shared" si="162"/>
        <v>0.22366260222156364</v>
      </c>
      <c r="M861" s="2">
        <f t="shared" si="163"/>
        <v>9.5914197245891071</v>
      </c>
      <c r="N861" s="2">
        <f t="shared" si="164"/>
        <v>2.9567226188417739</v>
      </c>
      <c r="O861" s="2">
        <f t="shared" si="165"/>
        <v>1.0216610331247371</v>
      </c>
      <c r="P861" s="2">
        <f t="shared" si="166"/>
        <v>1.4296122784186995</v>
      </c>
      <c r="Q861" s="2">
        <f t="shared" si="167"/>
        <v>6.8457854666736859E-2</v>
      </c>
    </row>
    <row r="862" spans="2:17" x14ac:dyDescent="0.25">
      <c r="B862">
        <v>8.3599999999998662</v>
      </c>
      <c r="C862">
        <f t="shared" si="156"/>
        <v>0.85437199124799368</v>
      </c>
      <c r="D862" s="2">
        <f t="shared" si="157"/>
        <v>4.6486958892653361</v>
      </c>
      <c r="E862" s="2">
        <f t="shared" si="158"/>
        <v>2.2411066883015742</v>
      </c>
      <c r="F862" s="2">
        <f t="shared" si="159"/>
        <v>3.0427220507085098</v>
      </c>
      <c r="G862" s="2">
        <f t="shared" si="160"/>
        <v>3.2028358493478555</v>
      </c>
      <c r="H862" s="2">
        <f t="shared" si="161"/>
        <v>5.1482434971587328E-3</v>
      </c>
      <c r="K862">
        <v>8.3599999999998662</v>
      </c>
      <c r="L862" s="2">
        <f t="shared" si="162"/>
        <v>0.22366260222156364</v>
      </c>
      <c r="M862" s="2">
        <f t="shared" si="163"/>
        <v>9.6304296043053075</v>
      </c>
      <c r="N862" s="2">
        <f t="shared" si="164"/>
        <v>2.9607597402279375</v>
      </c>
      <c r="O862" s="2">
        <f t="shared" si="165"/>
        <v>1.0245491238983306</v>
      </c>
      <c r="P862" s="2">
        <f t="shared" si="166"/>
        <v>1.4316776548095025</v>
      </c>
      <c r="Q862" s="2">
        <f t="shared" si="167"/>
        <v>6.8080559291675335E-2</v>
      </c>
    </row>
    <row r="863" spans="2:17" x14ac:dyDescent="0.25">
      <c r="B863">
        <v>8.369999999999866</v>
      </c>
      <c r="C863">
        <f t="shared" si="156"/>
        <v>0.85437199124799368</v>
      </c>
      <c r="D863" s="2">
        <f t="shared" si="157"/>
        <v>4.670259661692195</v>
      </c>
      <c r="E863" s="2">
        <f t="shared" si="158"/>
        <v>2.2456315973562666</v>
      </c>
      <c r="F863" s="2">
        <f t="shared" si="159"/>
        <v>3.0559356507794755</v>
      </c>
      <c r="G863" s="2">
        <f t="shared" si="160"/>
        <v>3.2153915316342077</v>
      </c>
      <c r="H863" s="2">
        <f t="shared" si="161"/>
        <v>4.9424013808250363E-3</v>
      </c>
      <c r="K863">
        <v>8.369999999999866</v>
      </c>
      <c r="L863" s="2">
        <f t="shared" si="162"/>
        <v>0.22366260222156364</v>
      </c>
      <c r="M863" s="2">
        <f t="shared" si="163"/>
        <v>9.6694394840215061</v>
      </c>
      <c r="N863" s="2">
        <f t="shared" si="164"/>
        <v>2.964780715242898</v>
      </c>
      <c r="O863" s="2">
        <f t="shared" si="165"/>
        <v>1.027429814123902</v>
      </c>
      <c r="P863" s="2">
        <f t="shared" si="166"/>
        <v>1.4337405703092438</v>
      </c>
      <c r="Q863" s="2">
        <f t="shared" si="167"/>
        <v>6.7706111904398403E-2</v>
      </c>
    </row>
    <row r="864" spans="2:17" x14ac:dyDescent="0.25">
      <c r="B864">
        <v>8.3799999999998658</v>
      </c>
      <c r="C864">
        <f t="shared" si="156"/>
        <v>0.85437199124799368</v>
      </c>
      <c r="D864" s="2">
        <f t="shared" si="157"/>
        <v>4.6918234341190548</v>
      </c>
      <c r="E864" s="2">
        <f t="shared" si="158"/>
        <v>2.2501365735943213</v>
      </c>
      <c r="F864" s="2">
        <f t="shared" si="159"/>
        <v>3.0691425115836251</v>
      </c>
      <c r="G864" s="2">
        <f t="shared" si="160"/>
        <v>3.2279460584727624</v>
      </c>
      <c r="H864" s="2">
        <f t="shared" si="161"/>
        <v>4.7440733964744398E-3</v>
      </c>
      <c r="K864">
        <v>8.3799999999998658</v>
      </c>
      <c r="L864" s="2">
        <f t="shared" si="162"/>
        <v>0.22366260222156364</v>
      </c>
      <c r="M864" s="2">
        <f t="shared" si="163"/>
        <v>9.7084493637377083</v>
      </c>
      <c r="N864" s="2">
        <f t="shared" si="164"/>
        <v>2.9687856718411325</v>
      </c>
      <c r="O864" s="2">
        <f t="shared" si="165"/>
        <v>1.0303031573468755</v>
      </c>
      <c r="P864" s="2">
        <f t="shared" si="166"/>
        <v>1.4358010294044716</v>
      </c>
      <c r="Q864" s="2">
        <f t="shared" si="167"/>
        <v>6.733448172806035E-2</v>
      </c>
    </row>
    <row r="865" spans="2:17" x14ac:dyDescent="0.25">
      <c r="B865">
        <v>8.3899999999998656</v>
      </c>
      <c r="C865">
        <f t="shared" si="156"/>
        <v>0.85437199124799368</v>
      </c>
      <c r="D865" s="2">
        <f t="shared" si="157"/>
        <v>4.7133872065459137</v>
      </c>
      <c r="E865" s="2">
        <f t="shared" si="158"/>
        <v>2.2546217879035382</v>
      </c>
      <c r="F865" s="2">
        <f t="shared" si="159"/>
        <v>3.0823426758200121</v>
      </c>
      <c r="G865" s="2">
        <f t="shared" si="160"/>
        <v>3.2404994015091675</v>
      </c>
      <c r="H865" s="2">
        <f t="shared" si="161"/>
        <v>4.5530171400634889E-3</v>
      </c>
      <c r="K865">
        <v>8.3899999999998656</v>
      </c>
      <c r="L865" s="2">
        <f t="shared" si="162"/>
        <v>0.22366260222156364</v>
      </c>
      <c r="M865" s="2">
        <f t="shared" si="163"/>
        <v>9.7474592434539087</v>
      </c>
      <c r="N865" s="2">
        <f t="shared" si="164"/>
        <v>2.9727747364702601</v>
      </c>
      <c r="O865" s="2">
        <f t="shared" si="165"/>
        <v>1.0331692064938602</v>
      </c>
      <c r="P865" s="2">
        <f t="shared" si="166"/>
        <v>1.4378590366399457</v>
      </c>
      <c r="Q865" s="2">
        <f t="shared" si="167"/>
        <v>6.6965638442267425E-2</v>
      </c>
    </row>
    <row r="866" spans="2:17" x14ac:dyDescent="0.25">
      <c r="B866">
        <v>8.3999999999998654</v>
      </c>
      <c r="C866">
        <f t="shared" si="156"/>
        <v>0.85437199124799368</v>
      </c>
      <c r="D866" s="2">
        <f t="shared" si="157"/>
        <v>4.7349509789727726</v>
      </c>
      <c r="E866" s="2">
        <f t="shared" si="158"/>
        <v>2.2590874090360749</v>
      </c>
      <c r="F866" s="2">
        <f t="shared" si="159"/>
        <v>3.0955361856838439</v>
      </c>
      <c r="G866" s="2">
        <f t="shared" si="160"/>
        <v>3.253051533080606</v>
      </c>
      <c r="H866" s="2">
        <f t="shared" si="161"/>
        <v>4.3689966691451386E-3</v>
      </c>
      <c r="K866">
        <v>8.3999999999998654</v>
      </c>
      <c r="L866" s="2">
        <f t="shared" si="162"/>
        <v>0.22366260222156364</v>
      </c>
      <c r="M866" s="2">
        <f t="shared" si="163"/>
        <v>9.7864691231701091</v>
      </c>
      <c r="N866" s="2">
        <f t="shared" si="164"/>
        <v>2.9767480340944847</v>
      </c>
      <c r="O866" s="2">
        <f t="shared" si="165"/>
        <v>1.0360280138823474</v>
      </c>
      <c r="P866" s="2">
        <f t="shared" si="166"/>
        <v>1.4399145966164111</v>
      </c>
      <c r="Q866" s="2">
        <f t="shared" si="167"/>
        <v>6.6599552174433821E-2</v>
      </c>
    </row>
    <row r="867" spans="2:17" x14ac:dyDescent="0.25">
      <c r="B867">
        <v>8.4099999999998651</v>
      </c>
      <c r="C867">
        <f t="shared" si="156"/>
        <v>0.85437199124799368</v>
      </c>
      <c r="D867" s="2">
        <f t="shared" si="157"/>
        <v>4.7565147513996315</v>
      </c>
      <c r="E867" s="2">
        <f t="shared" si="158"/>
        <v>2.2635336036429465</v>
      </c>
      <c r="F867" s="2">
        <f t="shared" si="159"/>
        <v>3.1087230828748931</v>
      </c>
      <c r="G867" s="2">
        <f t="shared" si="160"/>
        <v>3.265602426199365</v>
      </c>
      <c r="H867" s="2">
        <f t="shared" si="161"/>
        <v>4.1917823865187595E-3</v>
      </c>
      <c r="K867">
        <v>8.4099999999998651</v>
      </c>
      <c r="L867" s="2">
        <f t="shared" si="162"/>
        <v>0.22366260222156364</v>
      </c>
      <c r="M867" s="2">
        <f t="shared" si="163"/>
        <v>9.8254790028863113</v>
      </c>
      <c r="N867" s="2">
        <f t="shared" si="164"/>
        <v>2.9807056882175815</v>
      </c>
      <c r="O867" s="2">
        <f t="shared" si="165"/>
        <v>1.0388796312302087</v>
      </c>
      <c r="P867" s="2">
        <f t="shared" si="166"/>
        <v>1.4419677139884286</v>
      </c>
      <c r="Q867" s="2">
        <f t="shared" si="167"/>
        <v>6.6236193491335749E-2</v>
      </c>
    </row>
    <row r="868" spans="2:17" x14ac:dyDescent="0.25">
      <c r="B868">
        <v>8.4199999999998649</v>
      </c>
      <c r="C868">
        <f t="shared" si="156"/>
        <v>0.85437199124799368</v>
      </c>
      <c r="D868" s="2">
        <f t="shared" si="157"/>
        <v>4.7780785238264913</v>
      </c>
      <c r="E868" s="2">
        <f t="shared" si="158"/>
        <v>2.267960536307851</v>
      </c>
      <c r="F868" s="2">
        <f t="shared" si="159"/>
        <v>3.1219034086057089</v>
      </c>
      <c r="G868" s="2">
        <f t="shared" si="160"/>
        <v>3.2781520545368155</v>
      </c>
      <c r="H868" s="2">
        <f t="shared" si="161"/>
        <v>4.0211509236411386E-3</v>
      </c>
      <c r="K868">
        <v>8.4199999999998649</v>
      </c>
      <c r="L868" s="2">
        <f t="shared" si="162"/>
        <v>0.22366260222156364</v>
      </c>
      <c r="M868" s="2">
        <f t="shared" si="163"/>
        <v>9.8644888826025117</v>
      </c>
      <c r="N868" s="2">
        <f t="shared" si="164"/>
        <v>2.9846478209054439</v>
      </c>
      <c r="O868" s="2">
        <f t="shared" si="165"/>
        <v>1.0417241096650165</v>
      </c>
      <c r="P868" s="2">
        <f t="shared" si="166"/>
        <v>1.4440183934622757</v>
      </c>
      <c r="Q868" s="2">
        <f t="shared" si="167"/>
        <v>6.5875533390857582E-2</v>
      </c>
    </row>
    <row r="869" spans="2:17" x14ac:dyDescent="0.25">
      <c r="B869">
        <v>8.4299999999998647</v>
      </c>
      <c r="C869">
        <f t="shared" si="156"/>
        <v>0.85437199124799368</v>
      </c>
      <c r="D869" s="2">
        <f t="shared" si="157"/>
        <v>4.7996422962533494</v>
      </c>
      <c r="E869" s="2">
        <f t="shared" si="158"/>
        <v>2.2723683695803403</v>
      </c>
      <c r="F869" s="2">
        <f t="shared" si="159"/>
        <v>3.1350772036096872</v>
      </c>
      <c r="G869" s="2">
        <f t="shared" si="160"/>
        <v>3.2907003924078437</v>
      </c>
      <c r="H869" s="2">
        <f t="shared" si="161"/>
        <v>3.8568850239212166E-3</v>
      </c>
      <c r="K869">
        <v>8.4299999999998647</v>
      </c>
      <c r="L869" s="2">
        <f t="shared" si="162"/>
        <v>0.22366260222156364</v>
      </c>
      <c r="M869" s="2">
        <f t="shared" si="163"/>
        <v>9.9034987623187121</v>
      </c>
      <c r="N869" s="2">
        <f t="shared" si="164"/>
        <v>2.9885745528082004</v>
      </c>
      <c r="O869" s="2">
        <f t="shared" si="165"/>
        <v>1.0445614997331787</v>
      </c>
      <c r="P869" s="2">
        <f t="shared" si="166"/>
        <v>1.4460666397939022</v>
      </c>
      <c r="Q869" s="2">
        <f t="shared" si="167"/>
        <v>6.5517543293925132E-2</v>
      </c>
    </row>
    <row r="870" spans="2:17" x14ac:dyDescent="0.25">
      <c r="B870">
        <v>8.4399999999998645</v>
      </c>
      <c r="C870">
        <f t="shared" si="156"/>
        <v>0.85437199124799368</v>
      </c>
      <c r="D870" s="2">
        <f t="shared" si="157"/>
        <v>4.8212060686802092</v>
      </c>
      <c r="E870" s="2">
        <f t="shared" si="158"/>
        <v>2.276757264008348</v>
      </c>
      <c r="F870" s="2">
        <f t="shared" si="159"/>
        <v>3.1482445081489554</v>
      </c>
      <c r="G870" s="2">
        <f t="shared" si="160"/>
        <v>3.3032474147556763</v>
      </c>
      <c r="H870" s="2">
        <f t="shared" si="161"/>
        <v>3.698773426017315E-3</v>
      </c>
      <c r="K870">
        <v>8.4399999999998645</v>
      </c>
      <c r="L870" s="2">
        <f t="shared" si="162"/>
        <v>0.22366260222156364</v>
      </c>
      <c r="M870" s="2">
        <f t="shared" si="163"/>
        <v>9.9425086420349125</v>
      </c>
      <c r="N870" s="2">
        <f t="shared" si="164"/>
        <v>2.9924860031819085</v>
      </c>
      <c r="O870" s="2">
        <f t="shared" si="165"/>
        <v>1.0473918514088973</v>
      </c>
      <c r="P870" s="2">
        <f t="shared" si="166"/>
        <v>1.4481124577869489</v>
      </c>
      <c r="Q870" s="2">
        <f t="shared" si="167"/>
        <v>6.516219503662149E-2</v>
      </c>
    </row>
    <row r="871" spans="2:17" x14ac:dyDescent="0.25">
      <c r="B871">
        <v>8.4499999999998643</v>
      </c>
      <c r="C871">
        <f t="shared" si="156"/>
        <v>0.85437199124799368</v>
      </c>
      <c r="D871" s="2">
        <f t="shared" si="157"/>
        <v>4.842769841107069</v>
      </c>
      <c r="E871" s="2">
        <f t="shared" si="158"/>
        <v>2.2811273781700865</v>
      </c>
      <c r="F871" s="2">
        <f t="shared" si="159"/>
        <v>3.1614053620220979</v>
      </c>
      <c r="G871" s="2">
        <f t="shared" si="160"/>
        <v>3.3157930971371048</v>
      </c>
      <c r="H871" s="2">
        <f t="shared" si="161"/>
        <v>3.5466107472495985E-3</v>
      </c>
      <c r="K871">
        <v>8.4499999999998643</v>
      </c>
      <c r="L871" s="2">
        <f t="shared" si="162"/>
        <v>0.22366260222156364</v>
      </c>
      <c r="M871" s="2">
        <f t="shared" si="163"/>
        <v>9.9815185217511129</v>
      </c>
      <c r="N871" s="2">
        <f t="shared" si="164"/>
        <v>2.9963822899098367</v>
      </c>
      <c r="O871" s="2">
        <f t="shared" si="165"/>
        <v>1.0502152141029526</v>
      </c>
      <c r="P871" s="2">
        <f t="shared" si="166"/>
        <v>1.4501558522908187</v>
      </c>
      <c r="Q871" s="2">
        <f t="shared" si="167"/>
        <v>6.4809460862480003E-2</v>
      </c>
    </row>
    <row r="872" spans="2:17" x14ac:dyDescent="0.25">
      <c r="B872">
        <v>8.4599999999998641</v>
      </c>
      <c r="C872">
        <f t="shared" si="156"/>
        <v>0.85437199124799368</v>
      </c>
      <c r="D872" s="2">
        <f t="shared" si="157"/>
        <v>4.864333613533927</v>
      </c>
      <c r="E872" s="2">
        <f t="shared" si="158"/>
        <v>2.2854788687053316</v>
      </c>
      <c r="F872" s="2">
        <f t="shared" si="159"/>
        <v>3.1745598045717176</v>
      </c>
      <c r="G872" s="2">
        <f t="shared" si="160"/>
        <v>3.3283374157080923</v>
      </c>
      <c r="H872" s="2">
        <f t="shared" si="161"/>
        <v>3.4001973672360105E-3</v>
      </c>
      <c r="K872">
        <v>8.4599999999998641</v>
      </c>
      <c r="L872" s="2">
        <f t="shared" si="162"/>
        <v>0.22366260222156364</v>
      </c>
      <c r="M872" s="2">
        <f t="shared" si="163"/>
        <v>10.020528401467313</v>
      </c>
      <c r="N872" s="2">
        <f t="shared" si="164"/>
        <v>3.0002635295233469</v>
      </c>
      <c r="O872" s="2">
        <f t="shared" si="165"/>
        <v>1.0530316366713215</v>
      </c>
      <c r="P872" s="2">
        <f t="shared" si="166"/>
        <v>1.4521968281988094</v>
      </c>
      <c r="Q872" s="2">
        <f t="shared" si="167"/>
        <v>6.4459313414950425E-2</v>
      </c>
    </row>
    <row r="873" spans="2:17" x14ac:dyDescent="0.25">
      <c r="B873">
        <v>8.4699999999998639</v>
      </c>
      <c r="C873">
        <f t="shared" si="156"/>
        <v>0.85437199124799368</v>
      </c>
      <c r="D873" s="2">
        <f t="shared" si="157"/>
        <v>4.8858973859607868</v>
      </c>
      <c r="E873" s="2">
        <f t="shared" si="158"/>
        <v>2.289811890346106</v>
      </c>
      <c r="F873" s="2">
        <f t="shared" si="159"/>
        <v>3.1877078746918501</v>
      </c>
      <c r="G873" s="2">
        <f t="shared" si="160"/>
        <v>3.3408803472097639</v>
      </c>
      <c r="H873" s="2">
        <f t="shared" si="161"/>
        <v>3.2593393118546324E-3</v>
      </c>
      <c r="K873">
        <v>8.4699999999998639</v>
      </c>
      <c r="L873" s="2">
        <f t="shared" si="162"/>
        <v>0.22366260222156364</v>
      </c>
      <c r="M873" s="2">
        <f t="shared" si="163"/>
        <v>10.059538281183515</v>
      </c>
      <c r="N873" s="2">
        <f t="shared" si="164"/>
        <v>3.0041298372223801</v>
      </c>
      <c r="O873" s="2">
        <f t="shared" si="165"/>
        <v>1.0558411674236285</v>
      </c>
      <c r="P873" s="2">
        <f t="shared" si="166"/>
        <v>1.4542353904462959</v>
      </c>
      <c r="Q873" s="2">
        <f t="shared" si="167"/>
        <v>6.4111725730033042E-2</v>
      </c>
    </row>
    <row r="874" spans="2:17" x14ac:dyDescent="0.25">
      <c r="B874">
        <v>8.4799999999998636</v>
      </c>
      <c r="C874">
        <f t="shared" si="156"/>
        <v>0.85437199124799368</v>
      </c>
      <c r="D874" s="2">
        <f t="shared" si="157"/>
        <v>4.9074611583876449</v>
      </c>
      <c r="E874" s="2">
        <f t="shared" si="158"/>
        <v>2.2941265959467736</v>
      </c>
      <c r="F874" s="2">
        <f t="shared" si="159"/>
        <v>3.2008496108352071</v>
      </c>
      <c r="G874" s="2">
        <f t="shared" si="160"/>
        <v>3.3534218689547393</v>
      </c>
      <c r="H874" s="2">
        <f t="shared" si="161"/>
        <v>3.1238481376310752E-3</v>
      </c>
      <c r="K874">
        <v>8.4799999999998636</v>
      </c>
      <c r="L874" s="2">
        <f t="shared" si="162"/>
        <v>0.22366260222156364</v>
      </c>
      <c r="M874" s="2">
        <f t="shared" si="163"/>
        <v>10.098548160899716</v>
      </c>
      <c r="N874" s="2">
        <f t="shared" si="164"/>
        <v>3.0079813268955591</v>
      </c>
      <c r="O874" s="2">
        <f t="shared" si="165"/>
        <v>1.058643854131434</v>
      </c>
      <c r="P874" s="2">
        <f t="shared" si="166"/>
        <v>1.4562715440089657</v>
      </c>
      <c r="Q874" s="2">
        <f t="shared" si="167"/>
        <v>6.3766671229077074E-2</v>
      </c>
    </row>
    <row r="875" spans="2:17" x14ac:dyDescent="0.25">
      <c r="B875">
        <v>8.4899999999998634</v>
      </c>
      <c r="C875">
        <f t="shared" si="156"/>
        <v>0.85437199124799368</v>
      </c>
      <c r="D875" s="2">
        <f t="shared" si="157"/>
        <v>4.9290249308145047</v>
      </c>
      <c r="E875" s="2">
        <f t="shared" si="158"/>
        <v>2.2984231365135623</v>
      </c>
      <c r="F875" s="2">
        <f t="shared" si="159"/>
        <v>3.2139850510203001</v>
      </c>
      <c r="G875" s="2">
        <f t="shared" si="160"/>
        <v>3.3659619588138487</v>
      </c>
      <c r="H875" s="2">
        <f t="shared" si="161"/>
        <v>2.9935408166439099E-3</v>
      </c>
      <c r="K875">
        <v>8.4899999999998634</v>
      </c>
      <c r="L875" s="2">
        <f t="shared" si="162"/>
        <v>0.22366260222156364</v>
      </c>
      <c r="M875" s="2">
        <f t="shared" si="163"/>
        <v>10.137558040615916</v>
      </c>
      <c r="N875" s="2">
        <f t="shared" si="164"/>
        <v>3.0118181111399154</v>
      </c>
      <c r="O875" s="2">
        <f t="shared" si="165"/>
        <v>1.0614397440363694</v>
      </c>
      <c r="P875" s="2">
        <f t="shared" si="166"/>
        <v>1.4583052939011067</v>
      </c>
      <c r="Q875" s="2">
        <f t="shared" si="167"/>
        <v>6.3424123711738375E-2</v>
      </c>
    </row>
    <row r="876" spans="2:17" x14ac:dyDescent="0.25">
      <c r="B876">
        <v>8.4999999999998632</v>
      </c>
      <c r="C876">
        <f t="shared" si="156"/>
        <v>0.85437199124799368</v>
      </c>
      <c r="D876" s="2">
        <f t="shared" si="157"/>
        <v>4.9505887032413636</v>
      </c>
      <c r="E876" s="2">
        <f t="shared" si="158"/>
        <v>2.3027016612335203</v>
      </c>
      <c r="F876" s="2">
        <f t="shared" si="159"/>
        <v>3.2271142328383817</v>
      </c>
      <c r="G876" s="2">
        <f t="shared" si="160"/>
        <v>3.3785005952031528</v>
      </c>
      <c r="H876" s="2">
        <f t="shared" si="161"/>
        <v>2.8682396220376461E-3</v>
      </c>
      <c r="K876">
        <v>8.4999999999998632</v>
      </c>
      <c r="L876" s="2">
        <f t="shared" si="162"/>
        <v>0.22366260222156364</v>
      </c>
      <c r="M876" s="2">
        <f t="shared" si="163"/>
        <v>10.176567920332118</v>
      </c>
      <c r="N876" s="2">
        <f t="shared" si="164"/>
        <v>3.0156403012802473</v>
      </c>
      <c r="O876" s="2">
        <f t="shared" si="165"/>
        <v>1.064228883858112</v>
      </c>
      <c r="P876" s="2">
        <f t="shared" si="166"/>
        <v>1.4603366451739417</v>
      </c>
      <c r="Q876" s="2">
        <f t="shared" si="167"/>
        <v>6.3084057349093198E-2</v>
      </c>
    </row>
    <row r="877" spans="2:17" x14ac:dyDescent="0.25">
      <c r="B877">
        <v>8.509999999999863</v>
      </c>
      <c r="C877">
        <f t="shared" si="156"/>
        <v>0.85437199124799368</v>
      </c>
      <c r="D877" s="2">
        <f t="shared" si="157"/>
        <v>4.9721524756682225</v>
      </c>
      <c r="E877" s="2">
        <f t="shared" si="158"/>
        <v>2.3069623175029301</v>
      </c>
      <c r="F877" s="2">
        <f t="shared" si="159"/>
        <v>3.2402371934602905</v>
      </c>
      <c r="G877" s="2">
        <f t="shared" si="160"/>
        <v>3.3910377570713393</v>
      </c>
      <c r="H877" s="2">
        <f t="shared" si="161"/>
        <v>2.747772014226749E-3</v>
      </c>
      <c r="K877">
        <v>8.509999999999863</v>
      </c>
      <c r="L877" s="2">
        <f t="shared" si="162"/>
        <v>0.22366260222156364</v>
      </c>
      <c r="M877" s="2">
        <f t="shared" si="163"/>
        <v>10.215577800048317</v>
      </c>
      <c r="N877" s="2">
        <f t="shared" si="164"/>
        <v>3.01944800738812</v>
      </c>
      <c r="O877" s="2">
        <f t="shared" si="165"/>
        <v>1.0670113198022153</v>
      </c>
      <c r="P877" s="2">
        <f t="shared" si="166"/>
        <v>1.4623656029140133</v>
      </c>
      <c r="Q877" s="2">
        <f t="shared" si="167"/>
        <v>6.2746446676902976E-2</v>
      </c>
    </row>
    <row r="878" spans="2:17" x14ac:dyDescent="0.25">
      <c r="B878">
        <v>8.5199999999998628</v>
      </c>
      <c r="C878">
        <f t="shared" si="156"/>
        <v>0.85437199124799368</v>
      </c>
      <c r="D878" s="2">
        <f t="shared" si="157"/>
        <v>4.9937162480950814</v>
      </c>
      <c r="E878" s="2">
        <f t="shared" si="158"/>
        <v>2.3112052509551759</v>
      </c>
      <c r="F878" s="2">
        <f t="shared" si="159"/>
        <v>3.2533539696431095</v>
      </c>
      <c r="G878" s="2">
        <f t="shared" si="160"/>
        <v>3.4035734238873969</v>
      </c>
      <c r="H878" s="2">
        <f t="shared" si="161"/>
        <v>2.631970527871307E-3</v>
      </c>
      <c r="K878">
        <v>8.5199999999998628</v>
      </c>
      <c r="L878" s="2">
        <f t="shared" si="162"/>
        <v>0.22366260222156364</v>
      </c>
      <c r="M878" s="2">
        <f t="shared" si="163"/>
        <v>10.254587679764517</v>
      </c>
      <c r="N878" s="2">
        <f t="shared" si="164"/>
        <v>3.0232413383005134</v>
      </c>
      <c r="O878" s="2">
        <f t="shared" si="165"/>
        <v>1.0697870975677883</v>
      </c>
      <c r="P878" s="2">
        <f t="shared" si="166"/>
        <v>1.464392172241614</v>
      </c>
      <c r="Q878" s="2">
        <f t="shared" si="167"/>
        <v>6.2411266589027216E-2</v>
      </c>
    </row>
    <row r="879" spans="2:17" x14ac:dyDescent="0.25">
      <c r="B879">
        <v>8.5299999999998626</v>
      </c>
      <c r="C879">
        <f t="shared" si="156"/>
        <v>0.85437199124799368</v>
      </c>
      <c r="D879" s="2">
        <f t="shared" si="157"/>
        <v>5.0152800205219412</v>
      </c>
      <c r="E879" s="2">
        <f t="shared" si="158"/>
        <v>2.315430605488094</v>
      </c>
      <c r="F879" s="2">
        <f t="shared" si="159"/>
        <v>3.2664645977367295</v>
      </c>
      <c r="G879" s="2">
        <f t="shared" si="160"/>
        <v>3.4161075756286388</v>
      </c>
      <c r="H879" s="2">
        <f t="shared" si="161"/>
        <v>2.520672659698939E-3</v>
      </c>
      <c r="K879">
        <v>8.5299999999998626</v>
      </c>
      <c r="L879" s="2">
        <f t="shared" si="162"/>
        <v>0.22366260222156364</v>
      </c>
      <c r="M879" s="2">
        <f t="shared" si="163"/>
        <v>10.293597559480718</v>
      </c>
      <c r="N879" s="2">
        <f t="shared" si="164"/>
        <v>3.0270204016381261</v>
      </c>
      <c r="O879" s="2">
        <f t="shared" si="165"/>
        <v>1.072556262355032</v>
      </c>
      <c r="P879" s="2">
        <f t="shared" si="166"/>
        <v>1.4664163583092613</v>
      </c>
      <c r="Q879" s="2">
        <f t="shared" si="167"/>
        <v>6.2078492330979972E-2</v>
      </c>
    </row>
    <row r="880" spans="2:17" x14ac:dyDescent="0.25">
      <c r="B880">
        <v>8.5399999999998624</v>
      </c>
      <c r="C880">
        <f t="shared" si="156"/>
        <v>0.85437199124799368</v>
      </c>
      <c r="D880" s="2">
        <f t="shared" si="157"/>
        <v>5.0368437929487992</v>
      </c>
      <c r="E880" s="2">
        <f t="shared" si="158"/>
        <v>2.3196385232908017</v>
      </c>
      <c r="F880" s="2">
        <f t="shared" si="159"/>
        <v>3.2795691136902563</v>
      </c>
      <c r="G880" s="2">
        <f t="shared" si="160"/>
        <v>3.4286401927690067</v>
      </c>
      <c r="H880" s="2">
        <f t="shared" si="161"/>
        <v>2.4137207572445946E-3</v>
      </c>
      <c r="K880">
        <v>8.5399999999998624</v>
      </c>
      <c r="L880" s="2">
        <f t="shared" si="162"/>
        <v>0.22366260222156364</v>
      </c>
      <c r="M880" s="2">
        <f t="shared" si="163"/>
        <v>10.33260743919692</v>
      </c>
      <c r="N880" s="2">
        <f t="shared" si="164"/>
        <v>3.0307853038233423</v>
      </c>
      <c r="O880" s="2">
        <f t="shared" si="165"/>
        <v>1.0753188588726355</v>
      </c>
      <c r="P880" s="2">
        <f t="shared" si="166"/>
        <v>1.4684381663002182</v>
      </c>
      <c r="Q880" s="2">
        <f t="shared" si="167"/>
        <v>6.1748099493626911E-2</v>
      </c>
    </row>
    <row r="881" spans="2:17" x14ac:dyDescent="0.25">
      <c r="B881">
        <v>8.5499999999998622</v>
      </c>
      <c r="C881">
        <f t="shared" si="156"/>
        <v>0.85437199124799368</v>
      </c>
      <c r="D881" s="2">
        <f t="shared" si="157"/>
        <v>5.0584075653756591</v>
      </c>
      <c r="E881" s="2">
        <f t="shared" si="158"/>
        <v>2.3238291448700301</v>
      </c>
      <c r="F881" s="2">
        <f t="shared" si="159"/>
        <v>3.29266755305831</v>
      </c>
      <c r="G881" s="2">
        <f t="shared" si="160"/>
        <v>3.441171256267697</v>
      </c>
      <c r="H881" s="2">
        <f t="shared" si="161"/>
        <v>2.3109619085747196E-3</v>
      </c>
      <c r="K881">
        <v>8.5499999999998622</v>
      </c>
      <c r="L881" s="2">
        <f t="shared" si="162"/>
        <v>0.22366260222156364</v>
      </c>
      <c r="M881" s="2">
        <f t="shared" si="163"/>
        <v>10.37161731891312</v>
      </c>
      <c r="N881" s="2">
        <f t="shared" si="164"/>
        <v>3.0345361500978711</v>
      </c>
      <c r="O881" s="2">
        <f t="shared" si="165"/>
        <v>1.0780749313450326</v>
      </c>
      <c r="P881" s="2">
        <f t="shared" si="166"/>
        <v>1.4704576014270512</v>
      </c>
      <c r="Q881" s="2">
        <f t="shared" si="167"/>
        <v>6.1420064007018646E-2</v>
      </c>
    </row>
    <row r="882" spans="2:17" x14ac:dyDescent="0.25">
      <c r="B882">
        <v>8.5599999999998619</v>
      </c>
      <c r="C882">
        <f t="shared" si="156"/>
        <v>0.85437199124799368</v>
      </c>
      <c r="D882" s="2">
        <f t="shared" si="157"/>
        <v>5.079971337802518</v>
      </c>
      <c r="E882" s="2">
        <f t="shared" si="158"/>
        <v>2.3280026090759587</v>
      </c>
      <c r="F882" s="2">
        <f t="shared" si="159"/>
        <v>3.3057599510071749</v>
      </c>
      <c r="G882" s="2">
        <f t="shared" si="160"/>
        <v>3.4537007475580395</v>
      </c>
      <c r="H882" s="2">
        <f t="shared" si="161"/>
        <v>2.2122478330589973E-3</v>
      </c>
      <c r="K882">
        <v>8.5599999999998619</v>
      </c>
      <c r="L882" s="2">
        <f t="shared" si="162"/>
        <v>0.22366260222156364</v>
      </c>
      <c r="M882" s="2">
        <f t="shared" si="163"/>
        <v>10.410627198629321</v>
      </c>
      <c r="N882" s="2">
        <f t="shared" si="164"/>
        <v>3.0382730445400647</v>
      </c>
      <c r="O882" s="2">
        <f t="shared" si="165"/>
        <v>1.0808245235195308</v>
      </c>
      <c r="P882" s="2">
        <f t="shared" si="166"/>
        <v>1.4724746689302401</v>
      </c>
      <c r="Q882" s="2">
        <f t="shared" si="167"/>
        <v>6.1094362134357545E-2</v>
      </c>
    </row>
    <row r="883" spans="2:17" x14ac:dyDescent="0.25">
      <c r="B883">
        <v>8.5699999999998617</v>
      </c>
      <c r="C883">
        <f t="shared" si="156"/>
        <v>0.85437199124799368</v>
      </c>
      <c r="D883" s="2">
        <f t="shared" si="157"/>
        <v>5.1015351102293769</v>
      </c>
      <c r="E883" s="2">
        <f t="shared" si="158"/>
        <v>2.3321590531275715</v>
      </c>
      <c r="F883" s="2">
        <f t="shared" si="159"/>
        <v>3.3188463423208434</v>
      </c>
      <c r="G883" s="2">
        <f t="shared" si="160"/>
        <v>3.4662286485366831</v>
      </c>
      <c r="H883" s="2">
        <f t="shared" si="161"/>
        <v>2.1174347732480529E-3</v>
      </c>
      <c r="K883">
        <v>8.5699999999998617</v>
      </c>
      <c r="L883" s="2">
        <f t="shared" si="162"/>
        <v>0.22366260222156364</v>
      </c>
      <c r="M883" s="2">
        <f t="shared" si="163"/>
        <v>10.449637078345523</v>
      </c>
      <c r="N883" s="2">
        <f t="shared" si="164"/>
        <v>3.0419960900819194</v>
      </c>
      <c r="O883" s="2">
        <f t="shared" si="165"/>
        <v>1.0835676786732966</v>
      </c>
      <c r="P883" s="2">
        <f t="shared" si="166"/>
        <v>1.4744893740768146</v>
      </c>
      <c r="Q883" s="2">
        <f t="shared" si="167"/>
        <v>6.0770970466094483E-2</v>
      </c>
    </row>
    <row r="884" spans="2:17" x14ac:dyDescent="0.25">
      <c r="B884">
        <v>8.5799999999998615</v>
      </c>
      <c r="C884">
        <f t="shared" si="156"/>
        <v>0.85437199124799368</v>
      </c>
      <c r="D884" s="2">
        <f t="shared" si="157"/>
        <v>5.1230988826562367</v>
      </c>
      <c r="E884" s="2">
        <f t="shared" si="158"/>
        <v>2.3362986126375427</v>
      </c>
      <c r="F884" s="2">
        <f t="shared" si="159"/>
        <v>3.3319267614069412</v>
      </c>
      <c r="G884" s="2">
        <f t="shared" si="160"/>
        <v>3.4787549415530474</v>
      </c>
      <c r="H884" s="2">
        <f t="shared" si="161"/>
        <v>2.0263833879122558E-3</v>
      </c>
      <c r="K884">
        <v>8.5799999999998615</v>
      </c>
      <c r="L884" s="2">
        <f t="shared" si="162"/>
        <v>0.22366260222156364</v>
      </c>
      <c r="M884" s="2">
        <f t="shared" si="163"/>
        <v>10.488646958061722</v>
      </c>
      <c r="N884" s="2">
        <f t="shared" si="164"/>
        <v>3.0457053885257697</v>
      </c>
      <c r="O884" s="2">
        <f t="shared" si="165"/>
        <v>1.086304439620225</v>
      </c>
      <c r="P884" s="2">
        <f t="shared" si="166"/>
        <v>1.4765017221590402</v>
      </c>
      <c r="Q884" s="2">
        <f t="shared" si="167"/>
        <v>6.0449865914151947E-2</v>
      </c>
    </row>
    <row r="885" spans="2:17" x14ac:dyDescent="0.25">
      <c r="B885">
        <v>8.5899999999998613</v>
      </c>
      <c r="C885">
        <f t="shared" si="156"/>
        <v>0.85437199124799368</v>
      </c>
      <c r="D885" s="2">
        <f t="shared" si="157"/>
        <v>5.1446626550830956</v>
      </c>
      <c r="E885" s="2">
        <f t="shared" si="158"/>
        <v>2.3404214216366599</v>
      </c>
      <c r="F885" s="2">
        <f t="shared" si="159"/>
        <v>3.3450012423025326</v>
      </c>
      <c r="G885" s="2">
        <f t="shared" si="160"/>
        <v>3.4912796093990361</v>
      </c>
      <c r="H885" s="2">
        <f t="shared" si="161"/>
        <v>1.9389586462927218E-3</v>
      </c>
      <c r="K885">
        <v>8.5899999999998613</v>
      </c>
      <c r="L885" s="2">
        <f t="shared" si="162"/>
        <v>0.22366260222156364</v>
      </c>
      <c r="M885" s="2">
        <f t="shared" si="163"/>
        <v>10.527656837777922</v>
      </c>
      <c r="N885" s="2">
        <f t="shared" si="164"/>
        <v>3.0494010405606824</v>
      </c>
      <c r="O885" s="2">
        <f t="shared" si="165"/>
        <v>1.0890348487176749</v>
      </c>
      <c r="P885" s="2">
        <f t="shared" si="166"/>
        <v>1.4785117184931369</v>
      </c>
      <c r="Q885" s="2">
        <f t="shared" si="167"/>
        <v>6.0131025706270741E-2</v>
      </c>
    </row>
    <row r="886" spans="2:17" x14ac:dyDescent="0.25">
      <c r="B886">
        <v>8.5999999999998611</v>
      </c>
      <c r="C886">
        <f t="shared" si="156"/>
        <v>0.85437199124799368</v>
      </c>
      <c r="D886" s="2">
        <f t="shared" si="157"/>
        <v>5.1662264275099545</v>
      </c>
      <c r="E886" s="2">
        <f t="shared" si="158"/>
        <v>2.3445276125977972</v>
      </c>
      <c r="F886" s="2">
        <f t="shared" si="159"/>
        <v>3.3580698186798008</v>
      </c>
      <c r="G886" s="2">
        <f t="shared" si="160"/>
        <v>3.5038026352989964</v>
      </c>
      <c r="H886" s="2">
        <f t="shared" si="161"/>
        <v>1.8550297236120353E-3</v>
      </c>
      <c r="K886">
        <v>8.5999999999998611</v>
      </c>
      <c r="L886" s="2">
        <f t="shared" si="162"/>
        <v>0.22366260222156364</v>
      </c>
      <c r="M886" s="2">
        <f t="shared" si="163"/>
        <v>10.566666717494124</v>
      </c>
      <c r="N886" s="2">
        <f t="shared" si="164"/>
        <v>3.0530831457785537</v>
      </c>
      <c r="O886" s="2">
        <f t="shared" si="165"/>
        <v>1.0917589478730849</v>
      </c>
      <c r="P886" s="2">
        <f t="shared" si="166"/>
        <v>1.4805193684180378</v>
      </c>
      <c r="Q886" s="2">
        <f t="shared" si="167"/>
        <v>5.9814427380477146E-2</v>
      </c>
    </row>
    <row r="887" spans="2:17" x14ac:dyDescent="0.25">
      <c r="B887">
        <v>8.6099999999998609</v>
      </c>
      <c r="C887">
        <f t="shared" si="156"/>
        <v>0.85437199124799368</v>
      </c>
      <c r="D887" s="2">
        <f t="shared" si="157"/>
        <v>5.1877901999368135</v>
      </c>
      <c r="E887" s="2">
        <f t="shared" si="158"/>
        <v>2.3486173164594462</v>
      </c>
      <c r="F887" s="2">
        <f t="shared" si="159"/>
        <v>3.371132523851637</v>
      </c>
      <c r="G887" s="2">
        <f t="shared" si="160"/>
        <v>3.516324002899947</v>
      </c>
      <c r="H887" s="2">
        <f t="shared" si="161"/>
        <v>1.7744698978883807E-3</v>
      </c>
      <c r="K887">
        <v>8.6099999999998609</v>
      </c>
      <c r="L887" s="2">
        <f t="shared" si="162"/>
        <v>0.22366260222156364</v>
      </c>
      <c r="M887" s="2">
        <f t="shared" si="163"/>
        <v>10.605676597210325</v>
      </c>
      <c r="N887" s="2">
        <f t="shared" si="164"/>
        <v>3.0567518026899201</v>
      </c>
      <c r="O887" s="2">
        <f t="shared" si="165"/>
        <v>1.0944767785504683</v>
      </c>
      <c r="P887" s="2">
        <f t="shared" si="166"/>
        <v>1.4825246772941794</v>
      </c>
      <c r="Q887" s="2">
        <f t="shared" si="167"/>
        <v>5.950004877966724E-2</v>
      </c>
    </row>
    <row r="888" spans="2:17" x14ac:dyDescent="0.25">
      <c r="B888">
        <v>8.6199999999998607</v>
      </c>
      <c r="C888">
        <f t="shared" si="156"/>
        <v>0.85437199124799368</v>
      </c>
      <c r="D888" s="2">
        <f t="shared" si="157"/>
        <v>5.2093539723636733</v>
      </c>
      <c r="E888" s="2">
        <f t="shared" si="158"/>
        <v>2.3526906626488158</v>
      </c>
      <c r="F888" s="2">
        <f t="shared" si="159"/>
        <v>3.3841893907771095</v>
      </c>
      <c r="G888" s="2">
        <f t="shared" si="160"/>
        <v>3.5288436962620411</v>
      </c>
      <c r="H888" s="2">
        <f t="shared" si="161"/>
        <v>1.6971564480937175E-3</v>
      </c>
      <c r="K888">
        <v>8.6199999999998607</v>
      </c>
      <c r="L888" s="2">
        <f t="shared" si="162"/>
        <v>0.22366260222156364</v>
      </c>
      <c r="M888" s="2">
        <f t="shared" si="163"/>
        <v>10.644686476926525</v>
      </c>
      <c r="N888" s="2">
        <f t="shared" si="164"/>
        <v>3.0604071087394833</v>
      </c>
      <c r="O888" s="2">
        <f t="shared" si="165"/>
        <v>1.0971883817767898</v>
      </c>
      <c r="P888" s="2">
        <f t="shared" si="166"/>
        <v>1.4845276505023308</v>
      </c>
      <c r="Q888" s="2">
        <f t="shared" si="167"/>
        <v>5.9187868046305901E-2</v>
      </c>
    </row>
    <row r="889" spans="2:17" x14ac:dyDescent="0.25">
      <c r="B889">
        <v>8.6299999999998604</v>
      </c>
      <c r="C889">
        <f t="shared" si="156"/>
        <v>0.85437199124799368</v>
      </c>
      <c r="D889" s="2">
        <f t="shared" si="157"/>
        <v>5.2309177447905313</v>
      </c>
      <c r="E889" s="2">
        <f t="shared" si="158"/>
        <v>2.3567477791045102</v>
      </c>
      <c r="F889" s="2">
        <f t="shared" si="159"/>
        <v>3.397240452066828</v>
      </c>
      <c r="G889" s="2">
        <f t="shared" si="160"/>
        <v>3.5413616998492579</v>
      </c>
      <c r="H889" s="2">
        <f t="shared" si="161"/>
        <v>1.6229705536930025E-3</v>
      </c>
      <c r="K889">
        <v>8.6299999999998604</v>
      </c>
      <c r="L889" s="2">
        <f t="shared" si="162"/>
        <v>0.22366260222156364</v>
      </c>
      <c r="M889" s="2">
        <f t="shared" si="163"/>
        <v>10.683696356642727</v>
      </c>
      <c r="N889" s="2">
        <f t="shared" si="164"/>
        <v>3.064049160321364</v>
      </c>
      <c r="O889" s="2">
        <f t="shared" si="165"/>
        <v>1.0998937981482286</v>
      </c>
      <c r="P889" s="2">
        <f t="shared" si="166"/>
        <v>1.4865282934424546</v>
      </c>
      <c r="Q889" s="2">
        <f t="shared" si="167"/>
        <v>5.8877863617237215E-2</v>
      </c>
    </row>
    <row r="890" spans="2:17" x14ac:dyDescent="0.25">
      <c r="B890">
        <v>8.6399999999998602</v>
      </c>
      <c r="C890">
        <f t="shared" si="156"/>
        <v>0.85437199124799368</v>
      </c>
      <c r="D890" s="2">
        <f t="shared" si="157"/>
        <v>5.2524815172173911</v>
      </c>
      <c r="E890" s="2">
        <f t="shared" si="158"/>
        <v>2.3607887922987905</v>
      </c>
      <c r="F890" s="2">
        <f t="shared" si="159"/>
        <v>3.4102857399881987</v>
      </c>
      <c r="G890" s="2">
        <f t="shared" si="160"/>
        <v>3.5538779985203286</v>
      </c>
      <c r="H890" s="2">
        <f t="shared" si="161"/>
        <v>1.5517971955982899E-3</v>
      </c>
      <c r="K890">
        <v>8.6399999999998602</v>
      </c>
      <c r="L890" s="2">
        <f t="shared" si="162"/>
        <v>0.22366260222156364</v>
      </c>
      <c r="M890" s="2">
        <f t="shared" si="163"/>
        <v>10.722706236358928</v>
      </c>
      <c r="N890" s="2">
        <f t="shared" si="164"/>
        <v>3.0676780527940792</v>
      </c>
      <c r="O890" s="2">
        <f t="shared" si="165"/>
        <v>1.1025930678363265</v>
      </c>
      <c r="P890" s="2">
        <f t="shared" si="166"/>
        <v>1.4885266115325992</v>
      </c>
      <c r="Q890" s="2">
        <f t="shared" si="167"/>
        <v>5.8570014218604111E-2</v>
      </c>
    </row>
    <row r="891" spans="2:17" x14ac:dyDescent="0.25">
      <c r="B891">
        <v>8.64999999999986</v>
      </c>
      <c r="C891">
        <f t="shared" si="156"/>
        <v>0.85437199124799368</v>
      </c>
      <c r="D891" s="2">
        <f t="shared" si="157"/>
        <v>5.2740452896442491</v>
      </c>
      <c r="E891" s="2">
        <f t="shared" si="158"/>
        <v>2.364813827259435</v>
      </c>
      <c r="F891" s="2">
        <f t="shared" si="159"/>
        <v>3.4233252864705985</v>
      </c>
      <c r="G891" s="2">
        <f t="shared" si="160"/>
        <v>3.5663925775198959</v>
      </c>
      <c r="H891" s="2">
        <f t="shared" si="161"/>
        <v>1.4835250585683041E-3</v>
      </c>
      <c r="K891">
        <v>8.64999999999986</v>
      </c>
      <c r="L891" s="2">
        <f t="shared" si="162"/>
        <v>0.22366260222156364</v>
      </c>
      <c r="M891" s="2">
        <f t="shared" si="163"/>
        <v>10.761716116075126</v>
      </c>
      <c r="N891" s="2">
        <f t="shared" si="164"/>
        <v>3.0712938804952588</v>
      </c>
      <c r="O891" s="2">
        <f t="shared" si="165"/>
        <v>1.1052862305940268</v>
      </c>
      <c r="P891" s="2">
        <f t="shared" si="166"/>
        <v>1.4905226102078264</v>
      </c>
      <c r="Q891" s="2">
        <f t="shared" si="167"/>
        <v>5.8264298860874086E-2</v>
      </c>
    </row>
    <row r="892" spans="2:17" x14ac:dyDescent="0.25">
      <c r="B892">
        <v>8.6599999999998598</v>
      </c>
      <c r="C892">
        <f t="shared" si="156"/>
        <v>0.85437199124799368</v>
      </c>
      <c r="D892" s="2">
        <f t="shared" si="157"/>
        <v>5.2956090620711089</v>
      </c>
      <c r="E892" s="2">
        <f t="shared" si="158"/>
        <v>2.3688230075911996</v>
      </c>
      <c r="F892" s="2">
        <f t="shared" si="159"/>
        <v>3.4363591231104196</v>
      </c>
      <c r="G892" s="2">
        <f t="shared" si="160"/>
        <v>3.5789054224698664</v>
      </c>
      <c r="H892" s="2">
        <f t="shared" si="161"/>
        <v>1.4180464350813688E-3</v>
      </c>
      <c r="K892">
        <v>8.6599999999998598</v>
      </c>
      <c r="L892" s="2">
        <f t="shared" si="162"/>
        <v>0.22366260222156364</v>
      </c>
      <c r="M892" s="2">
        <f t="shared" si="163"/>
        <v>10.800725995791327</v>
      </c>
      <c r="N892" s="2">
        <f t="shared" si="164"/>
        <v>3.0748967367561026</v>
      </c>
      <c r="O892" s="2">
        <f t="shared" si="165"/>
        <v>1.107973325761608</v>
      </c>
      <c r="P892" s="2">
        <f t="shared" si="166"/>
        <v>1.492516294919167</v>
      </c>
      <c r="Q892" s="2">
        <f t="shared" si="167"/>
        <v>5.7960696833968268E-2</v>
      </c>
    </row>
    <row r="893" spans="2:17" x14ac:dyDescent="0.25">
      <c r="B893">
        <v>8.6699999999998596</v>
      </c>
      <c r="C893">
        <f t="shared" si="156"/>
        <v>0.85437199124799368</v>
      </c>
      <c r="D893" s="2">
        <f t="shared" si="157"/>
        <v>5.3171728344979678</v>
      </c>
      <c r="E893" s="2">
        <f t="shared" si="158"/>
        <v>2.3728164554968929</v>
      </c>
      <c r="F893" s="2">
        <f t="shared" si="159"/>
        <v>3.4493872811760493</v>
      </c>
      <c r="G893" s="2">
        <f t="shared" si="160"/>
        <v>3.5914165193610024</v>
      </c>
      <c r="H893" s="2">
        <f t="shared" si="161"/>
        <v>1.3552571307061153E-3</v>
      </c>
      <c r="K893">
        <v>8.6699999999998596</v>
      </c>
      <c r="L893" s="2">
        <f t="shared" si="162"/>
        <v>0.22366260222156364</v>
      </c>
      <c r="M893" s="2">
        <f t="shared" si="163"/>
        <v>10.839735875507529</v>
      </c>
      <c r="N893" s="2">
        <f t="shared" si="164"/>
        <v>3.078486713915582</v>
      </c>
      <c r="O893" s="2">
        <f t="shared" si="165"/>
        <v>1.1106543922725076</v>
      </c>
      <c r="P893" s="2">
        <f t="shared" si="166"/>
        <v>1.4945076711326084</v>
      </c>
      <c r="Q893" s="2">
        <f t="shared" si="167"/>
        <v>5.7659187702492266E-2</v>
      </c>
    </row>
    <row r="894" spans="2:17" x14ac:dyDescent="0.25">
      <c r="B894">
        <v>8.6799999999998594</v>
      </c>
      <c r="C894">
        <f t="shared" si="156"/>
        <v>0.85437199124799368</v>
      </c>
      <c r="D894" s="2">
        <f t="shared" si="157"/>
        <v>5.3387366069248268</v>
      </c>
      <c r="E894" s="2">
        <f t="shared" si="158"/>
        <v>2.37679429179807</v>
      </c>
      <c r="F894" s="2">
        <f t="shared" si="159"/>
        <v>3.4624097916127301</v>
      </c>
      <c r="G894" s="2">
        <f t="shared" si="160"/>
        <v>3.6039258545446948</v>
      </c>
      <c r="H894" s="2">
        <f t="shared" si="161"/>
        <v>1.295056370992143E-3</v>
      </c>
      <c r="K894">
        <v>8.6799999999998594</v>
      </c>
      <c r="L894" s="2">
        <f t="shared" si="162"/>
        <v>0.22366260222156364</v>
      </c>
      <c r="M894" s="2">
        <f t="shared" si="163"/>
        <v>10.878745755223729</v>
      </c>
      <c r="N894" s="2">
        <f t="shared" si="164"/>
        <v>3.0820639033343933</v>
      </c>
      <c r="O894" s="2">
        <f t="shared" si="165"/>
        <v>1.113329468659046</v>
      </c>
      <c r="P894" s="2">
        <f t="shared" si="166"/>
        <v>1.4964967443281103</v>
      </c>
      <c r="Q894" s="2">
        <f t="shared" si="167"/>
        <v>5.7359751301065104E-2</v>
      </c>
    </row>
    <row r="895" spans="2:17" x14ac:dyDescent="0.25">
      <c r="B895">
        <v>8.6899999999998592</v>
      </c>
      <c r="C895">
        <f t="shared" si="156"/>
        <v>0.85437199124799368</v>
      </c>
      <c r="D895" s="2">
        <f t="shared" si="157"/>
        <v>5.3603003793516857</v>
      </c>
      <c r="E895" s="2">
        <f t="shared" si="158"/>
        <v>2.3807566359553549</v>
      </c>
      <c r="F895" s="2">
        <f t="shared" si="159"/>
        <v>3.4754266850473403</v>
      </c>
      <c r="G895" s="2">
        <f t="shared" si="160"/>
        <v>3.6164334147249475</v>
      </c>
      <c r="H895" s="2">
        <f t="shared" si="161"/>
        <v>1.2373467098996246E-3</v>
      </c>
      <c r="K895">
        <v>8.6899999999998592</v>
      </c>
      <c r="L895" s="2">
        <f t="shared" si="162"/>
        <v>0.22366260222156364</v>
      </c>
      <c r="M895" s="2">
        <f t="shared" si="163"/>
        <v>10.91775563493993</v>
      </c>
      <c r="N895" s="2">
        <f t="shared" si="164"/>
        <v>3.0856283954086674</v>
      </c>
      <c r="O895" s="2">
        <f t="shared" si="165"/>
        <v>1.1159985930580452</v>
      </c>
      <c r="P895" s="2">
        <f t="shared" si="166"/>
        <v>1.4984835199986473</v>
      </c>
      <c r="Q895" s="2">
        <f t="shared" si="167"/>
        <v>5.7062367729744809E-2</v>
      </c>
    </row>
    <row r="896" spans="2:17" x14ac:dyDescent="0.25">
      <c r="B896">
        <v>8.699999999999859</v>
      </c>
      <c r="C896">
        <f t="shared" si="156"/>
        <v>0.85437199124799368</v>
      </c>
      <c r="D896" s="2">
        <f t="shared" si="157"/>
        <v>5.3818641517785455</v>
      </c>
      <c r="E896" s="2">
        <f t="shared" si="158"/>
        <v>2.384703606088399</v>
      </c>
      <c r="F896" s="2">
        <f t="shared" si="159"/>
        <v>3.4884379917930857</v>
      </c>
      <c r="G896" s="2">
        <f t="shared" si="160"/>
        <v>3.6289391869505581</v>
      </c>
      <c r="H896" s="2">
        <f t="shared" si="161"/>
        <v>1.1820339397844823E-3</v>
      </c>
      <c r="K896">
        <v>8.699999999999859</v>
      </c>
      <c r="L896" s="2">
        <f t="shared" si="162"/>
        <v>0.22366260222156364</v>
      </c>
      <c r="M896" s="2">
        <f t="shared" si="163"/>
        <v>10.956765514656132</v>
      </c>
      <c r="N896" s="2">
        <f t="shared" si="164"/>
        <v>3.0891802795834451</v>
      </c>
      <c r="O896" s="2">
        <f t="shared" si="165"/>
        <v>1.1186618032163549</v>
      </c>
      <c r="P896" s="2">
        <f t="shared" si="166"/>
        <v>1.5004680036492837</v>
      </c>
      <c r="Q896" s="2">
        <f t="shared" si="167"/>
        <v>5.6767017349547651E-2</v>
      </c>
    </row>
    <row r="897" spans="2:17" x14ac:dyDescent="0.25">
      <c r="B897">
        <v>8.7099999999998587</v>
      </c>
      <c r="C897">
        <f t="shared" si="156"/>
        <v>0.85437199124799368</v>
      </c>
      <c r="D897" s="2">
        <f t="shared" si="157"/>
        <v>5.4034279242054044</v>
      </c>
      <c r="E897" s="2">
        <f t="shared" si="158"/>
        <v>2.3886353189954832</v>
      </c>
      <c r="F897" s="2">
        <f t="shared" si="159"/>
        <v>3.5014437418540965</v>
      </c>
      <c r="G897" s="2">
        <f t="shared" si="160"/>
        <v>3.6414431586074794</v>
      </c>
      <c r="H897" s="2">
        <f t="shared" si="161"/>
        <v>1.1290270029531977E-3</v>
      </c>
      <c r="K897">
        <v>8.7099999999998587</v>
      </c>
      <c r="L897" s="2">
        <f t="shared" si="162"/>
        <v>0.22366260222156364</v>
      </c>
      <c r="M897" s="2">
        <f t="shared" si="163"/>
        <v>10.99577539437233</v>
      </c>
      <c r="N897" s="2">
        <f t="shared" si="164"/>
        <v>3.0927196443659115</v>
      </c>
      <c r="O897" s="2">
        <f t="shared" si="165"/>
        <v>1.1213191364962758</v>
      </c>
      <c r="P897" s="2">
        <f t="shared" si="166"/>
        <v>1.5024502007962706</v>
      </c>
      <c r="Q897" s="2">
        <f t="shared" si="167"/>
        <v>5.6473680778059511E-2</v>
      </c>
    </row>
    <row r="898" spans="2:17" x14ac:dyDescent="0.25">
      <c r="B898">
        <v>8.7199999999998585</v>
      </c>
      <c r="C898">
        <f t="shared" si="156"/>
        <v>0.85437199124799368</v>
      </c>
      <c r="D898" s="2">
        <f t="shared" si="157"/>
        <v>5.4249916966322633</v>
      </c>
      <c r="E898" s="2">
        <f t="shared" si="158"/>
        <v>2.3925518901727698</v>
      </c>
      <c r="F898" s="2">
        <f t="shared" si="159"/>
        <v>3.5144439649299386</v>
      </c>
      <c r="G898" s="2">
        <f t="shared" si="160"/>
        <v>3.6539453174113685</v>
      </c>
      <c r="H898" s="2">
        <f t="shared" si="161"/>
        <v>1.0782379047988724E-3</v>
      </c>
      <c r="K898">
        <v>8.7199999999998585</v>
      </c>
      <c r="L898" s="2">
        <f t="shared" si="162"/>
        <v>0.22366260222156364</v>
      </c>
      <c r="M898" s="2">
        <f t="shared" si="163"/>
        <v>11.034785274088531</v>
      </c>
      <c r="N898" s="2">
        <f t="shared" si="164"/>
        <v>3.0962465773384116</v>
      </c>
      <c r="O898" s="2">
        <f t="shared" si="165"/>
        <v>1.1239706298808927</v>
      </c>
      <c r="P898" s="2">
        <f t="shared" si="166"/>
        <v>1.5044301169661722</v>
      </c>
      <c r="Q898" s="2">
        <f t="shared" si="167"/>
        <v>5.6182338885136358E-2</v>
      </c>
    </row>
    <row r="899" spans="2:17" x14ac:dyDescent="0.25">
      <c r="B899">
        <v>8.7299999999998583</v>
      </c>
      <c r="C899">
        <f t="shared" si="156"/>
        <v>0.85437199124799368</v>
      </c>
      <c r="D899" s="2">
        <f t="shared" si="157"/>
        <v>5.4465554690591231</v>
      </c>
      <c r="E899" s="2">
        <f t="shared" si="158"/>
        <v>2.3964534338332144</v>
      </c>
      <c r="F899" s="2">
        <f t="shared" si="159"/>
        <v>3.5274386904200505</v>
      </c>
      <c r="G899" s="2">
        <f t="shared" si="160"/>
        <v>3.6664456514003207</v>
      </c>
      <c r="H899" s="2">
        <f t="shared" si="161"/>
        <v>1.0295816285278011E-3</v>
      </c>
      <c r="K899">
        <v>8.7299999999998583</v>
      </c>
      <c r="L899" s="2">
        <f t="shared" si="162"/>
        <v>0.22366260222156364</v>
      </c>
      <c r="M899" s="2">
        <f t="shared" si="163"/>
        <v>11.073795153804733</v>
      </c>
      <c r="N899" s="2">
        <f t="shared" si="164"/>
        <v>3.0997611651712309</v>
      </c>
      <c r="O899" s="2">
        <f t="shared" si="165"/>
        <v>1.1266163199793091</v>
      </c>
      <c r="P899" s="2">
        <f t="shared" si="166"/>
        <v>1.5064077576950143</v>
      </c>
      <c r="Q899" s="2">
        <f t="shared" si="167"/>
        <v>5.5892972788692472E-2</v>
      </c>
    </row>
    <row r="900" spans="2:17" x14ac:dyDescent="0.25">
      <c r="B900">
        <v>8.7399999999998581</v>
      </c>
      <c r="C900">
        <f t="shared" si="156"/>
        <v>0.85437199124799368</v>
      </c>
      <c r="D900" s="2">
        <f t="shared" si="157"/>
        <v>5.4681192414859812</v>
      </c>
      <c r="E900" s="2">
        <f t="shared" si="158"/>
        <v>2.4003400629251415</v>
      </c>
      <c r="F900" s="2">
        <f t="shared" si="159"/>
        <v>3.5404279474280802</v>
      </c>
      <c r="G900" s="2">
        <f t="shared" si="160"/>
        <v>3.6789441489277612</v>
      </c>
      <c r="H900" s="2">
        <f t="shared" si="161"/>
        <v>9.8297605148377361E-4</v>
      </c>
      <c r="K900">
        <v>8.7399999999998581</v>
      </c>
      <c r="L900" s="2">
        <f t="shared" si="162"/>
        <v>0.22366260222156364</v>
      </c>
      <c r="M900" s="2">
        <f t="shared" si="163"/>
        <v>11.112805033520933</v>
      </c>
      <c r="N900" s="2">
        <f t="shared" si="164"/>
        <v>3.1032634936351675</v>
      </c>
      <c r="O900" s="2">
        <f t="shared" si="165"/>
        <v>1.1292562430317972</v>
      </c>
      <c r="P900" s="2">
        <f t="shared" si="166"/>
        <v>1.5083831285274605</v>
      </c>
      <c r="Q900" s="2">
        <f t="shared" si="167"/>
        <v>5.5605563850573768E-2</v>
      </c>
    </row>
    <row r="901" spans="2:17" x14ac:dyDescent="0.25">
      <c r="B901">
        <v>8.7499999999998579</v>
      </c>
      <c r="C901">
        <f t="shared" si="156"/>
        <v>0.85437199124799368</v>
      </c>
      <c r="D901" s="2">
        <f t="shared" si="157"/>
        <v>5.489683013912841</v>
      </c>
      <c r="E901" s="2">
        <f t="shared" si="158"/>
        <v>2.4042118891504942</v>
      </c>
      <c r="F901" s="2">
        <f t="shared" si="159"/>
        <v>3.5534117647661683</v>
      </c>
      <c r="G901" s="2">
        <f t="shared" si="160"/>
        <v>3.6914407986555351</v>
      </c>
      <c r="H901" s="2">
        <f t="shared" si="161"/>
        <v>9.3834186307490634E-4</v>
      </c>
      <c r="K901">
        <v>8.7499999999998579</v>
      </c>
      <c r="L901" s="2">
        <f t="shared" si="162"/>
        <v>0.22366260222156364</v>
      </c>
      <c r="M901" s="2">
        <f t="shared" si="163"/>
        <v>11.151814913237134</v>
      </c>
      <c r="N901" s="2">
        <f t="shared" si="164"/>
        <v>3.1067536476138806</v>
      </c>
      <c r="O901" s="2">
        <f t="shared" si="165"/>
        <v>1.1318904349148542</v>
      </c>
      <c r="P901" s="2">
        <f t="shared" si="166"/>
        <v>1.5103562350160102</v>
      </c>
      <c r="Q901" s="2">
        <f t="shared" si="167"/>
        <v>5.5320093672514489E-2</v>
      </c>
    </row>
    <row r="902" spans="2:17" x14ac:dyDescent="0.25">
      <c r="B902">
        <v>8.7599999999998577</v>
      </c>
      <c r="C902">
        <f t="shared" si="156"/>
        <v>0.85437199124799368</v>
      </c>
      <c r="D902" s="2">
        <f t="shared" si="157"/>
        <v>5.5112467863396999</v>
      </c>
      <c r="E902" s="2">
        <f t="shared" si="158"/>
        <v>2.408069022982759</v>
      </c>
      <c r="F902" s="2">
        <f t="shared" si="159"/>
        <v>3.566390170959115</v>
      </c>
      <c r="G902" s="2">
        <f t="shared" si="160"/>
        <v>3.7039355895471222</v>
      </c>
      <c r="H902" s="2">
        <f t="shared" si="161"/>
        <v>8.9560248430619314E-4</v>
      </c>
      <c r="K902">
        <v>8.7599999999998577</v>
      </c>
      <c r="L902" s="2">
        <f t="shared" si="162"/>
        <v>0.22366260222156364</v>
      </c>
      <c r="M902" s="2">
        <f t="shared" si="163"/>
        <v>11.190824792953336</v>
      </c>
      <c r="N902" s="2">
        <f t="shared" si="164"/>
        <v>3.110231711116036</v>
      </c>
      <c r="O902" s="2">
        <f t="shared" si="165"/>
        <v>1.1345189311461756</v>
      </c>
      <c r="P902" s="2">
        <f t="shared" si="166"/>
        <v>1.5123270827202231</v>
      </c>
      <c r="Q902" s="2">
        <f t="shared" si="167"/>
        <v>5.5036544092175205E-2</v>
      </c>
    </row>
    <row r="903" spans="2:17" x14ac:dyDescent="0.25">
      <c r="B903">
        <v>8.7699999999998575</v>
      </c>
      <c r="C903">
        <f t="shared" si="156"/>
        <v>0.85437199124799368</v>
      </c>
      <c r="D903" s="2">
        <f t="shared" si="157"/>
        <v>5.5328105587665588</v>
      </c>
      <c r="E903" s="2">
        <f t="shared" si="158"/>
        <v>2.4119115736845824</v>
      </c>
      <c r="F903" s="2">
        <f t="shared" si="159"/>
        <v>3.5793631942485136</v>
      </c>
      <c r="G903" s="2">
        <f t="shared" si="160"/>
        <v>3.7164285108610553</v>
      </c>
      <c r="H903" s="2">
        <f t="shared" si="161"/>
        <v>8.5468398891851366E-4</v>
      </c>
      <c r="K903">
        <v>8.7699999999998575</v>
      </c>
      <c r="L903" s="2">
        <f t="shared" si="162"/>
        <v>0.22366260222156364</v>
      </c>
      <c r="M903" s="2">
        <f t="shared" si="163"/>
        <v>11.229834672669536</v>
      </c>
      <c r="N903" s="2">
        <f t="shared" si="164"/>
        <v>3.1136977672872388</v>
      </c>
      <c r="O903" s="2">
        <f t="shared" si="165"/>
        <v>1.1371417668895369</v>
      </c>
      <c r="P903" s="2">
        <f t="shared" si="166"/>
        <v>1.5142956772059604</v>
      </c>
      <c r="Q903" s="2">
        <f t="shared" si="167"/>
        <v>5.4754897179260409E-2</v>
      </c>
    </row>
    <row r="904" spans="2:17" x14ac:dyDescent="0.25">
      <c r="B904">
        <v>8.7799999999998573</v>
      </c>
      <c r="C904">
        <f t="shared" si="156"/>
        <v>0.85437199124799368</v>
      </c>
      <c r="D904" s="2">
        <f t="shared" si="157"/>
        <v>5.5543743311934177</v>
      </c>
      <c r="E904" s="2">
        <f t="shared" si="158"/>
        <v>2.4157396493250713</v>
      </c>
      <c r="F904" s="2">
        <f t="shared" si="159"/>
        <v>3.5923308625967696</v>
      </c>
      <c r="G904" s="2">
        <f t="shared" si="160"/>
        <v>3.7289195521444616</v>
      </c>
      <c r="H904" s="2">
        <f t="shared" si="161"/>
        <v>8.1551502613353495E-4</v>
      </c>
      <c r="K904">
        <v>8.7799999999998573</v>
      </c>
      <c r="L904" s="2">
        <f t="shared" si="162"/>
        <v>0.22366260222156364</v>
      </c>
      <c r="M904" s="2">
        <f t="shared" si="163"/>
        <v>11.268844552385735</v>
      </c>
      <c r="N904" s="2">
        <f t="shared" si="164"/>
        <v>3.1171518984217683</v>
      </c>
      <c r="O904" s="2">
        <f t="shared" si="165"/>
        <v>1.1397589769595995</v>
      </c>
      <c r="P904" s="2">
        <f t="shared" si="166"/>
        <v>1.5162620240446547</v>
      </c>
      <c r="Q904" s="2">
        <f t="shared" si="167"/>
        <v>5.4475135231713309E-2</v>
      </c>
    </row>
    <row r="905" spans="2:17" x14ac:dyDescent="0.25">
      <c r="B905">
        <v>8.789999999999857</v>
      </c>
      <c r="C905">
        <f t="shared" si="156"/>
        <v>0.85437199124799368</v>
      </c>
      <c r="D905" s="2">
        <f t="shared" si="157"/>
        <v>5.5759381036202775</v>
      </c>
      <c r="E905" s="2">
        <f t="shared" si="158"/>
        <v>2.4195533567968002</v>
      </c>
      <c r="F905" s="2">
        <f t="shared" si="159"/>
        <v>3.6052932036910703</v>
      </c>
      <c r="G905" s="2">
        <f t="shared" si="160"/>
        <v>3.74140870322677</v>
      </c>
      <c r="H905" s="2">
        <f t="shared" si="161"/>
        <v>7.7802674500175551E-4</v>
      </c>
      <c r="K905">
        <v>8.789999999999857</v>
      </c>
      <c r="L905" s="2">
        <f t="shared" si="162"/>
        <v>0.22366260222156364</v>
      </c>
      <c r="M905" s="2">
        <f t="shared" si="163"/>
        <v>11.307854432101935</v>
      </c>
      <c r="N905" s="2">
        <f t="shared" si="164"/>
        <v>3.1205941859741153</v>
      </c>
      <c r="O905" s="2">
        <f t="shared" si="165"/>
        <v>1.1423705958266275</v>
      </c>
      <c r="P905" s="2">
        <f t="shared" si="166"/>
        <v>1.5182261288125969</v>
      </c>
      <c r="Q905" s="2">
        <f t="shared" si="167"/>
        <v>5.4197240771986802E-2</v>
      </c>
    </row>
    <row r="906" spans="2:17" x14ac:dyDescent="0.25">
      <c r="B906">
        <v>8.7999999999998568</v>
      </c>
      <c r="C906">
        <f t="shared" si="156"/>
        <v>0.85437199124799368</v>
      </c>
      <c r="D906" s="2">
        <f t="shared" si="157"/>
        <v>5.5975018760471356</v>
      </c>
      <c r="E906" s="2">
        <f t="shared" si="158"/>
        <v>2.4233528018325146</v>
      </c>
      <c r="F906" s="2">
        <f t="shared" si="159"/>
        <v>3.6182502449472747</v>
      </c>
      <c r="G906" s="2">
        <f t="shared" si="160"/>
        <v>3.7538959542135704</v>
      </c>
      <c r="H906" s="2">
        <f t="shared" si="161"/>
        <v>7.4215272034952628E-4</v>
      </c>
      <c r="K906">
        <v>8.7999999999998568</v>
      </c>
      <c r="L906" s="2">
        <f t="shared" si="162"/>
        <v>0.22366260222156364</v>
      </c>
      <c r="M906" s="2">
        <f t="shared" si="163"/>
        <v>11.346864311818138</v>
      </c>
      <c r="N906" s="2">
        <f t="shared" si="164"/>
        <v>3.124024710570322</v>
      </c>
      <c r="O906" s="2">
        <f t="shared" si="165"/>
        <v>1.1449766576211304</v>
      </c>
      <c r="P906" s="2">
        <f t="shared" si="166"/>
        <v>1.5201879970902465</v>
      </c>
      <c r="Q906" s="2">
        <f t="shared" si="167"/>
        <v>5.3921196543388061E-2</v>
      </c>
    </row>
    <row r="907" spans="2:17" x14ac:dyDescent="0.25">
      <c r="B907">
        <v>8.8099999999998566</v>
      </c>
      <c r="C907">
        <f t="shared" si="156"/>
        <v>0.85437199124799368</v>
      </c>
      <c r="D907" s="2">
        <f t="shared" si="157"/>
        <v>5.6190656484739954</v>
      </c>
      <c r="E907" s="2">
        <f t="shared" si="158"/>
        <v>2.4271380890215539</v>
      </c>
      <c r="F907" s="2">
        <f t="shared" si="159"/>
        <v>3.6312020135137395</v>
      </c>
      <c r="G907" s="2">
        <f t="shared" si="160"/>
        <v>3.7663812954806151</v>
      </c>
      <c r="H907" s="2">
        <f t="shared" si="161"/>
        <v>7.0782888031920986E-4</v>
      </c>
      <c r="K907">
        <v>8.8099999999998566</v>
      </c>
      <c r="L907" s="2">
        <f t="shared" si="162"/>
        <v>0.22366260222156364</v>
      </c>
      <c r="M907" s="2">
        <f t="shared" si="163"/>
        <v>11.385874191534338</v>
      </c>
      <c r="N907" s="2">
        <f t="shared" si="164"/>
        <v>3.1274435520191357</v>
      </c>
      <c r="O907" s="2">
        <f t="shared" si="165"/>
        <v>1.1475771961384227</v>
      </c>
      <c r="P907" s="2">
        <f t="shared" si="166"/>
        <v>1.5221476344615603</v>
      </c>
      <c r="Q907" s="2">
        <f t="shared" si="167"/>
        <v>5.3646985506495791E-2</v>
      </c>
    </row>
    <row r="908" spans="2:17" x14ac:dyDescent="0.25">
      <c r="B908">
        <v>8.8199999999998564</v>
      </c>
      <c r="C908">
        <f t="shared" si="156"/>
        <v>0.85437199124799368</v>
      </c>
      <c r="D908" s="2">
        <f t="shared" si="157"/>
        <v>5.6406294209008534</v>
      </c>
      <c r="E908" s="2">
        <f t="shared" si="158"/>
        <v>2.4309093218259803</v>
      </c>
      <c r="F908" s="2">
        <f t="shared" si="159"/>
        <v>3.6441485362750545</v>
      </c>
      <c r="G908" s="2">
        <f t="shared" si="160"/>
        <v>3.7788647176679429</v>
      </c>
      <c r="H908" s="2">
        <f t="shared" si="161"/>
        <v>6.7499343549523507E-4</v>
      </c>
      <c r="K908">
        <v>8.8199999999998564</v>
      </c>
      <c r="L908" s="2">
        <f t="shared" si="162"/>
        <v>0.22366260222156364</v>
      </c>
      <c r="M908" s="2">
        <f t="shared" si="163"/>
        <v>11.424884071250538</v>
      </c>
      <c r="N908" s="2">
        <f t="shared" si="164"/>
        <v>3.1308507893229716</v>
      </c>
      <c r="O908" s="2">
        <f t="shared" si="165"/>
        <v>1.1501722448431069</v>
      </c>
      <c r="P908" s="2">
        <f t="shared" si="166"/>
        <v>1.5241050465133406</v>
      </c>
      <c r="Q908" s="2">
        <f t="shared" si="167"/>
        <v>5.3374590835647655E-2</v>
      </c>
    </row>
    <row r="909" spans="2:17" x14ac:dyDescent="0.25">
      <c r="B909">
        <v>8.8299999999998562</v>
      </c>
      <c r="C909">
        <f t="shared" si="156"/>
        <v>0.85437199124799368</v>
      </c>
      <c r="D909" s="2">
        <f t="shared" si="157"/>
        <v>5.6621931933277132</v>
      </c>
      <c r="E909" s="2">
        <f t="shared" si="158"/>
        <v>2.4346666025964394</v>
      </c>
      <c r="F909" s="2">
        <f t="shared" si="159"/>
        <v>3.6570898398557521</v>
      </c>
      <c r="G909" s="2">
        <f t="shared" si="160"/>
        <v>3.7913462116741816</v>
      </c>
      <c r="H909" s="2">
        <f t="shared" si="161"/>
        <v>6.4358680960716411E-4</v>
      </c>
      <c r="K909">
        <v>8.8299999999998562</v>
      </c>
      <c r="L909" s="2">
        <f t="shared" si="162"/>
        <v>0.22366260222156364</v>
      </c>
      <c r="M909" s="2">
        <f t="shared" si="163"/>
        <v>11.463893950966741</v>
      </c>
      <c r="N909" s="2">
        <f t="shared" si="164"/>
        <v>3.1342465006886999</v>
      </c>
      <c r="O909" s="2">
        <f t="shared" si="165"/>
        <v>1.1527618368734858</v>
      </c>
      <c r="P909" s="2">
        <f t="shared" si="166"/>
        <v>1.5260602388346054</v>
      </c>
      <c r="Q909" s="2">
        <f t="shared" si="167"/>
        <v>5.3103995915496978E-2</v>
      </c>
    </row>
    <row r="910" spans="2:17" x14ac:dyDescent="0.25">
      <c r="B910">
        <v>8.839999999999856</v>
      </c>
      <c r="C910">
        <f t="shared" si="156"/>
        <v>0.85437199124799368</v>
      </c>
      <c r="D910" s="2">
        <f t="shared" si="157"/>
        <v>5.683756965754573</v>
      </c>
      <c r="E910" s="2">
        <f t="shared" si="158"/>
        <v>2.4384100325877398</v>
      </c>
      <c r="F910" s="2">
        <f t="shared" si="159"/>
        <v>3.670025950623895</v>
      </c>
      <c r="G910" s="2">
        <f t="shared" si="160"/>
        <v>3.803825768650928</v>
      </c>
      <c r="H910" s="2">
        <f t="shared" si="161"/>
        <v>6.1355157179996539E-4</v>
      </c>
      <c r="K910">
        <v>8.839999999999856</v>
      </c>
      <c r="L910" s="2">
        <f t="shared" si="162"/>
        <v>0.22366260222156364</v>
      </c>
      <c r="M910" s="2">
        <f t="shared" si="163"/>
        <v>11.502903830682941</v>
      </c>
      <c r="N910" s="2">
        <f t="shared" si="164"/>
        <v>3.137630763538247</v>
      </c>
      <c r="O910" s="2">
        <f t="shared" si="165"/>
        <v>1.1553460050458946</v>
      </c>
      <c r="P910" s="2">
        <f t="shared" si="166"/>
        <v>1.5280132170159748</v>
      </c>
      <c r="Q910" s="2">
        <f t="shared" si="167"/>
        <v>5.2835184337636773E-2</v>
      </c>
    </row>
    <row r="911" spans="2:17" x14ac:dyDescent="0.25">
      <c r="B911">
        <v>8.8499999999998558</v>
      </c>
      <c r="C911">
        <f t="shared" si="156"/>
        <v>0.85437199124799368</v>
      </c>
      <c r="D911" s="2">
        <f t="shared" si="157"/>
        <v>5.705320738181431</v>
      </c>
      <c r="E911" s="2">
        <f t="shared" si="158"/>
        <v>2.442139711974173</v>
      </c>
      <c r="F911" s="2">
        <f t="shared" si="159"/>
        <v>3.6829568946946565</v>
      </c>
      <c r="G911" s="2">
        <f t="shared" si="160"/>
        <v>3.8163033799973118</v>
      </c>
      <c r="H911" s="2">
        <f t="shared" si="161"/>
        <v>5.8483237045991077E-4</v>
      </c>
      <c r="K911">
        <v>8.8499999999998558</v>
      </c>
      <c r="L911" s="2">
        <f t="shared" si="162"/>
        <v>0.22366260222156364</v>
      </c>
      <c r="M911" s="2">
        <f t="shared" si="163"/>
        <v>11.54191371039914</v>
      </c>
      <c r="N911" s="2">
        <f t="shared" si="164"/>
        <v>3.1410036545190247</v>
      </c>
      <c r="O911" s="2">
        <f t="shared" si="165"/>
        <v>1.1579247818589637</v>
      </c>
      <c r="P911" s="2">
        <f t="shared" si="166"/>
        <v>1.5299639866490742</v>
      </c>
      <c r="Q911" s="2">
        <f t="shared" si="167"/>
        <v>5.2568139897289617E-2</v>
      </c>
    </row>
    <row r="912" spans="2:17" x14ac:dyDescent="0.25">
      <c r="B912">
        <v>8.8599999999998555</v>
      </c>
      <c r="C912">
        <f t="shared" si="156"/>
        <v>0.85437199124799368</v>
      </c>
      <c r="D912" s="2">
        <f t="shared" si="157"/>
        <v>5.7268845106082908</v>
      </c>
      <c r="E912" s="2">
        <f t="shared" si="158"/>
        <v>2.4458557398645682</v>
      </c>
      <c r="F912" s="2">
        <f t="shared" si="159"/>
        <v>3.6958826979337989</v>
      </c>
      <c r="G912" s="2">
        <f t="shared" si="160"/>
        <v>3.8287790373546522</v>
      </c>
      <c r="H912" s="2">
        <f t="shared" si="161"/>
        <v>5.5737586858384247E-4</v>
      </c>
      <c r="K912">
        <v>8.8599999999998555</v>
      </c>
      <c r="L912" s="2">
        <f t="shared" si="162"/>
        <v>0.22366260222156364</v>
      </c>
      <c r="M912" s="2">
        <f t="shared" si="163"/>
        <v>11.580923590115342</v>
      </c>
      <c r="N912" s="2">
        <f t="shared" si="164"/>
        <v>3.1443652495141885</v>
      </c>
      <c r="O912" s="2">
        <f t="shared" si="165"/>
        <v>1.1604981994978116</v>
      </c>
      <c r="P912" s="2">
        <f t="shared" si="166"/>
        <v>1.5319125533259603</v>
      </c>
      <c r="Q912" s="2">
        <f t="shared" si="167"/>
        <v>5.2302846590061722E-2</v>
      </c>
    </row>
    <row r="913" spans="2:17" x14ac:dyDescent="0.25">
      <c r="B913">
        <v>8.8699999999998553</v>
      </c>
      <c r="C913">
        <f t="shared" si="156"/>
        <v>0.85437199124799368</v>
      </c>
      <c r="D913" s="2">
        <f t="shared" si="157"/>
        <v>5.7484482830351498</v>
      </c>
      <c r="E913" s="2">
        <f t="shared" si="158"/>
        <v>2.4495582143170882</v>
      </c>
      <c r="F913" s="2">
        <f t="shared" si="159"/>
        <v>3.7088033859610938</v>
      </c>
      <c r="G913" s="2">
        <f t="shared" si="160"/>
        <v>3.8412527326012373</v>
      </c>
      <c r="H913" s="2">
        <f t="shared" si="161"/>
        <v>5.3113068067811846E-4</v>
      </c>
      <c r="K913">
        <v>8.8699999999998553</v>
      </c>
      <c r="L913" s="2">
        <f t="shared" si="162"/>
        <v>0.22366260222156364</v>
      </c>
      <c r="M913" s="2">
        <f t="shared" si="163"/>
        <v>11.619933469831542</v>
      </c>
      <c r="N913" s="2">
        <f t="shared" si="164"/>
        <v>3.1477156236527244</v>
      </c>
      <c r="O913" s="2">
        <f t="shared" si="165"/>
        <v>1.1630662898381663</v>
      </c>
      <c r="P913" s="2">
        <f t="shared" si="166"/>
        <v>1.5338589226385579</v>
      </c>
      <c r="Q913" s="2">
        <f t="shared" si="167"/>
        <v>5.2039288608760212E-2</v>
      </c>
    </row>
    <row r="914" spans="2:17" x14ac:dyDescent="0.25">
      <c r="B914">
        <v>8.8799999999998551</v>
      </c>
      <c r="C914">
        <f t="shared" si="156"/>
        <v>0.85437199124799368</v>
      </c>
      <c r="D914" s="2">
        <f t="shared" si="157"/>
        <v>5.7700120554620087</v>
      </c>
      <c r="E914" s="2">
        <f t="shared" si="158"/>
        <v>2.4532472323537822</v>
      </c>
      <c r="F914" s="2">
        <f t="shared" si="159"/>
        <v>3.7217189841537146</v>
      </c>
      <c r="G914" s="2">
        <f t="shared" si="160"/>
        <v>3.8537244578472598</v>
      </c>
      <c r="H914" s="2">
        <f t="shared" si="161"/>
        <v>5.0604731117256832E-4</v>
      </c>
      <c r="K914">
        <v>8.8799999999998551</v>
      </c>
      <c r="L914" s="2">
        <f t="shared" si="162"/>
        <v>0.22366260222156364</v>
      </c>
      <c r="M914" s="2">
        <f t="shared" si="163"/>
        <v>11.658943349547743</v>
      </c>
      <c r="N914" s="2">
        <f t="shared" si="164"/>
        <v>3.1510548513193712</v>
      </c>
      <c r="O914" s="2">
        <f t="shared" si="165"/>
        <v>1.1656290844504174</v>
      </c>
      <c r="P914" s="2">
        <f t="shared" si="166"/>
        <v>1.5358031001781181</v>
      </c>
      <c r="Q914" s="2">
        <f t="shared" si="167"/>
        <v>5.1777450340271584E-2</v>
      </c>
    </row>
    <row r="915" spans="2:17" x14ac:dyDescent="0.25">
      <c r="B915">
        <v>8.8899999999998549</v>
      </c>
      <c r="C915">
        <f t="shared" si="156"/>
        <v>0.85437199124799368</v>
      </c>
      <c r="D915" s="2">
        <f t="shared" si="157"/>
        <v>5.7915758278888676</v>
      </c>
      <c r="E915" s="2">
        <f t="shared" si="158"/>
        <v>2.4569228899748814</v>
      </c>
      <c r="F915" s="2">
        <f t="shared" si="159"/>
        <v>3.7346295176495201</v>
      </c>
      <c r="G915" s="2">
        <f t="shared" si="160"/>
        <v>3.8661942054298164</v>
      </c>
      <c r="H915" s="2">
        <f t="shared" si="161"/>
        <v>4.8207809433403916E-4</v>
      </c>
      <c r="K915">
        <v>8.8899999999998549</v>
      </c>
      <c r="L915" s="2">
        <f t="shared" si="162"/>
        <v>0.22366260222156364</v>
      </c>
      <c r="M915" s="2">
        <f t="shared" si="163"/>
        <v>11.697953229263945</v>
      </c>
      <c r="N915" s="2">
        <f t="shared" si="164"/>
        <v>3.1543830061643847</v>
      </c>
      <c r="O915" s="2">
        <f t="shared" si="165"/>
        <v>1.1681866146036064</v>
      </c>
      <c r="P915" s="2">
        <f t="shared" si="166"/>
        <v>1.5377450915346909</v>
      </c>
      <c r="Q915" s="2">
        <f t="shared" si="167"/>
        <v>5.1517316362500287E-2</v>
      </c>
    </row>
    <row r="916" spans="2:17" x14ac:dyDescent="0.25">
      <c r="B916">
        <v>8.8999999999998547</v>
      </c>
      <c r="C916">
        <f t="shared" si="156"/>
        <v>0.85437199124799368</v>
      </c>
      <c r="D916" s="2">
        <f t="shared" si="157"/>
        <v>5.8131396003157274</v>
      </c>
      <c r="E916" s="2">
        <f t="shared" si="158"/>
        <v>2.4605852821728642</v>
      </c>
      <c r="F916" s="2">
        <f t="shared" si="159"/>
        <v>3.7475350113503247</v>
      </c>
      <c r="G916" s="2">
        <f t="shared" si="160"/>
        <v>3.8786619679080667</v>
      </c>
      <c r="H916" s="2">
        <f t="shared" si="161"/>
        <v>4.5917713566287553E-4</v>
      </c>
      <c r="K916">
        <v>8.8999999999998547</v>
      </c>
      <c r="L916" s="2">
        <f t="shared" si="162"/>
        <v>0.22366260222156364</v>
      </c>
      <c r="M916" s="2">
        <f t="shared" si="163"/>
        <v>11.736963108980145</v>
      </c>
      <c r="N916" s="2">
        <f t="shared" si="164"/>
        <v>3.1577001611131359</v>
      </c>
      <c r="O916" s="2">
        <f t="shared" si="165"/>
        <v>1.1707389112693445</v>
      </c>
      <c r="P916" s="2">
        <f t="shared" si="166"/>
        <v>1.5396849022966128</v>
      </c>
      <c r="Q916" s="2">
        <f t="shared" si="167"/>
        <v>5.125887144136624E-2</v>
      </c>
    </row>
    <row r="917" spans="2:17" x14ac:dyDescent="0.25">
      <c r="B917">
        <v>8.9099999999998545</v>
      </c>
      <c r="C917">
        <f t="shared" si="156"/>
        <v>0.85437199124799368</v>
      </c>
      <c r="D917" s="2">
        <f t="shared" si="157"/>
        <v>5.8347033727425854</v>
      </c>
      <c r="E917" s="2">
        <f t="shared" si="158"/>
        <v>2.4642345029462756</v>
      </c>
      <c r="F917" s="2">
        <f t="shared" si="159"/>
        <v>3.7604354899250834</v>
      </c>
      <c r="G917" s="2">
        <f t="shared" si="160"/>
        <v>3.8911277380584801</v>
      </c>
      <c r="H917" s="2">
        <f t="shared" si="161"/>
        <v>4.3730025475516364E-4</v>
      </c>
      <c r="K917">
        <v>8.9099999999998545</v>
      </c>
      <c r="L917" s="2">
        <f t="shared" si="162"/>
        <v>0.22366260222156364</v>
      </c>
      <c r="M917" s="2">
        <f t="shared" si="163"/>
        <v>11.775972988696346</v>
      </c>
      <c r="N917" s="2">
        <f t="shared" si="164"/>
        <v>3.1610063883755597</v>
      </c>
      <c r="O917" s="2">
        <f t="shared" si="165"/>
        <v>1.1732860051256737</v>
      </c>
      <c r="P917" s="2">
        <f t="shared" si="166"/>
        <v>1.5416225380500126</v>
      </c>
      <c r="Q917" s="2">
        <f t="shared" si="167"/>
        <v>5.1002100527859258E-2</v>
      </c>
    </row>
    <row r="918" spans="2:17" x14ac:dyDescent="0.25">
      <c r="B918">
        <v>8.9199999999998543</v>
      </c>
      <c r="C918">
        <f t="shared" si="156"/>
        <v>0.85437199124799368</v>
      </c>
      <c r="D918" s="2">
        <f t="shared" si="157"/>
        <v>5.8562671451694452</v>
      </c>
      <c r="E918" s="2">
        <f t="shared" si="158"/>
        <v>2.4678706453133206</v>
      </c>
      <c r="F918" s="2">
        <f t="shared" si="159"/>
        <v>3.7733309778130315</v>
      </c>
      <c r="G918" s="2">
        <f t="shared" si="160"/>
        <v>3.90359150887019</v>
      </c>
      <c r="H918" s="2">
        <f t="shared" si="161"/>
        <v>4.1640492961260233E-4</v>
      </c>
      <c r="K918">
        <v>8.9199999999998543</v>
      </c>
      <c r="L918" s="2">
        <f t="shared" si="162"/>
        <v>0.22366260222156364</v>
      </c>
      <c r="M918" s="2">
        <f t="shared" si="163"/>
        <v>11.814982868412544</v>
      </c>
      <c r="N918" s="2">
        <f t="shared" si="164"/>
        <v>3.164301759455447</v>
      </c>
      <c r="O918" s="2">
        <f t="shared" si="165"/>
        <v>1.1758279265608571</v>
      </c>
      <c r="P918" s="2">
        <f t="shared" si="166"/>
        <v>1.5435580043783275</v>
      </c>
      <c r="Q918" s="2">
        <f t="shared" si="167"/>
        <v>5.0746988755150338E-2</v>
      </c>
    </row>
    <row r="919" spans="2:17" x14ac:dyDescent="0.25">
      <c r="B919">
        <v>8.9299999999998541</v>
      </c>
      <c r="C919">
        <f t="shared" si="156"/>
        <v>0.85437199124799368</v>
      </c>
      <c r="D919" s="2">
        <f t="shared" si="157"/>
        <v>5.8778309175963042</v>
      </c>
      <c r="E919" s="2">
        <f t="shared" si="158"/>
        <v>2.4714938013252281</v>
      </c>
      <c r="F919" s="2">
        <f t="shared" si="159"/>
        <v>3.7862214992267722</v>
      </c>
      <c r="G919" s="2">
        <f t="shared" si="160"/>
        <v>3.9160532735404692</v>
      </c>
      <c r="H919" s="2">
        <f t="shared" si="161"/>
        <v>3.9645024238124074E-4</v>
      </c>
      <c r="K919">
        <v>8.9299999999998541</v>
      </c>
      <c r="L919" s="2">
        <f t="shared" si="162"/>
        <v>0.22366260222156364</v>
      </c>
      <c r="M919" s="2">
        <f t="shared" si="163"/>
        <v>11.853992748128746</v>
      </c>
      <c r="N919" s="2">
        <f t="shared" si="164"/>
        <v>3.1675863451595907</v>
      </c>
      <c r="O919" s="2">
        <f t="shared" si="165"/>
        <v>1.178364705677116</v>
      </c>
      <c r="P919" s="2">
        <f t="shared" si="166"/>
        <v>1.5454913068618394</v>
      </c>
      <c r="Q919" s="2">
        <f t="shared" si="167"/>
        <v>5.0493521435756902E-2</v>
      </c>
    </row>
    <row r="920" spans="2:17" x14ac:dyDescent="0.25">
      <c r="B920">
        <v>8.9399999999998538</v>
      </c>
      <c r="C920">
        <f t="shared" si="156"/>
        <v>0.85437199124799368</v>
      </c>
      <c r="D920" s="2">
        <f t="shared" si="157"/>
        <v>5.8993946900231631</v>
      </c>
      <c r="E920" s="2">
        <f t="shared" si="158"/>
        <v>2.4751040620793914</v>
      </c>
      <c r="F920" s="2">
        <f t="shared" si="159"/>
        <v>3.7991070781553087</v>
      </c>
      <c r="G920" s="2">
        <f t="shared" si="160"/>
        <v>3.9285130254702945</v>
      </c>
      <c r="H920" s="2">
        <f t="shared" si="161"/>
        <v>3.7739682649966992E-4</v>
      </c>
      <c r="K920">
        <v>8.9399999999998538</v>
      </c>
      <c r="L920" s="2">
        <f t="shared" si="162"/>
        <v>0.22366260222156364</v>
      </c>
      <c r="M920" s="2">
        <f t="shared" si="163"/>
        <v>11.893002627844947</v>
      </c>
      <c r="N920" s="2">
        <f t="shared" si="164"/>
        <v>3.170860215606778</v>
      </c>
      <c r="O920" s="2">
        <f t="shared" si="165"/>
        <v>1.1808963722942973</v>
      </c>
      <c r="P920" s="2">
        <f t="shared" si="166"/>
        <v>1.5474224510772201</v>
      </c>
      <c r="Q920" s="2">
        <f t="shared" si="167"/>
        <v>5.0241684058762656E-2</v>
      </c>
    </row>
    <row r="921" spans="2:17" x14ac:dyDescent="0.25">
      <c r="B921">
        <v>8.9499999999998536</v>
      </c>
      <c r="C921">
        <f t="shared" si="156"/>
        <v>0.85437199124799368</v>
      </c>
      <c r="D921" s="2">
        <f t="shared" si="157"/>
        <v>5.920958462450022</v>
      </c>
      <c r="E921" s="2">
        <f t="shared" si="158"/>
        <v>2.4787015177322909</v>
      </c>
      <c r="F921" s="2">
        <f t="shared" si="159"/>
        <v>3.8119877383670198</v>
      </c>
      <c r="G921" s="2">
        <f t="shared" si="160"/>
        <v>3.9409707582600135</v>
      </c>
      <c r="H921" s="2">
        <f t="shared" si="161"/>
        <v>3.5920681523666148E-4</v>
      </c>
      <c r="K921">
        <v>8.9499999999998536</v>
      </c>
      <c r="L921" s="2">
        <f t="shared" si="162"/>
        <v>0.22366260222156364</v>
      </c>
      <c r="M921" s="2">
        <f t="shared" si="163"/>
        <v>11.932012507561147</v>
      </c>
      <c r="N921" s="2">
        <f t="shared" si="164"/>
        <v>3.1741234402366478</v>
      </c>
      <c r="O921" s="2">
        <f t="shared" si="165"/>
        <v>1.1834229559534901</v>
      </c>
      <c r="P921" s="2">
        <f t="shared" si="166"/>
        <v>1.549351442597094</v>
      </c>
      <c r="Q921" s="2">
        <f t="shared" si="167"/>
        <v>4.9991462287089027E-2</v>
      </c>
    </row>
    <row r="922" spans="2:17" x14ac:dyDescent="0.25">
      <c r="B922">
        <v>8.9599999999998534</v>
      </c>
      <c r="C922">
        <f t="shared" ref="C922:C985" si="168">2/SINH(LN(2+SQRT(1+2^2))*$O$5)</f>
        <v>0.85437199124799368</v>
      </c>
      <c r="D922" s="2">
        <f t="shared" ref="D922:D985" si="169">(B922-$L$5)/($M$5)/C922</f>
        <v>5.9425222348768818</v>
      </c>
      <c r="E922" s="2">
        <f t="shared" ref="E922:E985" si="170">LN(D922 + SQRT(1 + D922^2))</f>
        <v>2.4822862575122038</v>
      </c>
      <c r="F922" s="2">
        <f t="shared" ref="F922:F985" si="171">SINH( -$N$5 + E922 * (1/$O$5))</f>
        <v>3.8248635034125962</v>
      </c>
      <c r="G922" s="2">
        <f t="shared" ref="G922:G985" si="172">SQRT(F922^2 + 1)</f>
        <v>3.9534264657051206</v>
      </c>
      <c r="H922" s="2">
        <f t="shared" ref="H922:H985" si="173">(G922)/($O$5*$M$5*C922*(SQRT(2*PI()*(1+D922^2)))) * EXP(- (1/2) * F922^2)</f>
        <v>3.4184379159769282E-4</v>
      </c>
      <c r="K922">
        <v>8.9599999999998534</v>
      </c>
      <c r="L922" s="2">
        <f t="shared" ref="L922:L985" si="174">2/SINH(LN(2+SQRT(1+2^2))*$S$5)</f>
        <v>0.22366260222156364</v>
      </c>
      <c r="M922" s="2">
        <f t="shared" ref="M922:M985" si="175">(K922-$P$5)/($Q$5)/L922</f>
        <v>11.971022387277349</v>
      </c>
      <c r="N922" s="2">
        <f t="shared" ref="N922:N985" si="176">LN(M922 + SQRT(1 + M922^2))</f>
        <v>3.1773760878183985</v>
      </c>
      <c r="O922" s="2">
        <f t="shared" ref="O922:O985" si="177">SINH( -$R$5 + N922 * (1/$S$5))</f>
        <v>1.185944485920579</v>
      </c>
      <c r="P922" s="2">
        <f t="shared" ref="P922:P985" si="178">SQRT(O922^2 + 1)</f>
        <v>1.5512782869896125</v>
      </c>
      <c r="Q922" s="2">
        <f t="shared" ref="Q922:Q985" si="179">(P922)/($S$5*$Q$5*L922*(SQRT(2*PI()*(1+M922^2)))) * EXP(- (1/2) * O922^2)</f>
        <v>4.9742841954818477E-2</v>
      </c>
    </row>
    <row r="923" spans="2:17" x14ac:dyDescent="0.25">
      <c r="B923">
        <v>8.9699999999998532</v>
      </c>
      <c r="C923">
        <f t="shared" si="168"/>
        <v>0.85437199124799368</v>
      </c>
      <c r="D923" s="2">
        <f t="shared" si="169"/>
        <v>5.9640860073037407</v>
      </c>
      <c r="E923" s="2">
        <f t="shared" si="170"/>
        <v>2.4858583697316994</v>
      </c>
      <c r="F923" s="2">
        <f t="shared" si="171"/>
        <v>3.8377343966279063</v>
      </c>
      <c r="G923" s="2">
        <f t="shared" si="172"/>
        <v>3.9658801417921041</v>
      </c>
      <c r="H923" s="2">
        <f t="shared" si="173"/>
        <v>3.2527273957937814E-4</v>
      </c>
      <c r="K923">
        <v>8.9699999999998532</v>
      </c>
      <c r="L923" s="2">
        <f t="shared" si="174"/>
        <v>0.22366260222156364</v>
      </c>
      <c r="M923" s="2">
        <f t="shared" si="175"/>
        <v>12.01003226699355</v>
      </c>
      <c r="N923" s="2">
        <f t="shared" si="176"/>
        <v>3.1806182264593605</v>
      </c>
      <c r="O923" s="2">
        <f t="shared" si="177"/>
        <v>1.188460991189741</v>
      </c>
      <c r="P923" s="2">
        <f t="shared" si="178"/>
        <v>1.5532029898180411</v>
      </c>
      <c r="Q923" s="2">
        <f t="shared" si="179"/>
        <v>4.9495809064567776E-2</v>
      </c>
    </row>
    <row r="924" spans="2:17" x14ac:dyDescent="0.25">
      <c r="B924">
        <v>8.979999999999853</v>
      </c>
      <c r="C924">
        <f t="shared" si="168"/>
        <v>0.85437199124799368</v>
      </c>
      <c r="D924" s="2">
        <f t="shared" si="169"/>
        <v>5.9856497797305996</v>
      </c>
      <c r="E924" s="2">
        <f t="shared" si="170"/>
        <v>2.489417941799934</v>
      </c>
      <c r="F924" s="2">
        <f t="shared" si="171"/>
        <v>3.8506004411368395</v>
      </c>
      <c r="G924" s="2">
        <f t="shared" si="172"/>
        <v>3.9783317806944187</v>
      </c>
      <c r="H924" s="2">
        <f t="shared" si="173"/>
        <v>3.0945999675029406E-4</v>
      </c>
      <c r="K924">
        <v>8.979999999999853</v>
      </c>
      <c r="L924" s="2">
        <f t="shared" si="174"/>
        <v>0.22366260222156364</v>
      </c>
      <c r="M924" s="2">
        <f t="shared" si="175"/>
        <v>12.04904214670975</v>
      </c>
      <c r="N924" s="2">
        <f t="shared" si="176"/>
        <v>3.1838499236134359</v>
      </c>
      <c r="O924" s="2">
        <f t="shared" si="177"/>
        <v>1.1909725004868885</v>
      </c>
      <c r="P924" s="2">
        <f t="shared" si="178"/>
        <v>1.5551255566403606</v>
      </c>
      <c r="Q924" s="2">
        <f t="shared" si="179"/>
        <v>4.9250349784910323E-2</v>
      </c>
    </row>
    <row r="925" spans="2:17" x14ac:dyDescent="0.25">
      <c r="B925">
        <v>8.9899999999998528</v>
      </c>
      <c r="C925">
        <f t="shared" si="168"/>
        <v>0.85437199124799368</v>
      </c>
      <c r="D925" s="2">
        <f t="shared" si="169"/>
        <v>6.0072135521574594</v>
      </c>
      <c r="E925" s="2">
        <f t="shared" si="170"/>
        <v>2.4929650602347393</v>
      </c>
      <c r="F925" s="2">
        <f t="shared" si="171"/>
        <v>3.8634616598540799</v>
      </c>
      <c r="G925" s="2">
        <f t="shared" si="172"/>
        <v>3.9907813767685196</v>
      </c>
      <c r="H925" s="2">
        <f t="shared" si="173"/>
        <v>2.9437320813643149E-4</v>
      </c>
      <c r="K925">
        <v>8.9899999999998528</v>
      </c>
      <c r="L925" s="2">
        <f t="shared" si="174"/>
        <v>0.22366260222156364</v>
      </c>
      <c r="M925" s="2">
        <f t="shared" si="175"/>
        <v>12.088052026425951</v>
      </c>
      <c r="N925" s="2">
        <f t="shared" si="176"/>
        <v>3.1870712460893955</v>
      </c>
      <c r="O925" s="2">
        <f t="shared" si="177"/>
        <v>1.1934790422730537</v>
      </c>
      <c r="P925" s="2">
        <f t="shared" si="178"/>
        <v>1.5570459930088789</v>
      </c>
      <c r="Q925" s="2">
        <f t="shared" si="179"/>
        <v>4.9006450447846579E-2</v>
      </c>
    </row>
    <row r="926" spans="2:17" x14ac:dyDescent="0.25">
      <c r="B926">
        <v>8.9999999999998526</v>
      </c>
      <c r="C926">
        <f t="shared" si="168"/>
        <v>0.85437199124799368</v>
      </c>
      <c r="D926" s="2">
        <f t="shared" si="169"/>
        <v>6.0287773245843175</v>
      </c>
      <c r="E926" s="2">
        <f t="shared" si="170"/>
        <v>2.4964998106745142</v>
      </c>
      <c r="F926" s="2">
        <f t="shared" si="171"/>
        <v>3.8763180754878452</v>
      </c>
      <c r="G926" s="2">
        <f t="shared" si="172"/>
        <v>4.0032289245500055</v>
      </c>
      <c r="H926" s="2">
        <f t="shared" si="173"/>
        <v>2.7998128138906407E-4</v>
      </c>
      <c r="K926">
        <v>8.9999999999998526</v>
      </c>
      <c r="L926" s="2">
        <f t="shared" si="174"/>
        <v>0.22366260222156364</v>
      </c>
      <c r="M926" s="2">
        <f t="shared" si="175"/>
        <v>12.127061906142151</v>
      </c>
      <c r="N926" s="2">
        <f t="shared" si="176"/>
        <v>3.1902822600590572</v>
      </c>
      <c r="O926" s="2">
        <f t="shared" si="177"/>
        <v>1.1959806447477255</v>
      </c>
      <c r="P926" s="2">
        <f t="shared" si="178"/>
        <v>1.5589643044698569</v>
      </c>
      <c r="Q926" s="2">
        <f t="shared" si="179"/>
        <v>4.8764097546321224E-2</v>
      </c>
    </row>
    <row r="927" spans="2:17" x14ac:dyDescent="0.25">
      <c r="B927">
        <v>9.0099999999998523</v>
      </c>
      <c r="C927">
        <f t="shared" si="168"/>
        <v>0.85437199124799368</v>
      </c>
      <c r="D927" s="2">
        <f t="shared" si="169"/>
        <v>6.0503410970111773</v>
      </c>
      <c r="E927" s="2">
        <f t="shared" si="170"/>
        <v>2.5000222778899235</v>
      </c>
      <c r="F927" s="2">
        <f t="shared" si="171"/>
        <v>3.8891697105425695</v>
      </c>
      <c r="G927" s="2">
        <f t="shared" si="172"/>
        <v>4.0156744187498283</v>
      </c>
      <c r="H927" s="2">
        <f t="shared" si="173"/>
        <v>2.6625434321261095E-4</v>
      </c>
      <c r="K927">
        <v>9.0099999999998523</v>
      </c>
      <c r="L927" s="2">
        <f t="shared" si="174"/>
        <v>0.22366260222156364</v>
      </c>
      <c r="M927" s="2">
        <f t="shared" si="175"/>
        <v>12.166071785858351</v>
      </c>
      <c r="N927" s="2">
        <f t="shared" si="176"/>
        <v>3.1934830310653224</v>
      </c>
      <c r="O927" s="2">
        <f t="shared" si="177"/>
        <v>1.198477335852125</v>
      </c>
      <c r="P927" s="2">
        <f t="shared" si="178"/>
        <v>1.560880496563144</v>
      </c>
      <c r="Q927" s="2">
        <f t="shared" si="179"/>
        <v>4.8523277731786572E-2</v>
      </c>
    </row>
    <row r="928" spans="2:17" x14ac:dyDescent="0.25">
      <c r="B928">
        <v>9.0199999999998521</v>
      </c>
      <c r="C928">
        <f t="shared" si="168"/>
        <v>0.85437199124799368</v>
      </c>
      <c r="D928" s="2">
        <f t="shared" si="169"/>
        <v>6.0719048694380353</v>
      </c>
      <c r="E928" s="2">
        <f t="shared" si="170"/>
        <v>2.5035325457954034</v>
      </c>
      <c r="F928" s="2">
        <f t="shared" si="171"/>
        <v>3.9020165873215564</v>
      </c>
      <c r="G928" s="2">
        <f t="shared" si="172"/>
        <v>4.0281178542506133</v>
      </c>
      <c r="H928" s="2">
        <f t="shared" si="173"/>
        <v>2.5316369702976262E-4</v>
      </c>
      <c r="K928">
        <v>9.0199999999998521</v>
      </c>
      <c r="L928" s="2">
        <f t="shared" si="174"/>
        <v>0.22366260222156364</v>
      </c>
      <c r="M928" s="2">
        <f t="shared" si="175"/>
        <v>12.205081665574554</v>
      </c>
      <c r="N928" s="2">
        <f t="shared" si="176"/>
        <v>3.1966736240301001</v>
      </c>
      <c r="O928" s="2">
        <f t="shared" si="177"/>
        <v>1.2009691432724376</v>
      </c>
      <c r="P928" s="2">
        <f t="shared" si="178"/>
        <v>1.5627945748218264</v>
      </c>
      <c r="Q928" s="2">
        <f t="shared" si="179"/>
        <v>4.828397781181059E-2</v>
      </c>
    </row>
    <row r="929" spans="2:17" x14ac:dyDescent="0.25">
      <c r="B929">
        <v>9.0299999999998519</v>
      </c>
      <c r="C929">
        <f t="shared" si="168"/>
        <v>0.85437199124799368</v>
      </c>
      <c r="D929" s="2">
        <f t="shared" si="169"/>
        <v>6.0934686418648951</v>
      </c>
      <c r="E929" s="2">
        <f t="shared" si="170"/>
        <v>2.5070306974604821</v>
      </c>
      <c r="F929" s="2">
        <f t="shared" si="171"/>
        <v>3.9148587279295715</v>
      </c>
      <c r="G929" s="2">
        <f t="shared" si="172"/>
        <v>4.0405592261030332</v>
      </c>
      <c r="H929" s="2">
        <f t="shared" si="173"/>
        <v>2.4068178186100673E-4</v>
      </c>
      <c r="K929">
        <v>9.0299999999998519</v>
      </c>
      <c r="L929" s="2">
        <f t="shared" si="174"/>
        <v>0.22366260222156364</v>
      </c>
      <c r="M929" s="2">
        <f t="shared" si="175"/>
        <v>12.244091545290754</v>
      </c>
      <c r="N929" s="2">
        <f t="shared" si="176"/>
        <v>3.1998541032620951</v>
      </c>
      <c r="O929" s="2">
        <f t="shared" si="177"/>
        <v>1.2034560944429886</v>
      </c>
      <c r="P929" s="2">
        <f t="shared" si="178"/>
        <v>1.5647065447718853</v>
      </c>
      <c r="Q929" s="2">
        <f t="shared" si="179"/>
        <v>4.8046184747729086E-2</v>
      </c>
    </row>
    <row r="930" spans="2:17" x14ac:dyDescent="0.25">
      <c r="B930">
        <v>9.0399999999998517</v>
      </c>
      <c r="C930">
        <f t="shared" si="168"/>
        <v>0.85437199124799368</v>
      </c>
      <c r="D930" s="2">
        <f t="shared" si="169"/>
        <v>6.115032414291754</v>
      </c>
      <c r="E930" s="2">
        <f t="shared" si="170"/>
        <v>2.5105168151209156</v>
      </c>
      <c r="F930" s="2">
        <f t="shared" si="171"/>
        <v>3.9276961542753965</v>
      </c>
      <c r="G930" s="2">
        <f t="shared" si="172"/>
        <v>4.0529985295222772</v>
      </c>
      <c r="H930" s="2">
        <f t="shared" si="173"/>
        <v>2.287821323954598E-4</v>
      </c>
      <c r="K930">
        <v>9.0399999999998517</v>
      </c>
      <c r="L930" s="2">
        <f t="shared" si="174"/>
        <v>0.22366260222156364</v>
      </c>
      <c r="M930" s="2">
        <f t="shared" si="175"/>
        <v>12.283101425006954</v>
      </c>
      <c r="N930" s="2">
        <f t="shared" si="176"/>
        <v>3.2030245324644815</v>
      </c>
      <c r="O930" s="2">
        <f t="shared" si="177"/>
        <v>1.2059382165493702</v>
      </c>
      <c r="P930" s="2">
        <f t="shared" si="178"/>
        <v>1.5666164119318666</v>
      </c>
      <c r="Q930" s="2">
        <f t="shared" si="179"/>
        <v>4.7809885652340837E-2</v>
      </c>
    </row>
    <row r="931" spans="2:17" x14ac:dyDescent="0.25">
      <c r="B931">
        <v>9.0499999999998515</v>
      </c>
      <c r="C931">
        <f t="shared" si="168"/>
        <v>0.85437199124799368</v>
      </c>
      <c r="D931" s="2">
        <f t="shared" si="169"/>
        <v>6.136596186718613</v>
      </c>
      <c r="E931" s="2">
        <f t="shared" si="170"/>
        <v>2.5139909801896456</v>
      </c>
      <c r="F931" s="2">
        <f t="shared" si="171"/>
        <v>3.9405288880743576</v>
      </c>
      <c r="G931" s="2">
        <f t="shared" si="172"/>
        <v>4.0654357598846076</v>
      </c>
      <c r="H931" s="2">
        <f t="shared" si="173"/>
        <v>2.1743934022980604E-4</v>
      </c>
      <c r="K931">
        <v>9.0499999999998515</v>
      </c>
      <c r="L931" s="2">
        <f t="shared" si="174"/>
        <v>0.22366260222156364</v>
      </c>
      <c r="M931" s="2">
        <f t="shared" si="175"/>
        <v>12.322111304723155</v>
      </c>
      <c r="N931" s="2">
        <f t="shared" si="176"/>
        <v>3.2061849747424565</v>
      </c>
      <c r="O931" s="2">
        <f t="shared" si="177"/>
        <v>1.2084155365315223</v>
      </c>
      <c r="P931" s="2">
        <f t="shared" si="178"/>
        <v>1.5685241818125619</v>
      </c>
      <c r="Q931" s="2">
        <f t="shared" si="179"/>
        <v>4.757506778764483E-2</v>
      </c>
    </row>
    <row r="932" spans="2:17" x14ac:dyDescent="0.25">
      <c r="B932">
        <v>9.0599999999998513</v>
      </c>
      <c r="C932">
        <f t="shared" si="168"/>
        <v>0.85437199124799368</v>
      </c>
      <c r="D932" s="2">
        <f t="shared" si="169"/>
        <v>6.1581599591454719</v>
      </c>
      <c r="E932" s="2">
        <f t="shared" si="170"/>
        <v>2.5174532732675776</v>
      </c>
      <c r="F932" s="2">
        <f t="shared" si="171"/>
        <v>3.9533569508507798</v>
      </c>
      <c r="G932" s="2">
        <f t="shared" si="172"/>
        <v>4.0778709127239638</v>
      </c>
      <c r="H932" s="2">
        <f t="shared" si="173"/>
        <v>2.0662901625209852E-4</v>
      </c>
      <c r="K932">
        <v>9.0599999999998513</v>
      </c>
      <c r="L932" s="2">
        <f t="shared" si="174"/>
        <v>0.22366260222156364</v>
      </c>
      <c r="M932" s="2">
        <f t="shared" si="175"/>
        <v>12.361121184439355</v>
      </c>
      <c r="N932" s="2">
        <f t="shared" si="176"/>
        <v>3.2093354926106761</v>
      </c>
      <c r="O932" s="2">
        <f t="shared" si="177"/>
        <v>1.2108880810867626</v>
      </c>
      <c r="P932" s="2">
        <f t="shared" si="178"/>
        <v>1.5704298599166988</v>
      </c>
      <c r="Q932" s="2">
        <f t="shared" si="179"/>
        <v>4.7341718562618582E-2</v>
      </c>
    </row>
    <row r="933" spans="2:17" x14ac:dyDescent="0.25">
      <c r="B933">
        <v>9.0699999999998511</v>
      </c>
      <c r="C933">
        <f t="shared" si="168"/>
        <v>0.85437199124799368</v>
      </c>
      <c r="D933" s="2">
        <f t="shared" si="169"/>
        <v>6.1797237315723317</v>
      </c>
      <c r="E933" s="2">
        <f t="shared" si="170"/>
        <v>2.5209037741541884</v>
      </c>
      <c r="F933" s="2">
        <f t="shared" si="171"/>
        <v>3.9661803639404289</v>
      </c>
      <c r="G933" s="2">
        <f t="shared" si="172"/>
        <v>4.0903039837286705</v>
      </c>
      <c r="H933" s="2">
        <f t="shared" si="173"/>
        <v>1.9632775414702786E-4</v>
      </c>
      <c r="K933">
        <v>9.0699999999998511</v>
      </c>
      <c r="L933" s="2">
        <f t="shared" si="174"/>
        <v>0.22366260222156364</v>
      </c>
      <c r="M933" s="2">
        <f t="shared" si="175"/>
        <v>12.400131064155556</v>
      </c>
      <c r="N933" s="2">
        <f t="shared" si="176"/>
        <v>3.2124761480005737</v>
      </c>
      <c r="O933" s="2">
        <f t="shared" si="177"/>
        <v>1.2133558766727683</v>
      </c>
      <c r="P933" s="2">
        <f t="shared" si="178"/>
        <v>1.5723334517386389</v>
      </c>
      <c r="Q933" s="2">
        <f t="shared" si="179"/>
        <v>4.710982553103709E-2</v>
      </c>
    </row>
    <row r="934" spans="2:17" x14ac:dyDescent="0.25">
      <c r="B934">
        <v>9.0799999999998509</v>
      </c>
      <c r="C934">
        <f t="shared" si="168"/>
        <v>0.85437199124799368</v>
      </c>
      <c r="D934" s="2">
        <f t="shared" si="169"/>
        <v>6.2012875039991897</v>
      </c>
      <c r="E934" s="2">
        <f t="shared" si="170"/>
        <v>2.524342561857964</v>
      </c>
      <c r="F934" s="2">
        <f t="shared" si="171"/>
        <v>3.978999148492901</v>
      </c>
      <c r="G934" s="2">
        <f t="shared" si="172"/>
        <v>4.1027349687381989</v>
      </c>
      <c r="H934" s="2">
        <f t="shared" si="173"/>
        <v>1.8651309499932931E-4</v>
      </c>
      <c r="K934">
        <v>9.0799999999998509</v>
      </c>
      <c r="L934" s="2">
        <f t="shared" si="174"/>
        <v>0.22366260222156364</v>
      </c>
      <c r="M934" s="2">
        <f t="shared" si="175"/>
        <v>12.439140943871758</v>
      </c>
      <c r="N934" s="2">
        <f t="shared" si="176"/>
        <v>3.2156070022675718</v>
      </c>
      <c r="O934" s="2">
        <f t="shared" si="177"/>
        <v>1.2158189495105174</v>
      </c>
      <c r="P934" s="2">
        <f t="shared" si="178"/>
        <v>1.5742349627640908</v>
      </c>
      <c r="Q934" s="2">
        <f t="shared" si="179"/>
        <v>4.6879376389330686E-2</v>
      </c>
    </row>
    <row r="935" spans="2:17" x14ac:dyDescent="0.25">
      <c r="B935">
        <v>9.0899999999998506</v>
      </c>
      <c r="C935">
        <f t="shared" si="168"/>
        <v>0.85437199124799368</v>
      </c>
      <c r="D935" s="2">
        <f t="shared" si="169"/>
        <v>6.2228512764260495</v>
      </c>
      <c r="E935" s="2">
        <f t="shared" si="170"/>
        <v>2.5277697146066687</v>
      </c>
      <c r="F935" s="2">
        <f t="shared" si="171"/>
        <v>3.9918133254739798</v>
      </c>
      <c r="G935" s="2">
        <f t="shared" si="172"/>
        <v>4.1151638637400128</v>
      </c>
      <c r="H935" s="2">
        <f t="shared" si="173"/>
        <v>1.7716349297194664E-4</v>
      </c>
      <c r="K935">
        <v>9.0899999999998506</v>
      </c>
      <c r="L935" s="2">
        <f t="shared" si="174"/>
        <v>0.22366260222156364</v>
      </c>
      <c r="M935" s="2">
        <f t="shared" si="175"/>
        <v>12.478150823587958</v>
      </c>
      <c r="N935" s="2">
        <f t="shared" si="176"/>
        <v>3.218728116198176</v>
      </c>
      <c r="O935" s="2">
        <f t="shared" si="177"/>
        <v>1.2182773255871757</v>
      </c>
      <c r="P935" s="2">
        <f t="shared" si="178"/>
        <v>1.5761343984698262</v>
      </c>
      <c r="Q935" s="2">
        <f t="shared" si="179"/>
        <v>4.6650358974482192E-2</v>
      </c>
    </row>
    <row r="936" spans="2:17" x14ac:dyDescent="0.25">
      <c r="B936">
        <v>9.0999999999998504</v>
      </c>
      <c r="C936">
        <f t="shared" si="168"/>
        <v>0.85437199124799368</v>
      </c>
      <c r="D936" s="2">
        <f t="shared" si="169"/>
        <v>6.2444150488529093</v>
      </c>
      <c r="E936" s="2">
        <f t="shared" si="170"/>
        <v>2.5311853098574519</v>
      </c>
      <c r="F936" s="2">
        <f t="shared" si="171"/>
        <v>4.0046229156679392</v>
      </c>
      <c r="G936" s="2">
        <f t="shared" si="172"/>
        <v>4.1275906648664646</v>
      </c>
      <c r="H936" s="2">
        <f t="shared" si="173"/>
        <v>1.6825828203564732E-4</v>
      </c>
      <c r="K936">
        <v>9.0999999999998504</v>
      </c>
      <c r="L936" s="2">
        <f t="shared" si="174"/>
        <v>0.22366260222156364</v>
      </c>
      <c r="M936" s="2">
        <f t="shared" si="175"/>
        <v>12.517160703304159</v>
      </c>
      <c r="N936" s="2">
        <f t="shared" si="176"/>
        <v>3.2218395500169676</v>
      </c>
      <c r="O936" s="2">
        <f t="shared" si="177"/>
        <v>1.2207310306589492</v>
      </c>
      <c r="P936" s="2">
        <f t="shared" si="178"/>
        <v>1.5780317643234121</v>
      </c>
      <c r="Q936" s="2">
        <f t="shared" si="179"/>
        <v>4.6422761261961286E-2</v>
      </c>
    </row>
    <row r="937" spans="2:17" x14ac:dyDescent="0.25">
      <c r="B937">
        <v>9.1099999999998502</v>
      </c>
      <c r="C937">
        <f t="shared" si="168"/>
        <v>0.85437199124799368</v>
      </c>
      <c r="D937" s="2">
        <f t="shared" si="169"/>
        <v>6.2659788212797674</v>
      </c>
      <c r="E937" s="2">
        <f t="shared" si="170"/>
        <v>2.5345894243067946</v>
      </c>
      <c r="F937" s="2">
        <f t="shared" si="171"/>
        <v>4.0174279396798367</v>
      </c>
      <c r="G937" s="2">
        <f t="shared" si="172"/>
        <v>4.1400153683917864</v>
      </c>
      <c r="H937" s="2">
        <f t="shared" si="173"/>
        <v>1.597776437267913E-4</v>
      </c>
      <c r="K937">
        <v>9.1099999999998502</v>
      </c>
      <c r="L937" s="2">
        <f t="shared" si="174"/>
        <v>0.22366260222156364</v>
      </c>
      <c r="M937" s="2">
        <f t="shared" si="175"/>
        <v>12.556170583020359</v>
      </c>
      <c r="N937" s="2">
        <f t="shared" si="176"/>
        <v>3.2249413633934831</v>
      </c>
      <c r="O937" s="2">
        <f t="shared" si="177"/>
        <v>1.223180090253885</v>
      </c>
      <c r="P937" s="2">
        <f t="shared" si="178"/>
        <v>1.5799270657829436</v>
      </c>
      <c r="Q937" s="2">
        <f t="shared" si="179"/>
        <v>4.6196571363696121E-2</v>
      </c>
    </row>
    <row r="938" spans="2:17" x14ac:dyDescent="0.25">
      <c r="B938">
        <v>9.11999999999985</v>
      </c>
      <c r="C938">
        <f t="shared" si="168"/>
        <v>0.85437199124799368</v>
      </c>
      <c r="D938" s="2">
        <f t="shared" si="169"/>
        <v>6.2875425937066272</v>
      </c>
      <c r="E938" s="2">
        <f t="shared" si="170"/>
        <v>2.5379821339002979</v>
      </c>
      <c r="F938" s="2">
        <f t="shared" si="171"/>
        <v>4.0302284179377414</v>
      </c>
      <c r="G938" s="2">
        <f t="shared" si="172"/>
        <v>4.1524379707291175</v>
      </c>
      <c r="H938" s="2">
        <f t="shared" si="173"/>
        <v>1.5170257591011775E-4</v>
      </c>
      <c r="K938">
        <v>9.11999999999985</v>
      </c>
      <c r="L938" s="2">
        <f t="shared" si="174"/>
        <v>0.22366260222156364</v>
      </c>
      <c r="M938" s="2">
        <f t="shared" si="175"/>
        <v>12.595180462736559</v>
      </c>
      <c r="N938" s="2">
        <f t="shared" si="176"/>
        <v>3.228033615448993</v>
      </c>
      <c r="O938" s="2">
        <f t="shared" si="177"/>
        <v>1.2256245296746326</v>
      </c>
      <c r="P938" s="2">
        <f t="shared" si="178"/>
        <v>1.5818203082967941</v>
      </c>
      <c r="Q938" s="2">
        <f t="shared" si="179"/>
        <v>4.5971777526081295E-2</v>
      </c>
    </row>
    <row r="939" spans="2:17" x14ac:dyDescent="0.25">
      <c r="B939">
        <v>9.1299999999998498</v>
      </c>
      <c r="C939">
        <f t="shared" si="168"/>
        <v>0.85437199124799368</v>
      </c>
      <c r="D939" s="2">
        <f t="shared" si="169"/>
        <v>6.3091063661334861</v>
      </c>
      <c r="E939" s="2">
        <f t="shared" si="170"/>
        <v>2.5413635138423167</v>
      </c>
      <c r="F939" s="2">
        <f t="shared" si="171"/>
        <v>4.0430243706949378</v>
      </c>
      <c r="G939" s="2">
        <f t="shared" si="172"/>
        <v>4.1648584684276129</v>
      </c>
      <c r="H939" s="2">
        <f t="shared" si="173"/>
        <v>1.4401486252345918E-4</v>
      </c>
      <c r="K939">
        <v>9.1299999999998498</v>
      </c>
      <c r="L939" s="2">
        <f t="shared" si="174"/>
        <v>0.22366260222156364</v>
      </c>
      <c r="M939" s="2">
        <f t="shared" si="175"/>
        <v>12.63419034245276</v>
      </c>
      <c r="N939" s="2">
        <f t="shared" si="176"/>
        <v>3.2311163647631767</v>
      </c>
      <c r="O939" s="2">
        <f t="shared" si="177"/>
        <v>1.228064374001165</v>
      </c>
      <c r="P939" s="2">
        <f t="shared" si="178"/>
        <v>1.5837114973033672</v>
      </c>
      <c r="Q939" s="2">
        <f t="shared" si="179"/>
        <v>4.5748368128020966E-2</v>
      </c>
    </row>
    <row r="940" spans="2:17" x14ac:dyDescent="0.25">
      <c r="B940">
        <v>9.1399999999998496</v>
      </c>
      <c r="C940">
        <f t="shared" si="168"/>
        <v>0.85437199124799368</v>
      </c>
      <c r="D940" s="2">
        <f t="shared" si="169"/>
        <v>6.330670138560345</v>
      </c>
      <c r="E940" s="2">
        <f t="shared" si="170"/>
        <v>2.5447336386054418</v>
      </c>
      <c r="F940" s="2">
        <f t="shared" si="171"/>
        <v>4.0558158180321042</v>
      </c>
      <c r="G940" s="2">
        <f t="shared" si="172"/>
        <v>4.1772768581696171</v>
      </c>
      <c r="H940" s="2">
        <f t="shared" si="173"/>
        <v>1.3669704428145732E-4</v>
      </c>
      <c r="K940">
        <v>9.1399999999998496</v>
      </c>
      <c r="L940" s="2">
        <f t="shared" si="174"/>
        <v>0.22366260222156364</v>
      </c>
      <c r="M940" s="2">
        <f t="shared" si="175"/>
        <v>12.67320022216896</v>
      </c>
      <c r="N940" s="2">
        <f t="shared" si="176"/>
        <v>3.2341896693806964</v>
      </c>
      <c r="O940" s="2">
        <f t="shared" si="177"/>
        <v>1.2304996480934529</v>
      </c>
      <c r="P940" s="2">
        <f t="shared" si="178"/>
        <v>1.5856006382308603</v>
      </c>
      <c r="Q940" s="2">
        <f t="shared" si="179"/>
        <v>4.5526331679007034E-2</v>
      </c>
    </row>
    <row r="941" spans="2:17" x14ac:dyDescent="0.25">
      <c r="B941">
        <v>9.1499999999998494</v>
      </c>
      <c r="C941">
        <f t="shared" si="168"/>
        <v>0.85437199124799368</v>
      </c>
      <c r="D941" s="2">
        <f t="shared" si="169"/>
        <v>6.3522339109872039</v>
      </c>
      <c r="E941" s="2">
        <f t="shared" si="170"/>
        <v>2.5480925819398355</v>
      </c>
      <c r="F941" s="2">
        <f t="shared" si="171"/>
        <v>4.0686027798594404</v>
      </c>
      <c r="G941" s="2">
        <f t="shared" si="172"/>
        <v>4.1896931367678905</v>
      </c>
      <c r="H941" s="2">
        <f t="shared" si="173"/>
        <v>1.2973239031552729E-4</v>
      </c>
      <c r="K941">
        <v>9.1499999999998494</v>
      </c>
      <c r="L941" s="2">
        <f t="shared" si="174"/>
        <v>0.22366260222156364</v>
      </c>
      <c r="M941" s="2">
        <f t="shared" si="175"/>
        <v>12.712210101885162</v>
      </c>
      <c r="N941" s="2">
        <f t="shared" si="176"/>
        <v>3.2372535868176713</v>
      </c>
      <c r="O941" s="2">
        <f t="shared" si="177"/>
        <v>1.232930376594104</v>
      </c>
      <c r="P941" s="2">
        <f t="shared" si="178"/>
        <v>1.5874877364970348</v>
      </c>
      <c r="Q941" s="2">
        <f t="shared" si="179"/>
        <v>4.5305656817231067E-2</v>
      </c>
    </row>
    <row r="942" spans="2:17" x14ac:dyDescent="0.25">
      <c r="B942">
        <v>9.1599999999998492</v>
      </c>
      <c r="C942">
        <f t="shared" si="168"/>
        <v>0.85437199124799368</v>
      </c>
      <c r="D942" s="2">
        <f t="shared" si="169"/>
        <v>6.3737976834140637</v>
      </c>
      <c r="E942" s="2">
        <f t="shared" si="170"/>
        <v>2.5514404168824143</v>
      </c>
      <c r="F942" s="2">
        <f t="shared" si="171"/>
        <v>4.0813852759187563</v>
      </c>
      <c r="G942" s="2">
        <f t="shared" si="172"/>
        <v>4.2021073011628847</v>
      </c>
      <c r="H942" s="2">
        <f t="shared" si="173"/>
        <v>1.231048707274676E-4</v>
      </c>
      <c r="K942">
        <v>9.1599999999998492</v>
      </c>
      <c r="L942" s="2">
        <f t="shared" si="174"/>
        <v>0.22366260222156364</v>
      </c>
      <c r="M942" s="2">
        <f t="shared" si="175"/>
        <v>12.751219981601363</v>
      </c>
      <c r="N942" s="2">
        <f t="shared" si="176"/>
        <v>3.2403081740680553</v>
      </c>
      <c r="O942" s="2">
        <f t="shared" si="177"/>
        <v>1.2353565839309593</v>
      </c>
      <c r="P942" s="2">
        <f t="shared" si="178"/>
        <v>1.5893727975089951</v>
      </c>
      <c r="Q942" s="2">
        <f t="shared" si="179"/>
        <v>4.508633230772973E-2</v>
      </c>
    </row>
    <row r="943" spans="2:17" x14ac:dyDescent="0.25">
      <c r="B943">
        <v>9.1699999999998489</v>
      </c>
      <c r="C943">
        <f t="shared" si="168"/>
        <v>0.85437199124799368</v>
      </c>
      <c r="D943" s="2">
        <f t="shared" si="169"/>
        <v>6.3953614558409217</v>
      </c>
      <c r="E943" s="2">
        <f t="shared" si="170"/>
        <v>2.5547772157658981</v>
      </c>
      <c r="F943" s="2">
        <f t="shared" si="171"/>
        <v>4.0941633257855647</v>
      </c>
      <c r="G943" s="2">
        <f t="shared" si="172"/>
        <v>4.214519348420116</v>
      </c>
      <c r="H943" s="2">
        <f t="shared" si="173"/>
        <v>1.16799130034302E-4</v>
      </c>
      <c r="K943">
        <v>9.1699999999998489</v>
      </c>
      <c r="L943" s="2">
        <f t="shared" si="174"/>
        <v>0.22366260222156364</v>
      </c>
      <c r="M943" s="2">
        <f t="shared" si="175"/>
        <v>12.790229861317563</v>
      </c>
      <c r="N943" s="2">
        <f t="shared" si="176"/>
        <v>3.2433534876099195</v>
      </c>
      <c r="O943" s="2">
        <f t="shared" si="177"/>
        <v>1.2377782943196509</v>
      </c>
      <c r="P943" s="2">
        <f t="shared" si="178"/>
        <v>1.5912558266629739</v>
      </c>
      <c r="Q943" s="2">
        <f t="shared" si="179"/>
        <v>4.4868347040562605E-2</v>
      </c>
    </row>
    <row r="944" spans="2:17" x14ac:dyDescent="0.25">
      <c r="B944">
        <v>9.1799999999998487</v>
      </c>
      <c r="C944">
        <f t="shared" si="168"/>
        <v>0.85437199124799368</v>
      </c>
      <c r="D944" s="2">
        <f t="shared" si="169"/>
        <v>6.4169252282677816</v>
      </c>
      <c r="E944" s="2">
        <f t="shared" si="170"/>
        <v>2.55810305022771</v>
      </c>
      <c r="F944" s="2">
        <f t="shared" si="171"/>
        <v>4.1069369488710974</v>
      </c>
      <c r="G944" s="2">
        <f t="shared" si="172"/>
        <v>4.2269292757275512</v>
      </c>
      <c r="H944" s="2">
        <f t="shared" si="173"/>
        <v>1.1080046148220875E-4</v>
      </c>
      <c r="K944">
        <v>9.1799999999998487</v>
      </c>
      <c r="L944" s="2">
        <f t="shared" si="174"/>
        <v>0.22366260222156364</v>
      </c>
      <c r="M944" s="2">
        <f t="shared" si="175"/>
        <v>12.829239741033765</v>
      </c>
      <c r="N944" s="2">
        <f t="shared" si="176"/>
        <v>3.2463895834116396</v>
      </c>
      <c r="O944" s="2">
        <f t="shared" si="177"/>
        <v>1.2401955317661226</v>
      </c>
      <c r="P944" s="2">
        <f t="shared" si="178"/>
        <v>1.5931368293441261</v>
      </c>
      <c r="Q944" s="2">
        <f t="shared" si="179"/>
        <v>4.465169002902214E-2</v>
      </c>
    </row>
    <row r="945" spans="2:17" x14ac:dyDescent="0.25">
      <c r="B945">
        <v>9.1899999999998485</v>
      </c>
      <c r="C945">
        <f t="shared" si="168"/>
        <v>0.85437199124799368</v>
      </c>
      <c r="D945" s="2">
        <f t="shared" si="169"/>
        <v>6.4384890006946396</v>
      </c>
      <c r="E945" s="2">
        <f t="shared" si="170"/>
        <v>2.5614179912187409</v>
      </c>
      <c r="F945" s="2">
        <f t="shared" si="171"/>
        <v>4.1197061644242945</v>
      </c>
      <c r="G945" s="2">
        <f t="shared" si="172"/>
        <v>4.2393370803930575</v>
      </c>
      <c r="H945" s="2">
        <f t="shared" si="173"/>
        <v>1.0509478220755945E-4</v>
      </c>
      <c r="K945">
        <v>9.1899999999998485</v>
      </c>
      <c r="L945" s="2">
        <f t="shared" si="174"/>
        <v>0.22366260222156364</v>
      </c>
      <c r="M945" s="2">
        <f t="shared" si="175"/>
        <v>12.868249620749964</v>
      </c>
      <c r="N945" s="2">
        <f t="shared" si="176"/>
        <v>3.2494165169379916</v>
      </c>
      <c r="O945" s="2">
        <f t="shared" si="177"/>
        <v>1.2426083200691107</v>
      </c>
      <c r="P945" s="2">
        <f t="shared" si="178"/>
        <v>1.5950158109263297</v>
      </c>
      <c r="Q945" s="2">
        <f t="shared" si="179"/>
        <v>4.4436350407874803E-2</v>
      </c>
    </row>
    <row r="946" spans="2:17" x14ac:dyDescent="0.25">
      <c r="B946">
        <v>9.1999999999998483</v>
      </c>
      <c r="C946">
        <f t="shared" si="168"/>
        <v>0.85437199124799368</v>
      </c>
      <c r="D946" s="2">
        <f t="shared" si="169"/>
        <v>6.4600527731214994</v>
      </c>
      <c r="E946" s="2">
        <f t="shared" si="170"/>
        <v>2.5647221090119805</v>
      </c>
      <c r="F946" s="2">
        <f t="shared" si="171"/>
        <v>4.1324709915338103</v>
      </c>
      <c r="G946" s="2">
        <f t="shared" si="172"/>
        <v>4.2517427598419495</v>
      </c>
      <c r="H946" s="2">
        <f t="shared" si="173"/>
        <v>9.9668609223345229E-5</v>
      </c>
      <c r="K946">
        <v>9.1999999999998483</v>
      </c>
      <c r="L946" s="2">
        <f t="shared" si="174"/>
        <v>0.22366260222156364</v>
      </c>
      <c r="M946" s="2">
        <f t="shared" si="175"/>
        <v>12.907259500466164</v>
      </c>
      <c r="N946" s="2">
        <f t="shared" si="176"/>
        <v>3.2524343431561569</v>
      </c>
      <c r="O946" s="2">
        <f t="shared" si="177"/>
        <v>1.2450166828225897</v>
      </c>
      <c r="P946" s="2">
        <f t="shared" si="178"/>
        <v>1.5968927767719927</v>
      </c>
      <c r="Q946" s="2">
        <f t="shared" si="179"/>
        <v>4.4222317431632824E-2</v>
      </c>
    </row>
    <row r="947" spans="2:17" x14ac:dyDescent="0.25">
      <c r="B947">
        <v>9.2099999999998481</v>
      </c>
      <c r="C947">
        <f t="shared" si="168"/>
        <v>0.85437199124799368</v>
      </c>
      <c r="D947" s="2">
        <f t="shared" si="169"/>
        <v>6.4816165455483583</v>
      </c>
      <c r="E947" s="2">
        <f t="shared" si="170"/>
        <v>2.5680154732110108</v>
      </c>
      <c r="F947" s="2">
        <f t="shared" si="171"/>
        <v>4.1452314491299127</v>
      </c>
      <c r="G947" s="2">
        <f t="shared" si="172"/>
        <v>4.2641463116145157</v>
      </c>
      <c r="H947" s="2">
        <f t="shared" si="173"/>
        <v>9.4509036209593008E-5</v>
      </c>
      <c r="K947">
        <v>9.2099999999998481</v>
      </c>
      <c r="L947" s="2">
        <f t="shared" si="174"/>
        <v>0.22366260222156364</v>
      </c>
      <c r="M947" s="2">
        <f t="shared" si="175"/>
        <v>12.946269380182367</v>
      </c>
      <c r="N947" s="2">
        <f t="shared" si="176"/>
        <v>3.2554431165416391</v>
      </c>
      <c r="O947" s="2">
        <f t="shared" si="177"/>
        <v>1.24742064341818</v>
      </c>
      <c r="P947" s="2">
        <f t="shared" si="178"/>
        <v>1.5987677322318667</v>
      </c>
      <c r="Q947" s="2">
        <f t="shared" si="179"/>
        <v>4.4009580472856039E-2</v>
      </c>
    </row>
    <row r="948" spans="2:17" x14ac:dyDescent="0.25">
      <c r="B948">
        <v>9.2199999999998479</v>
      </c>
      <c r="C948">
        <f t="shared" si="168"/>
        <v>0.85437199124799368</v>
      </c>
      <c r="D948" s="2">
        <f t="shared" si="169"/>
        <v>6.5031803179752172</v>
      </c>
      <c r="E948" s="2">
        <f t="shared" si="170"/>
        <v>2.5712981527583731</v>
      </c>
      <c r="F948" s="2">
        <f t="shared" si="171"/>
        <v>4.1579875559864252</v>
      </c>
      <c r="G948" s="2">
        <f t="shared" si="172"/>
        <v>4.2765477333636728</v>
      </c>
      <c r="H948" s="2">
        <f t="shared" si="173"/>
        <v>8.9603711086533991E-5</v>
      </c>
      <c r="K948">
        <v>9.2199999999998479</v>
      </c>
      <c r="L948" s="2">
        <f t="shared" si="174"/>
        <v>0.22366260222156364</v>
      </c>
      <c r="M948" s="2">
        <f t="shared" si="175"/>
        <v>12.985279259898567</v>
      </c>
      <c r="N948" s="2">
        <f t="shared" si="176"/>
        <v>3.2584428910840924</v>
      </c>
      <c r="O948" s="2">
        <f t="shared" si="177"/>
        <v>1.2498202250475217</v>
      </c>
      <c r="P948" s="2">
        <f t="shared" si="178"/>
        <v>1.6006406826448707</v>
      </c>
      <c r="Q948" s="2">
        <f t="shared" si="179"/>
        <v>4.3798129020483141E-2</v>
      </c>
    </row>
    <row r="949" spans="2:17" x14ac:dyDescent="0.25">
      <c r="B949">
        <v>9.2299999999998477</v>
      </c>
      <c r="C949">
        <f t="shared" si="168"/>
        <v>0.85437199124799368</v>
      </c>
      <c r="D949" s="2">
        <f t="shared" si="169"/>
        <v>6.524744090402077</v>
      </c>
      <c r="E949" s="2">
        <f t="shared" si="170"/>
        <v>2.5745702159438042</v>
      </c>
      <c r="F949" s="2">
        <f t="shared" si="171"/>
        <v>4.1707393307225828</v>
      </c>
      <c r="G949" s="2">
        <f t="shared" si="172"/>
        <v>4.288947022852609</v>
      </c>
      <c r="H949" s="2">
        <f t="shared" si="173"/>
        <v>8.4940814349685839E-5</v>
      </c>
      <c r="K949">
        <v>9.2299999999998477</v>
      </c>
      <c r="L949" s="2">
        <f t="shared" si="174"/>
        <v>0.22366260222156364</v>
      </c>
      <c r="M949" s="2">
        <f t="shared" si="175"/>
        <v>13.024289139614767</v>
      </c>
      <c r="N949" s="2">
        <f t="shared" si="176"/>
        <v>3.2614337202930641</v>
      </c>
      <c r="O949" s="2">
        <f t="shared" si="177"/>
        <v>1.2522154507046102</v>
      </c>
      <c r="P949" s="2">
        <f t="shared" si="178"/>
        <v>1.6025116333379144</v>
      </c>
      <c r="Q949" s="2">
        <f t="shared" si="179"/>
        <v>4.3587952678191599E-2</v>
      </c>
    </row>
    <row r="950" spans="2:17" x14ac:dyDescent="0.25">
      <c r="B950">
        <v>9.2399999999998474</v>
      </c>
      <c r="C950">
        <f t="shared" si="168"/>
        <v>0.85437199124799368</v>
      </c>
      <c r="D950" s="2">
        <f t="shared" si="169"/>
        <v>6.546307862828936</v>
      </c>
      <c r="E950" s="2">
        <f t="shared" si="170"/>
        <v>2.5778317304123455</v>
      </c>
      <c r="F950" s="2">
        <f t="shared" si="171"/>
        <v>4.1834867918048957</v>
      </c>
      <c r="G950" s="2">
        <f t="shared" si="172"/>
        <v>4.301344177952517</v>
      </c>
      <c r="H950" s="2">
        <f t="shared" si="173"/>
        <v>8.0509038146212762E-5</v>
      </c>
      <c r="K950">
        <v>9.2399999999998474</v>
      </c>
      <c r="L950" s="2">
        <f t="shared" si="174"/>
        <v>0.22366260222156364</v>
      </c>
      <c r="M950" s="2">
        <f t="shared" si="175"/>
        <v>13.063299019330969</v>
      </c>
      <c r="N950" s="2">
        <f t="shared" si="176"/>
        <v>3.2644156572036547</v>
      </c>
      <c r="O950" s="2">
        <f t="shared" si="177"/>
        <v>1.2546063431881036</v>
      </c>
      <c r="P950" s="2">
        <f t="shared" si="178"/>
        <v>1.6043805896257364</v>
      </c>
      <c r="Q950" s="2">
        <f t="shared" si="179"/>
        <v>4.3379041162785896E-2</v>
      </c>
    </row>
    <row r="951" spans="2:17" x14ac:dyDescent="0.25">
      <c r="B951">
        <v>9.2499999999998472</v>
      </c>
      <c r="C951">
        <f t="shared" si="168"/>
        <v>0.85437199124799368</v>
      </c>
      <c r="D951" s="2">
        <f t="shared" si="169"/>
        <v>6.5678716352557958</v>
      </c>
      <c r="E951" s="2">
        <f t="shared" si="170"/>
        <v>2.5810827631723314</v>
      </c>
      <c r="F951" s="2">
        <f t="shared" si="171"/>
        <v>4.1962299575489599</v>
      </c>
      <c r="G951" s="2">
        <f t="shared" si="172"/>
        <v>4.3137391966403511</v>
      </c>
      <c r="H951" s="2">
        <f t="shared" si="173"/>
        <v>7.6297566072292222E-5</v>
      </c>
      <c r="K951">
        <v>9.2499999999998472</v>
      </c>
      <c r="L951" s="2">
        <f t="shared" si="174"/>
        <v>0.22366260222156364</v>
      </c>
      <c r="M951" s="2">
        <f t="shared" si="175"/>
        <v>13.10230889904717</v>
      </c>
      <c r="N951" s="2">
        <f t="shared" si="176"/>
        <v>3.2673887543820914</v>
      </c>
      <c r="O951" s="2">
        <f t="shared" si="177"/>
        <v>1.256992925103587</v>
      </c>
      <c r="P951" s="2">
        <f t="shared" si="178"/>
        <v>1.6062475568107399</v>
      </c>
      <c r="Q951" s="2">
        <f t="shared" si="179"/>
        <v>4.3171384302613448E-2</v>
      </c>
    </row>
    <row r="952" spans="2:17" x14ac:dyDescent="0.25">
      <c r="B952">
        <v>9.259999999999847</v>
      </c>
      <c r="C952">
        <f t="shared" si="168"/>
        <v>0.85437199124799368</v>
      </c>
      <c r="D952" s="2">
        <f t="shared" si="169"/>
        <v>6.5894354076826538</v>
      </c>
      <c r="E952" s="2">
        <f t="shared" si="170"/>
        <v>2.5843233806032524</v>
      </c>
      <c r="F952" s="2">
        <f t="shared" si="171"/>
        <v>4.2089688461212642</v>
      </c>
      <c r="G952" s="2">
        <f t="shared" si="172"/>
        <v>4.326132076996652</v>
      </c>
      <c r="H952" s="2">
        <f t="shared" si="173"/>
        <v>7.229605367149375E-5</v>
      </c>
      <c r="K952">
        <v>9.259999999999847</v>
      </c>
      <c r="L952" s="2">
        <f t="shared" si="174"/>
        <v>0.22366260222156364</v>
      </c>
      <c r="M952" s="2">
        <f t="shared" si="175"/>
        <v>13.141318778763369</v>
      </c>
      <c r="N952" s="2">
        <f t="shared" si="176"/>
        <v>3.2703530639312248</v>
      </c>
      <c r="O952" s="2">
        <f t="shared" si="177"/>
        <v>1.2593752188658116</v>
      </c>
      <c r="P952" s="2">
        <f t="shared" si="178"/>
        <v>1.6081125401828416</v>
      </c>
      <c r="Q952" s="2">
        <f t="shared" si="179"/>
        <v>4.2964972036007638E-2</v>
      </c>
    </row>
    <row r="953" spans="2:17" x14ac:dyDescent="0.25">
      <c r="B953">
        <v>9.2699999999998468</v>
      </c>
      <c r="C953">
        <f t="shared" si="168"/>
        <v>0.85437199124799368</v>
      </c>
      <c r="D953" s="2">
        <f t="shared" si="169"/>
        <v>6.6109991801095136</v>
      </c>
      <c r="E953" s="2">
        <f t="shared" si="170"/>
        <v>2.5875536484635036</v>
      </c>
      <c r="F953" s="2">
        <f t="shared" si="171"/>
        <v>4.221703475540945</v>
      </c>
      <c r="G953" s="2">
        <f t="shared" si="172"/>
        <v>4.3385228172033958</v>
      </c>
      <c r="H953" s="2">
        <f t="shared" si="173"/>
        <v>6.8494609614522137E-5</v>
      </c>
      <c r="K953">
        <v>9.2699999999998468</v>
      </c>
      <c r="L953" s="2">
        <f t="shared" si="174"/>
        <v>0.22366260222156364</v>
      </c>
      <c r="M953" s="2">
        <f t="shared" si="175"/>
        <v>13.180328658479569</v>
      </c>
      <c r="N953" s="2">
        <f t="shared" si="176"/>
        <v>3.2733086374959415</v>
      </c>
      <c r="O953" s="2">
        <f t="shared" si="177"/>
        <v>1.2617532467008983</v>
      </c>
      <c r="P953" s="2">
        <f t="shared" si="178"/>
        <v>1.6099755450193205</v>
      </c>
      <c r="Q953" s="2">
        <f t="shared" si="179"/>
        <v>4.2759794409757114E-2</v>
      </c>
    </row>
    <row r="954" spans="2:17" x14ac:dyDescent="0.25">
      <c r="B954">
        <v>9.2799999999998466</v>
      </c>
      <c r="C954">
        <f t="shared" si="168"/>
        <v>0.85437199124799368</v>
      </c>
      <c r="D954" s="2">
        <f t="shared" si="169"/>
        <v>6.6325629525363716</v>
      </c>
      <c r="E954" s="2">
        <f t="shared" si="170"/>
        <v>2.5907736318980081</v>
      </c>
      <c r="F954" s="2">
        <f t="shared" si="171"/>
        <v>4.2344338636815193</v>
      </c>
      <c r="G954" s="2">
        <f t="shared" si="172"/>
        <v>4.3509114155418978</v>
      </c>
      <c r="H954" s="2">
        <f t="shared" si="173"/>
        <v>6.4883777540984176E-5</v>
      </c>
      <c r="K954">
        <v>9.2799999999998466</v>
      </c>
      <c r="L954" s="2">
        <f t="shared" si="174"/>
        <v>0.22366260222156364</v>
      </c>
      <c r="M954" s="2">
        <f t="shared" si="175"/>
        <v>13.219338538195771</v>
      </c>
      <c r="N954" s="2">
        <f t="shared" si="176"/>
        <v>3.2762555262685016</v>
      </c>
      <c r="O954" s="2">
        <f t="shared" si="177"/>
        <v>1.2641270306485091</v>
      </c>
      <c r="P954" s="2">
        <f t="shared" si="178"/>
        <v>1.6118365765846787</v>
      </c>
      <c r="Q954" s="2">
        <f t="shared" si="179"/>
        <v>4.2555841577601526E-2</v>
      </c>
    </row>
    <row r="955" spans="2:17" x14ac:dyDescent="0.25">
      <c r="B955">
        <v>9.2899999999998464</v>
      </c>
      <c r="C955">
        <f t="shared" si="168"/>
        <v>0.85437199124799368</v>
      </c>
      <c r="D955" s="2">
        <f t="shared" si="169"/>
        <v>6.6541267249632314</v>
      </c>
      <c r="E955" s="2">
        <f t="shared" si="170"/>
        <v>2.5939833954457363</v>
      </c>
      <c r="F955" s="2">
        <f t="shared" si="171"/>
        <v>4.2471600282726172</v>
      </c>
      <c r="G955" s="2">
        <f t="shared" si="172"/>
        <v>4.3632978703907739</v>
      </c>
      <c r="H955" s="2">
        <f t="shared" si="173"/>
        <v>6.145451854417663E-5</v>
      </c>
      <c r="K955">
        <v>9.2899999999998464</v>
      </c>
      <c r="L955" s="2">
        <f t="shared" si="174"/>
        <v>0.22366260222156364</v>
      </c>
      <c r="M955" s="2">
        <f t="shared" si="175"/>
        <v>13.258348417911971</v>
      </c>
      <c r="N955" s="2">
        <f t="shared" si="176"/>
        <v>3.2791937809937943</v>
      </c>
      <c r="O955" s="2">
        <f t="shared" si="177"/>
        <v>1.2664965925639844</v>
      </c>
      <c r="P955" s="2">
        <f t="shared" si="178"/>
        <v>1.6136956401304998</v>
      </c>
      <c r="Q955" s="2">
        <f t="shared" si="179"/>
        <v>4.2353103798752484E-2</v>
      </c>
    </row>
    <row r="956" spans="2:17" x14ac:dyDescent="0.25">
      <c r="B956">
        <v>9.2999999999998462</v>
      </c>
      <c r="C956">
        <f t="shared" si="168"/>
        <v>0.85437199124799368</v>
      </c>
      <c r="D956" s="2">
        <f t="shared" si="169"/>
        <v>6.6756904973900903</v>
      </c>
      <c r="E956" s="2">
        <f t="shared" si="170"/>
        <v>2.597183003047101</v>
      </c>
      <c r="F956" s="2">
        <f t="shared" si="171"/>
        <v>4.2598819869016546</v>
      </c>
      <c r="G956" s="2">
        <f t="shared" si="172"/>
        <v>4.3756821802239241</v>
      </c>
      <c r="H956" s="2">
        <f t="shared" si="173"/>
        <v>5.8198194280250403E-5</v>
      </c>
      <c r="K956">
        <v>9.2999999999998462</v>
      </c>
      <c r="L956" s="2">
        <f t="shared" si="174"/>
        <v>0.22366260222156364</v>
      </c>
      <c r="M956" s="2">
        <f t="shared" si="175"/>
        <v>13.297358297628172</v>
      </c>
      <c r="N956" s="2">
        <f t="shared" si="176"/>
        <v>3.2821234519745235</v>
      </c>
      <c r="O956" s="2">
        <f t="shared" si="177"/>
        <v>1.2688619541204551</v>
      </c>
      <c r="P956" s="2">
        <f t="shared" si="178"/>
        <v>1.6155527408953196</v>
      </c>
      <c r="Q956" s="2">
        <f t="shared" si="179"/>
        <v>4.2151571436439564E-2</v>
      </c>
    </row>
    <row r="957" spans="2:17" x14ac:dyDescent="0.25">
      <c r="B957">
        <v>9.309999999999846</v>
      </c>
      <c r="C957">
        <f t="shared" si="168"/>
        <v>0.85437199124799368</v>
      </c>
      <c r="D957" s="2">
        <f t="shared" si="169"/>
        <v>6.6972542698169493</v>
      </c>
      <c r="E957" s="2">
        <f t="shared" si="170"/>
        <v>2.6003725180512474</v>
      </c>
      <c r="F957" s="2">
        <f t="shared" si="171"/>
        <v>4.2725997570154881</v>
      </c>
      <c r="G957" s="2">
        <f t="shared" si="172"/>
        <v>4.3880643436085585</v>
      </c>
      <c r="H957" s="2">
        <f t="shared" si="173"/>
        <v>5.5106550683424212E-5</v>
      </c>
      <c r="K957">
        <v>9.309999999999846</v>
      </c>
      <c r="L957" s="2">
        <f t="shared" si="174"/>
        <v>0.22366260222156364</v>
      </c>
      <c r="M957" s="2">
        <f t="shared" si="175"/>
        <v>13.336368177344374</v>
      </c>
      <c r="N957" s="2">
        <f t="shared" si="176"/>
        <v>3.285044589076314</v>
      </c>
      <c r="O957" s="2">
        <f t="shared" si="177"/>
        <v>1.2712231368109199</v>
      </c>
      <c r="P957" s="2">
        <f t="shared" si="178"/>
        <v>1.6174078841044999</v>
      </c>
      <c r="Q957" s="2">
        <f t="shared" si="179"/>
        <v>4.1951234956480822E-2</v>
      </c>
    </row>
    <row r="958" spans="2:17" x14ac:dyDescent="0.25">
      <c r="B958">
        <v>9.3199999999998457</v>
      </c>
      <c r="C958">
        <f t="shared" si="168"/>
        <v>0.85437199124799368</v>
      </c>
      <c r="D958" s="2">
        <f t="shared" si="169"/>
        <v>6.7188180422438082</v>
      </c>
      <c r="E958" s="2">
        <f t="shared" si="170"/>
        <v>2.6035520032232342</v>
      </c>
      <c r="F958" s="2">
        <f t="shared" si="171"/>
        <v>4.2853133559220629</v>
      </c>
      <c r="G958" s="2">
        <f t="shared" si="172"/>
        <v>4.4004443592032851</v>
      </c>
      <c r="H958" s="2">
        <f t="shared" si="173"/>
        <v>5.2171702269276923E-5</v>
      </c>
      <c r="K958">
        <v>9.3199999999998457</v>
      </c>
      <c r="L958" s="2">
        <f t="shared" si="174"/>
        <v>0.22366260222156364</v>
      </c>
      <c r="M958" s="2">
        <f t="shared" si="175"/>
        <v>13.375378057060574</v>
      </c>
      <c r="N958" s="2">
        <f t="shared" si="176"/>
        <v>3.2879572417327458</v>
      </c>
      <c r="O958" s="2">
        <f t="shared" si="177"/>
        <v>1.273580161950292</v>
      </c>
      <c r="P958" s="2">
        <f t="shared" si="178"/>
        <v>1.6192610749701026</v>
      </c>
      <c r="Q958" s="2">
        <f t="shared" si="179"/>
        <v>4.175208492587737E-2</v>
      </c>
    </row>
    <row r="959" spans="2:17" x14ac:dyDescent="0.25">
      <c r="B959">
        <v>9.3299999999998455</v>
      </c>
      <c r="C959">
        <f t="shared" si="168"/>
        <v>0.85437199124799368</v>
      </c>
      <c r="D959" s="2">
        <f t="shared" si="169"/>
        <v>6.740381814670668</v>
      </c>
      <c r="E959" s="2">
        <f t="shared" si="170"/>
        <v>2.6067215207511043</v>
      </c>
      <c r="F959" s="2">
        <f t="shared" si="171"/>
        <v>4.298022800792018</v>
      </c>
      <c r="G959" s="2">
        <f t="shared" si="172"/>
        <v>4.4128222257562184</v>
      </c>
      <c r="H959" s="2">
        <f t="shared" si="173"/>
        <v>4.9386117008510497E-5</v>
      </c>
      <c r="K959">
        <v>9.3299999999998455</v>
      </c>
      <c r="L959" s="2">
        <f t="shared" si="174"/>
        <v>0.22366260222156364</v>
      </c>
      <c r="M959" s="2">
        <f t="shared" si="175"/>
        <v>13.414387936776773</v>
      </c>
      <c r="N959" s="2">
        <f t="shared" si="176"/>
        <v>3.2908614589503187</v>
      </c>
      <c r="O959" s="2">
        <f t="shared" si="177"/>
        <v>1.275933050677422</v>
      </c>
      <c r="P959" s="2">
        <f t="shared" si="178"/>
        <v>1.6211123186907788</v>
      </c>
      <c r="Q959" s="2">
        <f t="shared" si="179"/>
        <v>4.1554112011431318E-2</v>
      </c>
    </row>
    <row r="960" spans="2:17" x14ac:dyDescent="0.25">
      <c r="B960">
        <v>9.3399999999998453</v>
      </c>
      <c r="C960">
        <f t="shared" si="168"/>
        <v>0.85437199124799368</v>
      </c>
      <c r="D960" s="2">
        <f t="shared" si="169"/>
        <v>6.761945587097526</v>
      </c>
      <c r="E960" s="2">
        <f t="shared" si="170"/>
        <v>2.6098811322528523</v>
      </c>
      <c r="F960" s="2">
        <f t="shared" si="171"/>
        <v>4.3107281086602693</v>
      </c>
      <c r="G960" s="2">
        <f t="shared" si="172"/>
        <v>4.425197942103126</v>
      </c>
      <c r="H960" s="2">
        <f t="shared" si="173"/>
        <v>4.6742601753911918E-5</v>
      </c>
      <c r="K960">
        <v>9.3399999999998453</v>
      </c>
      <c r="L960" s="2">
        <f t="shared" si="174"/>
        <v>0.22366260222156364</v>
      </c>
      <c r="M960" s="2">
        <f t="shared" si="175"/>
        <v>13.453397816492975</v>
      </c>
      <c r="N960" s="2">
        <f t="shared" si="176"/>
        <v>3.2937572893133416</v>
      </c>
      <c r="O960" s="2">
        <f t="shared" si="177"/>
        <v>1.2782818239570852</v>
      </c>
      <c r="P960" s="2">
        <f t="shared" si="178"/>
        <v>1.6229616204516522</v>
      </c>
      <c r="Q960" s="2">
        <f t="shared" si="179"/>
        <v>4.1357306978387014E-2</v>
      </c>
    </row>
    <row r="961" spans="2:17" x14ac:dyDescent="0.25">
      <c r="B961">
        <v>9.3499999999998451</v>
      </c>
      <c r="C961">
        <f t="shared" si="168"/>
        <v>0.85437199124799368</v>
      </c>
      <c r="D961" s="2">
        <f t="shared" si="169"/>
        <v>6.7835093595243858</v>
      </c>
      <c r="E961" s="2">
        <f t="shared" si="170"/>
        <v>2.6130308987832889</v>
      </c>
      <c r="F961" s="2">
        <f t="shared" si="171"/>
        <v>4.3234292964275811</v>
      </c>
      <c r="G961" s="2">
        <f t="shared" si="172"/>
        <v>4.437571507165635</v>
      </c>
      <c r="H961" s="2">
        <f t="shared" si="173"/>
        <v>4.4234288203603015E-5</v>
      </c>
      <c r="K961">
        <v>9.3499999999998451</v>
      </c>
      <c r="L961" s="2">
        <f t="shared" si="174"/>
        <v>0.22366260222156364</v>
      </c>
      <c r="M961" s="2">
        <f t="shared" si="175"/>
        <v>13.492407696209176</v>
      </c>
      <c r="N961" s="2">
        <f t="shared" si="176"/>
        <v>3.2966447809887556</v>
      </c>
      <c r="O961" s="2">
        <f t="shared" si="177"/>
        <v>1.2806265025819434</v>
      </c>
      <c r="P961" s="2">
        <f t="shared" si="178"/>
        <v>1.6248089854242129</v>
      </c>
      <c r="Q961" s="2">
        <f t="shared" si="179"/>
        <v>4.1161660689094728E-2</v>
      </c>
    </row>
    <row r="962" spans="2:17" x14ac:dyDescent="0.25">
      <c r="B962">
        <v>9.3599999999998449</v>
      </c>
      <c r="C962">
        <f t="shared" si="168"/>
        <v>0.85437199124799368</v>
      </c>
      <c r="D962" s="2">
        <f t="shared" si="169"/>
        <v>6.8050731319512456</v>
      </c>
      <c r="E962" s="2">
        <f t="shared" si="170"/>
        <v>2.6161708808408006</v>
      </c>
      <c r="F962" s="2">
        <f t="shared" si="171"/>
        <v>4.3361263808620931</v>
      </c>
      <c r="G962" s="2">
        <f t="shared" si="172"/>
        <v>4.4499429199494447</v>
      </c>
      <c r="H962" s="2">
        <f t="shared" si="173"/>
        <v>4.1854619384029976E-5</v>
      </c>
      <c r="K962">
        <v>9.3599999999998449</v>
      </c>
      <c r="L962" s="2">
        <f t="shared" si="174"/>
        <v>0.22366260222156364</v>
      </c>
      <c r="M962" s="2">
        <f t="shared" si="175"/>
        <v>13.531417575925376</v>
      </c>
      <c r="N962" s="2">
        <f t="shared" si="176"/>
        <v>3.2995239817308888</v>
      </c>
      <c r="O962" s="2">
        <f t="shared" si="177"/>
        <v>1.2829671071744826</v>
      </c>
      <c r="P962" s="2">
        <f t="shared" si="178"/>
        <v>1.6266544187662173</v>
      </c>
      <c r="Q962" s="2">
        <f t="shared" si="179"/>
        <v>4.0967164101696527E-2</v>
      </c>
    </row>
    <row r="963" spans="2:17" x14ac:dyDescent="0.25">
      <c r="B963">
        <v>9.3699999999998447</v>
      </c>
      <c r="C963">
        <f t="shared" si="168"/>
        <v>0.85437199124799368</v>
      </c>
      <c r="D963" s="2">
        <f t="shared" si="169"/>
        <v>6.8266369043781037</v>
      </c>
      <c r="E963" s="2">
        <f t="shared" si="170"/>
        <v>2.6193011383740146</v>
      </c>
      <c r="F963" s="2">
        <f t="shared" si="171"/>
        <v>4.3488193786008544</v>
      </c>
      <c r="G963" s="2">
        <f t="shared" si="172"/>
        <v>4.4623121795426099</v>
      </c>
      <c r="H963" s="2">
        <f t="shared" si="173"/>
        <v>3.9597336636486231E-5</v>
      </c>
      <c r="K963">
        <v>9.3699999999998447</v>
      </c>
      <c r="L963" s="2">
        <f t="shared" si="174"/>
        <v>0.22366260222156364</v>
      </c>
      <c r="M963" s="2">
        <f t="shared" si="175"/>
        <v>13.570427455641578</v>
      </c>
      <c r="N963" s="2">
        <f t="shared" si="176"/>
        <v>3.3023949388861396</v>
      </c>
      <c r="O963" s="2">
        <f t="shared" si="177"/>
        <v>1.285303658188913</v>
      </c>
      <c r="P963" s="2">
        <f t="shared" si="178"/>
        <v>1.6284979256215841</v>
      </c>
      <c r="Q963" s="2">
        <f t="shared" si="179"/>
        <v>4.0773808268834102E-2</v>
      </c>
    </row>
    <row r="964" spans="2:17" x14ac:dyDescent="0.25">
      <c r="B964">
        <v>9.3799999999998445</v>
      </c>
      <c r="C964">
        <f t="shared" si="168"/>
        <v>0.85437199124799368</v>
      </c>
      <c r="D964" s="2">
        <f t="shared" si="169"/>
        <v>6.8482006768049635</v>
      </c>
      <c r="E964" s="2">
        <f t="shared" si="170"/>
        <v>2.6224217307883602</v>
      </c>
      <c r="F964" s="2">
        <f t="shared" si="171"/>
        <v>4.3615083061512987</v>
      </c>
      <c r="G964" s="2">
        <f t="shared" si="172"/>
        <v>4.4746792851138251</v>
      </c>
      <c r="H964" s="2">
        <f t="shared" si="173"/>
        <v>3.7456467091338191E-5</v>
      </c>
      <c r="K964">
        <v>9.3799999999998445</v>
      </c>
      <c r="L964" s="2">
        <f t="shared" si="174"/>
        <v>0.22366260222156364</v>
      </c>
      <c r="M964" s="2">
        <f t="shared" si="175"/>
        <v>13.609437335357779</v>
      </c>
      <c r="N964" s="2">
        <f t="shared" si="176"/>
        <v>3.3052576993975995</v>
      </c>
      <c r="O964" s="2">
        <f t="shared" si="177"/>
        <v>1.2876361759130546</v>
      </c>
      <c r="P964" s="2">
        <f t="shared" si="178"/>
        <v>1.630339511120305</v>
      </c>
      <c r="Q964" s="2">
        <f t="shared" si="179"/>
        <v>4.0581584336377596E-2</v>
      </c>
    </row>
    <row r="965" spans="2:17" x14ac:dyDescent="0.25">
      <c r="B965">
        <v>9.3899999999998442</v>
      </c>
      <c r="C965">
        <f t="shared" si="168"/>
        <v>0.85437199124799368</v>
      </c>
      <c r="D965" s="2">
        <f t="shared" si="169"/>
        <v>6.8697644492318224</v>
      </c>
      <c r="E965" s="2">
        <f t="shared" si="170"/>
        <v>2.6255327169525366</v>
      </c>
      <c r="F965" s="2">
        <f t="shared" si="171"/>
        <v>4.3741931798927309</v>
      </c>
      <c r="G965" s="2">
        <f t="shared" si="172"/>
        <v>4.4870442359107718</v>
      </c>
      <c r="H965" s="2">
        <f t="shared" si="173"/>
        <v>3.5426311614458327E-5</v>
      </c>
      <c r="K965">
        <v>9.3899999999998442</v>
      </c>
      <c r="L965" s="2">
        <f t="shared" si="174"/>
        <v>0.22366260222156364</v>
      </c>
      <c r="M965" s="2">
        <f t="shared" si="175"/>
        <v>13.648447215073977</v>
      </c>
      <c r="N965" s="2">
        <f t="shared" si="176"/>
        <v>3.3081123098096072</v>
      </c>
      <c r="O965" s="2">
        <f t="shared" si="177"/>
        <v>1.2899646804701874</v>
      </c>
      <c r="P965" s="2">
        <f t="shared" si="178"/>
        <v>1.6321791803783532</v>
      </c>
      <c r="Q965" s="2">
        <f t="shared" si="179"/>
        <v>4.0390483542175538E-2</v>
      </c>
    </row>
    <row r="966" spans="2:17" x14ac:dyDescent="0.25">
      <c r="B966">
        <v>9.399999999999844</v>
      </c>
      <c r="C966">
        <f t="shared" si="168"/>
        <v>0.85437199124799368</v>
      </c>
      <c r="D966" s="2">
        <f t="shared" si="169"/>
        <v>6.8913282216586813</v>
      </c>
      <c r="E966" s="2">
        <f t="shared" si="170"/>
        <v>2.6286341552048857</v>
      </c>
      <c r="F966" s="2">
        <f t="shared" si="171"/>
        <v>4.3868740160777646</v>
      </c>
      <c r="G966" s="2">
        <f t="shared" si="172"/>
        <v>4.4994070312584808</v>
      </c>
      <c r="H966" s="2">
        <f t="shared" si="173"/>
        <v>3.3501433210745762E-5</v>
      </c>
      <c r="K966">
        <v>9.399999999999844</v>
      </c>
      <c r="L966" s="2">
        <f t="shared" si="174"/>
        <v>0.22366260222156364</v>
      </c>
      <c r="M966" s="2">
        <f t="shared" si="175"/>
        <v>13.687457094790178</v>
      </c>
      <c r="N966" s="2">
        <f t="shared" si="176"/>
        <v>3.3109588162722412</v>
      </c>
      <c r="O966" s="2">
        <f t="shared" si="177"/>
        <v>1.2922891918208805</v>
      </c>
      <c r="P966" s="2">
        <f t="shared" si="178"/>
        <v>1.6340169384975984</v>
      </c>
      <c r="Q966" s="2">
        <f t="shared" si="179"/>
        <v>4.0200497214825236E-2</v>
      </c>
    </row>
    <row r="967" spans="2:17" x14ac:dyDescent="0.25">
      <c r="B967">
        <v>9.4099999999998438</v>
      </c>
      <c r="C967">
        <f t="shared" si="168"/>
        <v>0.85437199124799368</v>
      </c>
      <c r="D967" s="2">
        <f t="shared" si="169"/>
        <v>6.9128919940855402</v>
      </c>
      <c r="E967" s="2">
        <f t="shared" si="170"/>
        <v>2.6317261033596724</v>
      </c>
      <c r="F967" s="2">
        <f t="shared" si="171"/>
        <v>4.3995508308337641</v>
      </c>
      <c r="G967" s="2">
        <f t="shared" si="172"/>
        <v>4.5117676705577452</v>
      </c>
      <c r="H967" s="2">
        <f t="shared" si="173"/>
        <v>3.1676645869951671E-5</v>
      </c>
      <c r="K967">
        <v>9.4099999999998438</v>
      </c>
      <c r="L967" s="2">
        <f t="shared" si="174"/>
        <v>0.22366260222156364</v>
      </c>
      <c r="M967" s="2">
        <f t="shared" si="175"/>
        <v>13.72646697450638</v>
      </c>
      <c r="N967" s="2">
        <f t="shared" si="176"/>
        <v>3.3137972645457445</v>
      </c>
      <c r="O967" s="2">
        <f t="shared" si="177"/>
        <v>1.2946097297647898</v>
      </c>
      <c r="P967" s="2">
        <f t="shared" si="178"/>
        <v>1.6358527905657225</v>
      </c>
      <c r="Q967" s="2">
        <f t="shared" si="179"/>
        <v>4.0011616772463315E-2</v>
      </c>
    </row>
    <row r="968" spans="2:17" x14ac:dyDescent="0.25">
      <c r="B968">
        <v>9.4199999999998436</v>
      </c>
      <c r="C968">
        <f t="shared" si="168"/>
        <v>0.85437199124799368</v>
      </c>
      <c r="D968" s="2">
        <f t="shared" si="169"/>
        <v>6.9344557665124</v>
      </c>
      <c r="E968" s="2">
        <f t="shared" si="170"/>
        <v>2.6348086187132709</v>
      </c>
      <c r="F968" s="2">
        <f t="shared" si="171"/>
        <v>4.4122236401642514</v>
      </c>
      <c r="G968" s="2">
        <f t="shared" si="172"/>
        <v>4.5241261532835573</v>
      </c>
      <c r="H968" s="2">
        <f t="shared" si="173"/>
        <v>2.9947003840392451E-5</v>
      </c>
      <c r="K968">
        <v>9.4199999999998436</v>
      </c>
      <c r="L968" s="2">
        <f t="shared" si="174"/>
        <v>0.22366260222156364</v>
      </c>
      <c r="M968" s="2">
        <f t="shared" si="175"/>
        <v>13.76547685422258</v>
      </c>
      <c r="N968" s="2">
        <f t="shared" si="176"/>
        <v>3.3166277000048949</v>
      </c>
      <c r="O968" s="2">
        <f t="shared" si="177"/>
        <v>1.2969263139424376</v>
      </c>
      <c r="P968" s="2">
        <f t="shared" si="178"/>
        <v>1.637686741656144</v>
      </c>
      <c r="Q968" s="2">
        <f t="shared" si="179"/>
        <v>3.9823833721575989E-2</v>
      </c>
    </row>
    <row r="969" spans="2:17" x14ac:dyDescent="0.25">
      <c r="B969">
        <v>9.4299999999998434</v>
      </c>
      <c r="C969">
        <f t="shared" si="168"/>
        <v>0.85437199124799368</v>
      </c>
      <c r="D969" s="2">
        <f t="shared" si="169"/>
        <v>6.9560195389392581</v>
      </c>
      <c r="E969" s="2">
        <f t="shared" si="170"/>
        <v>2.6378817580502618</v>
      </c>
      <c r="F969" s="2">
        <f t="shared" si="171"/>
        <v>4.4248924599502724</v>
      </c>
      <c r="G969" s="2">
        <f t="shared" si="172"/>
        <v>4.5364824789835545</v>
      </c>
      <c r="H969" s="2">
        <f t="shared" si="173"/>
        <v>2.8307791316478945E-5</v>
      </c>
      <c r="K969">
        <v>9.4299999999998434</v>
      </c>
      <c r="L969" s="2">
        <f t="shared" si="174"/>
        <v>0.22366260222156364</v>
      </c>
      <c r="M969" s="2">
        <f t="shared" si="175"/>
        <v>13.804486733938781</v>
      </c>
      <c r="N969" s="2">
        <f t="shared" si="176"/>
        <v>3.3194501676433084</v>
      </c>
      <c r="O969" s="2">
        <f t="shared" si="177"/>
        <v>1.299238963836963</v>
      </c>
      <c r="P969" s="2">
        <f t="shared" si="178"/>
        <v>1.6395187968279428</v>
      </c>
      <c r="Q969" s="2">
        <f t="shared" si="179"/>
        <v>3.9637139655828463E-2</v>
      </c>
    </row>
    <row r="970" spans="2:17" x14ac:dyDescent="0.25">
      <c r="B970">
        <v>9.4399999999998432</v>
      </c>
      <c r="C970">
        <f t="shared" si="168"/>
        <v>0.85437199124799368</v>
      </c>
      <c r="D970" s="2">
        <f t="shared" si="169"/>
        <v>6.9775833113661179</v>
      </c>
      <c r="E970" s="2">
        <f t="shared" si="170"/>
        <v>2.6409455776494459</v>
      </c>
      <c r="F970" s="2">
        <f t="shared" si="171"/>
        <v>4.4375573059518034</v>
      </c>
      <c r="G970" s="2">
        <f t="shared" si="172"/>
        <v>4.5488366472765573</v>
      </c>
      <c r="H970" s="2">
        <f t="shared" si="173"/>
        <v>2.6754512526326807E-5</v>
      </c>
      <c r="K970">
        <v>9.4399999999998432</v>
      </c>
      <c r="L970" s="2">
        <f t="shared" si="174"/>
        <v>0.22366260222156364</v>
      </c>
      <c r="M970" s="2">
        <f t="shared" si="175"/>
        <v>13.843496613654983</v>
      </c>
      <c r="N970" s="2">
        <f t="shared" si="176"/>
        <v>3.3222647120776867</v>
      </c>
      <c r="O970" s="2">
        <f t="shared" si="177"/>
        <v>1.3015476987758499</v>
      </c>
      <c r="P970" s="2">
        <f t="shared" si="178"/>
        <v>1.6413489611257901</v>
      </c>
      <c r="Q970" s="2">
        <f t="shared" si="179"/>
        <v>3.9451526254913584E-2</v>
      </c>
    </row>
    <row r="971" spans="2:17" x14ac:dyDescent="0.25">
      <c r="B971">
        <v>9.449999999999843</v>
      </c>
      <c r="C971">
        <f t="shared" si="168"/>
        <v>0.85437199124799368</v>
      </c>
      <c r="D971" s="2">
        <f t="shared" si="169"/>
        <v>6.9991470837929759</v>
      </c>
      <c r="E971" s="2">
        <f t="shared" si="170"/>
        <v>2.6440001332897611</v>
      </c>
      <c r="F971" s="2">
        <f t="shared" si="171"/>
        <v>4.4502181938090564</v>
      </c>
      <c r="G971" s="2">
        <f t="shared" si="172"/>
        <v>4.5611886578510585</v>
      </c>
      <c r="H971" s="2">
        <f t="shared" si="173"/>
        <v>2.5282882206086703E-5</v>
      </c>
      <c r="K971">
        <v>9.449999999999843</v>
      </c>
      <c r="L971" s="2">
        <f t="shared" si="174"/>
        <v>0.22366260222156364</v>
      </c>
      <c r="M971" s="2">
        <f t="shared" si="175"/>
        <v>13.882506493371183</v>
      </c>
      <c r="N971" s="2">
        <f t="shared" si="176"/>
        <v>3.3250713775520016</v>
      </c>
      <c r="O971" s="2">
        <f t="shared" si="177"/>
        <v>1.3038525379326276</v>
      </c>
      <c r="P971" s="2">
        <f t="shared" si="178"/>
        <v>1.6431772395798798</v>
      </c>
      <c r="Q971" s="2">
        <f t="shared" si="179"/>
        <v>3.9266985283419029E-2</v>
      </c>
    </row>
    <row r="972" spans="2:17" x14ac:dyDescent="0.25">
      <c r="B972">
        <v>9.4599999999998428</v>
      </c>
      <c r="C972">
        <f t="shared" si="168"/>
        <v>0.85437199124799368</v>
      </c>
      <c r="D972" s="2">
        <f t="shared" si="169"/>
        <v>7.0207108562198357</v>
      </c>
      <c r="E972" s="2">
        <f t="shared" si="170"/>
        <v>2.6470454802561232</v>
      </c>
      <c r="F972" s="2">
        <f t="shared" si="171"/>
        <v>4.4628751390438399</v>
      </c>
      <c r="G972" s="2">
        <f t="shared" si="172"/>
        <v>4.5735385104638153</v>
      </c>
      <c r="H972" s="2">
        <f t="shared" si="173"/>
        <v>2.3888816447936594E-5</v>
      </c>
      <c r="K972">
        <v>9.4599999999998428</v>
      </c>
      <c r="L972" s="2">
        <f t="shared" si="174"/>
        <v>0.22366260222156364</v>
      </c>
      <c r="M972" s="2">
        <f t="shared" si="175"/>
        <v>13.921516373087382</v>
      </c>
      <c r="N972" s="2">
        <f t="shared" si="176"/>
        <v>3.3278702079416278</v>
      </c>
      <c r="O972" s="2">
        <f t="shared" si="177"/>
        <v>1.3061535003285538</v>
      </c>
      <c r="P972" s="2">
        <f t="shared" si="178"/>
        <v>1.6450036372058676</v>
      </c>
      <c r="Q972" s="2">
        <f t="shared" si="179"/>
        <v>3.9083508589712643E-2</v>
      </c>
    </row>
    <row r="973" spans="2:17" x14ac:dyDescent="0.25">
      <c r="B973">
        <v>9.4699999999998425</v>
      </c>
      <c r="C973">
        <f t="shared" si="168"/>
        <v>0.85437199124799368</v>
      </c>
      <c r="D973" s="2">
        <f t="shared" si="169"/>
        <v>7.0422746286466946</v>
      </c>
      <c r="E973" s="2">
        <f t="shared" si="170"/>
        <v>2.650081673345178</v>
      </c>
      <c r="F973" s="2">
        <f t="shared" si="171"/>
        <v>4.4755281570608494</v>
      </c>
      <c r="G973" s="2">
        <f t="shared" si="172"/>
        <v>4.5858862049384177</v>
      </c>
      <c r="H973" s="2">
        <f t="shared" si="173"/>
        <v>2.2568423909052993E-5</v>
      </c>
      <c r="K973">
        <v>9.4699999999998425</v>
      </c>
      <c r="L973" s="2">
        <f t="shared" si="174"/>
        <v>0.22366260222156364</v>
      </c>
      <c r="M973" s="2">
        <f t="shared" si="175"/>
        <v>13.960526252803584</v>
      </c>
      <c r="N973" s="2">
        <f t="shared" si="176"/>
        <v>3.3306612467574128</v>
      </c>
      <c r="O973" s="2">
        <f t="shared" si="177"/>
        <v>1.3084506048342699</v>
      </c>
      <c r="P973" s="2">
        <f t="shared" si="178"/>
        <v>1.6468281590048084</v>
      </c>
      <c r="Q973" s="2">
        <f t="shared" si="179"/>
        <v>3.890108810484573E-2</v>
      </c>
    </row>
    <row r="974" spans="2:17" x14ac:dyDescent="0.25">
      <c r="B974">
        <v>9.4799999999998423</v>
      </c>
      <c r="C974">
        <f t="shared" si="168"/>
        <v>0.85437199124799368</v>
      </c>
      <c r="D974" s="2">
        <f t="shared" si="169"/>
        <v>7.0638384010735535</v>
      </c>
      <c r="E974" s="2">
        <f t="shared" si="170"/>
        <v>2.6531087668709721</v>
      </c>
      <c r="F974" s="2">
        <f t="shared" si="171"/>
        <v>4.4881772631489669</v>
      </c>
      <c r="G974" s="2">
        <f t="shared" si="172"/>
        <v>4.5982317411639171</v>
      </c>
      <c r="H974" s="2">
        <f t="shared" si="173"/>
        <v>2.1317997369185853E-5</v>
      </c>
      <c r="K974">
        <v>9.4799999999998423</v>
      </c>
      <c r="L974" s="2">
        <f t="shared" si="174"/>
        <v>0.22366260222156364</v>
      </c>
      <c r="M974" s="2">
        <f t="shared" si="175"/>
        <v>13.999536132519784</v>
      </c>
      <c r="N974" s="2">
        <f t="shared" si="176"/>
        <v>3.3334445371496932</v>
      </c>
      <c r="O974" s="2">
        <f t="shared" si="177"/>
        <v>1.3107438701714336</v>
      </c>
      <c r="P974" s="2">
        <f t="shared" si="178"/>
        <v>1.6486508099631008</v>
      </c>
      <c r="Q974" s="2">
        <f t="shared" si="179"/>
        <v>3.8719715841474045E-2</v>
      </c>
    </row>
    <row r="975" spans="2:17" x14ac:dyDescent="0.25">
      <c r="B975">
        <v>9.4899999999998421</v>
      </c>
      <c r="C975">
        <f t="shared" si="168"/>
        <v>0.85437199124799368</v>
      </c>
      <c r="D975" s="2">
        <f t="shared" si="169"/>
        <v>7.0854021735004133</v>
      </c>
      <c r="E975" s="2">
        <f t="shared" si="170"/>
        <v>2.6561268146705417</v>
      </c>
      <c r="F975" s="2">
        <f t="shared" si="171"/>
        <v>4.5008224724825272</v>
      </c>
      <c r="G975" s="2">
        <f t="shared" si="172"/>
        <v>4.6105751190934656</v>
      </c>
      <c r="H975" s="2">
        <f t="shared" si="173"/>
        <v>2.0134005624809298E-5</v>
      </c>
      <c r="K975">
        <v>9.4899999999998421</v>
      </c>
      <c r="L975" s="2">
        <f t="shared" si="174"/>
        <v>0.22366260222156364</v>
      </c>
      <c r="M975" s="2">
        <f t="shared" si="175"/>
        <v>14.038546012235985</v>
      </c>
      <c r="N975" s="2">
        <f t="shared" si="176"/>
        <v>3.3362201219122585</v>
      </c>
      <c r="O975" s="2">
        <f t="shared" si="177"/>
        <v>1.3130333149143318</v>
      </c>
      <c r="P975" s="2">
        <f t="shared" si="178"/>
        <v>1.650471595052432</v>
      </c>
      <c r="Q975" s="2">
        <f t="shared" si="179"/>
        <v>3.8539383892795855E-2</v>
      </c>
    </row>
    <row r="976" spans="2:17" x14ac:dyDescent="0.25">
      <c r="B976">
        <v>9.4999999999998419</v>
      </c>
      <c r="C976">
        <f t="shared" si="168"/>
        <v>0.85437199124799368</v>
      </c>
      <c r="D976" s="2">
        <f t="shared" si="169"/>
        <v>7.1069659459272723</v>
      </c>
      <c r="E976" s="2">
        <f t="shared" si="170"/>
        <v>2.6591358701094236</v>
      </c>
      <c r="F976" s="2">
        <f t="shared" si="171"/>
        <v>4.5134638001225778</v>
      </c>
      <c r="G976" s="2">
        <f t="shared" si="172"/>
        <v>4.6229163387429955</v>
      </c>
      <c r="H976" s="2">
        <f t="shared" si="173"/>
        <v>1.9013085708136642E-5</v>
      </c>
      <c r="K976">
        <v>9.4999999999998419</v>
      </c>
      <c r="L976" s="2">
        <f t="shared" si="174"/>
        <v>0.22366260222156364</v>
      </c>
      <c r="M976" s="2">
        <f t="shared" si="175"/>
        <v>14.077555891952187</v>
      </c>
      <c r="N976" s="2">
        <f t="shared" si="176"/>
        <v>3.3389880434862547</v>
      </c>
      <c r="O976" s="2">
        <f t="shared" si="177"/>
        <v>1.3153189574914694</v>
      </c>
      <c r="P976" s="2">
        <f t="shared" si="178"/>
        <v>1.6522905192297286</v>
      </c>
      <c r="Q976" s="2">
        <f t="shared" si="179"/>
        <v>3.836008443150702E-2</v>
      </c>
    </row>
    <row r="977" spans="2:17" x14ac:dyDescent="0.25">
      <c r="B977">
        <v>9.5099999999998417</v>
      </c>
      <c r="C977">
        <f t="shared" si="168"/>
        <v>0.85437199124799368</v>
      </c>
      <c r="D977" s="2">
        <f t="shared" si="169"/>
        <v>7.1285297183541312</v>
      </c>
      <c r="E977" s="2">
        <f t="shared" si="170"/>
        <v>2.6621359860870855</v>
      </c>
      <c r="F977" s="2">
        <f t="shared" si="171"/>
        <v>4.5261012610181028</v>
      </c>
      <c r="G977" s="2">
        <f t="shared" si="172"/>
        <v>4.6352554001899033</v>
      </c>
      <c r="H977" s="2">
        <f t="shared" si="173"/>
        <v>1.7952035419617956E-5</v>
      </c>
      <c r="K977">
        <v>9.5099999999998417</v>
      </c>
      <c r="L977" s="2">
        <f t="shared" si="174"/>
        <v>0.22366260222156364</v>
      </c>
      <c r="M977" s="2">
        <f t="shared" si="175"/>
        <v>14.116565771668387</v>
      </c>
      <c r="N977" s="2">
        <f t="shared" si="176"/>
        <v>3.341748343964043</v>
      </c>
      <c r="O977" s="2">
        <f t="shared" si="177"/>
        <v>1.3176008161871386</v>
      </c>
      <c r="P977" s="2">
        <f t="shared" si="178"/>
        <v>1.6541075874371092</v>
      </c>
      <c r="Q977" s="2">
        <f t="shared" si="179"/>
        <v>3.8181809708772559E-2</v>
      </c>
    </row>
    <row r="978" spans="2:17" x14ac:dyDescent="0.25">
      <c r="B978">
        <v>9.5199999999998415</v>
      </c>
      <c r="C978">
        <f t="shared" si="168"/>
        <v>0.85437199124799368</v>
      </c>
      <c r="D978" s="2">
        <f t="shared" si="169"/>
        <v>7.1500934907809901</v>
      </c>
      <c r="E978" s="2">
        <f t="shared" si="170"/>
        <v>2.66512721504228</v>
      </c>
      <c r="F978" s="2">
        <f t="shared" si="171"/>
        <v>4.5387348700072554</v>
      </c>
      <c r="G978" s="2">
        <f t="shared" si="172"/>
        <v>4.6475923035717939</v>
      </c>
      <c r="H978" s="2">
        <f t="shared" si="173"/>
        <v>1.6947806162847665E-5</v>
      </c>
      <c r="K978">
        <v>9.5199999999998415</v>
      </c>
      <c r="L978" s="2">
        <f t="shared" si="174"/>
        <v>0.22366260222156364</v>
      </c>
      <c r="M978" s="2">
        <f t="shared" si="175"/>
        <v>14.155575651384588</v>
      </c>
      <c r="N978" s="2">
        <f t="shared" si="176"/>
        <v>3.3445010650929965</v>
      </c>
      <c r="O978" s="2">
        <f t="shared" si="177"/>
        <v>1.3198789091429617</v>
      </c>
      <c r="P978" s="2">
        <f t="shared" si="178"/>
        <v>1.6559228046018373</v>
      </c>
      <c r="Q978" s="2">
        <f t="shared" si="179"/>
        <v>3.800455205321477E-2</v>
      </c>
    </row>
    <row r="979" spans="2:17" x14ac:dyDescent="0.25">
      <c r="B979">
        <v>9.5299999999998413</v>
      </c>
      <c r="C979">
        <f t="shared" si="168"/>
        <v>0.85437199124799368</v>
      </c>
      <c r="D979" s="2">
        <f t="shared" si="169"/>
        <v>7.1716572632078499</v>
      </c>
      <c r="E979" s="2">
        <f t="shared" si="170"/>
        <v>2.6681096089583245</v>
      </c>
      <c r="F979" s="2">
        <f t="shared" si="171"/>
        <v>4.5513646418185543</v>
      </c>
      <c r="G979" s="2">
        <f t="shared" si="172"/>
        <v>4.6599270490852254</v>
      </c>
      <c r="H979" s="2">
        <f t="shared" si="173"/>
        <v>1.5997496071131292E-5</v>
      </c>
      <c r="K979">
        <v>9.5299999999998413</v>
      </c>
      <c r="L979" s="2">
        <f t="shared" si="174"/>
        <v>0.22366260222156364</v>
      </c>
      <c r="M979" s="2">
        <f t="shared" si="175"/>
        <v>14.194585531100786</v>
      </c>
      <c r="N979" s="2">
        <f t="shared" si="176"/>
        <v>3.3472462482792542</v>
      </c>
      <c r="O979" s="2">
        <f t="shared" si="177"/>
        <v>1.3221532543594199</v>
      </c>
      <c r="P979" s="2">
        <f t="shared" si="178"/>
        <v>1.6577361756362816</v>
      </c>
      <c r="Q979" s="2">
        <f t="shared" si="179"/>
        <v>3.7828303869916959E-2</v>
      </c>
    </row>
    <row r="980" spans="2:17" x14ac:dyDescent="0.25">
      <c r="B980">
        <v>9.5399999999998411</v>
      </c>
      <c r="C980">
        <f t="shared" si="168"/>
        <v>0.85437199124799368</v>
      </c>
      <c r="D980" s="2">
        <f t="shared" si="169"/>
        <v>7.1932210356347079</v>
      </c>
      <c r="E980" s="2">
        <f t="shared" si="170"/>
        <v>2.6710832193683021</v>
      </c>
      <c r="F980" s="2">
        <f t="shared" si="171"/>
        <v>4.5639905910720566</v>
      </c>
      <c r="G980" s="2">
        <f t="shared" si="172"/>
        <v>4.6722596369844709</v>
      </c>
      <c r="H980" s="2">
        <f t="shared" si="173"/>
        <v>1.5098343415262409E-5</v>
      </c>
      <c r="K980">
        <v>9.5399999999998411</v>
      </c>
      <c r="L980" s="2">
        <f t="shared" si="174"/>
        <v>0.22366260222156364</v>
      </c>
      <c r="M980" s="2">
        <f t="shared" si="175"/>
        <v>14.233595410816989</v>
      </c>
      <c r="N980" s="2">
        <f t="shared" si="176"/>
        <v>3.3499839345914189</v>
      </c>
      <c r="O980" s="2">
        <f t="shared" si="177"/>
        <v>1.324423869697358</v>
      </c>
      <c r="P980" s="2">
        <f t="shared" si="178"/>
        <v>1.6595477054378776</v>
      </c>
      <c r="Q980" s="2">
        <f t="shared" si="179"/>
        <v>3.7653057639443127E-2</v>
      </c>
    </row>
    <row r="981" spans="2:17" x14ac:dyDescent="0.25">
      <c r="B981">
        <v>9.5499999999998408</v>
      </c>
      <c r="C981">
        <f t="shared" si="168"/>
        <v>0.85437199124799368</v>
      </c>
      <c r="D981" s="2">
        <f t="shared" si="169"/>
        <v>7.2147848080615677</v>
      </c>
      <c r="E981" s="2">
        <f t="shared" si="170"/>
        <v>2.6740480973601968</v>
      </c>
      <c r="F981" s="2">
        <f t="shared" si="171"/>
        <v>4.5766127322805525</v>
      </c>
      <c r="G981" s="2">
        <f t="shared" si="172"/>
        <v>4.6845900675803493</v>
      </c>
      <c r="H981" s="2">
        <f t="shared" si="173"/>
        <v>1.4247720282362071E-5</v>
      </c>
      <c r="K981">
        <v>9.5499999999998408</v>
      </c>
      <c r="L981" s="2">
        <f t="shared" si="174"/>
        <v>0.22366260222156364</v>
      </c>
      <c r="M981" s="2">
        <f t="shared" si="175"/>
        <v>14.272605290533189</v>
      </c>
      <c r="N981" s="2">
        <f t="shared" si="176"/>
        <v>3.3527141647642069</v>
      </c>
      <c r="O981" s="2">
        <f t="shared" si="177"/>
        <v>1.3266907728794681</v>
      </c>
      <c r="P981" s="2">
        <f t="shared" si="178"/>
        <v>1.6613573988890893</v>
      </c>
      <c r="Q981" s="2">
        <f t="shared" si="179"/>
        <v>3.7478805916873012E-2</v>
      </c>
    </row>
    <row r="982" spans="2:17" x14ac:dyDescent="0.25">
      <c r="B982">
        <v>9.5599999999998406</v>
      </c>
      <c r="C982">
        <f t="shared" si="168"/>
        <v>0.85437199124799368</v>
      </c>
      <c r="D982" s="2">
        <f t="shared" si="169"/>
        <v>7.2363485804884267</v>
      </c>
      <c r="E982" s="2">
        <f t="shared" si="170"/>
        <v>2.6770042935819469</v>
      </c>
      <c r="F982" s="2">
        <f t="shared" si="171"/>
        <v>4.5892310798506815</v>
      </c>
      <c r="G982" s="2">
        <f t="shared" si="172"/>
        <v>4.6969183412390141</v>
      </c>
      <c r="H982" s="2">
        <f t="shared" si="173"/>
        <v>1.3443126515940539E-5</v>
      </c>
      <c r="K982">
        <v>9.5599999999998406</v>
      </c>
      <c r="L982" s="2">
        <f t="shared" si="174"/>
        <v>0.22366260222156364</v>
      </c>
      <c r="M982" s="2">
        <f t="shared" si="175"/>
        <v>14.311615170249389</v>
      </c>
      <c r="N982" s="2">
        <f t="shared" si="176"/>
        <v>3.355436979202048</v>
      </c>
      <c r="O982" s="2">
        <f t="shared" si="177"/>
        <v>1.3289539814917526</v>
      </c>
      <c r="P982" s="2">
        <f t="shared" si="178"/>
        <v>1.6631652608573753</v>
      </c>
      <c r="Q982" s="2">
        <f t="shared" si="179"/>
        <v>3.7305541330852211E-2</v>
      </c>
    </row>
    <row r="983" spans="2:17" x14ac:dyDescent="0.25">
      <c r="B983">
        <v>9.5699999999998404</v>
      </c>
      <c r="C983">
        <f t="shared" si="168"/>
        <v>0.85437199124799368</v>
      </c>
      <c r="D983" s="2">
        <f t="shared" si="169"/>
        <v>7.2579123529152856</v>
      </c>
      <c r="E983" s="2">
        <f t="shared" si="170"/>
        <v>2.6799518582464361</v>
      </c>
      <c r="F983" s="2">
        <f t="shared" si="171"/>
        <v>4.6018456480840948</v>
      </c>
      <c r="G983" s="2">
        <f t="shared" si="172"/>
        <v>4.7092444583808266</v>
      </c>
      <c r="H983" s="2">
        <f t="shared" si="173"/>
        <v>1.2682183907617919E-5</v>
      </c>
      <c r="K983">
        <v>9.5699999999998404</v>
      </c>
      <c r="L983" s="2">
        <f t="shared" si="174"/>
        <v>0.22366260222156364</v>
      </c>
      <c r="M983" s="2">
        <f t="shared" si="175"/>
        <v>14.350625049965592</v>
      </c>
      <c r="N983" s="2">
        <f t="shared" si="176"/>
        <v>3.3581524179826401</v>
      </c>
      <c r="O983" s="2">
        <f t="shared" si="177"/>
        <v>1.3312135129849747</v>
      </c>
      <c r="P983" s="2">
        <f t="shared" si="178"/>
        <v>1.6649712961951619</v>
      </c>
      <c r="Q983" s="2">
        <f t="shared" si="179"/>
        <v>3.7133256582657044E-2</v>
      </c>
    </row>
    <row r="984" spans="2:17" x14ac:dyDescent="0.25">
      <c r="B984">
        <v>9.5799999999998402</v>
      </c>
      <c r="C984">
        <f t="shared" si="168"/>
        <v>0.85437199124799368</v>
      </c>
      <c r="D984" s="2">
        <f t="shared" si="169"/>
        <v>7.2794761253421445</v>
      </c>
      <c r="E984" s="2">
        <f t="shared" si="170"/>
        <v>2.6828908411364099</v>
      </c>
      <c r="F984" s="2">
        <f t="shared" si="171"/>
        <v>4.6144564511785591</v>
      </c>
      <c r="G984" s="2">
        <f t="shared" si="172"/>
        <v>4.7215684194792118</v>
      </c>
      <c r="H984" s="2">
        <f t="shared" si="173"/>
        <v>1.1962630631242759E-5</v>
      </c>
      <c r="K984">
        <v>9.5799999999998402</v>
      </c>
      <c r="L984" s="2">
        <f t="shared" si="174"/>
        <v>0.22366260222156364</v>
      </c>
      <c r="M984" s="2">
        <f t="shared" si="175"/>
        <v>14.389634929681792</v>
      </c>
      <c r="N984" s="2">
        <f t="shared" si="176"/>
        <v>3.3608605208604496</v>
      </c>
      <c r="O984" s="2">
        <f t="shared" si="177"/>
        <v>1.3334693846760772</v>
      </c>
      <c r="P984" s="2">
        <f t="shared" si="178"/>
        <v>1.6667755097398078</v>
      </c>
      <c r="Q984" s="2">
        <f t="shared" si="179"/>
        <v>3.6961944445274196E-2</v>
      </c>
    </row>
    <row r="985" spans="2:17" x14ac:dyDescent="0.25">
      <c r="B985">
        <v>9.58999999999984</v>
      </c>
      <c r="C985">
        <f t="shared" si="168"/>
        <v>0.85437199124799368</v>
      </c>
      <c r="D985" s="2">
        <f t="shared" si="169"/>
        <v>7.3010398977690043</v>
      </c>
      <c r="E985" s="2">
        <f t="shared" si="170"/>
        <v>2.6858212916093254</v>
      </c>
      <c r="F985" s="2">
        <f t="shared" si="171"/>
        <v>4.6270635032290759</v>
      </c>
      <c r="G985" s="2">
        <f t="shared" si="172"/>
        <v>4.733890225059568</v>
      </c>
      <c r="H985" s="2">
        <f t="shared" si="173"/>
        <v>1.128231591041722E-5</v>
      </c>
      <c r="K985">
        <v>9.58999999999984</v>
      </c>
      <c r="L985" s="2">
        <f t="shared" si="174"/>
        <v>0.22366260222156364</v>
      </c>
      <c r="M985" s="2">
        <f t="shared" si="175"/>
        <v>14.428644809397992</v>
      </c>
      <c r="N985" s="2">
        <f t="shared" si="176"/>
        <v>3.3635613272701743</v>
      </c>
      <c r="O985" s="2">
        <f t="shared" si="177"/>
        <v>1.3357216137495951</v>
      </c>
      <c r="P985" s="2">
        <f t="shared" si="178"/>
        <v>1.6685779063135837</v>
      </c>
      <c r="Q985" s="2">
        <f t="shared" si="179"/>
        <v>3.6791597762494424E-2</v>
      </c>
    </row>
    <row r="986" spans="2:17" x14ac:dyDescent="0.25">
      <c r="B986">
        <v>9.5999999999998398</v>
      </c>
      <c r="C986">
        <f t="shared" ref="C986:C1049" si="180">2/SINH(LN(2+SQRT(1+2^2))*$O$5)</f>
        <v>0.85437199124799368</v>
      </c>
      <c r="D986" s="2">
        <f t="shared" ref="D986:D1049" si="181">(B986-$L$5)/($M$5)/C986</f>
        <v>7.3226036701958623</v>
      </c>
      <c r="E986" s="2">
        <f t="shared" ref="E986:E1049" si="182">LN(D986 + SQRT(1 + D986^2))</f>
        <v>2.6887432586021331</v>
      </c>
      <c r="F986" s="2">
        <f t="shared" ref="F986:F1049" si="183">SINH( -$N$5 + E986 * (1/$O$5))</f>
        <v>4.6396668182289496</v>
      </c>
      <c r="G986" s="2">
        <f t="shared" ref="G986:G1049" si="184">SQRT(F986^2 + 1)</f>
        <v>4.7462098756981606</v>
      </c>
      <c r="H986" s="2">
        <f t="shared" ref="H986:H1049" si="185">(G986)/($O$5*$M$5*C986*(SQRT(2*PI()*(1+D986^2)))) * EXP(- (1/2) * F986^2)</f>
        <v>1.0639194910722125E-5</v>
      </c>
      <c r="K986">
        <v>9.5999999999998398</v>
      </c>
      <c r="L986" s="2">
        <f t="shared" ref="L986:L1049" si="186">2/SINH(LN(2+SQRT(1+2^2))*$S$5)</f>
        <v>0.22366260222156364</v>
      </c>
      <c r="M986" s="2">
        <f t="shared" ref="M986:M1049" si="187">(K986-$P$5)/($Q$5)/L986</f>
        <v>14.467654689114193</v>
      </c>
      <c r="N986" s="2">
        <f t="shared" ref="N986:N1049" si="188">LN(M986 + SQRT(1 + M986^2))</f>
        <v>3.3662548763301516</v>
      </c>
      <c r="O986" s="2">
        <f t="shared" ref="O986:O1049" si="189">SINH( -$R$5 + N986 * (1/$S$5))</f>
        <v>1.33797021725904</v>
      </c>
      <c r="P986" s="2">
        <f t="shared" ref="P986:P1049" si="190">SQRT(O986^2 + 1)</f>
        <v>1.6703784907236452</v>
      </c>
      <c r="Q986" s="2">
        <f t="shared" ref="Q986:Q1049" si="191">(P986)/($S$5*$Q$5*L986*(SQRT(2*PI()*(1+M986^2)))) * EXP(- (1/2) * O986^2)</f>
        <v>3.6622209448020478E-2</v>
      </c>
    </row>
    <row r="987" spans="2:17" x14ac:dyDescent="0.25">
      <c r="B987">
        <v>9.6099999999998396</v>
      </c>
      <c r="C987">
        <f t="shared" si="180"/>
        <v>0.85437199124799368</v>
      </c>
      <c r="D987" s="2">
        <f t="shared" si="181"/>
        <v>7.3441674426227221</v>
      </c>
      <c r="E987" s="2">
        <f t="shared" si="182"/>
        <v>2.6916567906359936</v>
      </c>
      <c r="F987" s="2">
        <f t="shared" si="183"/>
        <v>4.6522664100708839</v>
      </c>
      <c r="G987" s="2">
        <f t="shared" si="184"/>
        <v>4.7585273720210779</v>
      </c>
      <c r="H987" s="2">
        <f t="shared" si="185"/>
        <v>1.0031323848196939E-5</v>
      </c>
      <c r="K987">
        <v>9.6099999999998396</v>
      </c>
      <c r="L987" s="2">
        <f t="shared" si="186"/>
        <v>0.22366260222156364</v>
      </c>
      <c r="M987" s="2">
        <f t="shared" si="187"/>
        <v>14.506664568830393</v>
      </c>
      <c r="N987" s="2">
        <f t="shared" si="188"/>
        <v>3.3689412068457276</v>
      </c>
      <c r="O987" s="2">
        <f t="shared" si="189"/>
        <v>1.340215212128272</v>
      </c>
      <c r="P987" s="2">
        <f t="shared" si="190"/>
        <v>1.6721772677620126</v>
      </c>
      <c r="Q987" s="2">
        <f t="shared" si="191"/>
        <v>3.6453772484588684E-2</v>
      </c>
    </row>
    <row r="988" spans="2:17" x14ac:dyDescent="0.25">
      <c r="B988">
        <v>9.6199999999998393</v>
      </c>
      <c r="C988">
        <f t="shared" si="180"/>
        <v>0.85437199124799368</v>
      </c>
      <c r="D988" s="2">
        <f t="shared" si="181"/>
        <v>7.3657312150495819</v>
      </c>
      <c r="E988" s="2">
        <f t="shared" si="182"/>
        <v>2.6945619358209245</v>
      </c>
      <c r="F988" s="2">
        <f t="shared" si="183"/>
        <v>4.6648622925480172</v>
      </c>
      <c r="G988" s="2">
        <f t="shared" si="184"/>
        <v>4.7708427147031731</v>
      </c>
      <c r="H988" s="2">
        <f t="shared" si="185"/>
        <v>9.4568553059039019E-6</v>
      </c>
      <c r="K988">
        <v>9.6199999999998393</v>
      </c>
      <c r="L988" s="2">
        <f t="shared" si="186"/>
        <v>0.22366260222156364</v>
      </c>
      <c r="M988" s="2">
        <f t="shared" si="187"/>
        <v>14.545674448546594</v>
      </c>
      <c r="N988" s="2">
        <f t="shared" si="188"/>
        <v>3.3716203573125783</v>
      </c>
      <c r="O988" s="2">
        <f t="shared" si="189"/>
        <v>1.3424566151528508</v>
      </c>
      <c r="P988" s="2">
        <f t="shared" si="190"/>
        <v>1.6739742422055512</v>
      </c>
      <c r="Q988" s="2">
        <f t="shared" si="191"/>
        <v>3.6286279923104049E-2</v>
      </c>
    </row>
    <row r="989" spans="2:17" x14ac:dyDescent="0.25">
      <c r="B989">
        <v>9.6299999999998391</v>
      </c>
      <c r="C989">
        <f t="shared" si="180"/>
        <v>0.85437199124799368</v>
      </c>
      <c r="D989" s="2">
        <f t="shared" si="181"/>
        <v>7.38729498747644</v>
      </c>
      <c r="E989" s="2">
        <f t="shared" si="182"/>
        <v>2.6974587418603919</v>
      </c>
      <c r="F989" s="2">
        <f t="shared" si="183"/>
        <v>4.6774544793549895</v>
      </c>
      <c r="G989" s="2">
        <f t="shared" si="184"/>
        <v>4.7831559044670557</v>
      </c>
      <c r="H989" s="2">
        <f t="shared" si="185"/>
        <v>8.9140337506547009E-6</v>
      </c>
      <c r="K989">
        <v>9.6299999999998391</v>
      </c>
      <c r="L989" s="2">
        <f t="shared" si="186"/>
        <v>0.22366260222156364</v>
      </c>
      <c r="M989" s="2">
        <f t="shared" si="187"/>
        <v>14.584684328262796</v>
      </c>
      <c r="N989" s="2">
        <f t="shared" si="188"/>
        <v>3.3742923659199873</v>
      </c>
      <c r="O989" s="2">
        <f t="shared" si="189"/>
        <v>1.3446944430013683</v>
      </c>
      <c r="P989" s="2">
        <f t="shared" si="190"/>
        <v>1.675769418815954</v>
      </c>
      <c r="Q989" s="2">
        <f t="shared" si="191"/>
        <v>3.611972488178878E-2</v>
      </c>
    </row>
    <row r="990" spans="2:17" x14ac:dyDescent="0.25">
      <c r="B990">
        <v>9.6399999999998389</v>
      </c>
      <c r="C990">
        <f t="shared" si="180"/>
        <v>0.85437199124799368</v>
      </c>
      <c r="D990" s="2">
        <f t="shared" si="181"/>
        <v>7.4088587599032998</v>
      </c>
      <c r="E990" s="2">
        <f t="shared" si="182"/>
        <v>2.7003472560558288</v>
      </c>
      <c r="F990" s="2">
        <f t="shared" si="183"/>
        <v>4.6900429840889535</v>
      </c>
      <c r="G990" s="2">
        <f t="shared" si="184"/>
        <v>4.7954669420820757</v>
      </c>
      <c r="H990" s="2">
        <f t="shared" si="185"/>
        <v>8.4011912422406831E-6</v>
      </c>
      <c r="K990">
        <v>9.6399999999998389</v>
      </c>
      <c r="L990" s="2">
        <f t="shared" si="186"/>
        <v>0.22366260222156364</v>
      </c>
      <c r="M990" s="2">
        <f t="shared" si="187"/>
        <v>14.623694207978996</v>
      </c>
      <c r="N990" s="2">
        <f t="shared" si="188"/>
        <v>3.3769572705540818</v>
      </c>
      <c r="O990" s="2">
        <f t="shared" si="189"/>
        <v>1.3469287122167661</v>
      </c>
      <c r="P990" s="2">
        <f t="shared" si="190"/>
        <v>1.6775628023397264</v>
      </c>
      <c r="Q990" s="2">
        <f t="shared" si="191"/>
        <v>3.5954100545343745E-2</v>
      </c>
    </row>
    <row r="991" spans="2:17" x14ac:dyDescent="0.25">
      <c r="B991">
        <v>9.6499999999998387</v>
      </c>
      <c r="C991">
        <f t="shared" si="180"/>
        <v>0.85437199124799368</v>
      </c>
      <c r="D991" s="2">
        <f t="shared" si="181"/>
        <v>7.4304225323301578</v>
      </c>
      <c r="E991" s="2">
        <f t="shared" si="182"/>
        <v>2.7032275253110996</v>
      </c>
      <c r="F991" s="2">
        <f t="shared" si="183"/>
        <v>4.7026278202506022</v>
      </c>
      <c r="G991" s="2">
        <f t="shared" si="184"/>
        <v>4.8077758283633534</v>
      </c>
      <c r="H991" s="2">
        <f t="shared" si="185"/>
        <v>7.91674332774766E-6</v>
      </c>
      <c r="K991">
        <v>9.6499999999998387</v>
      </c>
      <c r="L991" s="2">
        <f t="shared" si="186"/>
        <v>0.22366260222156364</v>
      </c>
      <c r="M991" s="2">
        <f t="shared" si="187"/>
        <v>14.662704087695197</v>
      </c>
      <c r="N991" s="2">
        <f t="shared" si="188"/>
        <v>3.3796151088010258</v>
      </c>
      <c r="O991" s="2">
        <f t="shared" si="189"/>
        <v>1.3491594392176351</v>
      </c>
      <c r="P991" s="2">
        <f t="shared" si="190"/>
        <v>1.6793543975081746</v>
      </c>
      <c r="Q991" s="2">
        <f t="shared" si="191"/>
        <v>3.5789400164122617E-2</v>
      </c>
    </row>
    <row r="992" spans="2:17" x14ac:dyDescent="0.25">
      <c r="B992">
        <v>9.6599999999998385</v>
      </c>
      <c r="C992">
        <f t="shared" si="180"/>
        <v>0.85437199124799368</v>
      </c>
      <c r="D992" s="2">
        <f t="shared" si="181"/>
        <v>7.4519863047570176</v>
      </c>
      <c r="E992" s="2">
        <f t="shared" si="182"/>
        <v>2.7060995961368972</v>
      </c>
      <c r="F992" s="2">
        <f t="shared" si="183"/>
        <v>4.7152090012451708</v>
      </c>
      <c r="G992" s="2">
        <f t="shared" si="184"/>
        <v>4.8200825641708134</v>
      </c>
      <c r="H992" s="2">
        <f t="shared" si="185"/>
        <v>7.4591851137831914E-6</v>
      </c>
      <c r="K992">
        <v>9.6599999999998385</v>
      </c>
      <c r="L992" s="2">
        <f t="shared" si="186"/>
        <v>0.22366260222156364</v>
      </c>
      <c r="M992" s="2">
        <f t="shared" si="187"/>
        <v>14.701713967411399</v>
      </c>
      <c r="N992" s="2">
        <f t="shared" si="188"/>
        <v>3.3822659179501686</v>
      </c>
      <c r="O992" s="2">
        <f t="shared" si="189"/>
        <v>1.3513866402994963</v>
      </c>
      <c r="P992" s="2">
        <f t="shared" si="190"/>
        <v>1.6811442090373927</v>
      </c>
      <c r="Q992" s="2">
        <f t="shared" si="191"/>
        <v>3.5625617053318862E-2</v>
      </c>
    </row>
    <row r="993" spans="2:17" x14ac:dyDescent="0.25">
      <c r="B993">
        <v>9.6699999999998383</v>
      </c>
      <c r="C993">
        <f t="shared" si="180"/>
        <v>0.85437199124799368</v>
      </c>
      <c r="D993" s="2">
        <f t="shared" si="181"/>
        <v>7.4735500771838765</v>
      </c>
      <c r="E993" s="2">
        <f t="shared" si="182"/>
        <v>2.708963514655085</v>
      </c>
      <c r="F993" s="2">
        <f t="shared" si="183"/>
        <v>4.7277865403834127</v>
      </c>
      <c r="G993" s="2">
        <f t="shared" si="184"/>
        <v>4.8323871504082287</v>
      </c>
      <c r="H993" s="2">
        <f t="shared" si="185"/>
        <v>7.0270875096792462E-6</v>
      </c>
      <c r="K993">
        <v>9.6699999999998383</v>
      </c>
      <c r="L993" s="2">
        <f t="shared" si="186"/>
        <v>0.22366260222156364</v>
      </c>
      <c r="M993" s="2">
        <f t="shared" si="187"/>
        <v>14.740723847127597</v>
      </c>
      <c r="N993" s="2">
        <f t="shared" si="188"/>
        <v>3.3849097349971577</v>
      </c>
      <c r="O993" s="2">
        <f t="shared" si="189"/>
        <v>1.3536103316360659</v>
      </c>
      <c r="P993" s="2">
        <f t="shared" si="190"/>
        <v>1.6829322416282542</v>
      </c>
      <c r="Q993" s="2">
        <f t="shared" si="191"/>
        <v>3.546274459216487E-2</v>
      </c>
    </row>
    <row r="994" spans="2:17" x14ac:dyDescent="0.25">
      <c r="B994">
        <v>9.6799999999998381</v>
      </c>
      <c r="C994">
        <f t="shared" si="180"/>
        <v>0.85437199124799368</v>
      </c>
      <c r="D994" s="2">
        <f t="shared" si="181"/>
        <v>7.4951138496107355</v>
      </c>
      <c r="E994" s="2">
        <f t="shared" si="182"/>
        <v>2.7118193266029778</v>
      </c>
      <c r="F994" s="2">
        <f t="shared" si="183"/>
        <v>4.7403604508825996</v>
      </c>
      <c r="G994" s="2">
        <f t="shared" si="184"/>
        <v>4.8446895880223204</v>
      </c>
      <c r="H994" s="2">
        <f t="shared" si="185"/>
        <v>6.6190936349613954E-6</v>
      </c>
      <c r="K994">
        <v>9.6799999999998381</v>
      </c>
      <c r="L994" s="2">
        <f t="shared" si="186"/>
        <v>0.22366260222156364</v>
      </c>
      <c r="M994" s="2">
        <f t="shared" si="187"/>
        <v>14.779733726843798</v>
      </c>
      <c r="N994" s="2">
        <f t="shared" si="188"/>
        <v>3.3875465966470051</v>
      </c>
      <c r="O994" s="2">
        <f t="shared" si="189"/>
        <v>1.3558305292805055</v>
      </c>
      <c r="P994" s="2">
        <f t="shared" si="190"/>
        <v>1.6847184999664055</v>
      </c>
      <c r="Q994" s="2">
        <f t="shared" si="191"/>
        <v>3.5300776223143322E-2</v>
      </c>
    </row>
    <row r="995" spans="2:17" x14ac:dyDescent="0.25">
      <c r="B995">
        <v>9.6899999999998379</v>
      </c>
      <c r="C995">
        <f t="shared" si="180"/>
        <v>0.85437199124799368</v>
      </c>
      <c r="D995" s="2">
        <f t="shared" si="181"/>
        <v>7.5166776220375944</v>
      </c>
      <c r="E995" s="2">
        <f t="shared" si="182"/>
        <v>2.7146670773375616</v>
      </c>
      <c r="F995" s="2">
        <f t="shared" si="183"/>
        <v>4.752930745867455</v>
      </c>
      <c r="G995" s="2">
        <f t="shared" si="184"/>
        <v>4.8569898780018228</v>
      </c>
      <c r="H995" s="2">
        <f t="shared" si="185"/>
        <v>6.2339153846060322E-6</v>
      </c>
      <c r="K995">
        <v>9.6899999999998379</v>
      </c>
      <c r="L995" s="2">
        <f t="shared" si="186"/>
        <v>0.22366260222156364</v>
      </c>
      <c r="M995" s="2">
        <f t="shared" si="187"/>
        <v>14.818743606559998</v>
      </c>
      <c r="N995" s="2">
        <f t="shared" si="188"/>
        <v>3.3901765393171188</v>
      </c>
      <c r="O995" s="2">
        <f t="shared" si="189"/>
        <v>1.3580472491666553</v>
      </c>
      <c r="P995" s="2">
        <f t="shared" si="190"/>
        <v>1.6865029887222611</v>
      </c>
      <c r="Q995" s="2">
        <f t="shared" si="191"/>
        <v>3.5139705451210361E-2</v>
      </c>
    </row>
    <row r="996" spans="2:17" x14ac:dyDescent="0.25">
      <c r="B996">
        <v>9.6999999999998376</v>
      </c>
      <c r="C996">
        <f t="shared" si="180"/>
        <v>0.85437199124799368</v>
      </c>
      <c r="D996" s="2">
        <f t="shared" si="181"/>
        <v>7.5382413944644542</v>
      </c>
      <c r="E996" s="2">
        <f t="shared" si="182"/>
        <v>2.7175068118396632</v>
      </c>
      <c r="F996" s="2">
        <f t="shared" si="183"/>
        <v>4.7654974383711277</v>
      </c>
      <c r="G996" s="2">
        <f t="shared" si="184"/>
        <v>4.8692880213766143</v>
      </c>
      <c r="H996" s="2">
        <f t="shared" si="185"/>
        <v>5.8703301458197008E-6</v>
      </c>
      <c r="K996">
        <v>9.6999999999998376</v>
      </c>
      <c r="L996" s="2">
        <f t="shared" si="186"/>
        <v>0.22366260222156364</v>
      </c>
      <c r="M996" s="2">
        <f t="shared" si="187"/>
        <v>14.8577534862762</v>
      </c>
      <c r="N996" s="2">
        <f t="shared" si="188"/>
        <v>3.3927995991402913</v>
      </c>
      <c r="O996" s="2">
        <f t="shared" si="189"/>
        <v>1.3602605071102494</v>
      </c>
      <c r="P996" s="2">
        <f t="shared" si="190"/>
        <v>1.6882857125509985</v>
      </c>
      <c r="Q996" s="2">
        <f t="shared" si="191"/>
        <v>3.4979525843030546E-2</v>
      </c>
    </row>
    <row r="997" spans="2:17" x14ac:dyDescent="0.25">
      <c r="B997">
        <v>9.7099999999998374</v>
      </c>
      <c r="C997">
        <f t="shared" si="180"/>
        <v>0.85437199124799368</v>
      </c>
      <c r="D997" s="2">
        <f t="shared" si="181"/>
        <v>7.5598051668913122</v>
      </c>
      <c r="E997" s="2">
        <f t="shared" si="182"/>
        <v>2.7203385747180557</v>
      </c>
      <c r="F997" s="2">
        <f t="shared" si="183"/>
        <v>4.778060541336111</v>
      </c>
      <c r="G997" s="2">
        <f t="shared" si="184"/>
        <v>4.8815840192168292</v>
      </c>
      <c r="H997" s="2">
        <f t="shared" si="185"/>
        <v>5.5271776602950564E-6</v>
      </c>
      <c r="K997">
        <v>9.7099999999998374</v>
      </c>
      <c r="L997" s="2">
        <f t="shared" si="186"/>
        <v>0.22366260222156364</v>
      </c>
      <c r="M997" s="2">
        <f t="shared" si="187"/>
        <v>14.896763365992401</v>
      </c>
      <c r="N997" s="2">
        <f t="shared" si="188"/>
        <v>3.3954158119676503</v>
      </c>
      <c r="O997" s="2">
        <f t="shared" si="189"/>
        <v>1.3624703188101155</v>
      </c>
      <c r="P997" s="2">
        <f t="shared" si="190"/>
        <v>1.6900666760925551</v>
      </c>
      <c r="Q997" s="2">
        <f t="shared" si="191"/>
        <v>3.4820231026223378E-2</v>
      </c>
    </row>
    <row r="998" spans="2:17" x14ac:dyDescent="0.25">
      <c r="B998">
        <v>9.7199999999998372</v>
      </c>
      <c r="C998">
        <f t="shared" si="180"/>
        <v>0.85437199124799368</v>
      </c>
      <c r="D998" s="2">
        <f t="shared" si="181"/>
        <v>7.581368939318172</v>
      </c>
      <c r="E998" s="2">
        <f t="shared" si="182"/>
        <v>2.7231624102135141</v>
      </c>
      <c r="F998" s="2">
        <f t="shared" si="183"/>
        <v>4.7906200676151727</v>
      </c>
      <c r="G998" s="2">
        <f t="shared" si="184"/>
        <v>4.8938778726320091</v>
      </c>
      <c r="H998" s="2">
        <f t="shared" si="185"/>
        <v>5.2033570261010059E-6</v>
      </c>
      <c r="K998">
        <v>9.7199999999998372</v>
      </c>
      <c r="L998" s="2">
        <f t="shared" si="186"/>
        <v>0.22366260222156364</v>
      </c>
      <c r="M998" s="2">
        <f t="shared" si="187"/>
        <v>14.935773245708601</v>
      </c>
      <c r="N998" s="2">
        <f t="shared" si="188"/>
        <v>3.3980252133715743</v>
      </c>
      <c r="O998" s="2">
        <f t="shared" si="189"/>
        <v>1.3646766998493647</v>
      </c>
      <c r="P998" s="2">
        <f t="shared" si="190"/>
        <v>1.6918458839716322</v>
      </c>
      <c r="Q998" s="2">
        <f t="shared" si="191"/>
        <v>3.4661814688620861E-2</v>
      </c>
    </row>
    <row r="999" spans="2:17" x14ac:dyDescent="0.25">
      <c r="B999">
        <v>9.729999999999837</v>
      </c>
      <c r="C999">
        <f t="shared" si="180"/>
        <v>0.85437199124799368</v>
      </c>
      <c r="D999" s="2">
        <f t="shared" si="181"/>
        <v>7.6029327117450309</v>
      </c>
      <c r="E999" s="2">
        <f t="shared" si="182"/>
        <v>2.7259783622028144</v>
      </c>
      <c r="F999" s="2">
        <f t="shared" si="183"/>
        <v>4.8031760299722812</v>
      </c>
      <c r="G999" s="2">
        <f t="shared" si="184"/>
        <v>4.9061695827702776</v>
      </c>
      <c r="H999" s="2">
        <f t="shared" si="185"/>
        <v>4.8978238335705312E-6</v>
      </c>
      <c r="K999">
        <v>9.729999999999837</v>
      </c>
      <c r="L999" s="2">
        <f t="shared" si="186"/>
        <v>0.22366260222156364</v>
      </c>
      <c r="M999" s="2">
        <f t="shared" si="187"/>
        <v>14.974783125424802</v>
      </c>
      <c r="N999" s="2">
        <f t="shared" si="188"/>
        <v>3.4006278386485671</v>
      </c>
      <c r="O999" s="2">
        <f t="shared" si="189"/>
        <v>1.3668796656965589</v>
      </c>
      <c r="P999" s="2">
        <f t="shared" si="190"/>
        <v>1.6936233407976924</v>
      </c>
      <c r="Q999" s="2">
        <f t="shared" si="191"/>
        <v>3.4504270577536397E-2</v>
      </c>
    </row>
    <row r="1000" spans="2:17" x14ac:dyDescent="0.25">
      <c r="B1000">
        <v>9.7399999999998368</v>
      </c>
      <c r="C1000">
        <f t="shared" si="180"/>
        <v>0.85437199124799368</v>
      </c>
      <c r="D1000" s="2">
        <f t="shared" si="181"/>
        <v>7.6244964841718899</v>
      </c>
      <c r="E1000" s="2">
        <f t="shared" si="182"/>
        <v>2.7287864742026784</v>
      </c>
      <c r="F1000" s="2">
        <f t="shared" si="183"/>
        <v>4.81572844108348</v>
      </c>
      <c r="G1000" s="2">
        <f t="shared" si="184"/>
        <v>4.9184591508174922</v>
      </c>
      <c r="H1000" s="2">
        <f t="shared" si="185"/>
        <v>4.6095874297469686E-6</v>
      </c>
      <c r="K1000">
        <v>9.7399999999998368</v>
      </c>
      <c r="L1000" s="2">
        <f t="shared" si="186"/>
        <v>0.22366260222156364</v>
      </c>
      <c r="M1000" s="2">
        <f t="shared" si="187"/>
        <v>15.013793005141002</v>
      </c>
      <c r="N1000" s="2">
        <f t="shared" si="188"/>
        <v>3.4032237228220956</v>
      </c>
      <c r="O1000" s="2">
        <f t="shared" si="189"/>
        <v>1.369079231706867</v>
      </c>
      <c r="P1000" s="2">
        <f t="shared" si="190"/>
        <v>1.6953990511649655</v>
      </c>
      <c r="Q1000" s="2">
        <f t="shared" si="191"/>
        <v>3.4347592499044476E-2</v>
      </c>
    </row>
    <row r="1001" spans="2:17" x14ac:dyDescent="0.25">
      <c r="B1001">
        <v>9.7499999999998366</v>
      </c>
      <c r="C1001">
        <f t="shared" si="180"/>
        <v>0.85437199124799368</v>
      </c>
      <c r="D1001" s="2">
        <f t="shared" si="181"/>
        <v>7.6460602565987497</v>
      </c>
      <c r="E1001" s="2">
        <f t="shared" si="182"/>
        <v>2.7315867893736665</v>
      </c>
      <c r="F1001" s="2">
        <f t="shared" si="183"/>
        <v>4.8282773135377894</v>
      </c>
      <c r="G1001" s="2">
        <f t="shared" si="184"/>
        <v>4.930746577996449</v>
      </c>
      <c r="H1001" s="2">
        <f t="shared" si="185"/>
        <v>4.3377083061390314E-6</v>
      </c>
      <c r="K1001">
        <v>9.7499999999998366</v>
      </c>
      <c r="L1001" s="2">
        <f t="shared" si="186"/>
        <v>0.22366260222156364</v>
      </c>
      <c r="M1001" s="2">
        <f t="shared" si="187"/>
        <v>15.052802884857202</v>
      </c>
      <c r="N1001" s="2">
        <f t="shared" si="188"/>
        <v>3.4058129006453948</v>
      </c>
      <c r="O1001" s="2">
        <f t="shared" si="189"/>
        <v>1.3712754131232061</v>
      </c>
      <c r="P1001" s="2">
        <f t="shared" si="190"/>
        <v>1.697173019652451</v>
      </c>
      <c r="Q1001" s="2">
        <f t="shared" si="191"/>
        <v>3.419177431727103E-2</v>
      </c>
    </row>
    <row r="1002" spans="2:17" x14ac:dyDescent="0.25">
      <c r="B1002">
        <v>9.7599999999998364</v>
      </c>
      <c r="C1002">
        <f t="shared" si="180"/>
        <v>0.85437199124799368</v>
      </c>
      <c r="D1002" s="2">
        <f t="shared" si="181"/>
        <v>7.6676240290256086</v>
      </c>
      <c r="E1002" s="2">
        <f t="shared" si="182"/>
        <v>2.7343793505240193</v>
      </c>
      <c r="F1002" s="2">
        <f t="shared" si="183"/>
        <v>4.840822659838091</v>
      </c>
      <c r="G1002" s="2">
        <f t="shared" si="184"/>
        <v>4.9430318655661054</v>
      </c>
      <c r="H1002" s="2">
        <f t="shared" si="185"/>
        <v>4.0812956047245036E-6</v>
      </c>
      <c r="K1002">
        <v>9.7599999999998364</v>
      </c>
      <c r="L1002" s="2">
        <f t="shared" si="186"/>
        <v>0.22366260222156364</v>
      </c>
      <c r="M1002" s="2">
        <f t="shared" si="187"/>
        <v>15.091812764573405</v>
      </c>
      <c r="N1002" s="2">
        <f t="shared" si="188"/>
        <v>3.4083954066042317</v>
      </c>
      <c r="O1002" s="2">
        <f t="shared" si="189"/>
        <v>1.3734682250773673</v>
      </c>
      <c r="P1002" s="2">
        <f t="shared" si="190"/>
        <v>1.6989452508239264</v>
      </c>
      <c r="Q1002" s="2">
        <f t="shared" si="191"/>
        <v>3.4036809953694382E-2</v>
      </c>
    </row>
    <row r="1003" spans="2:17" x14ac:dyDescent="0.25">
      <c r="B1003">
        <v>9.7699999999998361</v>
      </c>
      <c r="C1003">
        <f t="shared" si="180"/>
        <v>0.85437199124799368</v>
      </c>
      <c r="D1003" s="2">
        <f t="shared" si="181"/>
        <v>7.6891878014524675</v>
      </c>
      <c r="E1003" s="2">
        <f t="shared" si="182"/>
        <v>2.7371642001134466</v>
      </c>
      <c r="F1003" s="2">
        <f t="shared" si="183"/>
        <v>4.8533644924019725</v>
      </c>
      <c r="G1003" s="2">
        <f t="shared" si="184"/>
        <v>4.955315014820779</v>
      </c>
      <c r="H1003" s="2">
        <f t="shared" si="185"/>
        <v>3.839504737323282E-6</v>
      </c>
      <c r="K1003">
        <v>9.7699999999998361</v>
      </c>
      <c r="L1003" s="2">
        <f t="shared" si="186"/>
        <v>0.22366260222156364</v>
      </c>
      <c r="M1003" s="2">
        <f t="shared" si="187"/>
        <v>15.130822644289605</v>
      </c>
      <c r="N1003" s="2">
        <f t="shared" si="188"/>
        <v>3.410971274919639</v>
      </c>
      <c r="O1003" s="2">
        <f t="shared" si="189"/>
        <v>1.3756576825911271</v>
      </c>
      <c r="P1003" s="2">
        <f t="shared" si="190"/>
        <v>1.7007157492279508</v>
      </c>
      <c r="Q1003" s="2">
        <f t="shared" si="191"/>
        <v>3.3882693386456532E-2</v>
      </c>
    </row>
    <row r="1004" spans="2:17" x14ac:dyDescent="0.25">
      <c r="B1004">
        <v>9.7799999999998359</v>
      </c>
      <c r="C1004">
        <f t="shared" si="180"/>
        <v>0.85437199124799368</v>
      </c>
      <c r="D1004" s="2">
        <f t="shared" si="181"/>
        <v>7.7107515738793264</v>
      </c>
      <c r="E1004" s="2">
        <f t="shared" si="182"/>
        <v>2.739941380256866</v>
      </c>
      <c r="F1004" s="2">
        <f t="shared" si="183"/>
        <v>4.8659028235625961</v>
      </c>
      <c r="G1004" s="2">
        <f t="shared" si="184"/>
        <v>4.9675960270894057</v>
      </c>
      <c r="H1004" s="2">
        <f t="shared" si="185"/>
        <v>3.6115351136351357E-6</v>
      </c>
      <c r="K1004">
        <v>9.7799999999998359</v>
      </c>
      <c r="L1004" s="2">
        <f t="shared" si="186"/>
        <v>0.22366260222156364</v>
      </c>
      <c r="M1004" s="2">
        <f t="shared" si="187"/>
        <v>15.169832524005805</v>
      </c>
      <c r="N1004" s="2">
        <f t="shared" si="188"/>
        <v>3.4135405395506111</v>
      </c>
      <c r="O1004" s="2">
        <f t="shared" si="189"/>
        <v>1.3778438005773479</v>
      </c>
      <c r="P1004" s="2">
        <f t="shared" si="190"/>
        <v>1.7024845193978799</v>
      </c>
      <c r="Q1004" s="2">
        <f t="shared" si="191"/>
        <v>3.3729418649684421E-2</v>
      </c>
    </row>
    <row r="1005" spans="2:17" x14ac:dyDescent="0.25">
      <c r="B1005">
        <v>9.7899999999998357</v>
      </c>
      <c r="C1005">
        <f t="shared" si="180"/>
        <v>0.85437199124799368</v>
      </c>
      <c r="D1005" s="2">
        <f t="shared" si="181"/>
        <v>7.7323153463061862</v>
      </c>
      <c r="E1005" s="2">
        <f t="shared" si="182"/>
        <v>2.742710932728095</v>
      </c>
      <c r="F1005" s="2">
        <f t="shared" si="183"/>
        <v>4.8784376655695363</v>
      </c>
      <c r="G1005" s="2">
        <f t="shared" si="184"/>
        <v>4.9798749037347863</v>
      </c>
      <c r="H1005" s="2">
        <f t="shared" si="185"/>
        <v>3.3966279734113814E-6</v>
      </c>
      <c r="K1005">
        <v>9.7899999999998357</v>
      </c>
      <c r="L1005" s="2">
        <f t="shared" si="186"/>
        <v>0.22366260222156364</v>
      </c>
      <c r="M1005" s="2">
        <f t="shared" si="187"/>
        <v>15.208842403722008</v>
      </c>
      <c r="N1005" s="2">
        <f t="shared" si="188"/>
        <v>3.4161032341967665</v>
      </c>
      <c r="O1005" s="2">
        <f t="shared" si="189"/>
        <v>1.3800265938410572</v>
      </c>
      <c r="P1005" s="2">
        <f t="shared" si="190"/>
        <v>1.7042515658518698</v>
      </c>
      <c r="Q1005" s="2">
        <f t="shared" si="191"/>
        <v>3.3576979832821457E-2</v>
      </c>
    </row>
    <row r="1006" spans="2:17" x14ac:dyDescent="0.25">
      <c r="B1006">
        <v>9.7999999999998355</v>
      </c>
      <c r="C1006">
        <f t="shared" si="180"/>
        <v>0.85437199124799368</v>
      </c>
      <c r="D1006" s="2">
        <f t="shared" si="181"/>
        <v>7.7538791187330443</v>
      </c>
      <c r="E1006" s="2">
        <f t="shared" si="182"/>
        <v>2.7454728989634885</v>
      </c>
      <c r="F1006" s="2">
        <f t="shared" si="183"/>
        <v>4.8909690305896074</v>
      </c>
      <c r="G1006" s="2">
        <f t="shared" si="184"/>
        <v>4.9921516461528537</v>
      </c>
      <c r="H1006" s="2">
        <f t="shared" si="185"/>
        <v>3.1940643183941371E-6</v>
      </c>
      <c r="K1006">
        <v>9.7999999999998355</v>
      </c>
      <c r="L1006" s="2">
        <f t="shared" si="186"/>
        <v>0.22366260222156364</v>
      </c>
      <c r="M1006" s="2">
        <f t="shared" si="187"/>
        <v>15.247852283438206</v>
      </c>
      <c r="N1006" s="2">
        <f t="shared" si="188"/>
        <v>3.4186593923009774</v>
      </c>
      <c r="O1006" s="2">
        <f t="shared" si="189"/>
        <v>1.3822060770805227</v>
      </c>
      <c r="P1006" s="2">
        <f t="shared" si="190"/>
        <v>1.7060168930928932</v>
      </c>
      <c r="Q1006" s="2">
        <f t="shared" si="191"/>
        <v>3.342537107996859E-2</v>
      </c>
    </row>
    <row r="1007" spans="2:17" x14ac:dyDescent="0.25">
      <c r="B1007">
        <v>9.8099999999998353</v>
      </c>
      <c r="C1007">
        <f t="shared" si="180"/>
        <v>0.85437199124799368</v>
      </c>
      <c r="D1007" s="2">
        <f t="shared" si="181"/>
        <v>7.7754428911599041</v>
      </c>
      <c r="E1007" s="2">
        <f t="shared" si="182"/>
        <v>2.7482273200655354</v>
      </c>
      <c r="F1007" s="2">
        <f t="shared" si="183"/>
        <v>4.9034969307076972</v>
      </c>
      <c r="G1007" s="2">
        <f t="shared" si="184"/>
        <v>5.004426255771965</v>
      </c>
      <c r="H1007" s="2">
        <f t="shared" si="185"/>
        <v>3.0031629398187016E-6</v>
      </c>
      <c r="K1007">
        <v>9.8099999999998353</v>
      </c>
      <c r="L1007" s="2">
        <f t="shared" si="186"/>
        <v>0.22366260222156364</v>
      </c>
      <c r="M1007" s="2">
        <f t="shared" si="187"/>
        <v>15.286862163154407</v>
      </c>
      <c r="N1007" s="2">
        <f t="shared" si="188"/>
        <v>3.4212090470519652</v>
      </c>
      <c r="O1007" s="2">
        <f t="shared" si="189"/>
        <v>1.384382264888308</v>
      </c>
      <c r="P1007" s="2">
        <f t="shared" si="190"/>
        <v>1.7077805056087509</v>
      </c>
      <c r="Q1007" s="2">
        <f t="shared" si="191"/>
        <v>3.3274586589235065E-2</v>
      </c>
    </row>
    <row r="1008" spans="2:17" x14ac:dyDescent="0.25">
      <c r="B1008">
        <v>9.8199999999998351</v>
      </c>
      <c r="C1008">
        <f t="shared" si="180"/>
        <v>0.85437199124799368</v>
      </c>
      <c r="D1008" s="2">
        <f t="shared" si="181"/>
        <v>7.7970066635867621</v>
      </c>
      <c r="E1008" s="2">
        <f t="shared" si="182"/>
        <v>2.7509742368064014</v>
      </c>
      <c r="F1008" s="2">
        <f t="shared" si="183"/>
        <v>4.9160213779275574</v>
      </c>
      <c r="G1008" s="2">
        <f t="shared" si="184"/>
        <v>5.0166987340521816</v>
      </c>
      <c r="H1008" s="2">
        <f t="shared" si="185"/>
        <v>2.8232785374318709E-6</v>
      </c>
      <c r="K1008">
        <v>9.8199999999998351</v>
      </c>
      <c r="L1008" s="2">
        <f t="shared" si="186"/>
        <v>0.22366260222156364</v>
      </c>
      <c r="M1008" s="2">
        <f t="shared" si="187"/>
        <v>15.325872042870607</v>
      </c>
      <c r="N1008" s="2">
        <f t="shared" si="188"/>
        <v>3.4237522313868625</v>
      </c>
      <c r="O1008" s="2">
        <f t="shared" si="189"/>
        <v>1.3865551717523132</v>
      </c>
      <c r="P1008" s="2">
        <f t="shared" si="190"/>
        <v>1.7095424078720851</v>
      </c>
      <c r="Q1008" s="2">
        <f t="shared" si="191"/>
        <v>3.3124620612098837E-2</v>
      </c>
    </row>
    <row r="1009" spans="2:17" x14ac:dyDescent="0.25">
      <c r="B1009">
        <v>9.8299999999998349</v>
      </c>
      <c r="C1009">
        <f t="shared" si="180"/>
        <v>0.85437199124799368</v>
      </c>
      <c r="D1009" s="2">
        <f t="shared" si="181"/>
        <v>7.8185704360136219</v>
      </c>
      <c r="E1009" s="2">
        <f t="shared" si="182"/>
        <v>2.7537136896314309</v>
      </c>
      <c r="F1009" s="2">
        <f t="shared" si="183"/>
        <v>4.928542384172621</v>
      </c>
      <c r="G1009" s="2">
        <f t="shared" si="184"/>
        <v>5.0289690824845943</v>
      </c>
      <c r="H1009" s="2">
        <f t="shared" si="185"/>
        <v>2.653799926129097E-6</v>
      </c>
      <c r="K1009">
        <v>9.8299999999998349</v>
      </c>
      <c r="L1009" s="2">
        <f t="shared" si="186"/>
        <v>0.22366260222156364</v>
      </c>
      <c r="M1009" s="2">
        <f t="shared" si="187"/>
        <v>15.364881922586809</v>
      </c>
      <c r="N1009" s="2">
        <f t="shared" si="188"/>
        <v>3.4262889779937464</v>
      </c>
      <c r="O1009" s="2">
        <f t="shared" si="189"/>
        <v>1.3887248120568103</v>
      </c>
      <c r="P1009" s="2">
        <f t="shared" si="190"/>
        <v>1.7113026043403963</v>
      </c>
      <c r="Q1009" s="2">
        <f t="shared" si="191"/>
        <v>3.2975467452776047E-2</v>
      </c>
    </row>
    <row r="1010" spans="2:17" x14ac:dyDescent="0.25">
      <c r="B1010">
        <v>9.8399999999998347</v>
      </c>
      <c r="C1010">
        <f t="shared" si="180"/>
        <v>0.85437199124799368</v>
      </c>
      <c r="D1010" s="2">
        <f t="shared" si="181"/>
        <v>7.8401342084404808</v>
      </c>
      <c r="E1010" s="2">
        <f t="shared" si="182"/>
        <v>2.7564457186625977</v>
      </c>
      <c r="F1010" s="2">
        <f t="shared" si="183"/>
        <v>4.9410599612867809</v>
      </c>
      <c r="G1010" s="2">
        <f t="shared" si="184"/>
        <v>5.0412373025906376</v>
      </c>
      <c r="H1010" s="2">
        <f t="shared" si="185"/>
        <v>2.4941483264625568E-6</v>
      </c>
      <c r="K1010">
        <v>9.8399999999998347</v>
      </c>
      <c r="L1010" s="2">
        <f t="shared" si="186"/>
        <v>0.22366260222156364</v>
      </c>
      <c r="M1010" s="2">
        <f t="shared" si="187"/>
        <v>15.40389180230301</v>
      </c>
      <c r="N1010" s="2">
        <f t="shared" si="188"/>
        <v>3.4288193193141363</v>
      </c>
      <c r="O1010" s="2">
        <f t="shared" si="189"/>
        <v>1.3908912000834579</v>
      </c>
      <c r="P1010" s="2">
        <f t="shared" si="190"/>
        <v>1.7130610994560591</v>
      </c>
      <c r="Q1010" s="2">
        <f t="shared" si="191"/>
        <v>3.2827121467599689E-2</v>
      </c>
    </row>
    <row r="1011" spans="2:17" x14ac:dyDescent="0.25">
      <c r="B1011">
        <v>9.8499999999998344</v>
      </c>
      <c r="C1011">
        <f t="shared" si="180"/>
        <v>0.85437199124799368</v>
      </c>
      <c r="D1011" s="2">
        <f t="shared" si="181"/>
        <v>7.8616979808673397</v>
      </c>
      <c r="E1011" s="2">
        <f t="shared" si="182"/>
        <v>2.7591703637019154</v>
      </c>
      <c r="F1011" s="2">
        <f t="shared" si="183"/>
        <v>4.9535741210351691</v>
      </c>
      <c r="G1011" s="2">
        <f t="shared" si="184"/>
        <v>5.0535033959214228</v>
      </c>
      <c r="H1011" s="2">
        <f t="shared" si="185"/>
        <v>2.3437757354130358E-6</v>
      </c>
      <c r="K1011">
        <v>9.8499999999998344</v>
      </c>
      <c r="L1011" s="2">
        <f t="shared" si="186"/>
        <v>0.22366260222156364</v>
      </c>
      <c r="M1011" s="2">
        <f t="shared" si="187"/>
        <v>15.44290168201921</v>
      </c>
      <c r="N1011" s="2">
        <f t="shared" si="188"/>
        <v>3.4313432875454621</v>
      </c>
      <c r="O1011" s="2">
        <f t="shared" si="189"/>
        <v>1.3930543500123069</v>
      </c>
      <c r="P1011" s="2">
        <f t="shared" si="190"/>
        <v>1.7148178976463393</v>
      </c>
      <c r="Q1011" s="2">
        <f t="shared" si="191"/>
        <v>3.2679577064407418E-2</v>
      </c>
    </row>
    <row r="1012" spans="2:17" x14ac:dyDescent="0.25">
      <c r="B1012">
        <v>9.8599999999998342</v>
      </c>
      <c r="C1012">
        <f t="shared" si="180"/>
        <v>0.85437199124799368</v>
      </c>
      <c r="D1012" s="2">
        <f t="shared" si="181"/>
        <v>7.8832617532941986</v>
      </c>
      <c r="E1012" s="2">
        <f t="shared" si="182"/>
        <v>2.7618876642348003</v>
      </c>
      <c r="F1012" s="2">
        <f t="shared" si="183"/>
        <v>4.9660848751049356</v>
      </c>
      <c r="G1012" s="2">
        <f t="shared" si="184"/>
        <v>5.0657673640570984</v>
      </c>
      <c r="H1012" s="2">
        <f t="shared" si="185"/>
        <v>2.2021633739574868E-6</v>
      </c>
      <c r="K1012">
        <v>9.8599999999998342</v>
      </c>
      <c r="L1012" s="2">
        <f t="shared" si="186"/>
        <v>0.22366260222156364</v>
      </c>
      <c r="M1012" s="2">
        <f t="shared" si="187"/>
        <v>15.481911561735412</v>
      </c>
      <c r="N1012" s="2">
        <f t="shared" si="188"/>
        <v>3.4338609146435028</v>
      </c>
      <c r="O1012" s="2">
        <f t="shared" si="189"/>
        <v>1.3952142759227943</v>
      </c>
      <c r="P1012" s="2">
        <f t="shared" si="190"/>
        <v>1.7165730033234146</v>
      </c>
      <c r="Q1012" s="2">
        <f t="shared" si="191"/>
        <v>3.253282870193798E-2</v>
      </c>
    </row>
    <row r="1013" spans="2:17" x14ac:dyDescent="0.25">
      <c r="B1013">
        <v>9.869999999999834</v>
      </c>
      <c r="C1013">
        <f t="shared" si="180"/>
        <v>0.85437199124799368</v>
      </c>
      <c r="D1013" s="2">
        <f t="shared" si="181"/>
        <v>7.9048255257210585</v>
      </c>
      <c r="E1013" s="2">
        <f t="shared" si="182"/>
        <v>2.7645976594333925</v>
      </c>
      <c r="F1013" s="2">
        <f t="shared" si="183"/>
        <v>4.9785922351059941</v>
      </c>
      <c r="G1013" s="2">
        <f t="shared" si="184"/>
        <v>5.0780292086061989</v>
      </c>
      <c r="H1013" s="2">
        <f t="shared" si="185"/>
        <v>2.0688202080978061E-6</v>
      </c>
      <c r="K1013">
        <v>9.869999999999834</v>
      </c>
      <c r="L1013" s="2">
        <f t="shared" si="186"/>
        <v>0.22366260222156364</v>
      </c>
      <c r="M1013" s="2">
        <f t="shared" si="187"/>
        <v>15.520921441451611</v>
      </c>
      <c r="N1013" s="2">
        <f t="shared" si="188"/>
        <v>3.4363722323247905</v>
      </c>
      <c r="O1013" s="2">
        <f t="shared" si="189"/>
        <v>1.3973709917947221</v>
      </c>
      <c r="P1013" s="2">
        <f t="shared" si="190"/>
        <v>1.7183264208843922</v>
      </c>
      <c r="Q1013" s="2">
        <f t="shared" si="191"/>
        <v>3.2386870889236544E-2</v>
      </c>
    </row>
    <row r="1014" spans="2:17" x14ac:dyDescent="0.25">
      <c r="B1014">
        <v>9.8799999999998338</v>
      </c>
      <c r="C1014">
        <f t="shared" si="180"/>
        <v>0.85437199124799368</v>
      </c>
      <c r="D1014" s="2">
        <f t="shared" si="181"/>
        <v>7.9263892981479174</v>
      </c>
      <c r="E1014" s="2">
        <f t="shared" si="182"/>
        <v>2.7673003881598319</v>
      </c>
      <c r="F1014" s="2">
        <f t="shared" si="183"/>
        <v>4.9910962125717777</v>
      </c>
      <c r="G1014" s="2">
        <f t="shared" si="184"/>
        <v>5.0902889312050199</v>
      </c>
      <c r="H1014" s="2">
        <f t="shared" si="185"/>
        <v>1.9432815401451641E-6</v>
      </c>
      <c r="K1014">
        <v>9.8799999999998338</v>
      </c>
      <c r="L1014" s="2">
        <f t="shared" si="186"/>
        <v>0.22366260222156364</v>
      </c>
      <c r="M1014" s="2">
        <f t="shared" si="187"/>
        <v>15.559931321167811</v>
      </c>
      <c r="N1014" s="2">
        <f t="shared" si="188"/>
        <v>3.4388772720689929</v>
      </c>
      <c r="O1014" s="2">
        <f t="shared" si="189"/>
        <v>1.3995245115092281</v>
      </c>
      <c r="P1014" s="2">
        <f t="shared" si="190"/>
        <v>1.7200781547113329</v>
      </c>
      <c r="Q1014" s="2">
        <f t="shared" si="191"/>
        <v>3.2241698185068265E-2</v>
      </c>
    </row>
    <row r="1015" spans="2:17" x14ac:dyDescent="0.25">
      <c r="B1015">
        <v>9.8899999999998336</v>
      </c>
      <c r="C1015">
        <f t="shared" si="180"/>
        <v>0.85437199124799368</v>
      </c>
      <c r="D1015" s="2">
        <f t="shared" si="181"/>
        <v>7.9479530705747763</v>
      </c>
      <c r="E1015" s="2">
        <f t="shared" si="182"/>
        <v>2.7699958889694947</v>
      </c>
      <c r="F1015" s="2">
        <f t="shared" si="183"/>
        <v>5.0035968189599878</v>
      </c>
      <c r="G1015" s="2">
        <f t="shared" si="184"/>
        <v>5.1025465335170157</v>
      </c>
      <c r="H1015" s="2">
        <f t="shared" si="185"/>
        <v>1.8251076671798834E-6</v>
      </c>
      <c r="K1015">
        <v>9.8899999999998336</v>
      </c>
      <c r="L1015" s="2">
        <f t="shared" si="186"/>
        <v>0.22366260222156364</v>
      </c>
      <c r="M1015" s="2">
        <f t="shared" si="187"/>
        <v>15.598941200884013</v>
      </c>
      <c r="N1015" s="2">
        <f t="shared" si="188"/>
        <v>3.4413760651212546</v>
      </c>
      <c r="O1015" s="2">
        <f t="shared" si="189"/>
        <v>1.4016748488497386</v>
      </c>
      <c r="P1015" s="2">
        <f t="shared" si="190"/>
        <v>1.7218282091712684</v>
      </c>
      <c r="Q1015" s="2">
        <f t="shared" si="191"/>
        <v>3.209730519734063E-2</v>
      </c>
    </row>
    <row r="1016" spans="2:17" x14ac:dyDescent="0.25">
      <c r="B1016">
        <v>9.8999999999998334</v>
      </c>
      <c r="C1016">
        <f t="shared" si="180"/>
        <v>0.85437199124799368</v>
      </c>
      <c r="D1016" s="2">
        <f t="shared" si="181"/>
        <v>7.9695168430016361</v>
      </c>
      <c r="E1016" s="2">
        <f t="shared" si="182"/>
        <v>2.7726842001141856</v>
      </c>
      <c r="F1016" s="2">
        <f t="shared" si="183"/>
        <v>5.0160940656533111</v>
      </c>
      <c r="G1016" s="2">
        <f t="shared" si="184"/>
        <v>5.1148020172321784</v>
      </c>
      <c r="H1016" s="2">
        <f t="shared" si="185"/>
        <v>1.7138826037280313E-6</v>
      </c>
      <c r="K1016">
        <v>9.8999999999998334</v>
      </c>
      <c r="L1016" s="2">
        <f t="shared" si="186"/>
        <v>0.22366260222156364</v>
      </c>
      <c r="M1016" s="2">
        <f t="shared" si="187"/>
        <v>15.637951080600214</v>
      </c>
      <c r="N1016" s="2">
        <f t="shared" si="188"/>
        <v>3.4438686424945222</v>
      </c>
      <c r="O1016" s="2">
        <f t="shared" si="189"/>
        <v>1.4038220175029164</v>
      </c>
      <c r="P1016" s="2">
        <f t="shared" si="190"/>
        <v>1.7235765886162293</v>
      </c>
      <c r="Q1016" s="2">
        <f t="shared" si="191"/>
        <v>3.1953686582533752E-2</v>
      </c>
    </row>
    <row r="1017" spans="2:17" x14ac:dyDescent="0.25">
      <c r="B1017">
        <v>9.9099999999998332</v>
      </c>
      <c r="C1017">
        <f t="shared" si="180"/>
        <v>0.85437199124799368</v>
      </c>
      <c r="D1017" s="2">
        <f t="shared" si="181"/>
        <v>7.9910806154284941</v>
      </c>
      <c r="E1017" s="2">
        <f t="shared" si="182"/>
        <v>2.7753653595452894</v>
      </c>
      <c r="F1017" s="2">
        <f t="shared" si="183"/>
        <v>5.0285879639601472</v>
      </c>
      <c r="G1017" s="2">
        <f t="shared" si="184"/>
        <v>5.1270553840664581</v>
      </c>
      <c r="H1017" s="2">
        <f t="shared" si="185"/>
        <v>1.6092128658123247E-6</v>
      </c>
      <c r="K1017">
        <v>9.9099999999998332</v>
      </c>
      <c r="L1017" s="2">
        <f t="shared" si="186"/>
        <v>0.22366260222156364</v>
      </c>
      <c r="M1017" s="2">
        <f t="shared" si="187"/>
        <v>15.676960960316414</v>
      </c>
      <c r="N1017" s="2">
        <f t="shared" si="188"/>
        <v>3.4463550349718313</v>
      </c>
      <c r="O1017" s="2">
        <f t="shared" si="189"/>
        <v>1.4059660310595932</v>
      </c>
      <c r="P1017" s="2">
        <f t="shared" si="190"/>
        <v>1.7253232973832657</v>
      </c>
      <c r="Q1017" s="2">
        <f t="shared" si="191"/>
        <v>3.1810837045138776E-2</v>
      </c>
    </row>
    <row r="1018" spans="2:17" x14ac:dyDescent="0.25">
      <c r="B1018">
        <v>9.919999999999833</v>
      </c>
      <c r="C1018">
        <f t="shared" si="180"/>
        <v>0.85437199124799368</v>
      </c>
      <c r="D1018" s="2">
        <f t="shared" si="181"/>
        <v>8.0126443878553548</v>
      </c>
      <c r="E1018" s="2">
        <f t="shared" si="182"/>
        <v>2.7780394049168846</v>
      </c>
      <c r="F1018" s="2">
        <f t="shared" si="183"/>
        <v>5.041078525115319</v>
      </c>
      <c r="G1018" s="2">
        <f t="shared" si="184"/>
        <v>5.1393066357611739</v>
      </c>
      <c r="H1018" s="2">
        <f t="shared" si="185"/>
        <v>1.510726313648639E-6</v>
      </c>
      <c r="K1018">
        <v>9.919999999999833</v>
      </c>
      <c r="L1018" s="2">
        <f t="shared" si="186"/>
        <v>0.22366260222156364</v>
      </c>
      <c r="M1018" s="2">
        <f t="shared" si="187"/>
        <v>15.715970840032616</v>
      </c>
      <c r="N1018" s="2">
        <f t="shared" si="188"/>
        <v>3.4488352731085681</v>
      </c>
      <c r="O1018" s="2">
        <f t="shared" si="189"/>
        <v>1.4081069030156896</v>
      </c>
      <c r="P1018" s="2">
        <f t="shared" si="190"/>
        <v>1.7270683397944728</v>
      </c>
      <c r="Q1018" s="2">
        <f t="shared" si="191"/>
        <v>3.1668751337104541E-2</v>
      </c>
    </row>
    <row r="1019" spans="2:17" x14ac:dyDescent="0.25">
      <c r="B1019">
        <v>9.9299999999998327</v>
      </c>
      <c r="C1019">
        <f t="shared" si="180"/>
        <v>0.85437199124799368</v>
      </c>
      <c r="D1019" s="2">
        <f t="shared" si="181"/>
        <v>8.034208160282212</v>
      </c>
      <c r="E1019" s="2">
        <f t="shared" si="182"/>
        <v>2.7807063735888118</v>
      </c>
      <c r="F1019" s="2">
        <f t="shared" si="183"/>
        <v>5.0535657602807822</v>
      </c>
      <c r="G1019" s="2">
        <f t="shared" si="184"/>
        <v>5.1515557740824551</v>
      </c>
      <c r="H1019" s="2">
        <f t="shared" si="185"/>
        <v>1.4180710503683825E-6</v>
      </c>
      <c r="K1019">
        <v>9.9299999999998327</v>
      </c>
      <c r="L1019" s="2">
        <f t="shared" si="186"/>
        <v>0.22366260222156364</v>
      </c>
      <c r="M1019" s="2">
        <f t="shared" si="187"/>
        <v>15.754980719748817</v>
      </c>
      <c r="N1019" s="2">
        <f t="shared" si="188"/>
        <v>3.4513093872347071</v>
      </c>
      <c r="O1019" s="2">
        <f t="shared" si="189"/>
        <v>1.4102446467731284</v>
      </c>
      <c r="P1019" s="2">
        <f t="shared" si="190"/>
        <v>1.7288117201570177</v>
      </c>
      <c r="Q1019" s="2">
        <f t="shared" si="191"/>
        <v>3.1527424257291756E-2</v>
      </c>
    </row>
    <row r="1020" spans="2:17" x14ac:dyDescent="0.25">
      <c r="B1020">
        <v>9.9399999999998325</v>
      </c>
      <c r="C1020">
        <f t="shared" si="180"/>
        <v>0.85437199124799368</v>
      </c>
      <c r="D1020" s="2">
        <f t="shared" si="181"/>
        <v>8.0557719327090727</v>
      </c>
      <c r="E1020" s="2">
        <f t="shared" si="182"/>
        <v>2.7833663026297115</v>
      </c>
      <c r="F1020" s="2">
        <f t="shared" si="183"/>
        <v>5.0660496805463175</v>
      </c>
      <c r="G1020" s="2">
        <f t="shared" si="184"/>
        <v>5.1638028008206751</v>
      </c>
      <c r="H1020" s="2">
        <f t="shared" si="185"/>
        <v>1.3309143742528269E-6</v>
      </c>
      <c r="K1020">
        <v>9.9399999999998325</v>
      </c>
      <c r="L1020" s="2">
        <f t="shared" si="186"/>
        <v>0.22366260222156364</v>
      </c>
      <c r="M1020" s="2">
        <f t="shared" si="187"/>
        <v>15.793990599465015</v>
      </c>
      <c r="N1020" s="2">
        <f t="shared" si="188"/>
        <v>3.4537774074570158</v>
      </c>
      <c r="O1020" s="2">
        <f t="shared" si="189"/>
        <v>1.412379275640733</v>
      </c>
      <c r="P1020" s="2">
        <f t="shared" si="190"/>
        <v>1.7305534427631646</v>
      </c>
      <c r="Q1020" s="2">
        <f t="shared" si="191"/>
        <v>3.1386850650935008E-2</v>
      </c>
    </row>
    <row r="1021" spans="2:17" x14ac:dyDescent="0.25">
      <c r="B1021">
        <v>9.9499999999998323</v>
      </c>
      <c r="C1021">
        <f t="shared" si="180"/>
        <v>0.85437199124799368</v>
      </c>
      <c r="D1021" s="2">
        <f t="shared" si="181"/>
        <v>8.0773357051359298</v>
      </c>
      <c r="E1021" s="2">
        <f t="shared" si="182"/>
        <v>2.786019228820011</v>
      </c>
      <c r="F1021" s="2">
        <f t="shared" si="183"/>
        <v>5.078530296930202</v>
      </c>
      <c r="G1021" s="2">
        <f t="shared" si="184"/>
        <v>5.1760477177898938</v>
      </c>
      <c r="H1021" s="2">
        <f t="shared" si="185"/>
        <v>1.2489417820671625E-6</v>
      </c>
      <c r="K1021">
        <v>9.9499999999998323</v>
      </c>
      <c r="L1021" s="2">
        <f t="shared" si="186"/>
        <v>0.22366260222156364</v>
      </c>
      <c r="M1021" s="2">
        <f t="shared" si="187"/>
        <v>15.833000479181218</v>
      </c>
      <c r="N1021" s="2">
        <f t="shared" si="188"/>
        <v>3.4562393636612359</v>
      </c>
      <c r="O1021" s="2">
        <f t="shared" si="189"/>
        <v>1.4145108028351134</v>
      </c>
      <c r="P1021" s="2">
        <f t="shared" si="190"/>
        <v>1.7322935118903025</v>
      </c>
      <c r="Q1021" s="2">
        <f t="shared" si="191"/>
        <v>3.1247025409112471E-2</v>
      </c>
    </row>
    <row r="1022" spans="2:17" x14ac:dyDescent="0.25">
      <c r="B1022">
        <v>9.9599999999998321</v>
      </c>
      <c r="C1022">
        <f t="shared" si="180"/>
        <v>0.85437199124799368</v>
      </c>
      <c r="D1022" s="2">
        <f t="shared" si="181"/>
        <v>8.0988994775627905</v>
      </c>
      <c r="E1022" s="2">
        <f t="shared" si="182"/>
        <v>2.7886651886548881</v>
      </c>
      <c r="F1022" s="2">
        <f t="shared" si="183"/>
        <v>5.0910076203799219</v>
      </c>
      <c r="G1022" s="2">
        <f t="shared" si="184"/>
        <v>5.1882905268273509</v>
      </c>
      <c r="H1022" s="2">
        <f t="shared" si="185"/>
        <v>1.171856021180188E-6</v>
      </c>
      <c r="K1022">
        <v>9.9599999999998321</v>
      </c>
      <c r="L1022" s="2">
        <f t="shared" si="186"/>
        <v>0.22366260222156364</v>
      </c>
      <c r="M1022" s="2">
        <f t="shared" si="187"/>
        <v>15.872010358897418</v>
      </c>
      <c r="N1022" s="2">
        <f t="shared" si="188"/>
        <v>3.4586952855142368</v>
      </c>
      <c r="O1022" s="2">
        <f t="shared" si="189"/>
        <v>1.4166392414815496</v>
      </c>
      <c r="P1022" s="2">
        <f t="shared" si="190"/>
        <v>1.7340319318009747</v>
      </c>
      <c r="Q1022" s="2">
        <f t="shared" si="191"/>
        <v>3.1107943468222845E-2</v>
      </c>
    </row>
    <row r="1023" spans="2:17" x14ac:dyDescent="0.25">
      <c r="B1023">
        <v>9.9699999999998319</v>
      </c>
      <c r="C1023">
        <f t="shared" si="180"/>
        <v>0.85437199124799368</v>
      </c>
      <c r="D1023" s="2">
        <f t="shared" si="181"/>
        <v>8.1204632499896494</v>
      </c>
      <c r="E1023" s="2">
        <f t="shared" si="182"/>
        <v>2.7913042183471828</v>
      </c>
      <c r="F1023" s="2">
        <f t="shared" si="183"/>
        <v>5.1034816617727996</v>
      </c>
      <c r="G1023" s="2">
        <f t="shared" si="184"/>
        <v>5.2005312297929001</v>
      </c>
      <c r="H1023" s="2">
        <f t="shared" si="185"/>
        <v>1.0993761882515008E-6</v>
      </c>
      <c r="K1023">
        <v>9.9699999999998319</v>
      </c>
      <c r="L1023" s="2">
        <f t="shared" si="186"/>
        <v>0.22366260222156364</v>
      </c>
      <c r="M1023" s="2">
        <f t="shared" si="187"/>
        <v>15.911020238613618</v>
      </c>
      <c r="N1023" s="2">
        <f t="shared" si="188"/>
        <v>3.4611452024661444</v>
      </c>
      <c r="O1023" s="2">
        <f t="shared" si="189"/>
        <v>1.4187646046148534</v>
      </c>
      <c r="P1023" s="2">
        <f t="shared" si="190"/>
        <v>1.7357687067429064</v>
      </c>
      <c r="Q1023" s="2">
        <f t="shared" si="191"/>
        <v>3.0969599809469797E-2</v>
      </c>
    </row>
    <row r="1024" spans="2:17" x14ac:dyDescent="0.25">
      <c r="B1024">
        <v>9.9799999999998317</v>
      </c>
      <c r="C1024">
        <f t="shared" si="180"/>
        <v>0.85437199124799368</v>
      </c>
      <c r="D1024" s="2">
        <f t="shared" si="181"/>
        <v>8.1420270224165083</v>
      </c>
      <c r="E1024" s="2">
        <f t="shared" si="182"/>
        <v>2.7939363538302833</v>
      </c>
      <c r="F1024" s="2">
        <f t="shared" si="183"/>
        <v>5.1159524319166865</v>
      </c>
      <c r="G1024" s="2">
        <f t="shared" si="184"/>
        <v>5.2127698285685184</v>
      </c>
      <c r="H1024" s="2">
        <f t="shared" si="185"/>
        <v>1.0312368723579562E-6</v>
      </c>
      <c r="K1024">
        <v>9.9799999999998317</v>
      </c>
      <c r="L1024" s="2">
        <f t="shared" si="186"/>
        <v>0.22366260222156364</v>
      </c>
      <c r="M1024" s="2">
        <f t="shared" si="187"/>
        <v>15.950030118329821</v>
      </c>
      <c r="N1024" s="2">
        <f t="shared" si="188"/>
        <v>3.4635891437524422</v>
      </c>
      <c r="O1024" s="2">
        <f t="shared" si="189"/>
        <v>1.4208869051802284</v>
      </c>
      <c r="P1024" s="2">
        <f t="shared" si="190"/>
        <v>1.7375038409490344</v>
      </c>
      <c r="Q1024" s="2">
        <f t="shared" si="191"/>
        <v>3.0831989458353571E-2</v>
      </c>
    </row>
    <row r="1025" spans="2:17" x14ac:dyDescent="0.25">
      <c r="B1025">
        <v>9.9899999999998315</v>
      </c>
      <c r="C1025">
        <f t="shared" si="180"/>
        <v>0.85437199124799368</v>
      </c>
      <c r="D1025" s="2">
        <f t="shared" si="181"/>
        <v>8.1635907948433672</v>
      </c>
      <c r="E1025" s="2">
        <f t="shared" si="182"/>
        <v>2.7965616307609684</v>
      </c>
      <c r="F1025" s="2">
        <f t="shared" si="183"/>
        <v>5.1284199415505984</v>
      </c>
      <c r="G1025" s="2">
        <f t="shared" si="184"/>
        <v>5.225006325057783</v>
      </c>
      <c r="H1025" s="2">
        <f t="shared" si="185"/>
        <v>9.6718734052108943E-7</v>
      </c>
      <c r="K1025">
        <v>9.9899999999998315</v>
      </c>
      <c r="L1025" s="2">
        <f t="shared" si="186"/>
        <v>0.22366260222156364</v>
      </c>
      <c r="M1025" s="2">
        <f t="shared" si="187"/>
        <v>15.989039998046021</v>
      </c>
      <c r="N1025" s="2">
        <f t="shared" si="188"/>
        <v>3.4660271383960484</v>
      </c>
      <c r="O1025" s="2">
        <f t="shared" si="189"/>
        <v>1.4230061560341163</v>
      </c>
      <c r="P1025" s="2">
        <f t="shared" si="190"/>
        <v>1.7392373386375395</v>
      </c>
      <c r="Q1025" s="2">
        <f t="shared" si="191"/>
        <v>3.0695107484169558E-2</v>
      </c>
    </row>
    <row r="1026" spans="2:17" x14ac:dyDescent="0.25">
      <c r="B1026">
        <v>9.9999999999998312</v>
      </c>
      <c r="C1026">
        <f t="shared" si="180"/>
        <v>0.85437199124799368</v>
      </c>
      <c r="D1026" s="2">
        <f t="shared" si="181"/>
        <v>8.1851545672702262</v>
      </c>
      <c r="E1026" s="2">
        <f t="shared" si="182"/>
        <v>2.7991800845222188</v>
      </c>
      <c r="F1026" s="2">
        <f t="shared" si="183"/>
        <v>5.1408842013453713</v>
      </c>
      <c r="G1026" s="2">
        <f t="shared" si="184"/>
        <v>5.2372407211853869</v>
      </c>
      <c r="H1026" s="2">
        <f t="shared" si="185"/>
        <v>9.0699076368109042E-7</v>
      </c>
      <c r="K1026">
        <v>9.9999999999998312</v>
      </c>
      <c r="L1026" s="2">
        <f t="shared" si="186"/>
        <v>0.22366260222156364</v>
      </c>
      <c r="M1026" s="2">
        <f t="shared" si="187"/>
        <v>16.028049877762221</v>
      </c>
      <c r="N1026" s="2">
        <f t="shared" si="188"/>
        <v>3.4684592152093661</v>
      </c>
      <c r="O1026" s="2">
        <f t="shared" si="189"/>
        <v>1.4251223699450315</v>
      </c>
      <c r="P1026" s="2">
        <f t="shared" si="190"/>
        <v>1.7409692040118754</v>
      </c>
      <c r="Q1026" s="2">
        <f t="shared" si="191"/>
        <v>3.0558948999514095E-2</v>
      </c>
    </row>
    <row r="1027" spans="2:17" x14ac:dyDescent="0.25">
      <c r="B1027">
        <v>10.009999999999829</v>
      </c>
      <c r="C1027">
        <f t="shared" si="180"/>
        <v>0.85437199124799368</v>
      </c>
      <c r="D1027" s="2">
        <f t="shared" si="181"/>
        <v>8.2067183396970815</v>
      </c>
      <c r="E1027" s="2">
        <f t="shared" si="182"/>
        <v>2.8017917502259895</v>
      </c>
      <c r="F1027" s="2">
        <f t="shared" si="183"/>
        <v>5.1533452219042903</v>
      </c>
      <c r="G1027" s="2">
        <f t="shared" si="184"/>
        <v>5.2494730188966372</v>
      </c>
      <c r="H1027" s="2">
        <f t="shared" si="185"/>
        <v>8.5042348124565828E-7</v>
      </c>
      <c r="K1027">
        <v>10.009999999999829</v>
      </c>
      <c r="L1027" s="2">
        <f t="shared" si="186"/>
        <v>0.22366260222156364</v>
      </c>
      <c r="M1027" s="2">
        <f t="shared" si="187"/>
        <v>16.067059757478415</v>
      </c>
      <c r="N1027" s="2">
        <f t="shared" si="188"/>
        <v>3.4708854027963132</v>
      </c>
      <c r="O1027" s="2">
        <f t="shared" si="189"/>
        <v>1.42723555959439</v>
      </c>
      <c r="P1027" s="2">
        <f t="shared" si="190"/>
        <v>1.7426994412608019</v>
      </c>
      <c r="Q1027" s="2">
        <f t="shared" si="191"/>
        <v>3.0423509159796896E-2</v>
      </c>
    </row>
    <row r="1028" spans="2:17" x14ac:dyDescent="0.25">
      <c r="B1028">
        <v>10.019999999999831</v>
      </c>
      <c r="C1028">
        <f t="shared" si="180"/>
        <v>0.85437199124799368</v>
      </c>
      <c r="D1028" s="2">
        <f t="shared" si="181"/>
        <v>8.228282112123944</v>
      </c>
      <c r="E1028" s="2">
        <f t="shared" si="182"/>
        <v>2.8043966627159511</v>
      </c>
      <c r="F1028" s="2">
        <f t="shared" si="183"/>
        <v>5.1658030137637221</v>
      </c>
      <c r="G1028" s="2">
        <f t="shared" si="184"/>
        <v>5.2617032201569822</v>
      </c>
      <c r="H1028" s="2">
        <f t="shared" si="185"/>
        <v>7.9727430242061457E-7</v>
      </c>
      <c r="K1028">
        <v>10.019999999999831</v>
      </c>
      <c r="L1028" s="2">
        <f t="shared" si="186"/>
        <v>0.22366260222156364</v>
      </c>
      <c r="M1028" s="2">
        <f t="shared" si="187"/>
        <v>16.106069637194622</v>
      </c>
      <c r="N1028" s="2">
        <f t="shared" si="188"/>
        <v>3.4733057295543235</v>
      </c>
      <c r="O1028" s="2">
        <f t="shared" si="189"/>
        <v>1.429345737577326</v>
      </c>
      <c r="P1028" s="2">
        <f t="shared" si="190"/>
        <v>1.744428054558419</v>
      </c>
      <c r="Q1028" s="2">
        <f t="shared" si="191"/>
        <v>3.0288783162760204E-2</v>
      </c>
    </row>
    <row r="1029" spans="2:17" x14ac:dyDescent="0.25">
      <c r="B1029">
        <v>10.029999999999831</v>
      </c>
      <c r="C1029">
        <f t="shared" si="180"/>
        <v>0.85437199124799368</v>
      </c>
      <c r="D1029" s="2">
        <f t="shared" si="181"/>
        <v>8.2498458845508047</v>
      </c>
      <c r="E1029" s="2">
        <f t="shared" si="182"/>
        <v>2.8069948565701921</v>
      </c>
      <c r="F1029" s="2">
        <f t="shared" si="183"/>
        <v>5.1782575873937331</v>
      </c>
      <c r="G1029" s="2">
        <f t="shared" si="184"/>
        <v>5.2739313269515335</v>
      </c>
      <c r="H1029" s="2">
        <f t="shared" si="185"/>
        <v>7.4734384260550662E-7</v>
      </c>
      <c r="K1029">
        <v>10.029999999999831</v>
      </c>
      <c r="L1029" s="2">
        <f t="shared" si="186"/>
        <v>0.22366260222156364</v>
      </c>
      <c r="M1029" s="2">
        <f t="shared" si="187"/>
        <v>16.145079516910823</v>
      </c>
      <c r="N1029" s="2">
        <f t="shared" si="188"/>
        <v>3.4757202236763227</v>
      </c>
      <c r="O1029" s="2">
        <f t="shared" si="189"/>
        <v>1.4314529164034941</v>
      </c>
      <c r="P1029" s="2">
        <f t="shared" si="190"/>
        <v>1.7461550480641943</v>
      </c>
      <c r="Q1029" s="2">
        <f t="shared" si="191"/>
        <v>3.0154766248005012E-2</v>
      </c>
    </row>
    <row r="1030" spans="2:17" x14ac:dyDescent="0.25">
      <c r="B1030">
        <v>10.03999999999983</v>
      </c>
      <c r="C1030">
        <f t="shared" si="180"/>
        <v>0.85437199124799368</v>
      </c>
      <c r="D1030" s="2">
        <f t="shared" si="181"/>
        <v>8.2714096569776618</v>
      </c>
      <c r="E1030" s="2">
        <f t="shared" si="182"/>
        <v>2.809586366103892</v>
      </c>
      <c r="F1030" s="2">
        <f t="shared" si="183"/>
        <v>5.1907089531987074</v>
      </c>
      <c r="G1030" s="2">
        <f t="shared" si="184"/>
        <v>5.2861573412846141</v>
      </c>
      <c r="H1030" s="2">
        <f t="shared" si="185"/>
        <v>7.0044389321051233E-7</v>
      </c>
      <c r="K1030">
        <v>10.03999999999983</v>
      </c>
      <c r="L1030" s="2">
        <f t="shared" si="186"/>
        <v>0.22366260222156364</v>
      </c>
      <c r="M1030" s="2">
        <f t="shared" si="187"/>
        <v>16.184089396627023</v>
      </c>
      <c r="N1030" s="2">
        <f t="shared" si="188"/>
        <v>3.4781289131526893</v>
      </c>
      <c r="O1030" s="2">
        <f t="shared" si="189"/>
        <v>1.4335571084978742</v>
      </c>
      <c r="P1030" s="2">
        <f t="shared" si="190"/>
        <v>1.7478804259230052</v>
      </c>
      <c r="Q1030" s="2">
        <f t="shared" si="191"/>
        <v>3.0021453696523072E-2</v>
      </c>
    </row>
    <row r="1031" spans="2:17" x14ac:dyDescent="0.25">
      <c r="B1031">
        <v>10.04999999999983</v>
      </c>
      <c r="C1031">
        <f t="shared" si="180"/>
        <v>0.85437199124799368</v>
      </c>
      <c r="D1031" s="2">
        <f t="shared" si="181"/>
        <v>8.2929734294045225</v>
      </c>
      <c r="E1031" s="2">
        <f t="shared" si="182"/>
        <v>2.81217122537196</v>
      </c>
      <c r="F1031" s="2">
        <f t="shared" si="183"/>
        <v>5.2031571215179575</v>
      </c>
      <c r="G1031" s="2">
        <f t="shared" si="184"/>
        <v>5.2983812651793034</v>
      </c>
      <c r="H1031" s="2">
        <f t="shared" si="185"/>
        <v>6.5639682332156218E-7</v>
      </c>
      <c r="K1031">
        <v>10.04999999999983</v>
      </c>
      <c r="L1031" s="2">
        <f t="shared" si="186"/>
        <v>0.22366260222156364</v>
      </c>
      <c r="M1031" s="2">
        <f t="shared" si="187"/>
        <v>16.223099276343223</v>
      </c>
      <c r="N1031" s="2">
        <f t="shared" si="188"/>
        <v>3.4805318257731823</v>
      </c>
      <c r="O1031" s="2">
        <f t="shared" si="189"/>
        <v>1.4356583262015548</v>
      </c>
      <c r="P1031" s="2">
        <f t="shared" si="190"/>
        <v>1.7496041922651677</v>
      </c>
      <c r="Q1031" s="2">
        <f t="shared" si="191"/>
        <v>2.9888840830235974E-2</v>
      </c>
    </row>
    <row r="1032" spans="2:17" x14ac:dyDescent="0.25">
      <c r="B1032">
        <v>10.05999999999983</v>
      </c>
      <c r="C1032">
        <f t="shared" si="180"/>
        <v>0.85437199124799368</v>
      </c>
      <c r="D1032" s="2">
        <f t="shared" si="181"/>
        <v>8.3145372018313815</v>
      </c>
      <c r="E1032" s="2">
        <f t="shared" si="182"/>
        <v>2.8147494681716383</v>
      </c>
      <c r="F1032" s="2">
        <f t="shared" si="183"/>
        <v>5.215602102626308</v>
      </c>
      <c r="G1032" s="2">
        <f t="shared" si="184"/>
        <v>5.3106031006769809</v>
      </c>
      <c r="H1032" s="2">
        <f t="shared" si="185"/>
        <v>6.1503501170845178E-7</v>
      </c>
      <c r="K1032">
        <v>10.05999999999983</v>
      </c>
      <c r="L1032" s="2">
        <f t="shared" si="186"/>
        <v>0.22366260222156364</v>
      </c>
      <c r="M1032" s="2">
        <f t="shared" si="187"/>
        <v>16.262109156059427</v>
      </c>
      <c r="N1032" s="2">
        <f t="shared" si="188"/>
        <v>3.4829289891288515</v>
      </c>
      <c r="O1032" s="2">
        <f t="shared" si="189"/>
        <v>1.437756581772512</v>
      </c>
      <c r="P1032" s="2">
        <f t="shared" si="190"/>
        <v>1.751326351206473</v>
      </c>
      <c r="Q1032" s="2">
        <f t="shared" si="191"/>
        <v>2.9756923011540263E-2</v>
      </c>
    </row>
    <row r="1033" spans="2:17" x14ac:dyDescent="0.25">
      <c r="B1033">
        <v>10.06999999999983</v>
      </c>
      <c r="C1033">
        <f t="shared" si="180"/>
        <v>0.85437199124799368</v>
      </c>
      <c r="D1033" s="2">
        <f t="shared" si="181"/>
        <v>8.3361009742582404</v>
      </c>
      <c r="E1033" s="2">
        <f t="shared" si="182"/>
        <v>2.8173211280450778</v>
      </c>
      <c r="F1033" s="2">
        <f t="shared" si="183"/>
        <v>5.22804390673471</v>
      </c>
      <c r="G1033" s="2">
        <f t="shared" si="184"/>
        <v>5.3228228498369106</v>
      </c>
      <c r="H1033" s="2">
        <f t="shared" si="185"/>
        <v>5.7620030773571666E-7</v>
      </c>
      <c r="K1033">
        <v>10.06999999999983</v>
      </c>
      <c r="L1033" s="2">
        <f t="shared" si="186"/>
        <v>0.22366260222156364</v>
      </c>
      <c r="M1033" s="2">
        <f t="shared" si="187"/>
        <v>16.301119035775624</v>
      </c>
      <c r="N1033" s="2">
        <f t="shared" si="188"/>
        <v>3.4853204306139234</v>
      </c>
      <c r="O1033" s="2">
        <f t="shared" si="189"/>
        <v>1.4398518873863793</v>
      </c>
      <c r="P1033" s="2">
        <f t="shared" si="190"/>
        <v>1.753046906848222</v>
      </c>
      <c r="Q1033" s="2">
        <f t="shared" si="191"/>
        <v>2.962569564285884E-2</v>
      </c>
    </row>
    <row r="1034" spans="2:17" x14ac:dyDescent="0.25">
      <c r="B1034">
        <v>10.07999999999983</v>
      </c>
      <c r="C1034">
        <f t="shared" si="180"/>
        <v>0.85437199124799368</v>
      </c>
      <c r="D1034" s="2">
        <f t="shared" si="181"/>
        <v>8.3576647466850993</v>
      </c>
      <c r="E1034" s="2">
        <f t="shared" si="182"/>
        <v>2.8198862382818759</v>
      </c>
      <c r="F1034" s="2">
        <f t="shared" si="183"/>
        <v>5.2404825439907956</v>
      </c>
      <c r="G1034" s="2">
        <f t="shared" si="184"/>
        <v>5.3350405147357822</v>
      </c>
      <c r="H1034" s="2">
        <f t="shared" si="185"/>
        <v>5.3974351979925965E-7</v>
      </c>
      <c r="K1034">
        <v>10.07999999999983</v>
      </c>
      <c r="L1034" s="2">
        <f t="shared" si="186"/>
        <v>0.22366260222156364</v>
      </c>
      <c r="M1034" s="2">
        <f t="shared" si="187"/>
        <v>16.340128915491825</v>
      </c>
      <c r="N1034" s="2">
        <f t="shared" si="188"/>
        <v>3.4877061774276656</v>
      </c>
      <c r="O1034" s="2">
        <f t="shared" si="189"/>
        <v>1.4419442551372095</v>
      </c>
      <c r="P1034" s="2">
        <f t="shared" si="190"/>
        <v>1.754765863277264</v>
      </c>
      <c r="Q1034" s="2">
        <f t="shared" si="191"/>
        <v>2.949515416619829E-2</v>
      </c>
    </row>
    <row r="1035" spans="2:17" x14ac:dyDescent="0.25">
      <c r="B1035">
        <v>10.089999999999829</v>
      </c>
      <c r="C1035">
        <f t="shared" si="180"/>
        <v>0.85437199124799368</v>
      </c>
      <c r="D1035" s="2">
        <f t="shared" si="181"/>
        <v>8.3792285191119582</v>
      </c>
      <c r="E1035" s="2">
        <f t="shared" si="182"/>
        <v>2.8224448319215902</v>
      </c>
      <c r="F1035" s="2">
        <f t="shared" si="183"/>
        <v>5.2529180244794897</v>
      </c>
      <c r="G1035" s="2">
        <f t="shared" si="184"/>
        <v>5.3472560974673264</v>
      </c>
      <c r="H1035" s="2">
        <f t="shared" si="185"/>
        <v>5.0552392997140867E-7</v>
      </c>
      <c r="K1035">
        <v>10.089999999999829</v>
      </c>
      <c r="L1035" s="2">
        <f t="shared" si="186"/>
        <v>0.22366260222156364</v>
      </c>
      <c r="M1035" s="2">
        <f t="shared" si="187"/>
        <v>16.379138795208025</v>
      </c>
      <c r="N1035" s="2">
        <f t="shared" si="188"/>
        <v>3.4900862565762294</v>
      </c>
      <c r="O1035" s="2">
        <f t="shared" si="189"/>
        <v>1.4440336970382248</v>
      </c>
      <c r="P1035" s="2">
        <f t="shared" si="190"/>
        <v>1.7564832245660313</v>
      </c>
      <c r="Q1035" s="2">
        <f t="shared" si="191"/>
        <v>2.9365294062712592E-2</v>
      </c>
    </row>
    <row r="1036" spans="2:17" x14ac:dyDescent="0.25">
      <c r="B1036">
        <v>10.099999999999829</v>
      </c>
      <c r="C1036">
        <f t="shared" si="180"/>
        <v>0.85437199124799368</v>
      </c>
      <c r="D1036" s="2">
        <f t="shared" si="181"/>
        <v>8.4007922915388171</v>
      </c>
      <c r="E1036" s="2">
        <f t="shared" si="182"/>
        <v>2.8249969417562157</v>
      </c>
      <c r="F1036" s="2">
        <f t="shared" si="183"/>
        <v>5.2653503582235599</v>
      </c>
      <c r="G1036" s="2">
        <f t="shared" si="184"/>
        <v>5.3594696001418809</v>
      </c>
      <c r="H1036" s="2">
        <f t="shared" si="185"/>
        <v>4.7340883359576206E-7</v>
      </c>
      <c r="K1036">
        <v>10.099999999999829</v>
      </c>
      <c r="L1036" s="2">
        <f t="shared" si="186"/>
        <v>0.22366260222156364</v>
      </c>
      <c r="M1036" s="2">
        <f t="shared" si="187"/>
        <v>16.418148674924229</v>
      </c>
      <c r="N1036" s="2">
        <f t="shared" si="188"/>
        <v>3.4924606948744694</v>
      </c>
      <c r="O1036" s="2">
        <f t="shared" si="189"/>
        <v>1.4461202250225611</v>
      </c>
      <c r="P1036" s="2">
        <f t="shared" si="190"/>
        <v>1.7581989947725776</v>
      </c>
      <c r="Q1036" s="2">
        <f t="shared" si="191"/>
        <v>2.9236110852272342E-2</v>
      </c>
    </row>
    <row r="1037" spans="2:17" x14ac:dyDescent="0.25">
      <c r="B1037">
        <v>10.109999999999831</v>
      </c>
      <c r="C1037">
        <f t="shared" si="180"/>
        <v>0.85437199124799368</v>
      </c>
      <c r="D1037" s="2">
        <f t="shared" si="181"/>
        <v>8.4223560639656814</v>
      </c>
      <c r="E1037" s="2">
        <f t="shared" si="182"/>
        <v>2.827542600332634</v>
      </c>
      <c r="F1037" s="2">
        <f t="shared" si="183"/>
        <v>5.2777795551841873</v>
      </c>
      <c r="G1037" s="2">
        <f t="shared" si="184"/>
        <v>5.3716810248859899</v>
      </c>
      <c r="H1037" s="2">
        <f t="shared" si="185"/>
        <v>4.4327310262826144E-7</v>
      </c>
      <c r="K1037">
        <v>10.109999999999831</v>
      </c>
      <c r="L1037" s="2">
        <f t="shared" si="186"/>
        <v>0.22366260222156364</v>
      </c>
      <c r="M1037" s="2">
        <f t="shared" si="187"/>
        <v>16.457158554640433</v>
      </c>
      <c r="N1037" s="2">
        <f t="shared" si="188"/>
        <v>3.4948295189477427</v>
      </c>
      <c r="O1037" s="2">
        <f t="shared" si="189"/>
        <v>1.4482038509439996</v>
      </c>
      <c r="P1037" s="2">
        <f t="shared" si="190"/>
        <v>1.7599131779406136</v>
      </c>
      <c r="Q1037" s="2">
        <f t="shared" si="191"/>
        <v>2.9107600093040163E-2</v>
      </c>
    </row>
    <row r="1038" spans="2:17" x14ac:dyDescent="0.25">
      <c r="B1038">
        <v>10.11999999999983</v>
      </c>
      <c r="C1038">
        <f t="shared" si="180"/>
        <v>0.85437199124799368</v>
      </c>
      <c r="D1038" s="2">
        <f t="shared" si="181"/>
        <v>8.4439198363925385</v>
      </c>
      <c r="E1038" s="2">
        <f t="shared" si="182"/>
        <v>2.8300818399550289</v>
      </c>
      <c r="F1038" s="2">
        <f t="shared" si="183"/>
        <v>5.2902056252615033</v>
      </c>
      <c r="G1038" s="2">
        <f t="shared" si="184"/>
        <v>5.3838903738419912</v>
      </c>
      <c r="H1038" s="2">
        <f t="shared" si="185"/>
        <v>4.1499877157485377E-7</v>
      </c>
      <c r="K1038">
        <v>10.11999999999983</v>
      </c>
      <c r="L1038" s="2">
        <f t="shared" si="186"/>
        <v>0.22366260222156364</v>
      </c>
      <c r="M1038" s="2">
        <f t="shared" si="187"/>
        <v>16.496168434356637</v>
      </c>
      <c r="N1038" s="2">
        <f t="shared" si="188"/>
        <v>3.4971927552336877</v>
      </c>
      <c r="O1038" s="2">
        <f t="shared" si="189"/>
        <v>1.4502845865776957</v>
      </c>
      <c r="P1038" s="2">
        <f t="shared" si="190"/>
        <v>1.7616257780995479</v>
      </c>
      <c r="Q1038" s="2">
        <f t="shared" si="191"/>
        <v>2.8979757381051536E-2</v>
      </c>
    </row>
    <row r="1039" spans="2:17" x14ac:dyDescent="0.25">
      <c r="B1039">
        <v>10.12999999999983</v>
      </c>
      <c r="C1039">
        <f t="shared" si="180"/>
        <v>0.85437199124799368</v>
      </c>
      <c r="D1039" s="2">
        <f t="shared" si="181"/>
        <v>8.4654836088193992</v>
      </c>
      <c r="E1039" s="2">
        <f t="shared" si="182"/>
        <v>2.8326146926872826</v>
      </c>
      <c r="F1039" s="2">
        <f t="shared" si="183"/>
        <v>5.3026285782951836</v>
      </c>
      <c r="G1039" s="2">
        <f t="shared" si="184"/>
        <v>5.3960976491676647</v>
      </c>
      <c r="H1039" s="2">
        <f t="shared" si="185"/>
        <v>3.8847464492709799E-7</v>
      </c>
      <c r="K1039">
        <v>10.12999999999983</v>
      </c>
      <c r="L1039" s="2">
        <f t="shared" si="186"/>
        <v>0.22366260222156364</v>
      </c>
      <c r="M1039" s="2">
        <f t="shared" si="187"/>
        <v>16.535178314072837</v>
      </c>
      <c r="N1039" s="2">
        <f t="shared" si="188"/>
        <v>3.4995504299839792</v>
      </c>
      <c r="O1039" s="2">
        <f t="shared" si="189"/>
        <v>1.4523624436208933</v>
      </c>
      <c r="P1039" s="2">
        <f t="shared" si="190"/>
        <v>1.7633367992645228</v>
      </c>
      <c r="Q1039" s="2">
        <f t="shared" si="191"/>
        <v>2.8852578349801525E-2</v>
      </c>
    </row>
    <row r="1040" spans="2:17" x14ac:dyDescent="0.25">
      <c r="B1040">
        <v>10.13999999999983</v>
      </c>
      <c r="C1040">
        <f t="shared" si="180"/>
        <v>0.85437199124799368</v>
      </c>
      <c r="D1040" s="2">
        <f t="shared" si="181"/>
        <v>8.4870473812462564</v>
      </c>
      <c r="E1040" s="2">
        <f t="shared" si="182"/>
        <v>2.8351411903553299</v>
      </c>
      <c r="F1040" s="2">
        <f t="shared" si="183"/>
        <v>5.3150484240649609</v>
      </c>
      <c r="G1040" s="2">
        <f t="shared" si="184"/>
        <v>5.4083028530358233</v>
      </c>
      <c r="H1040" s="2">
        <f t="shared" si="185"/>
        <v>3.6359592504692879E-7</v>
      </c>
      <c r="K1040">
        <v>10.13999999999983</v>
      </c>
      <c r="L1040" s="2">
        <f t="shared" si="186"/>
        <v>0.22366260222156364</v>
      </c>
      <c r="M1040" s="2">
        <f t="shared" si="187"/>
        <v>16.574188193789038</v>
      </c>
      <c r="N1040" s="2">
        <f t="shared" si="188"/>
        <v>3.5019025692660692</v>
      </c>
      <c r="O1040" s="2">
        <f t="shared" si="189"/>
        <v>1.4544374336936368</v>
      </c>
      <c r="P1040" s="2">
        <f t="shared" si="190"/>
        <v>1.7650462454364566</v>
      </c>
      <c r="Q1040" s="2">
        <f t="shared" si="191"/>
        <v>2.872605866983681E-2</v>
      </c>
    </row>
    <row r="1041" spans="2:17" x14ac:dyDescent="0.25">
      <c r="B1041">
        <v>10.14999999999983</v>
      </c>
      <c r="C1041">
        <f t="shared" si="180"/>
        <v>0.85437199124799368</v>
      </c>
      <c r="D1041" s="2">
        <f t="shared" si="181"/>
        <v>8.508611153673117</v>
      </c>
      <c r="E1041" s="2">
        <f t="shared" si="182"/>
        <v>2.8376613645494908</v>
      </c>
      <c r="F1041" s="2">
        <f t="shared" si="183"/>
        <v>5.3274651722911619</v>
      </c>
      <c r="G1041" s="2">
        <f t="shared" si="184"/>
        <v>5.4205059876339314</v>
      </c>
      <c r="H1041" s="2">
        <f t="shared" si="185"/>
        <v>3.4026385949854731E-7</v>
      </c>
      <c r="K1041">
        <v>10.14999999999983</v>
      </c>
      <c r="L1041" s="2">
        <f t="shared" si="186"/>
        <v>0.22366260222156364</v>
      </c>
      <c r="M1041" s="2">
        <f t="shared" si="187"/>
        <v>16.613198073505238</v>
      </c>
      <c r="N1041" s="2">
        <f t="shared" si="188"/>
        <v>3.5042491989648989</v>
      </c>
      <c r="O1041" s="2">
        <f t="shared" si="189"/>
        <v>1.4565095683394693</v>
      </c>
      <c r="P1041" s="2">
        <f t="shared" si="190"/>
        <v>1.7667541206020794</v>
      </c>
      <c r="Q1041" s="2">
        <f t="shared" si="191"/>
        <v>2.8600194048353435E-2</v>
      </c>
    </row>
    <row r="1042" spans="2:17" x14ac:dyDescent="0.25">
      <c r="B1042">
        <v>10.15999999999983</v>
      </c>
      <c r="C1042">
        <f t="shared" si="180"/>
        <v>0.85437199124799368</v>
      </c>
      <c r="D1042" s="2">
        <f t="shared" si="181"/>
        <v>8.530174926099976</v>
      </c>
      <c r="E1042" s="2">
        <f t="shared" si="182"/>
        <v>2.8401752466267753</v>
      </c>
      <c r="F1042" s="2">
        <f t="shared" si="183"/>
        <v>5.3398788326352511</v>
      </c>
      <c r="G1042" s="2">
        <f t="shared" si="184"/>
        <v>5.4327070551637524</v>
      </c>
      <c r="H1042" s="2">
        <f t="shared" si="185"/>
        <v>3.1838540687113479E-7</v>
      </c>
      <c r="K1042">
        <v>10.15999999999983</v>
      </c>
      <c r="L1042" s="2">
        <f t="shared" si="186"/>
        <v>0.22366260222156364</v>
      </c>
      <c r="M1042" s="2">
        <f t="shared" si="187"/>
        <v>16.652207953221438</v>
      </c>
      <c r="N1042" s="2">
        <f t="shared" si="188"/>
        <v>3.5065903447845992</v>
      </c>
      <c r="O1042" s="2">
        <f t="shared" si="189"/>
        <v>1.4585788590261273</v>
      </c>
      <c r="P1042" s="2">
        <f t="shared" si="190"/>
        <v>1.7684604287339762</v>
      </c>
      <c r="Q1042" s="2">
        <f t="shared" si="191"/>
        <v>2.8474980228799678E-2</v>
      </c>
    </row>
    <row r="1043" spans="2:17" x14ac:dyDescent="0.25">
      <c r="B1043">
        <v>10.169999999999829</v>
      </c>
      <c r="C1043">
        <f t="shared" si="180"/>
        <v>0.85437199124799368</v>
      </c>
      <c r="D1043" s="2">
        <f t="shared" si="181"/>
        <v>8.5517386985268349</v>
      </c>
      <c r="E1043" s="2">
        <f t="shared" si="182"/>
        <v>2.8426828677131581</v>
      </c>
      <c r="F1043" s="2">
        <f t="shared" si="183"/>
        <v>5.3522894147003557</v>
      </c>
      <c r="G1043" s="2">
        <f t="shared" si="184"/>
        <v>5.4449060578409867</v>
      </c>
      <c r="H1043" s="2">
        <f t="shared" si="185"/>
        <v>2.9787292017963606E-7</v>
      </c>
      <c r="K1043">
        <v>10.169999999999829</v>
      </c>
      <c r="L1043" s="2">
        <f t="shared" si="186"/>
        <v>0.22366260222156364</v>
      </c>
      <c r="M1043" s="2">
        <f t="shared" si="187"/>
        <v>16.691217832937639</v>
      </c>
      <c r="N1043" s="2">
        <f t="shared" si="188"/>
        <v>3.5089260322501636</v>
      </c>
      <c r="O1043" s="2">
        <f t="shared" si="189"/>
        <v>1.4606453171462235</v>
      </c>
      <c r="P1043" s="2">
        <f t="shared" si="190"/>
        <v>1.7701651737906245</v>
      </c>
      <c r="Q1043" s="2">
        <f t="shared" si="191"/>
        <v>2.8350412990484474E-2</v>
      </c>
    </row>
    <row r="1044" spans="2:17" x14ac:dyDescent="0.25">
      <c r="B1044">
        <v>10.179999999999829</v>
      </c>
      <c r="C1044">
        <f t="shared" si="180"/>
        <v>0.85437199124799368</v>
      </c>
      <c r="D1044" s="2">
        <f t="shared" si="181"/>
        <v>8.5733024709536938</v>
      </c>
      <c r="E1044" s="2">
        <f t="shared" si="182"/>
        <v>2.8451842587058245</v>
      </c>
      <c r="F1044" s="2">
        <f t="shared" si="183"/>
        <v>5.3646969280317727</v>
      </c>
      <c r="G1044" s="2">
        <f t="shared" si="184"/>
        <v>5.4571029978949035</v>
      </c>
      <c r="H1044" s="2">
        <f t="shared" si="185"/>
        <v>2.7864384697255978E-7</v>
      </c>
      <c r="K1044">
        <v>10.179999999999829</v>
      </c>
      <c r="L1044" s="2">
        <f t="shared" si="186"/>
        <v>0.22366260222156364</v>
      </c>
      <c r="M1044" s="2">
        <f t="shared" si="187"/>
        <v>16.730227712653839</v>
      </c>
      <c r="N1044" s="2">
        <f t="shared" si="188"/>
        <v>3.5112562867091115</v>
      </c>
      <c r="O1044" s="2">
        <f t="shared" si="189"/>
        <v>1.4627089540179261</v>
      </c>
      <c r="P1044" s="2">
        <f t="shared" si="190"/>
        <v>1.7718683597164366</v>
      </c>
      <c r="Q1044" s="2">
        <f t="shared" si="191"/>
        <v>2.8226488148190759E-2</v>
      </c>
    </row>
    <row r="1045" spans="2:17" x14ac:dyDescent="0.25">
      <c r="B1045">
        <v>10.189999999999831</v>
      </c>
      <c r="C1045">
        <f t="shared" si="180"/>
        <v>0.85437199124799368</v>
      </c>
      <c r="D1045" s="2">
        <f t="shared" si="181"/>
        <v>8.5948662433805563</v>
      </c>
      <c r="E1045" s="2">
        <f t="shared" si="182"/>
        <v>2.8476794502753942</v>
      </c>
      <c r="F1045" s="2">
        <f t="shared" si="183"/>
        <v>5.3771013821174991</v>
      </c>
      <c r="G1045" s="2">
        <f t="shared" si="184"/>
        <v>5.4692978775680086</v>
      </c>
      <c r="H1045" s="2">
        <f t="shared" si="185"/>
        <v>2.6062044531576201E-7</v>
      </c>
      <c r="K1045">
        <v>10.189999999999831</v>
      </c>
      <c r="L1045" s="2">
        <f t="shared" si="186"/>
        <v>0.22366260222156364</v>
      </c>
      <c r="M1045" s="2">
        <f t="shared" si="187"/>
        <v>16.769237592370047</v>
      </c>
      <c r="N1045" s="2">
        <f t="shared" si="188"/>
        <v>3.5135811333331217</v>
      </c>
      <c r="O1045" s="2">
        <f t="shared" si="189"/>
        <v>1.4647697808856261</v>
      </c>
      <c r="P1045" s="2">
        <f t="shared" si="190"/>
        <v>1.7735699904417996</v>
      </c>
      <c r="Q1045" s="2">
        <f t="shared" si="191"/>
        <v>2.8103201551794202E-2</v>
      </c>
    </row>
    <row r="1046" spans="2:17" x14ac:dyDescent="0.25">
      <c r="B1046">
        <v>10.199999999999831</v>
      </c>
      <c r="C1046">
        <f t="shared" si="180"/>
        <v>0.85437199124799368</v>
      </c>
      <c r="D1046" s="2">
        <f t="shared" si="181"/>
        <v>8.6164300158074152</v>
      </c>
      <c r="E1046" s="2">
        <f t="shared" si="182"/>
        <v>2.8501684728681123</v>
      </c>
      <c r="F1046" s="2">
        <f t="shared" si="183"/>
        <v>5.3895027863887162</v>
      </c>
      <c r="G1046" s="2">
        <f t="shared" si="184"/>
        <v>5.4814906991156827</v>
      </c>
      <c r="H1046" s="2">
        <f t="shared" si="185"/>
        <v>2.4372951485969827E-7</v>
      </c>
      <c r="K1046">
        <v>10.199999999999831</v>
      </c>
      <c r="L1046" s="2">
        <f t="shared" si="186"/>
        <v>0.22366260222156364</v>
      </c>
      <c r="M1046" s="2">
        <f t="shared" si="187"/>
        <v>16.808247472086251</v>
      </c>
      <c r="N1046" s="2">
        <f t="shared" si="188"/>
        <v>3.5159005971196531</v>
      </c>
      <c r="O1046" s="2">
        <f t="shared" si="189"/>
        <v>1.4668278089205997</v>
      </c>
      <c r="P1046" s="2">
        <f t="shared" si="190"/>
        <v>1.7752700698831172</v>
      </c>
      <c r="Q1046" s="2">
        <f t="shared" si="191"/>
        <v>2.7980549085886819E-2</v>
      </c>
    </row>
    <row r="1047" spans="2:17" x14ac:dyDescent="0.25">
      <c r="B1047">
        <v>10.20999999999983</v>
      </c>
      <c r="C1047">
        <f t="shared" si="180"/>
        <v>0.85437199124799368</v>
      </c>
      <c r="D1047" s="2">
        <f t="shared" si="181"/>
        <v>8.6379937882342759</v>
      </c>
      <c r="E1047" s="2">
        <f t="shared" si="182"/>
        <v>2.8526513567080207</v>
      </c>
      <c r="F1047" s="2">
        <f t="shared" si="183"/>
        <v>5.4019011502203194</v>
      </c>
      <c r="G1047" s="2">
        <f t="shared" si="184"/>
        <v>5.4936814648058734</v>
      </c>
      <c r="H1047" s="2">
        <f t="shared" si="185"/>
        <v>2.2790214223418956E-7</v>
      </c>
      <c r="K1047">
        <v>10.20999999999983</v>
      </c>
      <c r="L1047" s="2">
        <f t="shared" si="186"/>
        <v>0.22366260222156364</v>
      </c>
      <c r="M1047" s="2">
        <f t="shared" si="187"/>
        <v>16.847257351802448</v>
      </c>
      <c r="N1047" s="2">
        <f t="shared" si="188"/>
        <v>3.5182147028935487</v>
      </c>
      <c r="O1047" s="2">
        <f t="shared" si="189"/>
        <v>1.4688830492216625</v>
      </c>
      <c r="P1047" s="2">
        <f t="shared" si="190"/>
        <v>1.7769686019428506</v>
      </c>
      <c r="Q1047" s="2">
        <f t="shared" si="191"/>
        <v>2.7858526669405581E-2</v>
      </c>
    </row>
    <row r="1048" spans="2:17" x14ac:dyDescent="0.25">
      <c r="B1048">
        <v>10.21999999999983</v>
      </c>
      <c r="C1048">
        <f t="shared" si="180"/>
        <v>0.85437199124799368</v>
      </c>
      <c r="D1048" s="2">
        <f t="shared" si="181"/>
        <v>8.659557560661133</v>
      </c>
      <c r="E1048" s="2">
        <f t="shared" si="182"/>
        <v>2.8551281317990957</v>
      </c>
      <c r="F1048" s="2">
        <f t="shared" si="183"/>
        <v>5.4142964829313902</v>
      </c>
      <c r="G1048" s="2">
        <f t="shared" si="184"/>
        <v>5.5058701769187426</v>
      </c>
      <c r="H1048" s="2">
        <f t="shared" si="185"/>
        <v>2.1307346005023633E-7</v>
      </c>
      <c r="K1048">
        <v>10.21999999999983</v>
      </c>
      <c r="L1048" s="2">
        <f t="shared" si="186"/>
        <v>0.22366260222156364</v>
      </c>
      <c r="M1048" s="2">
        <f t="shared" si="187"/>
        <v>16.886267231518648</v>
      </c>
      <c r="N1048" s="2">
        <f t="shared" si="188"/>
        <v>3.5205234753086163</v>
      </c>
      <c r="O1048" s="2">
        <f t="shared" si="189"/>
        <v>1.4709355128158166</v>
      </c>
      <c r="P1048" s="2">
        <f t="shared" si="190"/>
        <v>1.7786655905095621</v>
      </c>
      <c r="Q1048" s="2">
        <f t="shared" si="191"/>
        <v>2.7737130255265915E-2</v>
      </c>
    </row>
    <row r="1049" spans="2:17" x14ac:dyDescent="0.25">
      <c r="B1049">
        <v>10.22999999999983</v>
      </c>
      <c r="C1049">
        <f t="shared" si="180"/>
        <v>0.85437199124799368</v>
      </c>
      <c r="D1049" s="2">
        <f t="shared" si="181"/>
        <v>8.6811213330879937</v>
      </c>
      <c r="E1049" s="2">
        <f t="shared" si="182"/>
        <v>2.8575988279273692</v>
      </c>
      <c r="F1049" s="2">
        <f t="shared" si="183"/>
        <v>5.426688793785698</v>
      </c>
      <c r="G1049" s="2">
        <f t="shared" si="184"/>
        <v>5.5180568377463519</v>
      </c>
      <c r="H1049" s="2">
        <f t="shared" si="185"/>
        <v>1.9918241882190097E-7</v>
      </c>
      <c r="K1049">
        <v>10.22999999999983</v>
      </c>
      <c r="L1049" s="2">
        <f t="shared" si="186"/>
        <v>0.22366260222156364</v>
      </c>
      <c r="M1049" s="2">
        <f t="shared" si="187"/>
        <v>16.925277111234852</v>
      </c>
      <c r="N1049" s="2">
        <f t="shared" si="188"/>
        <v>3.5228269388491928</v>
      </c>
      <c r="O1049" s="2">
        <f t="shared" si="189"/>
        <v>1.4729852106588888</v>
      </c>
      <c r="P1049" s="2">
        <f t="shared" si="190"/>
        <v>1.7803610394579552</v>
      </c>
      <c r="Q1049" s="2">
        <f t="shared" si="191"/>
        <v>2.7616355830000064E-2</v>
      </c>
    </row>
    <row r="1050" spans="2:17" x14ac:dyDescent="0.25">
      <c r="B1050">
        <v>10.23999999999983</v>
      </c>
      <c r="C1050">
        <f t="shared" ref="C1050:C1113" si="192">2/SINH(LN(2+SQRT(1+2^2))*$O$5)</f>
        <v>0.85437199124799368</v>
      </c>
      <c r="D1050" s="2">
        <f t="shared" ref="D1050:D1113" si="193">(B1050-$L$5)/($M$5)/C1050</f>
        <v>8.7026851055148509</v>
      </c>
      <c r="E1050" s="2">
        <f t="shared" ref="E1050:E1113" si="194">LN(D1050 + SQRT(1 + D1050^2))</f>
        <v>2.860063474663014</v>
      </c>
      <c r="F1050" s="2">
        <f t="shared" ref="F1050:F1113" si="195">SINH( -$N$5 + E1050 * (1/$O$5))</f>
        <v>5.439078091992176</v>
      </c>
      <c r="G1050" s="2">
        <f t="shared" ref="G1050:G1113" si="196">SQRT(F1050^2 + 1)</f>
        <v>5.5302414495923458</v>
      </c>
      <c r="H1050" s="2">
        <f t="shared" ref="H1050:H1113" si="197">(G1050)/($O$5*$M$5*C1050*(SQRT(2*PI()*(1+D1050^2)))) * EXP(- (1/2) * F1050^2)</f>
        <v>1.8617157115375595E-7</v>
      </c>
      <c r="K1050">
        <v>10.23999999999983</v>
      </c>
      <c r="L1050" s="2">
        <f t="shared" ref="L1050:L1113" si="198">2/SINH(LN(2+SQRT(1+2^2))*$S$5)</f>
        <v>0.22366260222156364</v>
      </c>
      <c r="M1050" s="2">
        <f t="shared" ref="M1050:M1113" si="199">(K1050-$P$5)/($Q$5)/L1050</f>
        <v>16.964286990951052</v>
      </c>
      <c r="N1050" s="2">
        <f t="shared" ref="N1050:N1113" si="200">LN(M1050 + SQRT(1 + M1050^2))</f>
        <v>3.525125117831692</v>
      </c>
      <c r="O1050" s="2">
        <f t="shared" ref="O1050:O1113" si="201">SINH( -$R$5 + N1050 * (1/$S$5))</f>
        <v>1.4750321536361632</v>
      </c>
      <c r="P1050" s="2">
        <f t="shared" ref="P1050:P1113" si="202">SQRT(O1050^2 + 1)</f>
        <v>1.7820549526489182</v>
      </c>
      <c r="Q1050" s="2">
        <f t="shared" ref="Q1050:Q1113" si="203">(P1050)/($S$5*$Q$5*L1050*(SQRT(2*PI()*(1+M1050^2)))) * EXP(- (1/2) * O1050^2)</f>
        <v>2.7496199413400164E-2</v>
      </c>
    </row>
    <row r="1051" spans="2:17" x14ac:dyDescent="0.25">
      <c r="B1051">
        <v>10.249999999999829</v>
      </c>
      <c r="C1051">
        <f t="shared" si="192"/>
        <v>0.85437199124799368</v>
      </c>
      <c r="D1051" s="2">
        <f t="shared" si="193"/>
        <v>8.7242488779417116</v>
      </c>
      <c r="E1051" s="2">
        <f t="shared" si="194"/>
        <v>2.8625221013624165</v>
      </c>
      <c r="F1051" s="2">
        <f t="shared" si="195"/>
        <v>5.4514643867054122</v>
      </c>
      <c r="G1051" s="2">
        <f t="shared" si="196"/>
        <v>5.542424014771643</v>
      </c>
      <c r="H1051" s="2">
        <f t="shared" si="197"/>
        <v>1.7398686757020519E-7</v>
      </c>
      <c r="K1051">
        <v>10.249999999999829</v>
      </c>
      <c r="L1051" s="2">
        <f t="shared" si="198"/>
        <v>0.22366260222156364</v>
      </c>
      <c r="M1051" s="2">
        <f t="shared" si="199"/>
        <v>17.003296870667253</v>
      </c>
      <c r="N1051" s="2">
        <f t="shared" si="200"/>
        <v>3.5274180364061345</v>
      </c>
      <c r="O1051" s="2">
        <f t="shared" si="201"/>
        <v>1.4770763525630077</v>
      </c>
      <c r="P1051" s="2">
        <f t="shared" si="202"/>
        <v>1.7837473339295671</v>
      </c>
      <c r="Q1051" s="2">
        <f t="shared" si="203"/>
        <v>2.737665705816587E-2</v>
      </c>
    </row>
    <row r="1052" spans="2:17" x14ac:dyDescent="0.25">
      <c r="B1052">
        <v>10.259999999999829</v>
      </c>
      <c r="C1052">
        <f t="shared" si="192"/>
        <v>0.85437199124799368</v>
      </c>
      <c r="D1052" s="2">
        <f t="shared" si="193"/>
        <v>8.7458126503685705</v>
      </c>
      <c r="E1052" s="2">
        <f t="shared" si="194"/>
        <v>2.8649747371702126</v>
      </c>
      <c r="F1052" s="2">
        <f t="shared" si="195"/>
        <v>5.4638476870261066</v>
      </c>
      <c r="G1052" s="2">
        <f t="shared" si="196"/>
        <v>5.5546045356101219</v>
      </c>
      <c r="H1052" s="2">
        <f t="shared" si="197"/>
        <v>1.6257746339266224E-7</v>
      </c>
      <c r="K1052">
        <v>10.259999999999829</v>
      </c>
      <c r="L1052" s="2">
        <f t="shared" si="198"/>
        <v>0.22366260222156364</v>
      </c>
      <c r="M1052" s="2">
        <f t="shared" si="199"/>
        <v>17.042306750383453</v>
      </c>
      <c r="N1052" s="2">
        <f t="shared" si="200"/>
        <v>3.529705718557659</v>
      </c>
      <c r="O1052" s="2">
        <f t="shared" si="201"/>
        <v>1.4791178181854903</v>
      </c>
      <c r="P1052" s="2">
        <f t="shared" si="202"/>
        <v>1.7854381871332887</v>
      </c>
      <c r="Q1052" s="2">
        <f t="shared" si="203"/>
        <v>2.7257724849556773E-2</v>
      </c>
    </row>
    <row r="1053" spans="2:17" x14ac:dyDescent="0.25">
      <c r="B1053">
        <v>10.269999999999831</v>
      </c>
      <c r="C1053">
        <f t="shared" si="192"/>
        <v>0.85437199124799368</v>
      </c>
      <c r="D1053" s="2">
        <f t="shared" si="193"/>
        <v>8.7673764227954329</v>
      </c>
      <c r="E1053" s="2">
        <f t="shared" si="194"/>
        <v>2.8674214110213097</v>
      </c>
      <c r="F1053" s="2">
        <f t="shared" si="195"/>
        <v>5.4762280020015535</v>
      </c>
      <c r="G1053" s="2">
        <f t="shared" si="196"/>
        <v>5.566783014444332</v>
      </c>
      <c r="H1053" s="2">
        <f t="shared" si="197"/>
        <v>1.5189553609876334E-7</v>
      </c>
      <c r="K1053">
        <v>10.269999999999831</v>
      </c>
      <c r="L1053" s="2">
        <f t="shared" si="198"/>
        <v>0.22366260222156364</v>
      </c>
      <c r="M1053" s="2">
        <f t="shared" si="199"/>
        <v>17.081316630099661</v>
      </c>
      <c r="N1053" s="2">
        <f t="shared" si="200"/>
        <v>3.5319881881080173</v>
      </c>
      <c r="O1053" s="2">
        <f t="shared" si="201"/>
        <v>1.4811565611809896</v>
      </c>
      <c r="P1053" s="2">
        <f t="shared" si="202"/>
        <v>1.7871275160797828</v>
      </c>
      <c r="Q1053" s="2">
        <f t="shared" si="203"/>
        <v>2.713939890504917E-2</v>
      </c>
    </row>
    <row r="1054" spans="2:17" x14ac:dyDescent="0.25">
      <c r="B1054">
        <v>10.279999999999831</v>
      </c>
      <c r="C1054">
        <f t="shared" si="192"/>
        <v>0.85437199124799368</v>
      </c>
      <c r="D1054" s="2">
        <f t="shared" si="193"/>
        <v>8.7889401952222919</v>
      </c>
      <c r="E1054" s="2">
        <f t="shared" si="194"/>
        <v>2.8698621516428773</v>
      </c>
      <c r="F1054" s="2">
        <f t="shared" si="195"/>
        <v>5.4886053406260924</v>
      </c>
      <c r="G1054" s="2">
        <f t="shared" si="196"/>
        <v>5.5789594536211915</v>
      </c>
      <c r="H1054" s="2">
        <f t="shared" si="197"/>
        <v>1.418961126249799E-7</v>
      </c>
      <c r="K1054">
        <v>10.279999999999831</v>
      </c>
      <c r="L1054" s="2">
        <f t="shared" si="198"/>
        <v>0.22366260222156364</v>
      </c>
      <c r="M1054" s="2">
        <f t="shared" si="199"/>
        <v>17.120326509815861</v>
      </c>
      <c r="N1054" s="2">
        <f t="shared" si="200"/>
        <v>3.5342654687170518</v>
      </c>
      <c r="O1054" s="2">
        <f t="shared" si="201"/>
        <v>1.4831925921588016</v>
      </c>
      <c r="P1054" s="2">
        <f t="shared" si="202"/>
        <v>1.7888153245751071</v>
      </c>
      <c r="Q1054" s="2">
        <f t="shared" si="203"/>
        <v>2.7021675373997397E-2</v>
      </c>
    </row>
    <row r="1055" spans="2:17" x14ac:dyDescent="0.25">
      <c r="B1055">
        <v>10.28999999999983</v>
      </c>
      <c r="C1055">
        <f t="shared" si="192"/>
        <v>0.85437199124799368</v>
      </c>
      <c r="D1055" s="2">
        <f t="shared" si="193"/>
        <v>8.8105039676491508</v>
      </c>
      <c r="E1055" s="2">
        <f t="shared" si="194"/>
        <v>2.8722969875563202</v>
      </c>
      <c r="F1055" s="2">
        <f t="shared" si="195"/>
        <v>5.5009797118415769</v>
      </c>
      <c r="G1055" s="2">
        <f t="shared" si="196"/>
        <v>5.5911338554977057</v>
      </c>
      <c r="H1055" s="2">
        <f t="shared" si="197"/>
        <v>1.325369060997795E-7</v>
      </c>
      <c r="K1055">
        <v>10.28999999999983</v>
      </c>
      <c r="L1055" s="2">
        <f t="shared" si="198"/>
        <v>0.22366260222156364</v>
      </c>
      <c r="M1055" s="2">
        <f t="shared" si="199"/>
        <v>17.159336389532061</v>
      </c>
      <c r="N1055" s="2">
        <f t="shared" si="200"/>
        <v>3.5365375838841584</v>
      </c>
      <c r="O1055" s="2">
        <f t="shared" si="201"/>
        <v>1.4852259216607353</v>
      </c>
      <c r="P1055" s="2">
        <f t="shared" si="202"/>
        <v>1.7905016164117196</v>
      </c>
      <c r="Q1055" s="2">
        <f t="shared" si="203"/>
        <v>2.6904550437299446E-2</v>
      </c>
    </row>
    <row r="1056" spans="2:17" x14ac:dyDescent="0.25">
      <c r="B1056">
        <v>10.29999999999982</v>
      </c>
      <c r="C1056">
        <f t="shared" si="192"/>
        <v>0.85437199124799368</v>
      </c>
      <c r="D1056" s="2">
        <f t="shared" si="193"/>
        <v>8.8320677400759866</v>
      </c>
      <c r="E1056" s="2">
        <f t="shared" si="194"/>
        <v>2.874725947079221</v>
      </c>
      <c r="F1056" s="2">
        <f t="shared" si="195"/>
        <v>5.5133511245377971</v>
      </c>
      <c r="G1056" s="2">
        <f t="shared" si="196"/>
        <v>5.6033062224406578</v>
      </c>
      <c r="H1056" s="2">
        <f t="shared" si="197"/>
        <v>1.2377816151932515E-7</v>
      </c>
      <c r="K1056">
        <v>10.29999999999982</v>
      </c>
      <c r="L1056" s="2">
        <f t="shared" si="198"/>
        <v>0.22366260222156364</v>
      </c>
      <c r="M1056" s="2">
        <f t="shared" si="199"/>
        <v>17.198346269248223</v>
      </c>
      <c r="N1056" s="2">
        <f t="shared" si="200"/>
        <v>3.538804556949728</v>
      </c>
      <c r="O1056" s="2">
        <f t="shared" si="201"/>
        <v>1.4872565601617014</v>
      </c>
      <c r="P1056" s="2">
        <f t="shared" si="202"/>
        <v>1.792186395368522</v>
      </c>
      <c r="Q1056" s="2">
        <f t="shared" si="203"/>
        <v>2.6788020307067069E-2</v>
      </c>
    </row>
    <row r="1057" spans="2:17" x14ac:dyDescent="0.25">
      <c r="B1057">
        <v>10.309999999999819</v>
      </c>
      <c r="C1057">
        <f t="shared" si="192"/>
        <v>0.85437199124799368</v>
      </c>
      <c r="D1057" s="2">
        <f t="shared" si="193"/>
        <v>8.8536315125028473</v>
      </c>
      <c r="E1057" s="2">
        <f t="shared" si="194"/>
        <v>2.8771490583272756</v>
      </c>
      <c r="F1057" s="2">
        <f t="shared" si="195"/>
        <v>5.5257195875529925</v>
      </c>
      <c r="G1057" s="2">
        <f t="shared" si="196"/>
        <v>5.615476556826394</v>
      </c>
      <c r="H1057" s="2">
        <f t="shared" si="197"/>
        <v>1.1558250990120523E-7</v>
      </c>
      <c r="K1057">
        <v>10.309999999999819</v>
      </c>
      <c r="L1057" s="2">
        <f t="shared" si="198"/>
        <v>0.22366260222156364</v>
      </c>
      <c r="M1057" s="2">
        <f t="shared" si="199"/>
        <v>17.23735614896442</v>
      </c>
      <c r="N1057" s="2">
        <f t="shared" si="200"/>
        <v>3.541066411096585</v>
      </c>
      <c r="O1057" s="2">
        <f t="shared" si="201"/>
        <v>1.4892845180703074</v>
      </c>
      <c r="P1057" s="2">
        <f t="shared" si="202"/>
        <v>1.7938696652109114</v>
      </c>
      <c r="Q1057" s="2">
        <f t="shared" si="203"/>
        <v>2.6672081226299563E-2</v>
      </c>
    </row>
    <row r="1058" spans="2:17" x14ac:dyDescent="0.25">
      <c r="B1058">
        <v>10.319999999999821</v>
      </c>
      <c r="C1058">
        <f t="shared" si="192"/>
        <v>0.85437199124799368</v>
      </c>
      <c r="D1058" s="2">
        <f t="shared" si="193"/>
        <v>8.8751952849297098</v>
      </c>
      <c r="E1058" s="2">
        <f t="shared" si="194"/>
        <v>2.8795663492161809</v>
      </c>
      <c r="F1058" s="2">
        <f t="shared" si="195"/>
        <v>5.5380851096742223</v>
      </c>
      <c r="G1058" s="2">
        <f t="shared" si="196"/>
        <v>5.6276448610404817</v>
      </c>
      <c r="H1058" s="2">
        <f t="shared" si="197"/>
        <v>1.0791483047454812E-7</v>
      </c>
      <c r="K1058">
        <v>10.319999999999821</v>
      </c>
      <c r="L1058" s="2">
        <f t="shared" si="198"/>
        <v>0.22366260222156364</v>
      </c>
      <c r="M1058" s="2">
        <f t="shared" si="199"/>
        <v>17.276366028680631</v>
      </c>
      <c r="N1058" s="2">
        <f t="shared" si="200"/>
        <v>3.5433231693513871</v>
      </c>
      <c r="O1058" s="2">
        <f t="shared" si="201"/>
        <v>1.4913098057294196</v>
      </c>
      <c r="P1058" s="2">
        <f t="shared" si="202"/>
        <v>1.7955514296908122</v>
      </c>
      <c r="Q1058" s="2">
        <f t="shared" si="203"/>
        <v>2.6556729468562829E-2</v>
      </c>
    </row>
    <row r="1059" spans="2:17" x14ac:dyDescent="0.25">
      <c r="B1059">
        <v>10.329999999999821</v>
      </c>
      <c r="C1059">
        <f t="shared" si="192"/>
        <v>0.85437199124799368</v>
      </c>
      <c r="D1059" s="2">
        <f t="shared" si="193"/>
        <v>8.8967590573565687</v>
      </c>
      <c r="E1059" s="2">
        <f t="shared" si="194"/>
        <v>2.8819778474635216</v>
      </c>
      <c r="F1059" s="2">
        <f t="shared" si="195"/>
        <v>5.5504476996378234</v>
      </c>
      <c r="G1059" s="2">
        <f t="shared" si="196"/>
        <v>5.6398111374774604</v>
      </c>
      <c r="H1059" s="2">
        <f t="shared" si="197"/>
        <v>1.0074212048612331E-7</v>
      </c>
      <c r="K1059">
        <v>10.329999999999821</v>
      </c>
      <c r="L1059" s="2">
        <f t="shared" si="198"/>
        <v>0.22366260222156364</v>
      </c>
      <c r="M1059" s="2">
        <f t="shared" si="199"/>
        <v>17.315375908396831</v>
      </c>
      <c r="N1059" s="2">
        <f t="shared" si="200"/>
        <v>3.5455748545860284</v>
      </c>
      <c r="O1059" s="2">
        <f t="shared" si="201"/>
        <v>1.4933324334167453</v>
      </c>
      <c r="P1059" s="2">
        <f t="shared" si="202"/>
        <v>1.7972316925467282</v>
      </c>
      <c r="Q1059" s="2">
        <f t="shared" si="203"/>
        <v>2.6441961337671589E-2</v>
      </c>
    </row>
    <row r="1060" spans="2:17" x14ac:dyDescent="0.25">
      <c r="B1060">
        <v>10.33999999999982</v>
      </c>
      <c r="C1060">
        <f t="shared" si="192"/>
        <v>0.85437199124799368</v>
      </c>
      <c r="D1060" s="2">
        <f t="shared" si="193"/>
        <v>8.9183228297834276</v>
      </c>
      <c r="E1060" s="2">
        <f t="shared" si="194"/>
        <v>2.8843835805906286</v>
      </c>
      <c r="F1060" s="2">
        <f t="shared" si="195"/>
        <v>5.5628073661298609</v>
      </c>
      <c r="G1060" s="2">
        <f t="shared" si="196"/>
        <v>5.6519753885405981</v>
      </c>
      <c r="H1060" s="2">
        <f t="shared" si="197"/>
        <v>9.4033372222899663E-8</v>
      </c>
      <c r="K1060">
        <v>10.33999999999982</v>
      </c>
      <c r="L1060" s="2">
        <f t="shared" si="198"/>
        <v>0.22366260222156364</v>
      </c>
      <c r="M1060" s="2">
        <f t="shared" si="199"/>
        <v>17.354385788113031</v>
      </c>
      <c r="N1060" s="2">
        <f t="shared" si="200"/>
        <v>3.5478214895190217</v>
      </c>
      <c r="O1060" s="2">
        <f t="shared" si="201"/>
        <v>1.4953524113453942</v>
      </c>
      <c r="P1060" s="2">
        <f t="shared" si="202"/>
        <v>1.7989104575037873</v>
      </c>
      <c r="Q1060" s="2">
        <f t="shared" si="203"/>
        <v>2.6327773167375893E-2</v>
      </c>
    </row>
    <row r="1061" spans="2:17" x14ac:dyDescent="0.25">
      <c r="B1061">
        <v>10.34999999999982</v>
      </c>
      <c r="C1061">
        <f t="shared" si="192"/>
        <v>0.85437199124799368</v>
      </c>
      <c r="D1061" s="2">
        <f t="shared" si="193"/>
        <v>8.9398866022102865</v>
      </c>
      <c r="E1061" s="2">
        <f t="shared" si="194"/>
        <v>2.8867835759244143</v>
      </c>
      <c r="F1061" s="2">
        <f t="shared" si="195"/>
        <v>5.5751641177865459</v>
      </c>
      <c r="G1061" s="2">
        <f t="shared" si="196"/>
        <v>5.6641376166416224</v>
      </c>
      <c r="H1061" s="2">
        <f t="shared" si="197"/>
        <v>8.7759456871143156E-8</v>
      </c>
      <c r="K1061">
        <v>10.34999999999982</v>
      </c>
      <c r="L1061" s="2">
        <f t="shared" si="198"/>
        <v>0.22366260222156364</v>
      </c>
      <c r="M1061" s="2">
        <f t="shared" si="199"/>
        <v>17.393395667829232</v>
      </c>
      <c r="N1061" s="2">
        <f t="shared" si="200"/>
        <v>3.5500630967168645</v>
      </c>
      <c r="O1061" s="2">
        <f t="shared" si="201"/>
        <v>1.4973697496644389</v>
      </c>
      <c r="P1061" s="2">
        <f t="shared" si="202"/>
        <v>1.8005877282737837</v>
      </c>
      <c r="Q1061" s="2">
        <f t="shared" si="203"/>
        <v>2.6214161321051862E-2</v>
      </c>
    </row>
    <row r="1062" spans="2:17" x14ac:dyDescent="0.25">
      <c r="B1062">
        <v>10.35999999999982</v>
      </c>
      <c r="C1062">
        <f t="shared" si="192"/>
        <v>0.85437199124799368</v>
      </c>
      <c r="D1062" s="2">
        <f t="shared" si="193"/>
        <v>8.9614503746371454</v>
      </c>
      <c r="E1062" s="2">
        <f t="shared" si="194"/>
        <v>2.8891778605991862</v>
      </c>
      <c r="F1062" s="2">
        <f t="shared" si="195"/>
        <v>5.5875179631946459</v>
      </c>
      <c r="G1062" s="2">
        <f t="shared" si="196"/>
        <v>5.6762978242004571</v>
      </c>
      <c r="H1062" s="2">
        <f t="shared" si="197"/>
        <v>8.1893014850895022E-8</v>
      </c>
      <c r="K1062">
        <v>10.35999999999982</v>
      </c>
      <c r="L1062" s="2">
        <f t="shared" si="198"/>
        <v>0.22366260222156364</v>
      </c>
      <c r="M1062" s="2">
        <f t="shared" si="199"/>
        <v>17.432405547545432</v>
      </c>
      <c r="N1062" s="2">
        <f t="shared" si="200"/>
        <v>3.5522996985953887</v>
      </c>
      <c r="O1062" s="2">
        <f t="shared" si="201"/>
        <v>1.4993844584594678</v>
      </c>
      <c r="P1062" s="2">
        <f t="shared" si="202"/>
        <v>1.8022635085552254</v>
      </c>
      <c r="Q1062" s="2">
        <f t="shared" si="203"/>
        <v>2.6101122191396087E-2</v>
      </c>
    </row>
    <row r="1063" spans="2:17" x14ac:dyDescent="0.25">
      <c r="B1063">
        <v>10.36999999999982</v>
      </c>
      <c r="C1063">
        <f t="shared" si="192"/>
        <v>0.85437199124799368</v>
      </c>
      <c r="D1063" s="2">
        <f t="shared" si="193"/>
        <v>8.9830141470640061</v>
      </c>
      <c r="E1063" s="2">
        <f t="shared" si="194"/>
        <v>2.8915664615584444</v>
      </c>
      <c r="F1063" s="2">
        <f t="shared" si="195"/>
        <v>5.5998689108919271</v>
      </c>
      <c r="G1063" s="2">
        <f t="shared" si="196"/>
        <v>5.6884560136449975</v>
      </c>
      <c r="H1063" s="2">
        <f t="shared" si="197"/>
        <v>7.6408352282612395E-8</v>
      </c>
      <c r="K1063">
        <v>10.36999999999982</v>
      </c>
      <c r="L1063" s="2">
        <f t="shared" si="198"/>
        <v>0.22366260222156364</v>
      </c>
      <c r="M1063" s="2">
        <f t="shared" si="199"/>
        <v>17.471415427261633</v>
      </c>
      <c r="N1063" s="2">
        <f t="shared" si="200"/>
        <v>3.5545313174210968</v>
      </c>
      <c r="O1063" s="2">
        <f t="shared" si="201"/>
        <v>1.5013965477531304</v>
      </c>
      <c r="P1063" s="2">
        <f t="shared" si="202"/>
        <v>1.8039378020333787</v>
      </c>
      <c r="Q1063" s="2">
        <f t="shared" si="203"/>
        <v>2.5988652200124158E-2</v>
      </c>
    </row>
    <row r="1064" spans="2:17" x14ac:dyDescent="0.25">
      <c r="B1064">
        <v>10.37999999999982</v>
      </c>
      <c r="C1064">
        <f t="shared" si="192"/>
        <v>0.85437199124799368</v>
      </c>
      <c r="D1064" s="2">
        <f t="shared" si="193"/>
        <v>9.0045779194908633</v>
      </c>
      <c r="E1064" s="2">
        <f t="shared" si="194"/>
        <v>2.8939494055566497</v>
      </c>
      <c r="F1064" s="2">
        <f t="shared" si="195"/>
        <v>5.6122169693675357</v>
      </c>
      <c r="G1064" s="2">
        <f t="shared" si="196"/>
        <v>5.7006121874108331</v>
      </c>
      <c r="H1064" s="2">
        <f t="shared" si="197"/>
        <v>7.1281343259915304E-8</v>
      </c>
      <c r="K1064">
        <v>10.37999999999982</v>
      </c>
      <c r="L1064" s="2">
        <f t="shared" si="198"/>
        <v>0.22366260222156364</v>
      </c>
      <c r="M1064" s="2">
        <f t="shared" si="199"/>
        <v>17.510425306977833</v>
      </c>
      <c r="N1064" s="2">
        <f t="shared" si="200"/>
        <v>3.5567579753124834</v>
      </c>
      <c r="O1064" s="2">
        <f t="shared" si="201"/>
        <v>1.5034060275056789</v>
      </c>
      <c r="P1064" s="2">
        <f t="shared" si="202"/>
        <v>1.8056106123803122</v>
      </c>
      <c r="Q1064" s="2">
        <f t="shared" si="203"/>
        <v>2.5876747797672798E-2</v>
      </c>
    </row>
    <row r="1065" spans="2:17" x14ac:dyDescent="0.25">
      <c r="B1065">
        <v>10.389999999999819</v>
      </c>
      <c r="C1065">
        <f t="shared" si="192"/>
        <v>0.85437199124799368</v>
      </c>
      <c r="D1065" s="2">
        <f t="shared" si="193"/>
        <v>9.026141691917724</v>
      </c>
      <c r="E1065" s="2">
        <f t="shared" si="194"/>
        <v>2.8963267191609816</v>
      </c>
      <c r="F1065" s="2">
        <f t="shared" si="195"/>
        <v>5.6245621470624352</v>
      </c>
      <c r="G1065" s="2">
        <f t="shared" si="196"/>
        <v>5.7127663479410389</v>
      </c>
      <c r="H1065" s="2">
        <f t="shared" si="197"/>
        <v>6.6489337618608092E-8</v>
      </c>
      <c r="K1065">
        <v>10.389999999999819</v>
      </c>
      <c r="L1065" s="2">
        <f t="shared" si="198"/>
        <v>0.22366260222156364</v>
      </c>
      <c r="M1065" s="2">
        <f t="shared" si="199"/>
        <v>17.549435186694033</v>
      </c>
      <c r="N1065" s="2">
        <f t="shared" si="200"/>
        <v>3.5589796942413421</v>
      </c>
      <c r="O1065" s="2">
        <f t="shared" si="201"/>
        <v>1.5054129076155032</v>
      </c>
      <c r="P1065" s="2">
        <f t="shared" si="202"/>
        <v>1.8072819432549432</v>
      </c>
      <c r="Q1065" s="2">
        <f t="shared" si="203"/>
        <v>2.5765405462905882E-2</v>
      </c>
    </row>
    <row r="1066" spans="2:17" x14ac:dyDescent="0.25">
      <c r="B1066">
        <v>10.399999999999819</v>
      </c>
      <c r="C1066">
        <f t="shared" si="192"/>
        <v>0.85437199124799368</v>
      </c>
      <c r="D1066" s="2">
        <f t="shared" si="193"/>
        <v>9.0477054643445811</v>
      </c>
      <c r="E1066" s="2">
        <f t="shared" si="194"/>
        <v>2.8986984287530668</v>
      </c>
      <c r="F1066" s="2">
        <f t="shared" si="195"/>
        <v>5.63690445236979</v>
      </c>
      <c r="G1066" s="2">
        <f t="shared" si="196"/>
        <v>5.7249184976859153</v>
      </c>
      <c r="H1066" s="2">
        <f t="shared" si="197"/>
        <v>6.2011073907811716E-8</v>
      </c>
      <c r="K1066">
        <v>10.399999999999819</v>
      </c>
      <c r="L1066" s="2">
        <f t="shared" si="198"/>
        <v>0.22366260222156364</v>
      </c>
      <c r="M1066" s="2">
        <f t="shared" si="199"/>
        <v>17.588445066410234</v>
      </c>
      <c r="N1066" s="2">
        <f t="shared" si="200"/>
        <v>3.5611964960340576</v>
      </c>
      <c r="O1066" s="2">
        <f t="shared" si="201"/>
        <v>1.5074171979196607</v>
      </c>
      <c r="P1066" s="2">
        <f t="shared" si="202"/>
        <v>1.8089517983030841</v>
      </c>
      <c r="Q1066" s="2">
        <f t="shared" si="203"/>
        <v>2.5654621702824107E-2</v>
      </c>
    </row>
    <row r="1067" spans="2:17" x14ac:dyDescent="0.25">
      <c r="B1067">
        <v>10.409999999999821</v>
      </c>
      <c r="C1067">
        <f t="shared" si="192"/>
        <v>0.85437199124799368</v>
      </c>
      <c r="D1067" s="2">
        <f t="shared" si="193"/>
        <v>9.0692692367714454</v>
      </c>
      <c r="E1067" s="2">
        <f t="shared" si="194"/>
        <v>2.9010645605306964</v>
      </c>
      <c r="F1067" s="2">
        <f t="shared" si="195"/>
        <v>5.6492438936353819</v>
      </c>
      <c r="G1067" s="2">
        <f t="shared" si="196"/>
        <v>5.7370686391027821</v>
      </c>
      <c r="H1067" s="2">
        <f t="shared" si="197"/>
        <v>5.7826597283791711E-8</v>
      </c>
      <c r="K1067">
        <v>10.409999999999821</v>
      </c>
      <c r="L1067" s="2">
        <f t="shared" si="198"/>
        <v>0.22366260222156364</v>
      </c>
      <c r="M1067" s="2">
        <f t="shared" si="199"/>
        <v>17.627454946126441</v>
      </c>
      <c r="N1067" s="2">
        <f t="shared" si="200"/>
        <v>3.5634084023728847</v>
      </c>
      <c r="O1067" s="2">
        <f t="shared" si="201"/>
        <v>1.5094189081943976</v>
      </c>
      <c r="P1067" s="2">
        <f t="shared" si="202"/>
        <v>1.810620181157486</v>
      </c>
      <c r="Q1067" s="2">
        <f t="shared" si="203"/>
        <v>2.5544393052278333E-2</v>
      </c>
    </row>
    <row r="1068" spans="2:17" x14ac:dyDescent="0.25">
      <c r="B1068">
        <v>10.419999999999821</v>
      </c>
      <c r="C1068">
        <f t="shared" si="192"/>
        <v>0.85437199124799368</v>
      </c>
      <c r="D1068" s="2">
        <f t="shared" si="193"/>
        <v>9.0908330091983043</v>
      </c>
      <c r="E1068" s="2">
        <f t="shared" si="194"/>
        <v>2.9034251405095146</v>
      </c>
      <c r="F1068" s="2">
        <f t="shared" si="195"/>
        <v>5.6615804791579896</v>
      </c>
      <c r="G1068" s="2">
        <f t="shared" si="196"/>
        <v>5.7492167746557277</v>
      </c>
      <c r="H1068" s="2">
        <f t="shared" si="197"/>
        <v>5.3917182061280773E-8</v>
      </c>
      <c r="K1068">
        <v>10.419999999999821</v>
      </c>
      <c r="L1068" s="2">
        <f t="shared" si="198"/>
        <v>0.22366260222156364</v>
      </c>
      <c r="M1068" s="2">
        <f t="shared" si="199"/>
        <v>17.666464825842642</v>
      </c>
      <c r="N1068" s="2">
        <f t="shared" si="200"/>
        <v>3.56561543479721</v>
      </c>
      <c r="O1068" s="2">
        <f t="shared" si="201"/>
        <v>1.5114180481556694</v>
      </c>
      <c r="P1068" s="2">
        <f t="shared" si="202"/>
        <v>1.8122870954378871</v>
      </c>
      <c r="Q1068" s="2">
        <f t="shared" si="203"/>
        <v>2.5434716073686508E-2</v>
      </c>
    </row>
    <row r="1069" spans="2:17" x14ac:dyDescent="0.25">
      <c r="B1069">
        <v>10.42999999999982</v>
      </c>
      <c r="C1069">
        <f t="shared" si="192"/>
        <v>0.85437199124799368</v>
      </c>
      <c r="D1069" s="2">
        <f t="shared" si="193"/>
        <v>9.1123967816251632</v>
      </c>
      <c r="E1069" s="2">
        <f t="shared" si="194"/>
        <v>2.9057801945246964</v>
      </c>
      <c r="F1069" s="2">
        <f t="shared" si="195"/>
        <v>5.6739142171897843</v>
      </c>
      <c r="G1069" s="2">
        <f t="shared" si="196"/>
        <v>5.7613629068153971</v>
      </c>
      <c r="H1069" s="2">
        <f t="shared" si="197"/>
        <v>5.0265258670519516E-8</v>
      </c>
      <c r="K1069">
        <v>10.42999999999982</v>
      </c>
      <c r="L1069" s="2">
        <f t="shared" si="198"/>
        <v>0.22366260222156364</v>
      </c>
      <c r="M1069" s="2">
        <f t="shared" si="199"/>
        <v>17.705474705558846</v>
      </c>
      <c r="N1069" s="2">
        <f t="shared" si="200"/>
        <v>3.567817614704806</v>
      </c>
      <c r="O1069" s="2">
        <f t="shared" si="201"/>
        <v>1.5134146274596509</v>
      </c>
      <c r="P1069" s="2">
        <f t="shared" si="202"/>
        <v>1.8139525447510567</v>
      </c>
      <c r="Q1069" s="2">
        <f t="shared" si="203"/>
        <v>2.5325587356754154E-2</v>
      </c>
    </row>
    <row r="1070" spans="2:17" x14ac:dyDescent="0.25">
      <c r="B1070">
        <v>10.43999999999982</v>
      </c>
      <c r="C1070">
        <f t="shared" si="192"/>
        <v>0.85437199124799368</v>
      </c>
      <c r="D1070" s="2">
        <f t="shared" si="193"/>
        <v>9.1339605540520221</v>
      </c>
      <c r="E1070" s="2">
        <f t="shared" si="194"/>
        <v>2.9081297482326001</v>
      </c>
      <c r="F1070" s="2">
        <f t="shared" si="195"/>
        <v>5.6862451159367282</v>
      </c>
      <c r="G1070" s="2">
        <f t="shared" si="196"/>
        <v>5.7735070380587823</v>
      </c>
      <c r="H1070" s="2">
        <f t="shared" si="197"/>
        <v>4.6854344781117857E-8</v>
      </c>
      <c r="K1070">
        <v>10.43999999999982</v>
      </c>
      <c r="L1070" s="2">
        <f t="shared" si="198"/>
        <v>0.22366260222156364</v>
      </c>
      <c r="M1070" s="2">
        <f t="shared" si="199"/>
        <v>17.744484585275046</v>
      </c>
      <c r="N1070" s="2">
        <f t="shared" si="200"/>
        <v>3.570014963353064</v>
      </c>
      <c r="O1070" s="2">
        <f t="shared" si="201"/>
        <v>1.5154086557032429</v>
      </c>
      <c r="P1070" s="2">
        <f t="shared" si="202"/>
        <v>1.8156165326908404</v>
      </c>
      <c r="Q1070" s="2">
        <f t="shared" si="203"/>
        <v>2.5217003518198344E-2</v>
      </c>
    </row>
    <row r="1071" spans="2:17" x14ac:dyDescent="0.25">
      <c r="B1071">
        <v>10.44999999999982</v>
      </c>
      <c r="C1071">
        <f t="shared" si="192"/>
        <v>0.85437199124799368</v>
      </c>
      <c r="D1071" s="2">
        <f t="shared" si="193"/>
        <v>9.155524326478881</v>
      </c>
      <c r="E1071" s="2">
        <f t="shared" si="194"/>
        <v>2.9104738271124053</v>
      </c>
      <c r="F1071" s="2">
        <f t="shared" si="195"/>
        <v>5.698573183558941</v>
      </c>
      <c r="G1071" s="2">
        <f t="shared" si="196"/>
        <v>5.7856491708689948</v>
      </c>
      <c r="H1071" s="2">
        <f t="shared" si="197"/>
        <v>4.366898036606502E-8</v>
      </c>
      <c r="K1071">
        <v>10.44999999999982</v>
      </c>
      <c r="L1071" s="2">
        <f t="shared" si="198"/>
        <v>0.22366260222156364</v>
      </c>
      <c r="M1071" s="2">
        <f t="shared" si="199"/>
        <v>17.783494464991243</v>
      </c>
      <c r="N1071" s="2">
        <f t="shared" si="200"/>
        <v>3.5722075018602202</v>
      </c>
      <c r="O1071" s="2">
        <f t="shared" si="201"/>
        <v>1.5174001424245744</v>
      </c>
      <c r="P1071" s="2">
        <f t="shared" si="202"/>
        <v>1.8172790628382089</v>
      </c>
      <c r="Q1071" s="2">
        <f t="shared" si="203"/>
        <v>2.5108961201475058E-2</v>
      </c>
    </row>
    <row r="1072" spans="2:17" x14ac:dyDescent="0.25">
      <c r="B1072">
        <v>10.45999999999982</v>
      </c>
      <c r="C1072">
        <f t="shared" si="192"/>
        <v>0.85437199124799368</v>
      </c>
      <c r="D1072" s="2">
        <f t="shared" si="193"/>
        <v>9.17708809890574</v>
      </c>
      <c r="E1072" s="2">
        <f t="shared" si="194"/>
        <v>2.9128124564677282</v>
      </c>
      <c r="F1072" s="2">
        <f t="shared" si="195"/>
        <v>5.7108984281710802</v>
      </c>
      <c r="G1072" s="2">
        <f t="shared" si="196"/>
        <v>5.7977893077350533</v>
      </c>
      <c r="H1072" s="2">
        <f t="shared" si="197"/>
        <v>4.069466649085249E-8</v>
      </c>
      <c r="K1072">
        <v>10.45999999999982</v>
      </c>
      <c r="L1072" s="2">
        <f t="shared" si="198"/>
        <v>0.22366260222156364</v>
      </c>
      <c r="M1072" s="2">
        <f t="shared" si="199"/>
        <v>17.822504344707443</v>
      </c>
      <c r="N1072" s="2">
        <f t="shared" si="200"/>
        <v>3.5743952512065653</v>
      </c>
      <c r="O1072" s="2">
        <f t="shared" si="201"/>
        <v>1.5193890971034989</v>
      </c>
      <c r="P1072" s="2">
        <f t="shared" si="202"/>
        <v>1.8189401387613022</v>
      </c>
      <c r="Q1072" s="2">
        <f t="shared" si="203"/>
        <v>2.5001457076509959E-2</v>
      </c>
    </row>
    <row r="1073" spans="2:17" x14ac:dyDescent="0.25">
      <c r="B1073">
        <v>10.469999999999819</v>
      </c>
      <c r="C1073">
        <f t="shared" si="192"/>
        <v>0.85437199124799368</v>
      </c>
      <c r="D1073" s="2">
        <f t="shared" si="193"/>
        <v>9.1986518713326006</v>
      </c>
      <c r="E1073" s="2">
        <f t="shared" si="194"/>
        <v>2.9151456614282241</v>
      </c>
      <c r="F1073" s="2">
        <f t="shared" si="195"/>
        <v>5.7232208578427279</v>
      </c>
      <c r="G1073" s="2">
        <f t="shared" si="196"/>
        <v>5.8099274511516965</v>
      </c>
      <c r="H1073" s="2">
        <f t="shared" si="197"/>
        <v>3.7917807623777771E-8</v>
      </c>
      <c r="K1073">
        <v>10.469999999999819</v>
      </c>
      <c r="L1073" s="2">
        <f t="shared" si="198"/>
        <v>0.22366260222156364</v>
      </c>
      <c r="M1073" s="2">
        <f t="shared" si="199"/>
        <v>17.861514224423647</v>
      </c>
      <c r="N1073" s="2">
        <f t="shared" si="200"/>
        <v>3.5765782322356405</v>
      </c>
      <c r="O1073" s="2">
        <f t="shared" si="201"/>
        <v>1.5213755291620832</v>
      </c>
      <c r="P1073" s="2">
        <f t="shared" si="202"/>
        <v>1.8205997640154765</v>
      </c>
      <c r="Q1073" s="2">
        <f t="shared" si="203"/>
        <v>2.4894487839432579E-2</v>
      </c>
    </row>
    <row r="1074" spans="2:17" x14ac:dyDescent="0.25">
      <c r="B1074">
        <v>10.479999999999819</v>
      </c>
      <c r="C1074">
        <f t="shared" si="192"/>
        <v>0.85437199124799368</v>
      </c>
      <c r="D1074" s="2">
        <f t="shared" si="193"/>
        <v>9.2202156437594578</v>
      </c>
      <c r="E1074" s="2">
        <f t="shared" si="194"/>
        <v>2.9174734669511642</v>
      </c>
      <c r="F1074" s="2">
        <f t="shared" si="195"/>
        <v>5.7355404805987407</v>
      </c>
      <c r="G1074" s="2">
        <f t="shared" si="196"/>
        <v>5.8220636036191529</v>
      </c>
      <c r="H1074" s="2">
        <f t="shared" si="197"/>
        <v>3.532565727406673E-8</v>
      </c>
      <c r="K1074">
        <v>10.479999999999819</v>
      </c>
      <c r="L1074" s="2">
        <f t="shared" si="198"/>
        <v>0.22366260222156364</v>
      </c>
      <c r="M1074" s="2">
        <f t="shared" si="199"/>
        <v>17.900524104139844</v>
      </c>
      <c r="N1074" s="2">
        <f t="shared" si="200"/>
        <v>3.5787564656554207</v>
      </c>
      <c r="O1074" s="2">
        <f t="shared" si="201"/>
        <v>1.5233594479650923</v>
      </c>
      <c r="P1074" s="2">
        <f t="shared" si="202"/>
        <v>1.8222579421433485</v>
      </c>
      <c r="Q1074" s="2">
        <f t="shared" si="203"/>
        <v>2.4788050212313749E-2</v>
      </c>
    </row>
    <row r="1075" spans="2:17" x14ac:dyDescent="0.25">
      <c r="B1075">
        <v>10.489999999999821</v>
      </c>
      <c r="C1075">
        <f t="shared" si="192"/>
        <v>0.85437199124799368</v>
      </c>
      <c r="D1075" s="2">
        <f t="shared" si="193"/>
        <v>9.2417794161863203</v>
      </c>
      <c r="E1075" s="2">
        <f t="shared" si="194"/>
        <v>2.9197958978230041</v>
      </c>
      <c r="F1075" s="2">
        <f t="shared" si="195"/>
        <v>5.7478573044196422</v>
      </c>
      <c r="G1075" s="2">
        <f t="shared" si="196"/>
        <v>5.8341977676429719</v>
      </c>
      <c r="H1075" s="2">
        <f t="shared" si="197"/>
        <v>3.2906266774467889E-8</v>
      </c>
      <c r="K1075">
        <v>10.489999999999821</v>
      </c>
      <c r="L1075" s="2">
        <f t="shared" si="198"/>
        <v>0.22366260222156364</v>
      </c>
      <c r="M1075" s="2">
        <f t="shared" si="199"/>
        <v>17.939533983856055</v>
      </c>
      <c r="N1075" s="2">
        <f t="shared" si="200"/>
        <v>3.5809299720394887</v>
      </c>
      <c r="O1075" s="2">
        <f t="shared" si="201"/>
        <v>1.5253408628204725</v>
      </c>
      <c r="P1075" s="2">
        <f t="shared" si="202"/>
        <v>1.8239146766748449</v>
      </c>
      <c r="Q1075" s="2">
        <f t="shared" si="203"/>
        <v>2.4682140942906081E-2</v>
      </c>
    </row>
    <row r="1076" spans="2:17" x14ac:dyDescent="0.25">
      <c r="B1076">
        <v>10.499999999999821</v>
      </c>
      <c r="C1076">
        <f t="shared" si="192"/>
        <v>0.85437199124799368</v>
      </c>
      <c r="D1076" s="2">
        <f t="shared" si="193"/>
        <v>9.263343188613181</v>
      </c>
      <c r="E1076" s="2">
        <f t="shared" si="194"/>
        <v>2.9221129786609246</v>
      </c>
      <c r="F1076" s="2">
        <f t="shared" si="195"/>
        <v>5.7601713372419532</v>
      </c>
      <c r="G1076" s="2">
        <f t="shared" si="196"/>
        <v>5.8463299457337978</v>
      </c>
      <c r="H1076" s="2">
        <f t="shared" si="197"/>
        <v>3.0648437034578857E-8</v>
      </c>
      <c r="K1076">
        <v>10.499999999999821</v>
      </c>
      <c r="L1076" s="2">
        <f t="shared" si="198"/>
        <v>0.22366260222156364</v>
      </c>
      <c r="M1076" s="2">
        <f t="shared" si="199"/>
        <v>17.978543863572256</v>
      </c>
      <c r="N1076" s="2">
        <f t="shared" si="200"/>
        <v>3.5830987718281904</v>
      </c>
      <c r="O1076" s="2">
        <f t="shared" si="201"/>
        <v>1.5273197829798228</v>
      </c>
      <c r="P1076" s="2">
        <f t="shared" si="202"/>
        <v>1.8255699711272459</v>
      </c>
      <c r="Q1076" s="2">
        <f t="shared" si="203"/>
        <v>2.4576756804388082E-2</v>
      </c>
    </row>
    <row r="1077" spans="2:17" x14ac:dyDescent="0.25">
      <c r="B1077">
        <v>10.50999999999982</v>
      </c>
      <c r="C1077">
        <f t="shared" si="192"/>
        <v>0.85437199124799368</v>
      </c>
      <c r="D1077" s="2">
        <f t="shared" si="193"/>
        <v>9.2849069610400399</v>
      </c>
      <c r="E1077" s="2">
        <f t="shared" si="194"/>
        <v>2.9244247339143632</v>
      </c>
      <c r="F1077" s="2">
        <f t="shared" si="195"/>
        <v>5.7724825869585743</v>
      </c>
      <c r="G1077" s="2">
        <f t="shared" si="196"/>
        <v>5.8584601404072005</v>
      </c>
      <c r="H1077" s="2">
        <f t="shared" si="197"/>
        <v>2.8541673100210708E-8</v>
      </c>
      <c r="K1077">
        <v>10.50999999999982</v>
      </c>
      <c r="L1077" s="2">
        <f t="shared" si="198"/>
        <v>0.22366260222156364</v>
      </c>
      <c r="M1077" s="2">
        <f t="shared" si="199"/>
        <v>18.017553743288456</v>
      </c>
      <c r="N1077" s="2">
        <f t="shared" si="200"/>
        <v>3.5852628853297834</v>
      </c>
      <c r="O1077" s="2">
        <f t="shared" si="201"/>
        <v>1.5292962176388667</v>
      </c>
      <c r="P1077" s="2">
        <f t="shared" si="202"/>
        <v>1.8272238290052327</v>
      </c>
      <c r="Q1077" s="2">
        <f t="shared" si="203"/>
        <v>2.4471894595110899E-2</v>
      </c>
    </row>
    <row r="1078" spans="2:17" x14ac:dyDescent="0.25">
      <c r="B1078">
        <v>10.51999999999982</v>
      </c>
      <c r="C1078">
        <f t="shared" si="192"/>
        <v>0.85437199124799368</v>
      </c>
      <c r="D1078" s="2">
        <f t="shared" si="193"/>
        <v>9.3064707334668988</v>
      </c>
      <c r="E1078" s="2">
        <f t="shared" si="194"/>
        <v>2.9267311878665256</v>
      </c>
      <c r="F1078" s="2">
        <f t="shared" si="195"/>
        <v>5.7847910614191322</v>
      </c>
      <c r="G1078" s="2">
        <f t="shared" si="196"/>
        <v>5.8705883541834796</v>
      </c>
      <c r="H1078" s="2">
        <f t="shared" si="197"/>
        <v>2.6576141362788487E-8</v>
      </c>
      <c r="K1078">
        <v>10.51999999999982</v>
      </c>
      <c r="L1078" s="2">
        <f t="shared" si="198"/>
        <v>0.22366260222156364</v>
      </c>
      <c r="M1078" s="2">
        <f t="shared" si="199"/>
        <v>18.056563623004656</v>
      </c>
      <c r="N1078" s="2">
        <f t="shared" si="200"/>
        <v>3.5874223327215704</v>
      </c>
      <c r="O1078" s="2">
        <f t="shared" si="201"/>
        <v>1.5312701759379188</v>
      </c>
      <c r="P1078" s="2">
        <f t="shared" si="202"/>
        <v>1.8288762538009358</v>
      </c>
      <c r="Q1078" s="2">
        <f t="shared" si="203"/>
        <v>2.4367551138348469E-2</v>
      </c>
    </row>
    <row r="1079" spans="2:17" x14ac:dyDescent="0.25">
      <c r="B1079">
        <v>10.52999999999982</v>
      </c>
      <c r="C1079">
        <f t="shared" si="192"/>
        <v>0.85437199124799368</v>
      </c>
      <c r="D1079" s="2">
        <f t="shared" si="193"/>
        <v>9.3280345058937577</v>
      </c>
      <c r="E1079" s="2">
        <f t="shared" si="194"/>
        <v>2.9290323646358791</v>
      </c>
      <c r="F1079" s="2">
        <f t="shared" si="195"/>
        <v>5.7970967684303307</v>
      </c>
      <c r="G1079" s="2">
        <f t="shared" si="196"/>
        <v>5.8827145895874793</v>
      </c>
      <c r="H1079" s="2">
        <f t="shared" si="197"/>
        <v>2.4742629270985642E-8</v>
      </c>
      <c r="K1079">
        <v>10.52999999999982</v>
      </c>
      <c r="L1079" s="2">
        <f t="shared" si="198"/>
        <v>0.22366260222156364</v>
      </c>
      <c r="M1079" s="2">
        <f t="shared" si="199"/>
        <v>18.095573502720857</v>
      </c>
      <c r="N1079" s="2">
        <f t="shared" si="200"/>
        <v>3.5895771340510194</v>
      </c>
      <c r="O1079" s="2">
        <f t="shared" si="201"/>
        <v>1.5332416669623399</v>
      </c>
      <c r="P1079" s="2">
        <f t="shared" si="202"/>
        <v>1.8305272489939763</v>
      </c>
      <c r="Q1079" s="2">
        <f t="shared" si="203"/>
        <v>2.4263723282050797E-2</v>
      </c>
    </row>
    <row r="1080" spans="2:17" x14ac:dyDescent="0.25">
      <c r="B1080">
        <v>10.53999999999982</v>
      </c>
      <c r="C1080">
        <f t="shared" si="192"/>
        <v>0.85437199124799368</v>
      </c>
      <c r="D1080" s="2">
        <f t="shared" si="193"/>
        <v>9.3495982783206166</v>
      </c>
      <c r="E1080" s="2">
        <f t="shared" si="194"/>
        <v>2.9313282881776308</v>
      </c>
      <c r="F1080" s="2">
        <f t="shared" si="195"/>
        <v>5.8093997157563004</v>
      </c>
      <c r="G1080" s="2">
        <f t="shared" si="196"/>
        <v>5.8948388491484129</v>
      </c>
      <c r="H1080" s="2">
        <f t="shared" si="197"/>
        <v>2.3032507404614735E-8</v>
      </c>
      <c r="K1080">
        <v>10.53999999999982</v>
      </c>
      <c r="L1080" s="2">
        <f t="shared" si="198"/>
        <v>0.22366260222156364</v>
      </c>
      <c r="M1080" s="2">
        <f t="shared" si="199"/>
        <v>18.134583382437057</v>
      </c>
      <c r="N1080" s="2">
        <f t="shared" si="200"/>
        <v>3.5917273092368767</v>
      </c>
      <c r="O1080" s="2">
        <f t="shared" si="201"/>
        <v>1.5352106997429984</v>
      </c>
      <c r="P1080" s="2">
        <f t="shared" si="202"/>
        <v>1.8321768180515183</v>
      </c>
      <c r="Q1080" s="2">
        <f t="shared" si="203"/>
        <v>2.4160407898599915E-2</v>
      </c>
    </row>
    <row r="1081" spans="2:17" x14ac:dyDescent="0.25">
      <c r="B1081">
        <v>10.54999999999982</v>
      </c>
      <c r="C1081">
        <f t="shared" si="192"/>
        <v>0.85437199124799368</v>
      </c>
      <c r="D1081" s="2">
        <f t="shared" si="193"/>
        <v>9.3711620507474755</v>
      </c>
      <c r="E1081" s="2">
        <f t="shared" si="194"/>
        <v>2.9336189822851888</v>
      </c>
      <c r="F1081" s="2">
        <f t="shared" si="195"/>
        <v>5.8216999111189329</v>
      </c>
      <c r="G1081" s="2">
        <f t="shared" si="196"/>
        <v>5.9069611353996727</v>
      </c>
      <c r="H1081" s="2">
        <f t="shared" si="197"/>
        <v>2.143769377823328E-8</v>
      </c>
      <c r="K1081">
        <v>10.54999999999982</v>
      </c>
      <c r="L1081" s="2">
        <f t="shared" si="198"/>
        <v>0.22366260222156364</v>
      </c>
      <c r="M1081" s="2">
        <f t="shared" si="199"/>
        <v>18.173593262153261</v>
      </c>
      <c r="N1081" s="2">
        <f t="shared" si="200"/>
        <v>3.5938728780702607</v>
      </c>
      <c r="O1081" s="2">
        <f t="shared" si="201"/>
        <v>1.5371772832567152</v>
      </c>
      <c r="P1081" s="2">
        <f t="shared" si="202"/>
        <v>1.8338249644283109</v>
      </c>
      <c r="Q1081" s="2">
        <f t="shared" si="203"/>
        <v>2.4057601884569148E-2</v>
      </c>
    </row>
    <row r="1082" spans="2:17" x14ac:dyDescent="0.25">
      <c r="B1082">
        <v>10.559999999999819</v>
      </c>
      <c r="C1082">
        <f t="shared" si="192"/>
        <v>0.85437199124799368</v>
      </c>
      <c r="D1082" s="2">
        <f t="shared" si="193"/>
        <v>9.3927258231743362</v>
      </c>
      <c r="E1082" s="2">
        <f t="shared" si="194"/>
        <v>2.9359044705916078</v>
      </c>
      <c r="F1082" s="2">
        <f t="shared" si="195"/>
        <v>5.8339973621982315</v>
      </c>
      <c r="G1082" s="2">
        <f t="shared" si="196"/>
        <v>5.9190814508786689</v>
      </c>
      <c r="H1082" s="2">
        <f t="shared" si="197"/>
        <v>1.9950620248973691E-8</v>
      </c>
      <c r="K1082">
        <v>10.559999999999819</v>
      </c>
      <c r="L1082" s="2">
        <f t="shared" si="198"/>
        <v>0.22366260222156364</v>
      </c>
      <c r="M1082" s="2">
        <f t="shared" si="199"/>
        <v>18.212603141869462</v>
      </c>
      <c r="N1082" s="2">
        <f t="shared" si="200"/>
        <v>3.5960138602157525</v>
      </c>
      <c r="O1082" s="2">
        <f t="shared" si="201"/>
        <v>1.5391414264267136</v>
      </c>
      <c r="P1082" s="2">
        <f t="shared" si="202"/>
        <v>1.8354716915667368</v>
      </c>
      <c r="Q1082" s="2">
        <f t="shared" si="203"/>
        <v>2.3955302160485081E-2</v>
      </c>
    </row>
    <row r="1083" spans="2:17" x14ac:dyDescent="0.25">
      <c r="B1083">
        <v>10.569999999999821</v>
      </c>
      <c r="C1083">
        <f t="shared" si="192"/>
        <v>0.85437199124799368</v>
      </c>
      <c r="D1083" s="2">
        <f t="shared" si="193"/>
        <v>9.4142895956011969</v>
      </c>
      <c r="E1083" s="2">
        <f t="shared" si="194"/>
        <v>2.9381847765710178</v>
      </c>
      <c r="F1083" s="2">
        <f t="shared" si="195"/>
        <v>5.8462920766326372</v>
      </c>
      <c r="G1083" s="2">
        <f t="shared" si="196"/>
        <v>5.9311997981266451</v>
      </c>
      <c r="H1083" s="2">
        <f t="shared" si="197"/>
        <v>1.85642009098262E-8</v>
      </c>
      <c r="K1083">
        <v>10.569999999999821</v>
      </c>
      <c r="L1083" s="2">
        <f t="shared" si="198"/>
        <v>0.22366260222156364</v>
      </c>
      <c r="M1083" s="2">
        <f t="shared" si="199"/>
        <v>18.251613021585666</v>
      </c>
      <c r="N1083" s="2">
        <f t="shared" si="200"/>
        <v>3.5981502752124674</v>
      </c>
      <c r="O1083" s="2">
        <f t="shared" si="201"/>
        <v>1.5411031381230575</v>
      </c>
      <c r="P1083" s="2">
        <f t="shared" si="202"/>
        <v>1.8371170028968584</v>
      </c>
      <c r="Q1083" s="2">
        <f t="shared" si="203"/>
        <v>2.385350567059252E-2</v>
      </c>
    </row>
    <row r="1084" spans="2:17" x14ac:dyDescent="0.25">
      <c r="B1084">
        <v>10.579999999999821</v>
      </c>
      <c r="C1084">
        <f t="shared" si="192"/>
        <v>0.85437199124799368</v>
      </c>
      <c r="D1084" s="2">
        <f t="shared" si="193"/>
        <v>9.4358533680280576</v>
      </c>
      <c r="E1084" s="2">
        <f t="shared" si="194"/>
        <v>2.9404599235400384</v>
      </c>
      <c r="F1084" s="2">
        <f t="shared" si="195"/>
        <v>5.858584062019367</v>
      </c>
      <c r="G1084" s="2">
        <f t="shared" si="196"/>
        <v>5.9433161796885203</v>
      </c>
      <c r="H1084" s="2">
        <f t="shared" si="197"/>
        <v>1.7271802355963992E-8</v>
      </c>
      <c r="K1084">
        <v>10.579999999999821</v>
      </c>
      <c r="L1084" s="2">
        <f t="shared" si="198"/>
        <v>0.22366260222156364</v>
      </c>
      <c r="M1084" s="2">
        <f t="shared" si="199"/>
        <v>18.290622901301866</v>
      </c>
      <c r="N1084" s="2">
        <f t="shared" si="200"/>
        <v>3.6002821424751206</v>
      </c>
      <c r="O1084" s="2">
        <f t="shared" si="201"/>
        <v>1.5430624271630897</v>
      </c>
      <c r="P1084" s="2">
        <f t="shared" si="202"/>
        <v>1.8387609018364639</v>
      </c>
      <c r="Q1084" s="2">
        <f t="shared" si="203"/>
        <v>2.3752209382622257E-2</v>
      </c>
    </row>
    <row r="1085" spans="2:17" x14ac:dyDescent="0.25">
      <c r="B1085">
        <v>10.58999999999982</v>
      </c>
      <c r="C1085">
        <f t="shared" si="192"/>
        <v>0.85437199124799368</v>
      </c>
      <c r="D1085" s="2">
        <f t="shared" si="193"/>
        <v>9.4574171404549165</v>
      </c>
      <c r="E1085" s="2">
        <f t="shared" si="194"/>
        <v>2.9427299346591749</v>
      </c>
      <c r="F1085" s="2">
        <f t="shared" si="195"/>
        <v>5.870873325914741</v>
      </c>
      <c r="G1085" s="2">
        <f t="shared" si="196"/>
        <v>5.9554305981127182</v>
      </c>
      <c r="H1085" s="2">
        <f t="shared" si="197"/>
        <v>1.606721571775774E-8</v>
      </c>
      <c r="K1085">
        <v>10.58999999999982</v>
      </c>
      <c r="L1085" s="2">
        <f t="shared" si="198"/>
        <v>0.22366260222156364</v>
      </c>
      <c r="M1085" s="2">
        <f t="shared" si="199"/>
        <v>18.329632781018066</v>
      </c>
      <c r="N1085" s="2">
        <f t="shared" si="200"/>
        <v>3.6024094812950769</v>
      </c>
      <c r="O1085" s="2">
        <f t="shared" si="201"/>
        <v>1.5450193023118626</v>
      </c>
      <c r="P1085" s="2">
        <f t="shared" si="202"/>
        <v>1.8404033917911136</v>
      </c>
      <c r="Q1085" s="2">
        <f t="shared" si="203"/>
        <v>2.3651410287561611E-2</v>
      </c>
    </row>
    <row r="1086" spans="2:17" x14ac:dyDescent="0.25">
      <c r="B1086">
        <v>10.59999999999982</v>
      </c>
      <c r="C1086">
        <f t="shared" si="192"/>
        <v>0.85437199124799368</v>
      </c>
      <c r="D1086" s="2">
        <f t="shared" si="193"/>
        <v>9.4789809128817755</v>
      </c>
      <c r="E1086" s="2">
        <f t="shared" si="194"/>
        <v>2.9449948329342033</v>
      </c>
      <c r="F1086" s="2">
        <f t="shared" si="195"/>
        <v>5.8831598758345178</v>
      </c>
      <c r="G1086" s="2">
        <f t="shared" si="196"/>
        <v>5.9675430559510181</v>
      </c>
      <c r="H1086" s="2">
        <f t="shared" si="197"/>
        <v>1.4944630359864492E-8</v>
      </c>
      <c r="K1086">
        <v>10.59999999999982</v>
      </c>
      <c r="L1086" s="2">
        <f t="shared" si="198"/>
        <v>0.22366260222156364</v>
      </c>
      <c r="M1086" s="2">
        <f t="shared" si="199"/>
        <v>18.36864266073427</v>
      </c>
      <c r="N1086" s="2">
        <f t="shared" si="200"/>
        <v>3.6045323108413956</v>
      </c>
      <c r="O1086" s="2">
        <f t="shared" si="201"/>
        <v>1.5469737722825663</v>
      </c>
      <c r="P1086" s="2">
        <f t="shared" si="202"/>
        <v>1.842044476154187</v>
      </c>
      <c r="Q1086" s="2">
        <f t="shared" si="203"/>
        <v>2.3551105399427778E-2</v>
      </c>
    </row>
    <row r="1087" spans="2:17" x14ac:dyDescent="0.25">
      <c r="B1087">
        <v>10.60999999999982</v>
      </c>
      <c r="C1087">
        <f t="shared" si="192"/>
        <v>0.85437199124799368</v>
      </c>
      <c r="D1087" s="2">
        <f t="shared" si="193"/>
        <v>9.5005446853086344</v>
      </c>
      <c r="E1087" s="2">
        <f t="shared" si="194"/>
        <v>2.9472546412175351</v>
      </c>
      <c r="F1087" s="2">
        <f t="shared" si="195"/>
        <v>5.8954437192541915</v>
      </c>
      <c r="G1087" s="2">
        <f t="shared" si="196"/>
        <v>5.9796535557583681</v>
      </c>
      <c r="H1087" s="2">
        <f t="shared" si="197"/>
        <v>1.3898609151235298E-8</v>
      </c>
      <c r="K1087">
        <v>10.60999999999982</v>
      </c>
      <c r="L1087" s="2">
        <f t="shared" si="198"/>
        <v>0.22366260222156364</v>
      </c>
      <c r="M1087" s="2">
        <f t="shared" si="199"/>
        <v>18.407652540450471</v>
      </c>
      <c r="N1087" s="2">
        <f t="shared" si="200"/>
        <v>3.6066506501618565</v>
      </c>
      <c r="O1087" s="2">
        <f t="shared" si="201"/>
        <v>1.5489258457369504</v>
      </c>
      <c r="P1087" s="2">
        <f t="shared" si="202"/>
        <v>1.8436841583069283</v>
      </c>
      <c r="Q1087" s="2">
        <f t="shared" si="203"/>
        <v>2.3451291755043915E-2</v>
      </c>
    </row>
    <row r="1088" spans="2:17" x14ac:dyDescent="0.25">
      <c r="B1088">
        <v>10.61999999999982</v>
      </c>
      <c r="C1088">
        <f t="shared" si="192"/>
        <v>0.85437199124799368</v>
      </c>
      <c r="D1088" s="2">
        <f t="shared" si="193"/>
        <v>9.5221084577354933</v>
      </c>
      <c r="E1088" s="2">
        <f t="shared" si="194"/>
        <v>2.9495093822095719</v>
      </c>
      <c r="F1088" s="2">
        <f t="shared" si="195"/>
        <v>5.9077248636093422</v>
      </c>
      <c r="G1088" s="2">
        <f t="shared" si="196"/>
        <v>5.9917621000927612</v>
      </c>
      <c r="H1088" s="2">
        <f t="shared" si="197"/>
        <v>1.2924065216046E-8</v>
      </c>
      <c r="K1088">
        <v>10.61999999999982</v>
      </c>
      <c r="L1088" s="2">
        <f t="shared" si="198"/>
        <v>0.22366260222156364</v>
      </c>
      <c r="M1088" s="2">
        <f t="shared" si="199"/>
        <v>18.446662420166671</v>
      </c>
      <c r="N1088" s="2">
        <f t="shared" si="200"/>
        <v>3.6087645181839823</v>
      </c>
      <c r="O1088" s="2">
        <f t="shared" si="201"/>
        <v>1.5508755312857456</v>
      </c>
      <c r="P1088" s="2">
        <f t="shared" si="202"/>
        <v>1.845322441618495</v>
      </c>
      <c r="Q1088" s="2">
        <f t="shared" si="203"/>
        <v>2.3351966413817756E-2</v>
      </c>
    </row>
    <row r="1089" spans="2:17" x14ac:dyDescent="0.25">
      <c r="B1089">
        <v>10.62999999999982</v>
      </c>
      <c r="C1089">
        <f t="shared" si="192"/>
        <v>0.85437199124799368</v>
      </c>
      <c r="D1089" s="2">
        <f t="shared" si="193"/>
        <v>9.5436722301623522</v>
      </c>
      <c r="E1089" s="2">
        <f t="shared" si="194"/>
        <v>2.9517590784600403</v>
      </c>
      <c r="F1089" s="2">
        <f t="shared" si="195"/>
        <v>5.920003316295924</v>
      </c>
      <c r="G1089" s="2">
        <f t="shared" si="196"/>
        <v>6.0038686915150583</v>
      </c>
      <c r="H1089" s="2">
        <f t="shared" si="197"/>
        <v>1.2016240080483355E-8</v>
      </c>
      <c r="K1089">
        <v>10.62999999999982</v>
      </c>
      <c r="L1089" s="2">
        <f t="shared" si="198"/>
        <v>0.22366260222156364</v>
      </c>
      <c r="M1089" s="2">
        <f t="shared" si="199"/>
        <v>18.485672299882872</v>
      </c>
      <c r="N1089" s="2">
        <f t="shared" si="200"/>
        <v>3.610873933716046</v>
      </c>
      <c r="O1089" s="2">
        <f t="shared" si="201"/>
        <v>1.552822837489074</v>
      </c>
      <c r="P1089" s="2">
        <f t="shared" si="202"/>
        <v>1.8469593294460003</v>
      </c>
      <c r="Q1089" s="2">
        <f t="shared" si="203"/>
        <v>2.3253126457523109E-2</v>
      </c>
    </row>
    <row r="1090" spans="2:17" x14ac:dyDescent="0.25">
      <c r="B1090">
        <v>10.639999999999819</v>
      </c>
      <c r="C1090">
        <f t="shared" si="192"/>
        <v>0.85437199124799368</v>
      </c>
      <c r="D1090" s="2">
        <f t="shared" si="193"/>
        <v>9.5652360025892129</v>
      </c>
      <c r="E1090" s="2">
        <f t="shared" si="194"/>
        <v>2.9540037523693163</v>
      </c>
      <c r="F1090" s="2">
        <f t="shared" si="195"/>
        <v>5.9322790846705882</v>
      </c>
      <c r="G1090" s="2">
        <f t="shared" si="196"/>
        <v>6.0159733325888434</v>
      </c>
      <c r="H1090" s="2">
        <f t="shared" si="197"/>
        <v>1.1170683134956467E-8</v>
      </c>
      <c r="K1090">
        <v>10.639999999999819</v>
      </c>
      <c r="L1090" s="2">
        <f t="shared" si="198"/>
        <v>0.22366260222156364</v>
      </c>
      <c r="M1090" s="2">
        <f t="shared" si="199"/>
        <v>18.524682179599072</v>
      </c>
      <c r="N1090" s="2">
        <f t="shared" si="200"/>
        <v>3.6129789154480703</v>
      </c>
      <c r="O1090" s="2">
        <f t="shared" si="201"/>
        <v>1.5547677728568623</v>
      </c>
      <c r="P1090" s="2">
        <f t="shared" si="202"/>
        <v>1.8485948251345636</v>
      </c>
      <c r="Q1090" s="2">
        <f t="shared" si="203"/>
        <v>2.3154768990083764E-2</v>
      </c>
    </row>
    <row r="1091" spans="2:17" x14ac:dyDescent="0.25">
      <c r="B1091">
        <v>10.649999999999819</v>
      </c>
      <c r="C1091">
        <f t="shared" si="192"/>
        <v>0.85437199124799368</v>
      </c>
      <c r="D1091" s="2">
        <f t="shared" si="193"/>
        <v>9.5867997750160701</v>
      </c>
      <c r="E1091" s="2">
        <f t="shared" si="194"/>
        <v>2.9562434261897348</v>
      </c>
      <c r="F1091" s="2">
        <f t="shared" si="195"/>
        <v>5.9445521760510038</v>
      </c>
      <c r="G1091" s="2">
        <f t="shared" si="196"/>
        <v>6.0280760258802912</v>
      </c>
      <c r="H1091" s="2">
        <f t="shared" si="197"/>
        <v>1.0383232335731063E-8</v>
      </c>
      <c r="K1091">
        <v>10.649999999999819</v>
      </c>
      <c r="L1091" s="2">
        <f t="shared" si="198"/>
        <v>0.22366260222156364</v>
      </c>
      <c r="M1091" s="2">
        <f t="shared" si="199"/>
        <v>18.563692059315272</v>
      </c>
      <c r="N1091" s="2">
        <f t="shared" si="200"/>
        <v>3.6150794819528125</v>
      </c>
      <c r="O1091" s="2">
        <f t="shared" si="201"/>
        <v>1.5567103458492448</v>
      </c>
      <c r="P1091" s="2">
        <f t="shared" si="202"/>
        <v>1.8502289320173533</v>
      </c>
      <c r="Q1091" s="2">
        <f t="shared" si="203"/>
        <v>2.3056891137360064E-2</v>
      </c>
    </row>
    <row r="1092" spans="2:17" x14ac:dyDescent="0.25">
      <c r="B1092">
        <v>10.659999999999821</v>
      </c>
      <c r="C1092">
        <f t="shared" si="192"/>
        <v>0.85437199124799368</v>
      </c>
      <c r="D1092" s="2">
        <f t="shared" si="193"/>
        <v>9.6083635474429343</v>
      </c>
      <c r="E1092" s="2">
        <f t="shared" si="194"/>
        <v>2.9584781220268823</v>
      </c>
      <c r="F1092" s="2">
        <f t="shared" si="195"/>
        <v>5.9568225977161422</v>
      </c>
      <c r="G1092" s="2">
        <f t="shared" si="196"/>
        <v>6.0401767739580015</v>
      </c>
      <c r="H1092" s="2">
        <f t="shared" si="197"/>
        <v>9.6499960741689535E-9</v>
      </c>
      <c r="K1092">
        <v>10.659999999999821</v>
      </c>
      <c r="L1092" s="2">
        <f t="shared" si="198"/>
        <v>0.22366260222156364</v>
      </c>
      <c r="M1092" s="2">
        <f t="shared" si="199"/>
        <v>18.60270193903148</v>
      </c>
      <c r="N1092" s="2">
        <f t="shared" si="200"/>
        <v>3.6171756516867455</v>
      </c>
      <c r="O1092" s="2">
        <f t="shared" si="201"/>
        <v>1.5586505648769684</v>
      </c>
      <c r="P1092" s="2">
        <f t="shared" si="202"/>
        <v>1.851861653415636</v>
      </c>
      <c r="Q1092" s="2">
        <f t="shared" si="203"/>
        <v>2.2959490046937963E-2</v>
      </c>
    </row>
    <row r="1093" spans="2:17" x14ac:dyDescent="0.25">
      <c r="B1093">
        <v>10.669999999999821</v>
      </c>
      <c r="C1093">
        <f t="shared" si="192"/>
        <v>0.85437199124799368</v>
      </c>
      <c r="D1093" s="2">
        <f t="shared" si="193"/>
        <v>9.6299273198697932</v>
      </c>
      <c r="E1093" s="2">
        <f t="shared" si="194"/>
        <v>2.9607078618408762</v>
      </c>
      <c r="F1093" s="2">
        <f t="shared" si="195"/>
        <v>5.9690903569065865</v>
      </c>
      <c r="G1093" s="2">
        <f t="shared" si="196"/>
        <v>6.0522755793928615</v>
      </c>
      <c r="H1093" s="2">
        <f t="shared" si="197"/>
        <v>8.9673361457201119E-9</v>
      </c>
      <c r="K1093">
        <v>10.669999999999821</v>
      </c>
      <c r="L1093" s="2">
        <f t="shared" si="198"/>
        <v>0.22366260222156364</v>
      </c>
      <c r="M1093" s="2">
        <f t="shared" si="199"/>
        <v>18.64171181874768</v>
      </c>
      <c r="N1093" s="2">
        <f t="shared" si="200"/>
        <v>3.6192674429910228</v>
      </c>
      <c r="O1093" s="2">
        <f t="shared" si="201"/>
        <v>1.560588438301787</v>
      </c>
      <c r="P1093" s="2">
        <f t="shared" si="202"/>
        <v>1.8534929926388204</v>
      </c>
      <c r="Q1093" s="2">
        <f t="shared" si="203"/>
        <v>2.286256288792065E-2</v>
      </c>
    </row>
    <row r="1094" spans="2:17" x14ac:dyDescent="0.25">
      <c r="B1094">
        <v>10.67999999999982</v>
      </c>
      <c r="C1094">
        <f t="shared" si="192"/>
        <v>0.85437199124799368</v>
      </c>
      <c r="D1094" s="2">
        <f t="shared" si="193"/>
        <v>9.6514910922966521</v>
      </c>
      <c r="E1094" s="2">
        <f t="shared" si="194"/>
        <v>2.9629326674476348</v>
      </c>
      <c r="F1094" s="2">
        <f t="shared" si="195"/>
        <v>5.9813554608248438</v>
      </c>
      <c r="G1094" s="2">
        <f t="shared" si="196"/>
        <v>6.0643724447579226</v>
      </c>
      <c r="H1094" s="2">
        <f t="shared" si="197"/>
        <v>8.3318517545801483E-9</v>
      </c>
      <c r="K1094">
        <v>10.67999999999982</v>
      </c>
      <c r="L1094" s="2">
        <f t="shared" si="198"/>
        <v>0.22366260222156364</v>
      </c>
      <c r="M1094" s="2">
        <f t="shared" si="199"/>
        <v>18.680721698463881</v>
      </c>
      <c r="N1094" s="2">
        <f t="shared" si="200"/>
        <v>3.6213548740924364</v>
      </c>
      <c r="O1094" s="2">
        <f t="shared" si="201"/>
        <v>1.562523974436856</v>
      </c>
      <c r="P1094" s="2">
        <f t="shared" si="202"/>
        <v>1.8551229529845046</v>
      </c>
      <c r="Q1094" s="2">
        <f t="shared" si="203"/>
        <v>2.2766106850722546E-2</v>
      </c>
    </row>
    <row r="1095" spans="2:17" x14ac:dyDescent="0.25">
      <c r="B1095">
        <v>10.68999999999982</v>
      </c>
      <c r="C1095">
        <f t="shared" si="192"/>
        <v>0.85437199124799368</v>
      </c>
      <c r="D1095" s="2">
        <f t="shared" si="193"/>
        <v>9.6730548647235111</v>
      </c>
      <c r="E1095" s="2">
        <f t="shared" si="194"/>
        <v>2.965152560520127</v>
      </c>
      <c r="F1095" s="2">
        <f t="shared" si="195"/>
        <v>5.9936179166356274</v>
      </c>
      <c r="G1095" s="2">
        <f t="shared" si="196"/>
        <v>6.0764673726282448</v>
      </c>
      <c r="H1095" s="2">
        <f t="shared" si="197"/>
        <v>7.7403644934933466E-9</v>
      </c>
      <c r="K1095">
        <v>10.68999999999982</v>
      </c>
      <c r="L1095" s="2">
        <f t="shared" si="198"/>
        <v>0.22366260222156364</v>
      </c>
      <c r="M1095" s="2">
        <f t="shared" si="199"/>
        <v>18.719731578180081</v>
      </c>
      <c r="N1095" s="2">
        <f t="shared" si="200"/>
        <v>3.6234379631043647</v>
      </c>
      <c r="O1095" s="2">
        <f t="shared" si="201"/>
        <v>1.5644571815471224</v>
      </c>
      <c r="P1095" s="2">
        <f t="shared" si="202"/>
        <v>1.856751537738522</v>
      </c>
      <c r="Q1095" s="2">
        <f t="shared" si="203"/>
        <v>2.2670119146865793E-2</v>
      </c>
    </row>
    <row r="1096" spans="2:17" x14ac:dyDescent="0.25">
      <c r="B1096">
        <v>10.69999999999982</v>
      </c>
      <c r="C1096">
        <f t="shared" si="192"/>
        <v>0.85437199124799368</v>
      </c>
      <c r="D1096" s="2">
        <f t="shared" si="193"/>
        <v>9.69461863715037</v>
      </c>
      <c r="E1096" s="2">
        <f t="shared" si="194"/>
        <v>2.9673675625896125</v>
      </c>
      <c r="F1096" s="2">
        <f t="shared" si="195"/>
        <v>6.0058777314661498</v>
      </c>
      <c r="G1096" s="2">
        <f t="shared" si="196"/>
        <v>6.0885603655807659</v>
      </c>
      <c r="H1096" s="2">
        <f t="shared" si="197"/>
        <v>7.1899042415519749E-9</v>
      </c>
      <c r="K1096">
        <v>10.69999999999982</v>
      </c>
      <c r="L1096" s="2">
        <f t="shared" si="198"/>
        <v>0.22366260222156364</v>
      </c>
      <c r="M1096" s="2">
        <f t="shared" si="199"/>
        <v>18.758741457896281</v>
      </c>
      <c r="N1096" s="2">
        <f t="shared" si="200"/>
        <v>3.6255167280277107</v>
      </c>
      <c r="O1096" s="2">
        <f t="shared" si="201"/>
        <v>1.5663880678497115</v>
      </c>
      <c r="P1096" s="2">
        <f t="shared" si="202"/>
        <v>1.8583787501749884</v>
      </c>
      <c r="Q1096" s="2">
        <f t="shared" si="203"/>
        <v>2.2574597008779045E-2</v>
      </c>
    </row>
    <row r="1097" spans="2:17" x14ac:dyDescent="0.25">
      <c r="B1097">
        <v>10.70999999999982</v>
      </c>
      <c r="C1097">
        <f t="shared" si="192"/>
        <v>0.85437199124799368</v>
      </c>
      <c r="D1097" s="2">
        <f t="shared" si="193"/>
        <v>9.7161824095772289</v>
      </c>
      <c r="E1097" s="2">
        <f t="shared" si="194"/>
        <v>2.9695776950468673</v>
      </c>
      <c r="F1097" s="2">
        <f t="shared" si="195"/>
        <v>6.0181349124064196</v>
      </c>
      <c r="G1097" s="2">
        <f t="shared" si="196"/>
        <v>6.1006514261941751</v>
      </c>
      <c r="H1097" s="2">
        <f t="shared" si="197"/>
        <v>6.6776959260466181E-9</v>
      </c>
      <c r="K1097">
        <v>10.70999999999982</v>
      </c>
      <c r="L1097" s="2">
        <f t="shared" si="198"/>
        <v>0.22366260222156364</v>
      </c>
      <c r="M1097" s="2">
        <f t="shared" si="199"/>
        <v>18.797751337612482</v>
      </c>
      <c r="N1097" s="2">
        <f t="shared" si="200"/>
        <v>3.6275911867518276</v>
      </c>
      <c r="O1097" s="2">
        <f t="shared" si="201"/>
        <v>1.5683166415143033</v>
      </c>
      <c r="P1097" s="2">
        <f t="shared" si="202"/>
        <v>1.860004593556345</v>
      </c>
      <c r="Q1097" s="2">
        <f t="shared" si="203"/>
        <v>2.2479537689598861E-2</v>
      </c>
    </row>
    <row r="1098" spans="2:17" x14ac:dyDescent="0.25">
      <c r="B1098">
        <v>10.719999999999819</v>
      </c>
      <c r="C1098">
        <f t="shared" si="192"/>
        <v>0.85437199124799368</v>
      </c>
      <c r="D1098" s="2">
        <f t="shared" si="193"/>
        <v>9.7377461820040896</v>
      </c>
      <c r="E1098" s="2">
        <f t="shared" si="194"/>
        <v>2.9717829791433981</v>
      </c>
      <c r="F1098" s="2">
        <f t="shared" si="195"/>
        <v>6.0303894665095346</v>
      </c>
      <c r="G1098" s="2">
        <f t="shared" si="196"/>
        <v>6.1127405570487898</v>
      </c>
      <c r="H1098" s="2">
        <f t="shared" si="197"/>
        <v>6.201147097450177E-9</v>
      </c>
      <c r="K1098">
        <v>10.719999999999819</v>
      </c>
      <c r="L1098" s="2">
        <f t="shared" si="198"/>
        <v>0.22366260222156364</v>
      </c>
      <c r="M1098" s="2">
        <f t="shared" si="199"/>
        <v>18.836761217328686</v>
      </c>
      <c r="N1098" s="2">
        <f t="shared" si="200"/>
        <v>3.6296613570554395</v>
      </c>
      <c r="O1098" s="2">
        <f t="shared" si="201"/>
        <v>1.5702429106635174</v>
      </c>
      <c r="P1098" s="2">
        <f t="shared" si="202"/>
        <v>1.8616290711334078</v>
      </c>
      <c r="Q1098" s="2">
        <f t="shared" si="203"/>
        <v>2.2384938462973014E-2</v>
      </c>
    </row>
    <row r="1099" spans="2:17" x14ac:dyDescent="0.25">
      <c r="B1099">
        <v>10.729999999999819</v>
      </c>
      <c r="C1099">
        <f t="shared" si="192"/>
        <v>0.85437199124799368</v>
      </c>
      <c r="D1099" s="2">
        <f t="shared" si="193"/>
        <v>9.7593099544309467</v>
      </c>
      <c r="E1099" s="2">
        <f t="shared" si="194"/>
        <v>2.9739834359926389</v>
      </c>
      <c r="F1099" s="2">
        <f t="shared" si="195"/>
        <v>6.042641400791946</v>
      </c>
      <c r="G1099" s="2">
        <f t="shared" si="196"/>
        <v>6.124827760726407</v>
      </c>
      <c r="H1099" s="2">
        <f t="shared" si="197"/>
        <v>5.7578362694872876E-9</v>
      </c>
      <c r="K1099">
        <v>10.729999999999819</v>
      </c>
      <c r="L1099" s="2">
        <f t="shared" si="198"/>
        <v>0.22366260222156364</v>
      </c>
      <c r="M1099" s="2">
        <f t="shared" si="199"/>
        <v>18.875771097044886</v>
      </c>
      <c r="N1099" s="2">
        <f t="shared" si="200"/>
        <v>3.6317272566075491</v>
      </c>
      <c r="O1099" s="2">
        <f t="shared" si="201"/>
        <v>1.5721668833732803</v>
      </c>
      <c r="P1099" s="2">
        <f t="shared" si="202"/>
        <v>1.863252186145411</v>
      </c>
      <c r="Q1099" s="2">
        <f t="shared" si="203"/>
        <v>2.2290796622866572E-2</v>
      </c>
    </row>
    <row r="1100" spans="2:17" x14ac:dyDescent="0.25">
      <c r="B1100">
        <v>10.739999999999821</v>
      </c>
      <c r="C1100">
        <f t="shared" si="192"/>
        <v>0.85437199124799368</v>
      </c>
      <c r="D1100" s="2">
        <f t="shared" si="193"/>
        <v>9.780873726857811</v>
      </c>
      <c r="E1100" s="2">
        <f t="shared" si="194"/>
        <v>2.9761790865711424</v>
      </c>
      <c r="F1100" s="2">
        <f t="shared" si="195"/>
        <v>6.054890722233762</v>
      </c>
      <c r="G1100" s="2">
        <f t="shared" si="196"/>
        <v>6.1369130398102021</v>
      </c>
      <c r="H1100" s="2">
        <f t="shared" si="197"/>
        <v>5.3455019789522715E-9</v>
      </c>
      <c r="K1100">
        <v>10.739999999999821</v>
      </c>
      <c r="L1100" s="2">
        <f t="shared" si="198"/>
        <v>0.22366260222156364</v>
      </c>
      <c r="M1100" s="2">
        <f t="shared" si="199"/>
        <v>18.914780976761094</v>
      </c>
      <c r="N1100" s="2">
        <f t="shared" si="200"/>
        <v>3.6337889029683392</v>
      </c>
      <c r="O1100" s="2">
        <f t="shared" si="201"/>
        <v>1.5740885676732006</v>
      </c>
      <c r="P1100" s="2">
        <f t="shared" si="202"/>
        <v>1.8648739418200546</v>
      </c>
      <c r="Q1100" s="2">
        <f t="shared" si="203"/>
        <v>2.2197109483369806E-2</v>
      </c>
    </row>
    <row r="1101" spans="2:17" x14ac:dyDescent="0.25">
      <c r="B1101">
        <v>10.749999999999821</v>
      </c>
      <c r="C1101">
        <f t="shared" si="192"/>
        <v>0.85437199124799368</v>
      </c>
      <c r="D1101" s="2">
        <f t="shared" si="193"/>
        <v>9.8024374992846699</v>
      </c>
      <c r="E1101" s="2">
        <f t="shared" si="194"/>
        <v>2.9783699517197486</v>
      </c>
      <c r="F1101" s="2">
        <f t="shared" si="195"/>
        <v>6.0671374377790031</v>
      </c>
      <c r="G1101" s="2">
        <f t="shared" si="196"/>
        <v>6.1489963968845816</v>
      </c>
      <c r="H1101" s="2">
        <f t="shared" si="197"/>
        <v>4.9620325225145936E-9</v>
      </c>
      <c r="K1101">
        <v>10.749999999999821</v>
      </c>
      <c r="L1101" s="2">
        <f t="shared" si="198"/>
        <v>0.22366260222156364</v>
      </c>
      <c r="M1101" s="2">
        <f t="shared" si="199"/>
        <v>18.953790856477291</v>
      </c>
      <c r="N1101" s="2">
        <f t="shared" si="200"/>
        <v>3.6358463135900601</v>
      </c>
      <c r="O1101" s="2">
        <f t="shared" si="201"/>
        <v>1.5760079715469308</v>
      </c>
      <c r="P1101" s="2">
        <f t="shared" si="202"/>
        <v>1.8664943413735471</v>
      </c>
      <c r="Q1101" s="2">
        <f t="shared" si="203"/>
        <v>2.2103874378508716E-2</v>
      </c>
    </row>
    <row r="1102" spans="2:17" x14ac:dyDescent="0.25">
      <c r="B1102">
        <v>10.75999999999982</v>
      </c>
      <c r="C1102">
        <f t="shared" si="192"/>
        <v>0.85437199124799368</v>
      </c>
      <c r="D1102" s="2">
        <f t="shared" si="193"/>
        <v>9.8240012717115288</v>
      </c>
      <c r="E1102" s="2">
        <f t="shared" si="194"/>
        <v>2.9805560521447525</v>
      </c>
      <c r="F1102" s="2">
        <f t="shared" si="195"/>
        <v>6.0793815543359067</v>
      </c>
      <c r="G1102" s="2">
        <f t="shared" si="196"/>
        <v>6.1610778345350958</v>
      </c>
      <c r="H1102" s="2">
        <f t="shared" si="197"/>
        <v>4.6054563301749858E-9</v>
      </c>
      <c r="K1102">
        <v>10.75999999999982</v>
      </c>
      <c r="L1102" s="2">
        <f t="shared" si="198"/>
        <v>0.22366260222156364</v>
      </c>
      <c r="M1102" s="2">
        <f t="shared" si="199"/>
        <v>18.992800736193491</v>
      </c>
      <c r="N1102" s="2">
        <f t="shared" si="200"/>
        <v>3.6378995058179151</v>
      </c>
      <c r="O1102" s="2">
        <f t="shared" si="201"/>
        <v>1.5779251029325359</v>
      </c>
      <c r="P1102" s="2">
        <f t="shared" si="202"/>
        <v>1.8681133880106566</v>
      </c>
      <c r="Q1102" s="2">
        <f t="shared" si="203"/>
        <v>2.2011088662057341E-2</v>
      </c>
    </row>
    <row r="1103" spans="2:17" x14ac:dyDescent="0.25">
      <c r="B1103">
        <v>10.76999999999981</v>
      </c>
      <c r="C1103">
        <f t="shared" si="192"/>
        <v>0.85437199124799368</v>
      </c>
      <c r="D1103" s="2">
        <f t="shared" si="193"/>
        <v>9.8455650441383646</v>
      </c>
      <c r="E1103" s="2">
        <f t="shared" si="194"/>
        <v>2.9827374084190481</v>
      </c>
      <c r="F1103" s="2">
        <f t="shared" si="195"/>
        <v>6.0916230787771681</v>
      </c>
      <c r="G1103" s="2">
        <f t="shared" si="196"/>
        <v>6.1731573553482848</v>
      </c>
      <c r="H1103" s="2">
        <f t="shared" si="197"/>
        <v>4.2739329373432293E-9</v>
      </c>
      <c r="K1103">
        <v>10.76999999999981</v>
      </c>
      <c r="L1103" s="2">
        <f t="shared" si="198"/>
        <v>0.22366260222156364</v>
      </c>
      <c r="M1103" s="2">
        <f t="shared" si="199"/>
        <v>19.031810615909652</v>
      </c>
      <c r="N1103" s="2">
        <f t="shared" si="200"/>
        <v>3.6399484968909275</v>
      </c>
      <c r="O1103" s="2">
        <f t="shared" si="201"/>
        <v>1.5798399697228442</v>
      </c>
      <c r="P1103" s="2">
        <f t="shared" si="202"/>
        <v>1.8697310849247486</v>
      </c>
      <c r="Q1103" s="2">
        <f t="shared" si="203"/>
        <v>2.1918749707352789E-2</v>
      </c>
    </row>
    <row r="1104" spans="2:17" x14ac:dyDescent="0.25">
      <c r="B1104">
        <v>10.779999999999809</v>
      </c>
      <c r="C1104">
        <f t="shared" si="192"/>
        <v>0.85437199124799368</v>
      </c>
      <c r="D1104" s="2">
        <f t="shared" si="193"/>
        <v>9.8671288165652236</v>
      </c>
      <c r="E1104" s="2">
        <f t="shared" si="194"/>
        <v>2.9849140409832748</v>
      </c>
      <c r="F1104" s="2">
        <f t="shared" si="195"/>
        <v>6.103862017940263</v>
      </c>
      <c r="G1104" s="2">
        <f t="shared" si="196"/>
        <v>6.1852349619116147</v>
      </c>
      <c r="H1104" s="2">
        <f t="shared" si="197"/>
        <v>3.9657445196756425E-9</v>
      </c>
      <c r="K1104">
        <v>10.779999999999809</v>
      </c>
      <c r="L1104" s="2">
        <f t="shared" si="198"/>
        <v>0.22366260222156364</v>
      </c>
      <c r="M1104" s="2">
        <f t="shared" si="199"/>
        <v>19.070820495625856</v>
      </c>
      <c r="N1104" s="2">
        <f t="shared" si="200"/>
        <v>3.6419933039428143</v>
      </c>
      <c r="O1104" s="2">
        <f t="shared" si="201"/>
        <v>1.5817525797658147</v>
      </c>
      <c r="P1104" s="2">
        <f t="shared" si="202"/>
        <v>1.8713474352978419</v>
      </c>
      <c r="Q1104" s="2">
        <f t="shared" si="203"/>
        <v>2.1826854907111552E-2</v>
      </c>
    </row>
    <row r="1105" spans="2:17" x14ac:dyDescent="0.25">
      <c r="B1105">
        <v>10.789999999999811</v>
      </c>
      <c r="C1105">
        <f t="shared" si="192"/>
        <v>0.85437199124799368</v>
      </c>
      <c r="D1105" s="2">
        <f t="shared" si="193"/>
        <v>9.8886925889920878</v>
      </c>
      <c r="E1105" s="2">
        <f t="shared" si="194"/>
        <v>2.9870859701469303</v>
      </c>
      <c r="F1105" s="2">
        <f t="shared" si="195"/>
        <v>6.1160983786276431</v>
      </c>
      <c r="G1105" s="2">
        <f t="shared" si="196"/>
        <v>6.1973106568132987</v>
      </c>
      <c r="H1105" s="2">
        <f t="shared" si="197"/>
        <v>3.6792879568781629E-9</v>
      </c>
      <c r="K1105">
        <v>10.789999999999811</v>
      </c>
      <c r="L1105" s="2">
        <f t="shared" si="198"/>
        <v>0.22366260222156364</v>
      </c>
      <c r="M1105" s="2">
        <f t="shared" si="199"/>
        <v>19.10983037534206</v>
      </c>
      <c r="N1105" s="2">
        <f t="shared" si="200"/>
        <v>3.6440339440028278</v>
      </c>
      <c r="O1105" s="2">
        <f t="shared" si="201"/>
        <v>1.5836629408648759</v>
      </c>
      <c r="P1105" s="2">
        <f t="shared" si="202"/>
        <v>1.8729624423006426</v>
      </c>
      <c r="Q1105" s="2">
        <f t="shared" si="203"/>
        <v>2.1735401673249118E-2</v>
      </c>
    </row>
    <row r="1106" spans="2:17" x14ac:dyDescent="0.25">
      <c r="B1106">
        <v>10.799999999999811</v>
      </c>
      <c r="C1106">
        <f t="shared" si="192"/>
        <v>0.85437199124799368</v>
      </c>
      <c r="D1106" s="2">
        <f t="shared" si="193"/>
        <v>9.9102563614189449</v>
      </c>
      <c r="E1106" s="2">
        <f t="shared" si="194"/>
        <v>2.9892532160894909</v>
      </c>
      <c r="F1106" s="2">
        <f t="shared" si="195"/>
        <v>6.1283321676070495</v>
      </c>
      <c r="G1106" s="2">
        <f t="shared" si="196"/>
        <v>6.2093844426422269</v>
      </c>
      <c r="H1106" s="2">
        <f t="shared" si="197"/>
        <v>3.413067393613619E-9</v>
      </c>
      <c r="K1106">
        <v>10.799999999999811</v>
      </c>
      <c r="L1106" s="2">
        <f t="shared" si="198"/>
        <v>0.22366260222156364</v>
      </c>
      <c r="M1106" s="2">
        <f t="shared" si="199"/>
        <v>19.148840255058261</v>
      </c>
      <c r="N1106" s="2">
        <f t="shared" si="200"/>
        <v>3.6460704339966106</v>
      </c>
      <c r="O1106" s="2">
        <f t="shared" si="201"/>
        <v>1.5855710607792821</v>
      </c>
      <c r="P1106" s="2">
        <f t="shared" si="202"/>
        <v>1.8745761090925963</v>
      </c>
      <c r="Q1106" s="2">
        <f t="shared" si="203"/>
        <v>2.1644387436700625E-2</v>
      </c>
    </row>
    <row r="1107" spans="2:17" x14ac:dyDescent="0.25">
      <c r="B1107">
        <v>10.80999999999981</v>
      </c>
      <c r="C1107">
        <f t="shared" si="192"/>
        <v>0.85437199124799368</v>
      </c>
      <c r="D1107" s="2">
        <f t="shared" si="193"/>
        <v>9.9318201338458039</v>
      </c>
      <c r="E1107" s="2">
        <f t="shared" si="194"/>
        <v>2.9914157988615133</v>
      </c>
      <c r="F1107" s="2">
        <f t="shared" si="195"/>
        <v>6.1405633916117637</v>
      </c>
      <c r="G1107" s="2">
        <f t="shared" si="196"/>
        <v>6.2214563219878487</v>
      </c>
      <c r="H1107" s="2">
        <f t="shared" si="197"/>
        <v>3.1656872675018667E-9</v>
      </c>
      <c r="K1107">
        <v>10.80999999999981</v>
      </c>
      <c r="L1107" s="2">
        <f t="shared" si="198"/>
        <v>0.22366260222156364</v>
      </c>
      <c r="M1107" s="2">
        <f t="shared" si="199"/>
        <v>19.187850134774461</v>
      </c>
      <c r="N1107" s="2">
        <f t="shared" si="200"/>
        <v>3.6481027907470307</v>
      </c>
      <c r="O1107" s="2">
        <f t="shared" si="201"/>
        <v>1.587476947224457</v>
      </c>
      <c r="P1107" s="2">
        <f t="shared" si="202"/>
        <v>1.8761884388219328</v>
      </c>
      <c r="Q1107" s="2">
        <f t="shared" si="203"/>
        <v>2.1553809647243998E-2</v>
      </c>
    </row>
    <row r="1108" spans="2:17" x14ac:dyDescent="0.25">
      <c r="B1108">
        <v>10.81999999999981</v>
      </c>
      <c r="C1108">
        <f t="shared" si="192"/>
        <v>0.85437199124799368</v>
      </c>
      <c r="D1108" s="2">
        <f t="shared" si="193"/>
        <v>9.9533839062726646</v>
      </c>
      <c r="E1108" s="2">
        <f t="shared" si="194"/>
        <v>2.9935737383857242</v>
      </c>
      <c r="F1108" s="2">
        <f t="shared" si="195"/>
        <v>6.1527920573408696</v>
      </c>
      <c r="G1108" s="2">
        <f t="shared" si="196"/>
        <v>6.2335262974400685</v>
      </c>
      <c r="H1108" s="2">
        <f t="shared" si="197"/>
        <v>2.9358457759324288E-9</v>
      </c>
      <c r="K1108">
        <v>10.81999999999981</v>
      </c>
      <c r="L1108" s="2">
        <f t="shared" si="198"/>
        <v>0.22366260222156364</v>
      </c>
      <c r="M1108" s="2">
        <f t="shared" si="199"/>
        <v>19.226860014490661</v>
      </c>
      <c r="N1108" s="2">
        <f t="shared" si="200"/>
        <v>3.6501310309750123</v>
      </c>
      <c r="O1108" s="2">
        <f t="shared" si="201"/>
        <v>1.5893806078723343</v>
      </c>
      <c r="P1108" s="2">
        <f t="shared" si="202"/>
        <v>1.8777994346257085</v>
      </c>
      <c r="Q1108" s="2">
        <f t="shared" si="203"/>
        <v>2.1463665773325133E-2</v>
      </c>
    </row>
    <row r="1109" spans="2:17" x14ac:dyDescent="0.25">
      <c r="B1109">
        <v>10.82999999999981</v>
      </c>
      <c r="C1109">
        <f t="shared" si="192"/>
        <v>0.85437199124799368</v>
      </c>
      <c r="D1109" s="2">
        <f t="shared" si="193"/>
        <v>9.9749476786995235</v>
      </c>
      <c r="E1109" s="2">
        <f t="shared" si="194"/>
        <v>2.9957270544580976</v>
      </c>
      <c r="F1109" s="2">
        <f t="shared" si="195"/>
        <v>6.165018171459506</v>
      </c>
      <c r="G1109" s="2">
        <f t="shared" si="196"/>
        <v>6.2455943715891378</v>
      </c>
      <c r="H1109" s="2">
        <f t="shared" si="197"/>
        <v>2.7223287550538672E-9</v>
      </c>
      <c r="K1109">
        <v>10.82999999999981</v>
      </c>
      <c r="L1109" s="2">
        <f t="shared" si="198"/>
        <v>0.22366260222156364</v>
      </c>
      <c r="M1109" s="2">
        <f t="shared" si="199"/>
        <v>19.265869894206865</v>
      </c>
      <c r="N1109" s="2">
        <f t="shared" si="200"/>
        <v>3.6521551713003553</v>
      </c>
      <c r="O1109" s="2">
        <f t="shared" si="201"/>
        <v>1.591282050351698</v>
      </c>
      <c r="P1109" s="2">
        <f t="shared" si="202"/>
        <v>1.8794090996298554</v>
      </c>
      <c r="Q1109" s="2">
        <f t="shared" si="203"/>
        <v>2.1373953301884959E-2</v>
      </c>
    </row>
    <row r="1110" spans="2:17" x14ac:dyDescent="0.25">
      <c r="B1110">
        <v>10.83999999999981</v>
      </c>
      <c r="C1110">
        <f t="shared" si="192"/>
        <v>0.85437199124799368</v>
      </c>
      <c r="D1110" s="2">
        <f t="shared" si="193"/>
        <v>9.9965114511263806</v>
      </c>
      <c r="E1110" s="2">
        <f t="shared" si="194"/>
        <v>2.9978757667489235</v>
      </c>
      <c r="F1110" s="2">
        <f t="shared" si="195"/>
        <v>6.1772417405991238</v>
      </c>
      <c r="G1110" s="2">
        <f t="shared" si="196"/>
        <v>6.2576605470255489</v>
      </c>
      <c r="H1110" s="2">
        <f t="shared" si="197"/>
        <v>2.5240039458542646E-9</v>
      </c>
      <c r="K1110">
        <v>10.83999999999981</v>
      </c>
      <c r="L1110" s="2">
        <f t="shared" si="198"/>
        <v>0.22366260222156364</v>
      </c>
      <c r="M1110" s="2">
        <f t="shared" si="199"/>
        <v>19.304879773923066</v>
      </c>
      <c r="N1110" s="2">
        <f t="shared" si="200"/>
        <v>3.6541752282425466</v>
      </c>
      <c r="O1110" s="2">
        <f t="shared" si="201"/>
        <v>1.593181282248513</v>
      </c>
      <c r="P1110" s="2">
        <f t="shared" si="202"/>
        <v>1.8810174369492207</v>
      </c>
      <c r="Q1110" s="2">
        <f t="shared" si="203"/>
        <v>2.1284669738188652E-2</v>
      </c>
    </row>
    <row r="1111" spans="2:17" x14ac:dyDescent="0.25">
      <c r="B1111">
        <v>10.84999999999981</v>
      </c>
      <c r="C1111">
        <f t="shared" si="192"/>
        <v>0.85437199124799368</v>
      </c>
      <c r="D1111" s="2">
        <f t="shared" si="193"/>
        <v>10.018075223553241</v>
      </c>
      <c r="E1111" s="2">
        <f t="shared" si="194"/>
        <v>3.0000198948038639</v>
      </c>
      <c r="F1111" s="2">
        <f t="shared" si="195"/>
        <v>6.1894627713577419</v>
      </c>
      <c r="G1111" s="2">
        <f t="shared" si="196"/>
        <v>6.2697248263399459</v>
      </c>
      <c r="H1111" s="2">
        <f t="shared" si="197"/>
        <v>2.33981562371297E-9</v>
      </c>
      <c r="K1111">
        <v>10.84999999999981</v>
      </c>
      <c r="L1111" s="2">
        <f t="shared" si="198"/>
        <v>0.22366260222156364</v>
      </c>
      <c r="M1111" s="2">
        <f t="shared" si="199"/>
        <v>19.343889653639266</v>
      </c>
      <c r="N1111" s="2">
        <f t="shared" si="200"/>
        <v>3.6561912182215681</v>
      </c>
      <c r="O1111" s="2">
        <f t="shared" si="201"/>
        <v>1.5950783111062616</v>
      </c>
      <c r="P1111" s="2">
        <f t="shared" si="202"/>
        <v>1.8826244496876172</v>
      </c>
      <c r="Q1111" s="2">
        <f t="shared" si="203"/>
        <v>2.1195812605656495E-2</v>
      </c>
    </row>
    <row r="1112" spans="2:17" x14ac:dyDescent="0.25">
      <c r="B1112">
        <v>10.859999999999809</v>
      </c>
      <c r="C1112">
        <f t="shared" si="192"/>
        <v>0.85437199124799368</v>
      </c>
      <c r="D1112" s="2">
        <f t="shared" si="193"/>
        <v>10.0396389959801</v>
      </c>
      <c r="E1112" s="2">
        <f t="shared" si="194"/>
        <v>3.0021594580449964</v>
      </c>
      <c r="F1112" s="2">
        <f t="shared" si="195"/>
        <v>6.2016812703001811</v>
      </c>
      <c r="G1112" s="2">
        <f t="shared" si="196"/>
        <v>6.2817872121230014</v>
      </c>
      <c r="H1112" s="2">
        <f t="shared" si="197"/>
        <v>2.1687795691875283E-9</v>
      </c>
      <c r="K1112">
        <v>10.859999999999809</v>
      </c>
      <c r="L1112" s="2">
        <f t="shared" si="198"/>
        <v>0.22366260222156364</v>
      </c>
      <c r="M1112" s="2">
        <f t="shared" si="199"/>
        <v>19.382899533355467</v>
      </c>
      <c r="N1112" s="2">
        <f t="shared" si="200"/>
        <v>3.6582031575586913</v>
      </c>
      <c r="O1112" s="2">
        <f t="shared" si="201"/>
        <v>1.5969731444262689</v>
      </c>
      <c r="P1112" s="2">
        <f t="shared" si="202"/>
        <v>1.8842301409378646</v>
      </c>
      <c r="Q1112" s="2">
        <f t="shared" si="203"/>
        <v>2.1107379445696978E-2</v>
      </c>
    </row>
    <row r="1113" spans="2:17" x14ac:dyDescent="0.25">
      <c r="B1113">
        <v>10.869999999999809</v>
      </c>
      <c r="C1113">
        <f t="shared" si="192"/>
        <v>0.85437199124799368</v>
      </c>
      <c r="D1113" s="2">
        <f t="shared" si="193"/>
        <v>10.061202768406959</v>
      </c>
      <c r="E1113" s="2">
        <f t="shared" si="194"/>
        <v>3.0042944757718515</v>
      </c>
      <c r="F1113" s="2">
        <f t="shared" si="195"/>
        <v>6.2138972439583338</v>
      </c>
      <c r="G1113" s="2">
        <f t="shared" si="196"/>
        <v>6.2938477069653489</v>
      </c>
      <c r="H1113" s="2">
        <f t="shared" si="197"/>
        <v>2.0099783591046835E-9</v>
      </c>
      <c r="K1113">
        <v>10.869999999999809</v>
      </c>
      <c r="L1113" s="2">
        <f t="shared" si="198"/>
        <v>0.22366260222156364</v>
      </c>
      <c r="M1113" s="2">
        <f t="shared" si="199"/>
        <v>19.421909413071667</v>
      </c>
      <c r="N1113" s="2">
        <f t="shared" si="200"/>
        <v>3.660211062477265</v>
      </c>
      <c r="O1113" s="2">
        <f t="shared" si="201"/>
        <v>1.5988657896680285</v>
      </c>
      <c r="P1113" s="2">
        <f t="shared" si="202"/>
        <v>1.8858345137818346</v>
      </c>
      <c r="Q1113" s="2">
        <f t="shared" si="203"/>
        <v>2.101936781754157E-2</v>
      </c>
    </row>
    <row r="1114" spans="2:17" x14ac:dyDescent="0.25">
      <c r="B1114">
        <v>10.879999999999811</v>
      </c>
      <c r="C1114">
        <f t="shared" ref="C1114:C1177" si="204">2/SINH(LN(2+SQRT(1+2^2))*$O$5)</f>
        <v>0.85437199124799368</v>
      </c>
      <c r="D1114" s="2">
        <f t="shared" ref="D1114:D1177" si="205">(B1114-$L$5)/($M$5)/C1114</f>
        <v>10.082766540833822</v>
      </c>
      <c r="E1114" s="2">
        <f t="shared" ref="E1114:E1177" si="206">LN(D1114 + SQRT(1 + D1114^2))</f>
        <v>3.0064249671624337</v>
      </c>
      <c r="F1114" s="2">
        <f t="shared" ref="F1114:F1177" si="207">SINH( -$N$5 + E1114 * (1/$O$5))</f>
        <v>6.2261106988313948</v>
      </c>
      <c r="G1114" s="2">
        <f t="shared" ref="G1114:G1177" si="208">SQRT(F1114^2 + 1)</f>
        <v>6.3059063134574682</v>
      </c>
      <c r="H1114" s="2">
        <f t="shared" ref="H1114:H1177" si="209">(G1114)/($O$5*$M$5*C1114*(SQRT(2*PI()*(1+D1114^2)))) * EXP(- (1/2) * F1114^2)</f>
        <v>1.8625569582597039E-9</v>
      </c>
      <c r="K1114">
        <v>10.879999999999811</v>
      </c>
      <c r="L1114" s="2">
        <f t="shared" ref="L1114:L1177" si="210">2/SINH(LN(2+SQRT(1+2^2))*$S$5)</f>
        <v>0.22366260222156364</v>
      </c>
      <c r="M1114" s="2">
        <f t="shared" ref="M1114:M1177" si="211">(K1114-$P$5)/($Q$5)/L1114</f>
        <v>19.460919292787878</v>
      </c>
      <c r="N1114" s="2">
        <f t="shared" ref="N1114:N1177" si="212">LN(M1114 + SQRT(1 + M1114^2))</f>
        <v>3.6622149491034985</v>
      </c>
      <c r="O1114" s="2">
        <f t="shared" ref="O1114:O1177" si="213">SINH( -$R$5 + N1114 * (1/$S$5))</f>
        <v>1.6007562542495242</v>
      </c>
      <c r="P1114" s="2">
        <f t="shared" ref="P1114:P1177" si="214">SQRT(O1114^2 + 1)</f>
        <v>1.8874375712904963</v>
      </c>
      <c r="Q1114" s="2">
        <f t="shared" ref="Q1114:Q1177" si="215">(P1114)/($S$5*$Q$5*L1114*(SQRT(2*PI()*(1+M1114^2)))) * EXP(- (1/2) * O1114^2)</f>
        <v>2.0931775298081441E-2</v>
      </c>
    </row>
    <row r="1115" spans="2:17" x14ac:dyDescent="0.25">
      <c r="B1115">
        <v>10.88999999999981</v>
      </c>
      <c r="C1115">
        <f t="shared" si="204"/>
        <v>0.85437199124799368</v>
      </c>
      <c r="D1115" s="2">
        <f t="shared" si="205"/>
        <v>10.104330313260681</v>
      </c>
      <c r="E1115" s="2">
        <f t="shared" si="206"/>
        <v>3.008550951274235</v>
      </c>
      <c r="F1115" s="2">
        <f t="shared" si="207"/>
        <v>6.2383216413861069</v>
      </c>
      <c r="G1115" s="2">
        <f t="shared" si="208"/>
        <v>6.3179630341895994</v>
      </c>
      <c r="H1115" s="2">
        <f t="shared" si="209"/>
        <v>1.7257185931900059E-9</v>
      </c>
      <c r="K1115">
        <v>10.88999999999981</v>
      </c>
      <c r="L1115" s="2">
        <f t="shared" si="210"/>
        <v>0.22366260222156364</v>
      </c>
      <c r="M1115" s="2">
        <f t="shared" si="211"/>
        <v>19.499929172504075</v>
      </c>
      <c r="N1115" s="2">
        <f t="shared" si="212"/>
        <v>3.6642148334672302</v>
      </c>
      <c r="O1115" s="2">
        <f t="shared" si="213"/>
        <v>1.602644545547548</v>
      </c>
      <c r="P1115" s="2">
        <f t="shared" si="214"/>
        <v>1.8890393165239592</v>
      </c>
      <c r="Q1115" s="2">
        <f t="shared" si="215"/>
        <v>2.0844599481706121E-2</v>
      </c>
    </row>
    <row r="1116" spans="2:17" x14ac:dyDescent="0.25">
      <c r="B1116">
        <v>10.89999999999981</v>
      </c>
      <c r="C1116">
        <f t="shared" si="204"/>
        <v>0.85437199124799368</v>
      </c>
      <c r="D1116" s="2">
        <f t="shared" si="205"/>
        <v>10.125894085687541</v>
      </c>
      <c r="E1116" s="2">
        <f t="shared" si="206"/>
        <v>3.0106724470452382</v>
      </c>
      <c r="F1116" s="2">
        <f t="shared" si="207"/>
        <v>6.2505300780569932</v>
      </c>
      <c r="G1116" s="2">
        <f t="shared" si="208"/>
        <v>6.3300178717516404</v>
      </c>
      <c r="H1116" s="2">
        <f t="shared" si="209"/>
        <v>1.5987208905884224E-9</v>
      </c>
      <c r="K1116">
        <v>10.89999999999981</v>
      </c>
      <c r="L1116" s="2">
        <f t="shared" si="210"/>
        <v>0.22366260222156364</v>
      </c>
      <c r="M1116" s="2">
        <f t="shared" si="211"/>
        <v>19.538939052220275</v>
      </c>
      <c r="N1116" s="2">
        <f t="shared" si="212"/>
        <v>3.6662107315026997</v>
      </c>
      <c r="O1116" s="2">
        <f t="shared" si="213"/>
        <v>1.6045306708980192</v>
      </c>
      <c r="P1116" s="2">
        <f t="shared" si="214"/>
        <v>1.8906397525315202</v>
      </c>
      <c r="Q1116" s="2">
        <f t="shared" si="215"/>
        <v>2.0757837980143651E-2</v>
      </c>
    </row>
    <row r="1117" spans="2:17" x14ac:dyDescent="0.25">
      <c r="B1117">
        <v>10.90999999999981</v>
      </c>
      <c r="C1117">
        <f t="shared" si="204"/>
        <v>0.85437199124799368</v>
      </c>
      <c r="D1117" s="2">
        <f t="shared" si="205"/>
        <v>10.1474578581144</v>
      </c>
      <c r="E1117" s="2">
        <f t="shared" si="206"/>
        <v>3.0127894732949083</v>
      </c>
      <c r="F1117" s="2">
        <f t="shared" si="207"/>
        <v>6.2627360152466132</v>
      </c>
      <c r="G1117" s="2">
        <f t="shared" si="208"/>
        <v>6.3420708287330747</v>
      </c>
      <c r="H1117" s="2">
        <f t="shared" si="209"/>
        <v>1.4808722639567841E-9</v>
      </c>
      <c r="K1117">
        <v>10.90999999999981</v>
      </c>
      <c r="L1117" s="2">
        <f t="shared" si="210"/>
        <v>0.22366260222156364</v>
      </c>
      <c r="M1117" s="2">
        <f t="shared" si="211"/>
        <v>19.577948931936476</v>
      </c>
      <c r="N1117" s="2">
        <f t="shared" si="212"/>
        <v>3.6682026590492987</v>
      </c>
      <c r="O1117" s="2">
        <f t="shared" si="213"/>
        <v>1.6064146375962916</v>
      </c>
      <c r="P1117" s="2">
        <f t="shared" si="214"/>
        <v>1.8922388823517036</v>
      </c>
      <c r="Q1117" s="2">
        <f t="shared" si="215"/>
        <v>2.0671488422302976E-2</v>
      </c>
    </row>
    <row r="1118" spans="2:17" x14ac:dyDescent="0.25">
      <c r="B1118">
        <v>10.91999999999981</v>
      </c>
      <c r="C1118">
        <f t="shared" si="204"/>
        <v>0.85437199124799368</v>
      </c>
      <c r="D1118" s="2">
        <f t="shared" si="205"/>
        <v>10.169021630541257</v>
      </c>
      <c r="E1118" s="2">
        <f t="shared" si="206"/>
        <v>3.0149020487251743</v>
      </c>
      <c r="F1118" s="2">
        <f t="shared" si="207"/>
        <v>6.2749394593257728</v>
      </c>
      <c r="G1118" s="2">
        <f t="shared" si="208"/>
        <v>6.3541219077228623</v>
      </c>
      <c r="H1118" s="2">
        <f t="shared" si="209"/>
        <v>1.3715285330787919E-9</v>
      </c>
      <c r="K1118">
        <v>10.91999999999981</v>
      </c>
      <c r="L1118" s="2">
        <f t="shared" si="210"/>
        <v>0.22366260222156364</v>
      </c>
      <c r="M1118" s="2">
        <f t="shared" si="211"/>
        <v>19.616958811652676</v>
      </c>
      <c r="N1118" s="2">
        <f t="shared" si="212"/>
        <v>3.670190631852325</v>
      </c>
      <c r="O1118" s="2">
        <f t="shared" si="213"/>
        <v>1.6082964528974666</v>
      </c>
      <c r="P1118" s="2">
        <f t="shared" si="214"/>
        <v>1.8938367090123089</v>
      </c>
      <c r="Q1118" s="2">
        <f t="shared" si="215"/>
        <v>2.0585548454117773E-2</v>
      </c>
    </row>
    <row r="1119" spans="2:17" x14ac:dyDescent="0.25">
      <c r="B1119">
        <v>10.92999999999981</v>
      </c>
      <c r="C1119">
        <f t="shared" si="204"/>
        <v>0.85437199124799368</v>
      </c>
      <c r="D1119" s="2">
        <f t="shared" si="205"/>
        <v>10.190585402968116</v>
      </c>
      <c r="E1119" s="2">
        <f t="shared" si="206"/>
        <v>3.0170101919214023</v>
      </c>
      <c r="F1119" s="2">
        <f t="shared" si="207"/>
        <v>6.2871404166337888</v>
      </c>
      <c r="G1119" s="2">
        <f t="shared" si="208"/>
        <v>6.3661711113093791</v>
      </c>
      <c r="H1119" s="2">
        <f t="shared" si="209"/>
        <v>1.2700897618109987E-9</v>
      </c>
      <c r="K1119">
        <v>10.92999999999981</v>
      </c>
      <c r="L1119" s="2">
        <f t="shared" si="210"/>
        <v>0.22366260222156364</v>
      </c>
      <c r="M1119" s="2">
        <f t="shared" si="211"/>
        <v>19.655968691368876</v>
      </c>
      <c r="N1119" s="2">
        <f t="shared" si="212"/>
        <v>3.6721746655637246</v>
      </c>
      <c r="O1119" s="2">
        <f t="shared" si="213"/>
        <v>1.6101761240167003</v>
      </c>
      <c r="P1119" s="2">
        <f t="shared" si="214"/>
        <v>1.8954332355304537</v>
      </c>
      <c r="Q1119" s="2">
        <f t="shared" si="215"/>
        <v>2.0500015738392101E-2</v>
      </c>
    </row>
    <row r="1120" spans="2:17" x14ac:dyDescent="0.25">
      <c r="B1120">
        <v>10.939999999999809</v>
      </c>
      <c r="C1120">
        <f t="shared" si="204"/>
        <v>0.85437199124799368</v>
      </c>
      <c r="D1120" s="2">
        <f t="shared" si="205"/>
        <v>10.212149175394977</v>
      </c>
      <c r="E1120" s="2">
        <f t="shared" si="206"/>
        <v>3.0191139213533558</v>
      </c>
      <c r="F1120" s="2">
        <f t="shared" si="207"/>
        <v>6.2993388934786934</v>
      </c>
      <c r="G1120" s="2">
        <f t="shared" si="208"/>
        <v>6.3782184420803096</v>
      </c>
      <c r="H1120" s="2">
        <f t="shared" si="209"/>
        <v>1.1759973005617266E-9</v>
      </c>
      <c r="K1120">
        <v>10.939999999999809</v>
      </c>
      <c r="L1120" s="2">
        <f t="shared" si="210"/>
        <v>0.22366260222156364</v>
      </c>
      <c r="M1120" s="2">
        <f t="shared" si="211"/>
        <v>19.694978571085077</v>
      </c>
      <c r="N1120" s="2">
        <f t="shared" si="212"/>
        <v>3.6741547757428275</v>
      </c>
      <c r="O1120" s="2">
        <f t="shared" si="213"/>
        <v>1.612053658129504</v>
      </c>
      <c r="P1120" s="2">
        <f t="shared" si="214"/>
        <v>1.8970284649126159</v>
      </c>
      <c r="Q1120" s="2">
        <f t="shared" si="215"/>
        <v>2.0414887954647895E-2</v>
      </c>
    </row>
    <row r="1121" spans="2:17" x14ac:dyDescent="0.25">
      <c r="B1121">
        <v>10.949999999999809</v>
      </c>
      <c r="C1121">
        <f t="shared" si="204"/>
        <v>0.85437199124799368</v>
      </c>
      <c r="D1121" s="2">
        <f t="shared" si="205"/>
        <v>10.233712947821836</v>
      </c>
      <c r="E1121" s="2">
        <f t="shared" si="206"/>
        <v>3.0212132553761482</v>
      </c>
      <c r="F1121" s="2">
        <f t="shared" si="207"/>
        <v>6.3115348961374655</v>
      </c>
      <c r="G1121" s="2">
        <f t="shared" si="208"/>
        <v>6.3902639026225643</v>
      </c>
      <c r="H1121" s="2">
        <f t="shared" si="209"/>
        <v>1.0887310206450133E-9</v>
      </c>
      <c r="K1121">
        <v>10.949999999999809</v>
      </c>
      <c r="L1121" s="2">
        <f t="shared" si="210"/>
        <v>0.22366260222156364</v>
      </c>
      <c r="M1121" s="2">
        <f t="shared" si="211"/>
        <v>19.733988450801281</v>
      </c>
      <c r="N1121" s="2">
        <f t="shared" si="212"/>
        <v>3.6761309778570754</v>
      </c>
      <c r="O1121" s="2">
        <f t="shared" si="213"/>
        <v>1.6139290623720475</v>
      </c>
      <c r="P1121" s="2">
        <f t="shared" si="214"/>
        <v>1.8986224001546796</v>
      </c>
      <c r="Q1121" s="2">
        <f t="shared" si="215"/>
        <v>2.0330162798973969E-2</v>
      </c>
    </row>
    <row r="1122" spans="2:17" x14ac:dyDescent="0.25">
      <c r="B1122">
        <v>10.959999999999811</v>
      </c>
      <c r="C1122">
        <f t="shared" si="204"/>
        <v>0.85437199124799368</v>
      </c>
      <c r="D1122" s="2">
        <f t="shared" si="205"/>
        <v>10.255276720248698</v>
      </c>
      <c r="E1122" s="2">
        <f t="shared" si="206"/>
        <v>3.0233082122311852</v>
      </c>
      <c r="F1122" s="2">
        <f t="shared" si="207"/>
        <v>6.3237284308562716</v>
      </c>
      <c r="G1122" s="2">
        <f t="shared" si="208"/>
        <v>6.4023074955222139</v>
      </c>
      <c r="H1122" s="2">
        <f t="shared" si="209"/>
        <v>1.0078067284697332E-9</v>
      </c>
      <c r="K1122">
        <v>10.959999999999811</v>
      </c>
      <c r="L1122" s="2">
        <f t="shared" si="210"/>
        <v>0.22366260222156364</v>
      </c>
      <c r="M1122" s="2">
        <f t="shared" si="211"/>
        <v>19.772998330517488</v>
      </c>
      <c r="N1122" s="2">
        <f t="shared" si="212"/>
        <v>3.6781032872827426</v>
      </c>
      <c r="O1122" s="2">
        <f t="shared" si="213"/>
        <v>1.615802343841455</v>
      </c>
      <c r="P1122" s="2">
        <f t="shared" si="214"/>
        <v>1.9002150442419774</v>
      </c>
      <c r="Q1122" s="2">
        <f t="shared" si="215"/>
        <v>2.0245837983876878E-2</v>
      </c>
    </row>
    <row r="1123" spans="2:17" x14ac:dyDescent="0.25">
      <c r="B1123">
        <v>10.969999999999811</v>
      </c>
      <c r="C1123">
        <f t="shared" si="204"/>
        <v>0.85437199124799368</v>
      </c>
      <c r="D1123" s="2">
        <f t="shared" si="205"/>
        <v>10.276840492675557</v>
      </c>
      <c r="E1123" s="2">
        <f t="shared" si="206"/>
        <v>3.0253988100470979</v>
      </c>
      <c r="F1123" s="2">
        <f t="shared" si="207"/>
        <v>6.335919503850679</v>
      </c>
      <c r="G1123" s="2">
        <f t="shared" si="208"/>
        <v>6.4143492233643959</v>
      </c>
      <c r="H1123" s="2">
        <f t="shared" si="209"/>
        <v>9.3277374825153853E-10</v>
      </c>
      <c r="K1123">
        <v>10.969999999999811</v>
      </c>
      <c r="L1123" s="2">
        <f t="shared" si="210"/>
        <v>0.22366260222156364</v>
      </c>
      <c r="M1123" s="2">
        <f t="shared" si="211"/>
        <v>19.812008210233689</v>
      </c>
      <c r="N1123" s="2">
        <f t="shared" si="212"/>
        <v>3.6800717193056505</v>
      </c>
      <c r="O1123" s="2">
        <f t="shared" si="213"/>
        <v>1.617673509596101</v>
      </c>
      <c r="P1123" s="2">
        <f t="shared" si="214"/>
        <v>1.9018064001493333</v>
      </c>
      <c r="Q1123" s="2">
        <f t="shared" si="215"/>
        <v>2.0161911238133313E-2</v>
      </c>
    </row>
    <row r="1124" spans="2:17" x14ac:dyDescent="0.25">
      <c r="B1124">
        <v>10.97999999999981</v>
      </c>
      <c r="C1124">
        <f t="shared" si="204"/>
        <v>0.85437199124799368</v>
      </c>
      <c r="D1124" s="2">
        <f t="shared" si="205"/>
        <v>10.298404265102416</v>
      </c>
      <c r="E1124" s="2">
        <f t="shared" si="206"/>
        <v>3.027485066840665</v>
      </c>
      <c r="F1124" s="2">
        <f t="shared" si="207"/>
        <v>6.3481081213058825</v>
      </c>
      <c r="G1124" s="2">
        <f t="shared" si="208"/>
        <v>6.4263890887332451</v>
      </c>
      <c r="H1124" s="2">
        <f t="shared" si="209"/>
        <v>8.6321266262029417E-10</v>
      </c>
      <c r="K1124">
        <v>10.97999999999981</v>
      </c>
      <c r="L1124" s="2">
        <f t="shared" si="210"/>
        <v>0.22366260222156364</v>
      </c>
      <c r="M1124" s="2">
        <f t="shared" si="211"/>
        <v>19.851018089949889</v>
      </c>
      <c r="N1124" s="2">
        <f t="shared" si="212"/>
        <v>3.6820362891218767</v>
      </c>
      <c r="O1124" s="2">
        <f t="shared" si="213"/>
        <v>1.6195425666559029</v>
      </c>
      <c r="P1124" s="2">
        <f t="shared" si="214"/>
        <v>1.9033964708411093</v>
      </c>
      <c r="Q1124" s="2">
        <f t="shared" si="215"/>
        <v>2.0078380306644137E-2</v>
      </c>
    </row>
    <row r="1125" spans="2:17" x14ac:dyDescent="0.25">
      <c r="B1125">
        <v>10.98999999999981</v>
      </c>
      <c r="C1125">
        <f t="shared" si="204"/>
        <v>0.85437199124799368</v>
      </c>
      <c r="D1125" s="2">
        <f t="shared" si="205"/>
        <v>10.319968037529277</v>
      </c>
      <c r="E1125" s="2">
        <f t="shared" si="206"/>
        <v>3.0295670005177273</v>
      </c>
      <c r="F1125" s="2">
        <f t="shared" si="207"/>
        <v>6.3602942893769168</v>
      </c>
      <c r="G1125" s="2">
        <f t="shared" si="208"/>
        <v>6.4384270942118009</v>
      </c>
      <c r="H1125" s="2">
        <f t="shared" si="209"/>
        <v>7.9873320114161934E-10</v>
      </c>
      <c r="K1125">
        <v>10.98999999999981</v>
      </c>
      <c r="L1125" s="2">
        <f t="shared" si="210"/>
        <v>0.22366260222156364</v>
      </c>
      <c r="M1125" s="2">
        <f t="shared" si="211"/>
        <v>19.890027969666086</v>
      </c>
      <c r="N1125" s="2">
        <f t="shared" si="212"/>
        <v>3.6839970118384517</v>
      </c>
      <c r="O1125" s="2">
        <f t="shared" si="213"/>
        <v>1.6214095220026086</v>
      </c>
      <c r="P1125" s="2">
        <f t="shared" si="214"/>
        <v>1.9049852592712437</v>
      </c>
      <c r="Q1125" s="2">
        <f t="shared" si="215"/>
        <v>1.999524295029011E-2</v>
      </c>
    </row>
    <row r="1126" spans="2:17" x14ac:dyDescent="0.25">
      <c r="B1126">
        <v>10.99999999999981</v>
      </c>
      <c r="C1126">
        <f t="shared" si="204"/>
        <v>0.85437199124799368</v>
      </c>
      <c r="D1126" s="2">
        <f t="shared" si="205"/>
        <v>10.341531809956134</v>
      </c>
      <c r="E1126" s="2">
        <f t="shared" si="206"/>
        <v>3.0316446288740915</v>
      </c>
      <c r="F1126" s="2">
        <f t="shared" si="207"/>
        <v>6.3724780141888786</v>
      </c>
      <c r="G1126" s="2">
        <f t="shared" si="208"/>
        <v>6.4504632423819483</v>
      </c>
      <c r="H1126" s="2">
        <f t="shared" si="209"/>
        <v>7.3897226737906278E-10</v>
      </c>
      <c r="K1126">
        <v>10.99999999999981</v>
      </c>
      <c r="L1126" s="2">
        <f t="shared" si="210"/>
        <v>0.22366260222156364</v>
      </c>
      <c r="M1126" s="2">
        <f t="shared" si="211"/>
        <v>19.92903784938229</v>
      </c>
      <c r="N1126" s="2">
        <f t="shared" si="212"/>
        <v>3.6859539024740555</v>
      </c>
      <c r="O1126" s="2">
        <f t="shared" si="213"/>
        <v>1.6232743825800837</v>
      </c>
      <c r="P1126" s="2">
        <f t="shared" si="214"/>
        <v>1.9065727683832978</v>
      </c>
      <c r="Q1126" s="2">
        <f t="shared" si="215"/>
        <v>1.9912496945789122E-2</v>
      </c>
    </row>
    <row r="1127" spans="2:17" x14ac:dyDescent="0.25">
      <c r="B1127">
        <v>11.00999999999981</v>
      </c>
      <c r="C1127">
        <f t="shared" si="204"/>
        <v>0.85437199124799368</v>
      </c>
      <c r="D1127" s="2">
        <f t="shared" si="205"/>
        <v>10.363095582382993</v>
      </c>
      <c r="E1127" s="2">
        <f t="shared" si="206"/>
        <v>3.0337179695964274</v>
      </c>
      <c r="F1127" s="2">
        <f t="shared" si="207"/>
        <v>6.3846593018371562</v>
      </c>
      <c r="G1127" s="2">
        <f t="shared" si="208"/>
        <v>6.4624975358243448</v>
      </c>
      <c r="H1127" s="2">
        <f t="shared" si="209"/>
        <v>6.8359209569614242E-10</v>
      </c>
      <c r="K1127">
        <v>11.00999999999981</v>
      </c>
      <c r="L1127" s="2">
        <f t="shared" si="210"/>
        <v>0.22366260222156364</v>
      </c>
      <c r="M1127" s="2">
        <f t="shared" si="211"/>
        <v>19.96804772909849</v>
      </c>
      <c r="N1127" s="2">
        <f t="shared" si="212"/>
        <v>3.6879069759597023</v>
      </c>
      <c r="O1127" s="2">
        <f t="shared" si="213"/>
        <v>1.6251371552945968</v>
      </c>
      <c r="P1127" s="2">
        <f t="shared" si="214"/>
        <v>1.9081590011104981</v>
      </c>
      <c r="Q1127" s="2">
        <f t="shared" si="215"/>
        <v>1.9830140085555035E-2</v>
      </c>
    </row>
    <row r="1128" spans="2:17" x14ac:dyDescent="0.25">
      <c r="B1128">
        <v>11.01999999999981</v>
      </c>
      <c r="C1128">
        <f t="shared" si="204"/>
        <v>0.85437199124799368</v>
      </c>
      <c r="D1128" s="2">
        <f t="shared" si="205"/>
        <v>10.384659354809854</v>
      </c>
      <c r="E1128" s="2">
        <f t="shared" si="206"/>
        <v>3.0357870402631524</v>
      </c>
      <c r="F1128" s="2">
        <f t="shared" si="207"/>
        <v>6.3968381583876193</v>
      </c>
      <c r="G1128" s="2">
        <f t="shared" si="208"/>
        <v>6.4745299771183316</v>
      </c>
      <c r="H1128" s="2">
        <f t="shared" si="209"/>
        <v>6.3227852953667213E-10</v>
      </c>
      <c r="K1128">
        <v>11.01999999999981</v>
      </c>
      <c r="L1128" s="2">
        <f t="shared" si="210"/>
        <v>0.22366260222156364</v>
      </c>
      <c r="M1128" s="2">
        <f t="shared" si="211"/>
        <v>20.007057608814691</v>
      </c>
      <c r="N1128" s="2">
        <f t="shared" si="212"/>
        <v>3.6898562471394212</v>
      </c>
      <c r="O1128" s="2">
        <f t="shared" si="213"/>
        <v>1.6269978470150972</v>
      </c>
      <c r="P1128" s="2">
        <f t="shared" si="214"/>
        <v>1.9097439603757782</v>
      </c>
      <c r="Q1128" s="2">
        <f t="shared" si="215"/>
        <v>1.9748170177558092E-2</v>
      </c>
    </row>
    <row r="1129" spans="2:17" x14ac:dyDescent="0.25">
      <c r="B1129">
        <v>11.029999999999809</v>
      </c>
      <c r="C1129">
        <f t="shared" si="204"/>
        <v>0.85437199124799368</v>
      </c>
      <c r="D1129" s="2">
        <f t="shared" si="205"/>
        <v>10.406223127236713</v>
      </c>
      <c r="E1129" s="2">
        <f t="shared" si="206"/>
        <v>3.037851858345308</v>
      </c>
      <c r="F1129" s="2">
        <f t="shared" si="207"/>
        <v>6.409014589876838</v>
      </c>
      <c r="G1129" s="2">
        <f t="shared" si="208"/>
        <v>6.4865605688418704</v>
      </c>
      <c r="H1129" s="2">
        <f t="shared" si="209"/>
        <v>5.8473941342865366E-10</v>
      </c>
      <c r="K1129">
        <v>11.029999999999809</v>
      </c>
      <c r="L1129" s="2">
        <f t="shared" si="210"/>
        <v>0.22366260222156364</v>
      </c>
      <c r="M1129" s="2">
        <f t="shared" si="211"/>
        <v>20.046067488530891</v>
      </c>
      <c r="N1129" s="2">
        <f t="shared" si="212"/>
        <v>3.6918017307709308</v>
      </c>
      <c r="O1129" s="2">
        <f t="shared" si="213"/>
        <v>1.6288564645734966</v>
      </c>
      <c r="P1129" s="2">
        <f t="shared" si="214"/>
        <v>1.9113276490918221</v>
      </c>
      <c r="Q1129" s="2">
        <f t="shared" si="215"/>
        <v>1.9666585045186778E-2</v>
      </c>
    </row>
    <row r="1130" spans="2:17" x14ac:dyDescent="0.25">
      <c r="B1130">
        <v>11.039999999999811</v>
      </c>
      <c r="C1130">
        <f t="shared" si="204"/>
        <v>0.85437199124799368</v>
      </c>
      <c r="D1130" s="2">
        <f t="shared" si="205"/>
        <v>10.427786899663575</v>
      </c>
      <c r="E1130" s="2">
        <f t="shared" si="206"/>
        <v>3.0399124412074325</v>
      </c>
      <c r="F1130" s="2">
        <f t="shared" si="207"/>
        <v>6.4211886023123093</v>
      </c>
      <c r="G1130" s="2">
        <f t="shared" si="208"/>
        <v>6.4985893135714852</v>
      </c>
      <c r="H1130" s="2">
        <f t="shared" si="209"/>
        <v>5.4070309143503575E-10</v>
      </c>
      <c r="K1130">
        <v>11.039999999999811</v>
      </c>
      <c r="L1130" s="2">
        <f t="shared" si="210"/>
        <v>0.22366260222156364</v>
      </c>
      <c r="M1130" s="2">
        <f t="shared" si="211"/>
        <v>20.085077368247099</v>
      </c>
      <c r="N1130" s="2">
        <f t="shared" si="212"/>
        <v>3.6937434415263044</v>
      </c>
      <c r="O1130" s="2">
        <f t="shared" si="213"/>
        <v>1.6307130147649431</v>
      </c>
      <c r="P1130" s="2">
        <f t="shared" si="214"/>
        <v>1.9129100701611066</v>
      </c>
      <c r="Q1130" s="2">
        <f t="shared" si="215"/>
        <v>1.9585382527111301E-2</v>
      </c>
    </row>
    <row r="1131" spans="2:17" x14ac:dyDescent="0.25">
      <c r="B1131">
        <v>11.049999999999811</v>
      </c>
      <c r="C1131">
        <f t="shared" si="204"/>
        <v>0.85437199124799368</v>
      </c>
      <c r="D1131" s="2">
        <f t="shared" si="205"/>
        <v>10.449350672090434</v>
      </c>
      <c r="E1131" s="2">
        <f t="shared" si="206"/>
        <v>3.0419688061084149</v>
      </c>
      <c r="F1131" s="2">
        <f t="shared" si="207"/>
        <v>6.4333602016726381</v>
      </c>
      <c r="G1131" s="2">
        <f t="shared" si="208"/>
        <v>6.5106162138821704</v>
      </c>
      <c r="H1131" s="2">
        <f t="shared" si="209"/>
        <v>4.9991700522385468E-10</v>
      </c>
      <c r="K1131">
        <v>11.049999999999811</v>
      </c>
      <c r="L1131" s="2">
        <f t="shared" si="210"/>
        <v>0.22366260222156364</v>
      </c>
      <c r="M1131" s="2">
        <f t="shared" si="211"/>
        <v>20.124087247963303</v>
      </c>
      <c r="N1131" s="2">
        <f t="shared" si="212"/>
        <v>3.6956813939926323</v>
      </c>
      <c r="O1131" s="2">
        <f t="shared" si="213"/>
        <v>1.6325675043480947</v>
      </c>
      <c r="P1131" s="2">
        <f t="shared" si="214"/>
        <v>1.9144912264759446</v>
      </c>
      <c r="Q1131" s="2">
        <f t="shared" si="215"/>
        <v>1.9504560477148436E-2</v>
      </c>
    </row>
    <row r="1132" spans="2:17" x14ac:dyDescent="0.25">
      <c r="B1132">
        <v>11.05999999999981</v>
      </c>
      <c r="C1132">
        <f t="shared" si="204"/>
        <v>0.85437199124799368</v>
      </c>
      <c r="D1132" s="2">
        <f t="shared" si="205"/>
        <v>10.470914444517293</v>
      </c>
      <c r="E1132" s="2">
        <f t="shared" si="206"/>
        <v>3.0440209702023515</v>
      </c>
      <c r="F1132" s="2">
        <f t="shared" si="207"/>
        <v>6.4455293939077682</v>
      </c>
      <c r="G1132" s="2">
        <f t="shared" si="208"/>
        <v>6.5226412723473484</v>
      </c>
      <c r="H1132" s="2">
        <f t="shared" si="209"/>
        <v>4.6214638535249529E-10</v>
      </c>
      <c r="K1132">
        <v>11.05999999999981</v>
      </c>
      <c r="L1132" s="2">
        <f t="shared" si="210"/>
        <v>0.22366260222156364</v>
      </c>
      <c r="M1132" s="2">
        <f t="shared" si="211"/>
        <v>20.163097127679503</v>
      </c>
      <c r="N1132" s="2">
        <f t="shared" si="212"/>
        <v>3.6976156026726734</v>
      </c>
      <c r="O1132" s="2">
        <f t="shared" si="213"/>
        <v>1.6344199400453894</v>
      </c>
      <c r="P1132" s="2">
        <f t="shared" si="214"/>
        <v>1.9160711209185253</v>
      </c>
      <c r="Q1132" s="2">
        <f t="shared" si="215"/>
        <v>1.9424116764127985E-2</v>
      </c>
    </row>
    <row r="1133" spans="2:17" x14ac:dyDescent="0.25">
      <c r="B1133">
        <v>11.06999999999981</v>
      </c>
      <c r="C1133">
        <f t="shared" si="204"/>
        <v>0.85437199124799368</v>
      </c>
      <c r="D1133" s="2">
        <f t="shared" si="205"/>
        <v>10.492478216944154</v>
      </c>
      <c r="E1133" s="2">
        <f t="shared" si="206"/>
        <v>3.0460689505393859</v>
      </c>
      <c r="F1133" s="2">
        <f t="shared" si="207"/>
        <v>6.4576961849391603</v>
      </c>
      <c r="G1133" s="2">
        <f t="shared" si="208"/>
        <v>6.5346644915387797</v>
      </c>
      <c r="H1133" s="2">
        <f t="shared" si="209"/>
        <v>4.2717302975898008E-10</v>
      </c>
      <c r="K1133">
        <v>11.06999999999981</v>
      </c>
      <c r="L1133" s="2">
        <f t="shared" si="210"/>
        <v>0.22366260222156364</v>
      </c>
      <c r="M1133" s="2">
        <f t="shared" si="211"/>
        <v>20.202107007395703</v>
      </c>
      <c r="N1133" s="2">
        <f t="shared" si="212"/>
        <v>3.6995460819855075</v>
      </c>
      <c r="O1133" s="2">
        <f t="shared" si="213"/>
        <v>1.6362703285433142</v>
      </c>
      <c r="P1133" s="2">
        <f t="shared" si="214"/>
        <v>1.9176497563609589</v>
      </c>
      <c r="Q1133" s="2">
        <f t="shared" si="215"/>
        <v>1.9344049271760509E-2</v>
      </c>
    </row>
    <row r="1134" spans="2:17" x14ac:dyDescent="0.25">
      <c r="B1134">
        <v>11.07999999999981</v>
      </c>
      <c r="C1134">
        <f t="shared" si="204"/>
        <v>0.85437199124799368</v>
      </c>
      <c r="D1134" s="2">
        <f t="shared" si="205"/>
        <v>10.514041989371011</v>
      </c>
      <c r="E1134" s="2">
        <f t="shared" si="206"/>
        <v>3.048112764066544</v>
      </c>
      <c r="F1134" s="2">
        <f t="shared" si="207"/>
        <v>6.4698605806600256</v>
      </c>
      <c r="G1134" s="2">
        <f t="shared" si="208"/>
        <v>6.5466858740265277</v>
      </c>
      <c r="H1134" s="2">
        <f t="shared" si="209"/>
        <v>3.9479416382637979E-10</v>
      </c>
      <c r="K1134">
        <v>11.07999999999981</v>
      </c>
      <c r="L1134" s="2">
        <f t="shared" si="210"/>
        <v>0.22366260222156364</v>
      </c>
      <c r="M1134" s="2">
        <f t="shared" si="211"/>
        <v>20.241116887111904</v>
      </c>
      <c r="N1134" s="2">
        <f t="shared" si="212"/>
        <v>3.7014728462671731</v>
      </c>
      <c r="O1134" s="2">
        <f t="shared" si="213"/>
        <v>1.6381186764926698</v>
      </c>
      <c r="P1134" s="2">
        <f t="shared" si="214"/>
        <v>1.9192271356653168</v>
      </c>
      <c r="Q1134" s="2">
        <f t="shared" si="215"/>
        <v>1.9264355898506676E-2</v>
      </c>
    </row>
    <row r="1135" spans="2:17" x14ac:dyDescent="0.25">
      <c r="B1135">
        <v>11.08999999999981</v>
      </c>
      <c r="C1135">
        <f t="shared" si="204"/>
        <v>0.85437199124799368</v>
      </c>
      <c r="D1135" s="2">
        <f t="shared" si="205"/>
        <v>10.53560576179787</v>
      </c>
      <c r="E1135" s="2">
        <f t="shared" si="206"/>
        <v>3.050152427628559</v>
      </c>
      <c r="F1135" s="2">
        <f t="shared" si="207"/>
        <v>6.4820225869354919</v>
      </c>
      <c r="G1135" s="2">
        <f t="shared" si="208"/>
        <v>6.5587054223788623</v>
      </c>
      <c r="H1135" s="2">
        <f t="shared" si="209"/>
        <v>3.6482137673856802E-10</v>
      </c>
      <c r="K1135">
        <v>11.08999999999981</v>
      </c>
      <c r="L1135" s="2">
        <f t="shared" si="210"/>
        <v>0.22366260222156364</v>
      </c>
      <c r="M1135" s="2">
        <f t="shared" si="211"/>
        <v>20.280126766828101</v>
      </c>
      <c r="N1135" s="2">
        <f t="shared" si="212"/>
        <v>3.7033959097713045</v>
      </c>
      <c r="O1135" s="2">
        <f t="shared" si="213"/>
        <v>1.6399649905088343</v>
      </c>
      <c r="P1135" s="2">
        <f t="shared" si="214"/>
        <v>1.9208032616836741</v>
      </c>
      <c r="Q1135" s="2">
        <f t="shared" si="215"/>
        <v>1.9185034557447887E-2</v>
      </c>
    </row>
    <row r="1136" spans="2:17" x14ac:dyDescent="0.25">
      <c r="B1136">
        <v>11.09999999999981</v>
      </c>
      <c r="C1136">
        <f t="shared" si="204"/>
        <v>0.85437199124799368</v>
      </c>
      <c r="D1136" s="2">
        <f t="shared" si="205"/>
        <v>10.55716953422473</v>
      </c>
      <c r="E1136" s="2">
        <f t="shared" si="206"/>
        <v>3.0521879579686915</v>
      </c>
      <c r="F1136" s="2">
        <f t="shared" si="207"/>
        <v>6.4941822096028323</v>
      </c>
      <c r="G1136" s="2">
        <f t="shared" si="208"/>
        <v>6.5707231391622276</v>
      </c>
      <c r="H1136" s="2">
        <f t="shared" si="209"/>
        <v>3.3707962917528242E-10</v>
      </c>
      <c r="K1136">
        <v>11.09999999999981</v>
      </c>
      <c r="L1136" s="2">
        <f t="shared" si="210"/>
        <v>0.22366260222156364</v>
      </c>
      <c r="M1136" s="2">
        <f t="shared" si="211"/>
        <v>20.319136646544301</v>
      </c>
      <c r="N1136" s="2">
        <f t="shared" si="212"/>
        <v>3.7053152866697618</v>
      </c>
      <c r="O1136" s="2">
        <f t="shared" si="213"/>
        <v>1.6418092771720225</v>
      </c>
      <c r="P1136" s="2">
        <f t="shared" si="214"/>
        <v>1.9223781372581512</v>
      </c>
      <c r="Q1136" s="2">
        <f t="shared" si="215"/>
        <v>1.9106083176158351E-2</v>
      </c>
    </row>
    <row r="1137" spans="2:17" x14ac:dyDescent="0.25">
      <c r="B1137">
        <v>11.109999999999809</v>
      </c>
      <c r="C1137">
        <f t="shared" si="204"/>
        <v>0.85437199124799368</v>
      </c>
      <c r="D1137" s="2">
        <f t="shared" si="205"/>
        <v>10.578733306651589</v>
      </c>
      <c r="E1137" s="2">
        <f t="shared" si="206"/>
        <v>3.0542193717295358</v>
      </c>
      <c r="F1137" s="2">
        <f t="shared" si="207"/>
        <v>6.5063394544716298</v>
      </c>
      <c r="G1137" s="2">
        <f t="shared" si="208"/>
        <v>6.5827390269411552</v>
      </c>
      <c r="H1137" s="2">
        <f t="shared" si="209"/>
        <v>3.114063277056329E-10</v>
      </c>
      <c r="K1137">
        <v>11.109999999999809</v>
      </c>
      <c r="L1137" s="2">
        <f t="shared" si="210"/>
        <v>0.22366260222156364</v>
      </c>
      <c r="M1137" s="2">
        <f t="shared" si="211"/>
        <v>20.358146526260501</v>
      </c>
      <c r="N1137" s="2">
        <f t="shared" si="212"/>
        <v>3.7072309910532537</v>
      </c>
      <c r="O1137" s="2">
        <f t="shared" si="213"/>
        <v>1.6436515430275447</v>
      </c>
      <c r="P1137" s="2">
        <f t="shared" si="214"/>
        <v>1.923951765220955</v>
      </c>
      <c r="Q1137" s="2">
        <f t="shared" si="215"/>
        <v>1.9027499696578572E-2</v>
      </c>
    </row>
    <row r="1138" spans="2:17" x14ac:dyDescent="0.25">
      <c r="B1138">
        <v>11.119999999999809</v>
      </c>
      <c r="C1138">
        <f t="shared" si="204"/>
        <v>0.85437199124799368</v>
      </c>
      <c r="D1138" s="2">
        <f t="shared" si="205"/>
        <v>10.600297079078448</v>
      </c>
      <c r="E1138" s="2">
        <f t="shared" si="206"/>
        <v>3.0562466854538246</v>
      </c>
      <c r="F1138" s="2">
        <f t="shared" si="207"/>
        <v>6.5184943273240039</v>
      </c>
      <c r="G1138" s="2">
        <f t="shared" si="208"/>
        <v>6.5947530882782273</v>
      </c>
      <c r="H1138" s="2">
        <f t="shared" si="209"/>
        <v>2.8765046153042725E-10</v>
      </c>
      <c r="K1138">
        <v>11.119999999999809</v>
      </c>
      <c r="L1138" s="2">
        <f t="shared" si="210"/>
        <v>0.22366260222156364</v>
      </c>
      <c r="M1138" s="2">
        <f t="shared" si="211"/>
        <v>20.397156405976705</v>
      </c>
      <c r="N1138" s="2">
        <f t="shared" si="212"/>
        <v>3.7091430369319567</v>
      </c>
      <c r="O1138" s="2">
        <f t="shared" si="213"/>
        <v>1.6454917945860643</v>
      </c>
      <c r="P1138" s="2">
        <f t="shared" si="214"/>
        <v>1.9255241483944225</v>
      </c>
      <c r="Q1138" s="2">
        <f t="shared" si="215"/>
        <v>1.8949282074890057E-2</v>
      </c>
    </row>
    <row r="1139" spans="2:17" x14ac:dyDescent="0.25">
      <c r="B1139">
        <v>11.129999999999811</v>
      </c>
      <c r="C1139">
        <f t="shared" si="204"/>
        <v>0.85437199124799368</v>
      </c>
      <c r="D1139" s="2">
        <f t="shared" si="205"/>
        <v>10.621860851505311</v>
      </c>
      <c r="E1139" s="2">
        <f t="shared" si="206"/>
        <v>3.0582699155852211</v>
      </c>
      <c r="F1139" s="2">
        <f t="shared" si="207"/>
        <v>6.5306468339147825</v>
      </c>
      <c r="G1139" s="2">
        <f t="shared" si="208"/>
        <v>6.6067653257340062</v>
      </c>
      <c r="H1139" s="2">
        <f t="shared" si="209"/>
        <v>2.6567179749836846E-10</v>
      </c>
      <c r="K1139">
        <v>11.129999999999811</v>
      </c>
      <c r="L1139" s="2">
        <f t="shared" si="210"/>
        <v>0.22366260222156364</v>
      </c>
      <c r="M1139" s="2">
        <f t="shared" si="211"/>
        <v>20.436166285692913</v>
      </c>
      <c r="N1139" s="2">
        <f t="shared" si="212"/>
        <v>3.7110514382361233</v>
      </c>
      <c r="O1139" s="2">
        <f t="shared" si="213"/>
        <v>1.6473300383238469</v>
      </c>
      <c r="P1139" s="2">
        <f t="shared" si="214"/>
        <v>1.9270952895910589</v>
      </c>
      <c r="Q1139" s="2">
        <f t="shared" si="215"/>
        <v>1.8871428281391621E-2</v>
      </c>
    </row>
    <row r="1140" spans="2:17" x14ac:dyDescent="0.25">
      <c r="B1140">
        <v>11.13999999999981</v>
      </c>
      <c r="C1140">
        <f t="shared" si="204"/>
        <v>0.85437199124799368</v>
      </c>
      <c r="D1140" s="2">
        <f t="shared" si="205"/>
        <v>10.643424623932169</v>
      </c>
      <c r="E1140" s="2">
        <f t="shared" si="206"/>
        <v>3.060289078469105</v>
      </c>
      <c r="F1140" s="2">
        <f t="shared" si="207"/>
        <v>6.5427969799716976</v>
      </c>
      <c r="G1140" s="2">
        <f t="shared" si="208"/>
        <v>6.6187757418669779</v>
      </c>
      <c r="H1140" s="2">
        <f t="shared" si="209"/>
        <v>2.4534012957829817E-10</v>
      </c>
      <c r="K1140">
        <v>11.13999999999981</v>
      </c>
      <c r="L1140" s="2">
        <f t="shared" si="210"/>
        <v>0.22366260222156364</v>
      </c>
      <c r="M1140" s="2">
        <f t="shared" si="211"/>
        <v>20.475176165409113</v>
      </c>
      <c r="N1140" s="2">
        <f t="shared" si="212"/>
        <v>3.7129562088166921</v>
      </c>
      <c r="O1140" s="2">
        <f t="shared" si="213"/>
        <v>1.6491662806830139</v>
      </c>
      <c r="P1140" s="2">
        <f t="shared" si="214"/>
        <v>1.9286651916135795</v>
      </c>
      <c r="Q1140" s="2">
        <f t="shared" si="215"/>
        <v>1.8793936300376742E-2</v>
      </c>
    </row>
    <row r="1141" spans="2:17" x14ac:dyDescent="0.25">
      <c r="B1141">
        <v>11.14999999999981</v>
      </c>
      <c r="C1141">
        <f t="shared" si="204"/>
        <v>0.85437199124799368</v>
      </c>
      <c r="D1141" s="2">
        <f t="shared" si="205"/>
        <v>10.66498839635903</v>
      </c>
      <c r="E1141" s="2">
        <f t="shared" si="206"/>
        <v>3.0623041903533514</v>
      </c>
      <c r="F1141" s="2">
        <f t="shared" si="207"/>
        <v>6.5549447711955775</v>
      </c>
      <c r="G1141" s="2">
        <f t="shared" si="208"/>
        <v>6.6307843392335002</v>
      </c>
      <c r="H1141" s="2">
        <f t="shared" si="209"/>
        <v>2.2653457921176408E-10</v>
      </c>
      <c r="K1141">
        <v>11.14999999999981</v>
      </c>
      <c r="L1141" s="2">
        <f t="shared" si="210"/>
        <v>0.22366260222156364</v>
      </c>
      <c r="M1141" s="2">
        <f t="shared" si="211"/>
        <v>20.514186045125314</v>
      </c>
      <c r="N1141" s="2">
        <f t="shared" si="212"/>
        <v>3.7148573624458865</v>
      </c>
      <c r="O1141" s="2">
        <f t="shared" si="213"/>
        <v>1.6510005280717919</v>
      </c>
      <c r="P1141" s="2">
        <f t="shared" si="214"/>
        <v>1.9302338572549533</v>
      </c>
      <c r="Q1141" s="2">
        <f t="shared" si="215"/>
        <v>1.8716804130012355E-2</v>
      </c>
    </row>
    <row r="1142" spans="2:17" x14ac:dyDescent="0.25">
      <c r="B1142">
        <v>11.15999999999981</v>
      </c>
      <c r="C1142">
        <f t="shared" si="204"/>
        <v>0.85437199124799368</v>
      </c>
      <c r="D1142" s="2">
        <f t="shared" si="205"/>
        <v>10.686552168785887</v>
      </c>
      <c r="E1142" s="2">
        <f t="shared" si="206"/>
        <v>3.0643152673891003</v>
      </c>
      <c r="F1142" s="2">
        <f t="shared" si="207"/>
        <v>6.5670902132605331</v>
      </c>
      <c r="G1142" s="2">
        <f t="shared" si="208"/>
        <v>6.642791120387745</v>
      </c>
      <c r="H1142" s="2">
        <f t="shared" si="209"/>
        <v>2.0914294319723466E-10</v>
      </c>
      <c r="K1142">
        <v>11.15999999999981</v>
      </c>
      <c r="L1142" s="2">
        <f t="shared" si="210"/>
        <v>0.22366260222156364</v>
      </c>
      <c r="M1142" s="2">
        <f t="shared" si="211"/>
        <v>20.553195924841518</v>
      </c>
      <c r="N1142" s="2">
        <f t="shared" si="212"/>
        <v>3.7167549128178088</v>
      </c>
      <c r="O1142" s="2">
        <f t="shared" si="213"/>
        <v>1.6528327868647588</v>
      </c>
      <c r="P1142" s="2">
        <f t="shared" si="214"/>
        <v>1.9318012892984426</v>
      </c>
      <c r="Q1142" s="2">
        <f t="shared" si="215"/>
        <v>1.8640029782218927E-2</v>
      </c>
    </row>
    <row r="1143" spans="2:17" x14ac:dyDescent="0.25">
      <c r="B1143">
        <v>11.16999999999981</v>
      </c>
      <c r="C1143">
        <f t="shared" si="204"/>
        <v>0.85437199124799368</v>
      </c>
      <c r="D1143" s="2">
        <f t="shared" si="205"/>
        <v>10.708115941212746</v>
      </c>
      <c r="E1143" s="2">
        <f t="shared" si="206"/>
        <v>3.0663223256315195</v>
      </c>
      <c r="F1143" s="2">
        <f t="shared" si="207"/>
        <v>6.5792333118141357</v>
      </c>
      <c r="G1143" s="2">
        <f t="shared" si="208"/>
        <v>6.6547960878816417</v>
      </c>
      <c r="H1143" s="2">
        <f t="shared" si="209"/>
        <v>1.9306108597052745E-10</v>
      </c>
      <c r="K1143">
        <v>11.16999999999981</v>
      </c>
      <c r="L1143" s="2">
        <f t="shared" si="210"/>
        <v>0.22366260222156364</v>
      </c>
      <c r="M1143" s="2">
        <f t="shared" si="211"/>
        <v>20.592205804557718</v>
      </c>
      <c r="N1143" s="2">
        <f t="shared" si="212"/>
        <v>3.7186488735490286</v>
      </c>
      <c r="O1143" s="2">
        <f t="shared" si="213"/>
        <v>1.6546630634030841</v>
      </c>
      <c r="P1143" s="2">
        <f t="shared" si="214"/>
        <v>1.9333674905176406</v>
      </c>
      <c r="Q1143" s="2">
        <f t="shared" si="215"/>
        <v>1.8563611282551903E-2</v>
      </c>
    </row>
    <row r="1144" spans="2:17" x14ac:dyDescent="0.25">
      <c r="B1144">
        <v>11.17999999999981</v>
      </c>
      <c r="C1144">
        <f t="shared" si="204"/>
        <v>0.85437199124799368</v>
      </c>
      <c r="D1144" s="2">
        <f t="shared" si="205"/>
        <v>10.729679713639607</v>
      </c>
      <c r="E1144" s="2">
        <f t="shared" si="206"/>
        <v>3.068325381040562</v>
      </c>
      <c r="F1144" s="2">
        <f t="shared" si="207"/>
        <v>6.5913740724776169</v>
      </c>
      <c r="G1144" s="2">
        <f t="shared" si="208"/>
        <v>6.6667992442648343</v>
      </c>
      <c r="H1144" s="2">
        <f t="shared" si="209"/>
        <v>1.781923733461033E-10</v>
      </c>
      <c r="K1144">
        <v>11.17999999999981</v>
      </c>
      <c r="L1144" s="2">
        <f t="shared" si="210"/>
        <v>0.22366260222156364</v>
      </c>
      <c r="M1144" s="2">
        <f t="shared" si="211"/>
        <v>20.631215684273918</v>
      </c>
      <c r="N1144" s="2">
        <f t="shared" si="212"/>
        <v>3.7205392581791688</v>
      </c>
      <c r="O1144" s="2">
        <f t="shared" si="213"/>
        <v>1.656491363994776</v>
      </c>
      <c r="P1144" s="2">
        <f t="shared" si="214"/>
        <v>1.9349324636765164</v>
      </c>
      <c r="Q1144" s="2">
        <f t="shared" si="215"/>
        <v>1.8487546670084187E-2</v>
      </c>
    </row>
    <row r="1145" spans="2:17" x14ac:dyDescent="0.25">
      <c r="B1145">
        <v>11.189999999999809</v>
      </c>
      <c r="C1145">
        <f t="shared" si="204"/>
        <v>0.85437199124799368</v>
      </c>
      <c r="D1145" s="2">
        <f t="shared" si="205"/>
        <v>10.751243486066466</v>
      </c>
      <c r="E1145" s="2">
        <f t="shared" si="206"/>
        <v>3.0703244494817112</v>
      </c>
      <c r="F1145" s="2">
        <f t="shared" si="207"/>
        <v>6.6035125008460396</v>
      </c>
      <c r="G1145" s="2">
        <f t="shared" si="208"/>
        <v>6.6788005920846238</v>
      </c>
      <c r="H1145" s="2">
        <f t="shared" si="209"/>
        <v>1.6444714497185276E-10</v>
      </c>
      <c r="K1145">
        <v>11.189999999999809</v>
      </c>
      <c r="L1145" s="2">
        <f t="shared" si="210"/>
        <v>0.22366260222156364</v>
      </c>
      <c r="M1145" s="2">
        <f t="shared" si="211"/>
        <v>20.670225563990119</v>
      </c>
      <c r="N1145" s="2">
        <f t="shared" si="212"/>
        <v>3.7224260801714819</v>
      </c>
      <c r="O1145" s="2">
        <f t="shared" si="213"/>
        <v>1.6583176949149188</v>
      </c>
      <c r="P1145" s="2">
        <f t="shared" si="214"/>
        <v>1.9364962115294544</v>
      </c>
      <c r="Q1145" s="2">
        <f t="shared" si="215"/>
        <v>1.8411833997290013E-2</v>
      </c>
    </row>
    <row r="1146" spans="2:17" x14ac:dyDescent="0.25">
      <c r="B1146">
        <v>11.199999999999809</v>
      </c>
      <c r="C1146">
        <f t="shared" si="204"/>
        <v>0.85437199124799368</v>
      </c>
      <c r="D1146" s="2">
        <f t="shared" si="205"/>
        <v>10.772807258493325</v>
      </c>
      <c r="E1146" s="2">
        <f t="shared" si="206"/>
        <v>3.0723195467267232</v>
      </c>
      <c r="F1146" s="2">
        <f t="shared" si="207"/>
        <v>6.6156486024884735</v>
      </c>
      <c r="G1146" s="2">
        <f t="shared" si="208"/>
        <v>6.6908001338859089</v>
      </c>
      <c r="H1146" s="2">
        <f t="shared" si="209"/>
        <v>1.5174222292610259E-10</v>
      </c>
      <c r="K1146">
        <v>11.199999999999809</v>
      </c>
      <c r="L1146" s="2">
        <f t="shared" si="210"/>
        <v>0.22366260222156364</v>
      </c>
      <c r="M1146" s="2">
        <f t="shared" si="211"/>
        <v>20.709235443706316</v>
      </c>
      <c r="N1146" s="2">
        <f t="shared" si="212"/>
        <v>3.7243093529134219</v>
      </c>
      <c r="O1146" s="2">
        <f t="shared" si="213"/>
        <v>1.660142062405908</v>
      </c>
      <c r="P1146" s="2">
        <f t="shared" si="214"/>
        <v>1.938058736821292</v>
      </c>
      <c r="Q1146" s="2">
        <f t="shared" si="215"/>
        <v>1.8336471329930139E-2</v>
      </c>
    </row>
    <row r="1147" spans="2:17" x14ac:dyDescent="0.25">
      <c r="B1147">
        <v>11.209999999999811</v>
      </c>
      <c r="C1147">
        <f t="shared" si="204"/>
        <v>0.85437199124799368</v>
      </c>
      <c r="D1147" s="2">
        <f t="shared" si="205"/>
        <v>10.794371030920187</v>
      </c>
      <c r="E1147" s="2">
        <f t="shared" si="206"/>
        <v>3.0743106884543612</v>
      </c>
      <c r="F1147" s="2">
        <f t="shared" si="207"/>
        <v>6.6277823829481886</v>
      </c>
      <c r="G1147" s="2">
        <f t="shared" si="208"/>
        <v>6.7027978722111534</v>
      </c>
      <c r="H1147" s="2">
        <f t="shared" si="209"/>
        <v>1.4000045405100003E-10</v>
      </c>
      <c r="K1147">
        <v>11.209999999999811</v>
      </c>
      <c r="L1147" s="2">
        <f t="shared" si="210"/>
        <v>0.22366260222156364</v>
      </c>
      <c r="M1147" s="2">
        <f t="shared" si="211"/>
        <v>20.748245323422523</v>
      </c>
      <c r="N1147" s="2">
        <f t="shared" si="212"/>
        <v>3.7261890897172134</v>
      </c>
      <c r="O1147" s="2">
        <f t="shared" si="213"/>
        <v>1.6619644726776892</v>
      </c>
      <c r="P1147" s="2">
        <f t="shared" si="214"/>
        <v>1.9396200422873624</v>
      </c>
      <c r="Q1147" s="2">
        <f t="shared" si="215"/>
        <v>1.8261456746937996E-2</v>
      </c>
    </row>
    <row r="1148" spans="2:17" x14ac:dyDescent="0.25">
      <c r="B1148">
        <v>11.219999999999811</v>
      </c>
      <c r="C1148">
        <f t="shared" si="204"/>
        <v>0.85437199124799368</v>
      </c>
      <c r="D1148" s="2">
        <f t="shared" si="205"/>
        <v>10.815934803347046</v>
      </c>
      <c r="E1148" s="2">
        <f t="shared" si="206"/>
        <v>3.0762978902511193</v>
      </c>
      <c r="F1148" s="2">
        <f t="shared" si="207"/>
        <v>6.6399138477428234</v>
      </c>
      <c r="G1148" s="2">
        <f t="shared" si="208"/>
        <v>6.7147938096003292</v>
      </c>
      <c r="H1148" s="2">
        <f t="shared" si="209"/>
        <v>1.2915028377156272E-10</v>
      </c>
      <c r="K1148">
        <v>11.219999999999811</v>
      </c>
      <c r="L1148" s="2">
        <f t="shared" si="210"/>
        <v>0.22366260222156364</v>
      </c>
      <c r="M1148" s="2">
        <f t="shared" si="211"/>
        <v>20.787255203138727</v>
      </c>
      <c r="N1148" s="2">
        <f t="shared" si="212"/>
        <v>3.7280653038204119</v>
      </c>
      <c r="O1148" s="2">
        <f t="shared" si="213"/>
        <v>1.6637849319079892</v>
      </c>
      <c r="P1148" s="2">
        <f t="shared" si="214"/>
        <v>1.9411801306535343</v>
      </c>
      <c r="Q1148" s="2">
        <f t="shared" si="215"/>
        <v>1.8186788340307257E-2</v>
      </c>
    </row>
    <row r="1149" spans="2:17" x14ac:dyDescent="0.25">
      <c r="B1149">
        <v>11.22999999999981</v>
      </c>
      <c r="C1149">
        <f t="shared" si="204"/>
        <v>0.85437199124799368</v>
      </c>
      <c r="D1149" s="2">
        <f t="shared" si="205"/>
        <v>10.837498575773907</v>
      </c>
      <c r="E1149" s="2">
        <f t="shared" si="206"/>
        <v>3.0782811676119453</v>
      </c>
      <c r="F1149" s="2">
        <f t="shared" si="207"/>
        <v>6.6520430023645662</v>
      </c>
      <c r="G1149" s="2">
        <f t="shared" si="208"/>
        <v>6.7267879485908724</v>
      </c>
      <c r="H1149" s="2">
        <f t="shared" si="209"/>
        <v>1.191253592950548E-10</v>
      </c>
      <c r="K1149">
        <v>11.22999999999981</v>
      </c>
      <c r="L1149" s="2">
        <f t="shared" si="210"/>
        <v>0.22366260222156364</v>
      </c>
      <c r="M1149" s="2">
        <f t="shared" si="211"/>
        <v>20.826265082854928</v>
      </c>
      <c r="N1149" s="2">
        <f t="shared" si="212"/>
        <v>3.7299380083864615</v>
      </c>
      <c r="O1149" s="2">
        <f t="shared" si="213"/>
        <v>1.6656034462425473</v>
      </c>
      <c r="P1149" s="2">
        <f t="shared" si="214"/>
        <v>1.9427390046362507</v>
      </c>
      <c r="Q1149" s="2">
        <f t="shared" si="215"/>
        <v>1.8112464214980473E-2</v>
      </c>
    </row>
    <row r="1150" spans="2:17" x14ac:dyDescent="0.25">
      <c r="B1150">
        <v>11.239999999999799</v>
      </c>
      <c r="C1150">
        <f t="shared" si="204"/>
        <v>0.85437199124799368</v>
      </c>
      <c r="D1150" s="2">
        <f t="shared" si="205"/>
        <v>10.859062348200741</v>
      </c>
      <c r="E1150" s="2">
        <f t="shared" si="206"/>
        <v>3.0802605359409467</v>
      </c>
      <c r="F1150" s="2">
        <f t="shared" si="207"/>
        <v>6.6641698522802963</v>
      </c>
      <c r="G1150" s="2">
        <f t="shared" si="208"/>
        <v>6.7387802917176032</v>
      </c>
      <c r="H1150" s="2">
        <f t="shared" si="209"/>
        <v>1.0986416022183655E-10</v>
      </c>
      <c r="K1150">
        <v>11.239999999999799</v>
      </c>
      <c r="L1150" s="2">
        <f t="shared" si="210"/>
        <v>0.22366260222156364</v>
      </c>
      <c r="M1150" s="2">
        <f t="shared" si="211"/>
        <v>20.865274962571085</v>
      </c>
      <c r="N1150" s="2">
        <f t="shared" si="212"/>
        <v>3.7318072165052443</v>
      </c>
      <c r="O1150" s="2">
        <f t="shared" si="213"/>
        <v>1.6674200217953412</v>
      </c>
      <c r="P1150" s="2">
        <f t="shared" si="214"/>
        <v>1.9442966669425672</v>
      </c>
      <c r="Q1150" s="2">
        <f t="shared" si="215"/>
        <v>1.8038482488739054E-2</v>
      </c>
    </row>
    <row r="1151" spans="2:17" x14ac:dyDescent="0.25">
      <c r="B1151">
        <v>11.249999999999799</v>
      </c>
      <c r="C1151">
        <f t="shared" si="204"/>
        <v>0.85437199124799368</v>
      </c>
      <c r="D1151" s="2">
        <f t="shared" si="205"/>
        <v>10.8806261206276</v>
      </c>
      <c r="E1151" s="2">
        <f t="shared" si="206"/>
        <v>3.0822360105521103</v>
      </c>
      <c r="F1151" s="2">
        <f t="shared" si="207"/>
        <v>6.6762944029318483</v>
      </c>
      <c r="G1151" s="2">
        <f t="shared" si="208"/>
        <v>6.750770841512777</v>
      </c>
      <c r="H1151" s="2">
        <f t="shared" si="209"/>
        <v>1.0130965472650772E-10</v>
      </c>
      <c r="K1151">
        <v>11.249999999999799</v>
      </c>
      <c r="L1151" s="2">
        <f t="shared" si="210"/>
        <v>0.22366260222156364</v>
      </c>
      <c r="M1151" s="2">
        <f t="shared" si="211"/>
        <v>20.904284842287286</v>
      </c>
      <c r="N1151" s="2">
        <f t="shared" si="212"/>
        <v>3.7336729411936349</v>
      </c>
      <c r="O1151" s="2">
        <f t="shared" si="213"/>
        <v>1.6692346646488252</v>
      </c>
      <c r="P1151" s="2">
        <f t="shared" si="214"/>
        <v>1.9458531202702007</v>
      </c>
      <c r="Q1151" s="2">
        <f t="shared" si="215"/>
        <v>1.7964841292093789E-2</v>
      </c>
    </row>
    <row r="1152" spans="2:17" x14ac:dyDescent="0.25">
      <c r="B1152">
        <v>11.259999999999801</v>
      </c>
      <c r="C1152">
        <f t="shared" si="204"/>
        <v>0.85437199124799368</v>
      </c>
      <c r="D1152" s="2">
        <f t="shared" si="205"/>
        <v>10.902189893054464</v>
      </c>
      <c r="E1152" s="2">
        <f t="shared" si="206"/>
        <v>3.0842076066699828</v>
      </c>
      <c r="F1152" s="2">
        <f t="shared" si="207"/>
        <v>6.6884166597360659</v>
      </c>
      <c r="G1152" s="2">
        <f t="shared" si="208"/>
        <v>6.7627596005059178</v>
      </c>
      <c r="H1152" s="2">
        <f t="shared" si="209"/>
        <v>9.3408979588402045E-11</v>
      </c>
      <c r="K1152">
        <v>11.259999999999801</v>
      </c>
      <c r="L1152" s="2">
        <f t="shared" si="210"/>
        <v>0.22366260222156364</v>
      </c>
      <c r="M1152" s="2">
        <f t="shared" si="211"/>
        <v>20.943294722003493</v>
      </c>
      <c r="N1152" s="2">
        <f t="shared" si="212"/>
        <v>3.7355351953960292</v>
      </c>
      <c r="O1152" s="2">
        <f t="shared" si="213"/>
        <v>1.6710473808541371</v>
      </c>
      <c r="P1152" s="2">
        <f t="shared" si="214"/>
        <v>1.9474083673075535</v>
      </c>
      <c r="Q1152" s="2">
        <f t="shared" si="215"/>
        <v>1.7891538768177642E-2</v>
      </c>
    </row>
    <row r="1153" spans="2:17" x14ac:dyDescent="0.25">
      <c r="B1153">
        <v>11.269999999999801</v>
      </c>
      <c r="C1153">
        <f t="shared" si="204"/>
        <v>0.85437199124799368</v>
      </c>
      <c r="D1153" s="2">
        <f t="shared" si="205"/>
        <v>10.923753665481323</v>
      </c>
      <c r="E1153" s="2">
        <f t="shared" si="206"/>
        <v>3.0861753394303744</v>
      </c>
      <c r="F1153" s="2">
        <f t="shared" si="207"/>
        <v>6.700536628085044</v>
      </c>
      <c r="G1153" s="2">
        <f t="shared" si="208"/>
        <v>6.7747465712238482</v>
      </c>
      <c r="H1153" s="2">
        <f t="shared" si="209"/>
        <v>8.6113142462248642E-11</v>
      </c>
      <c r="K1153">
        <v>11.269999999999801</v>
      </c>
      <c r="L1153" s="2">
        <f t="shared" si="210"/>
        <v>0.22366260222156364</v>
      </c>
      <c r="M1153" s="2">
        <f t="shared" si="211"/>
        <v>20.982304601719694</v>
      </c>
      <c r="N1153" s="2">
        <f t="shared" si="212"/>
        <v>3.7373939919848898</v>
      </c>
      <c r="O1153" s="2">
        <f t="shared" si="213"/>
        <v>1.6728581764313342</v>
      </c>
      <c r="P1153" s="2">
        <f t="shared" si="214"/>
        <v>1.9489624107337649</v>
      </c>
      <c r="Q1153" s="2">
        <f t="shared" si="215"/>
        <v>1.7818573072638573E-2</v>
      </c>
    </row>
    <row r="1154" spans="2:17" x14ac:dyDescent="0.25">
      <c r="B1154">
        <v>11.2799999999998</v>
      </c>
      <c r="C1154">
        <f t="shared" si="204"/>
        <v>0.85437199124799368</v>
      </c>
      <c r="D1154" s="2">
        <f t="shared" si="205"/>
        <v>10.945317437908182</v>
      </c>
      <c r="E1154" s="2">
        <f t="shared" si="206"/>
        <v>3.0881392238810403</v>
      </c>
      <c r="F1154" s="2">
        <f t="shared" si="207"/>
        <v>6.7126543133462713</v>
      </c>
      <c r="G1154" s="2">
        <f t="shared" si="208"/>
        <v>6.7867317561906262</v>
      </c>
      <c r="H1154" s="2">
        <f t="shared" si="209"/>
        <v>7.9376744885558958E-11</v>
      </c>
      <c r="K1154">
        <v>11.2799999999998</v>
      </c>
      <c r="L1154" s="2">
        <f t="shared" si="210"/>
        <v>0.22366260222156364</v>
      </c>
      <c r="M1154" s="2">
        <f t="shared" si="211"/>
        <v>21.021314481435898</v>
      </c>
      <c r="N1154" s="2">
        <f t="shared" si="212"/>
        <v>3.7392493437612737</v>
      </c>
      <c r="O1154" s="2">
        <f t="shared" si="213"/>
        <v>1.674667057369609</v>
      </c>
      <c r="P1154" s="2">
        <f t="shared" si="214"/>
        <v>1.9505152532187451</v>
      </c>
      <c r="Q1154" s="2">
        <f t="shared" si="215"/>
        <v>1.7745942373533989E-2</v>
      </c>
    </row>
    <row r="1155" spans="2:17" x14ac:dyDescent="0.25">
      <c r="B1155">
        <v>11.2899999999998</v>
      </c>
      <c r="C1155">
        <f t="shared" si="204"/>
        <v>0.85437199124799368</v>
      </c>
      <c r="D1155" s="2">
        <f t="shared" si="205"/>
        <v>10.966881210335041</v>
      </c>
      <c r="E1155" s="2">
        <f t="shared" si="206"/>
        <v>3.0900992749823617</v>
      </c>
      <c r="F1155" s="2">
        <f t="shared" si="207"/>
        <v>6.724769720862815</v>
      </c>
      <c r="G1155" s="2">
        <f t="shared" si="208"/>
        <v>6.7987151579275142</v>
      </c>
      <c r="H1155" s="2">
        <f t="shared" si="209"/>
        <v>7.3157724617591619E-11</v>
      </c>
      <c r="K1155">
        <v>11.2899999999998</v>
      </c>
      <c r="L1155" s="2">
        <f t="shared" si="210"/>
        <v>0.22366260222156364</v>
      </c>
      <c r="M1155" s="2">
        <f t="shared" si="211"/>
        <v>21.060324361152098</v>
      </c>
      <c r="N1155" s="2">
        <f t="shared" si="212"/>
        <v>3.7411012634553611</v>
      </c>
      <c r="O1155" s="2">
        <f t="shared" si="213"/>
        <v>1.6764740296275082</v>
      </c>
      <c r="P1155" s="2">
        <f t="shared" si="214"/>
        <v>1.9520668974232147</v>
      </c>
      <c r="Q1155" s="2">
        <f t="shared" si="215"/>
        <v>1.7673644851226234E-2</v>
      </c>
    </row>
    <row r="1156" spans="2:17" x14ac:dyDescent="0.25">
      <c r="B1156">
        <v>11.2999999999998</v>
      </c>
      <c r="C1156">
        <f t="shared" si="204"/>
        <v>0.85437199124799368</v>
      </c>
      <c r="D1156" s="2">
        <f t="shared" si="205"/>
        <v>10.9884449827619</v>
      </c>
      <c r="E1156" s="2">
        <f t="shared" si="206"/>
        <v>3.0920555076080158</v>
      </c>
      <c r="F1156" s="2">
        <f t="shared" si="207"/>
        <v>6.7368828559534695</v>
      </c>
      <c r="G1156" s="2">
        <f t="shared" si="208"/>
        <v>6.8106967789529271</v>
      </c>
      <c r="H1156" s="2">
        <f t="shared" si="209"/>
        <v>6.7417115997216887E-11</v>
      </c>
      <c r="K1156">
        <v>11.2999999999998</v>
      </c>
      <c r="L1156" s="2">
        <f t="shared" si="210"/>
        <v>0.22366260222156364</v>
      </c>
      <c r="M1156" s="2">
        <f t="shared" si="211"/>
        <v>21.099334240868298</v>
      </c>
      <c r="N1156" s="2">
        <f t="shared" si="212"/>
        <v>3.7429497637269762</v>
      </c>
      <c r="O1156" s="2">
        <f t="shared" si="213"/>
        <v>1.6782790991331515</v>
      </c>
      <c r="P1156" s="2">
        <f t="shared" si="214"/>
        <v>1.9536173459987456</v>
      </c>
      <c r="Q1156" s="2">
        <f t="shared" si="215"/>
        <v>1.7601678698279083E-2</v>
      </c>
    </row>
    <row r="1157" spans="2:17" x14ac:dyDescent="0.25">
      <c r="B1157">
        <v>11.3099999999998</v>
      </c>
      <c r="C1157">
        <f t="shared" si="204"/>
        <v>0.85437199124799368</v>
      </c>
      <c r="D1157" s="2">
        <f t="shared" si="205"/>
        <v>11.01000875518876</v>
      </c>
      <c r="E1157" s="2">
        <f t="shared" si="206"/>
        <v>3.0940079365456428</v>
      </c>
      <c r="F1157" s="2">
        <f t="shared" si="207"/>
        <v>6.748993723912923</v>
      </c>
      <c r="G1157" s="2">
        <f t="shared" si="208"/>
        <v>6.822676621782394</v>
      </c>
      <c r="H1157" s="2">
        <f t="shared" si="209"/>
        <v>6.2118827093416016E-11</v>
      </c>
      <c r="K1157">
        <v>11.3099999999998</v>
      </c>
      <c r="L1157" s="2">
        <f t="shared" si="210"/>
        <v>0.22366260222156364</v>
      </c>
      <c r="M1157" s="2">
        <f t="shared" si="211"/>
        <v>21.138344120584499</v>
      </c>
      <c r="N1157" s="2">
        <f t="shared" si="212"/>
        <v>3.7447948571661027</v>
      </c>
      <c r="O1157" s="2">
        <f t="shared" si="213"/>
        <v>1.6800822717844428</v>
      </c>
      <c r="P1157" s="2">
        <f t="shared" si="214"/>
        <v>1.9551666015877966</v>
      </c>
      <c r="Q1157" s="2">
        <f t="shared" si="215"/>
        <v>1.7530042119355414E-2</v>
      </c>
    </row>
    <row r="1158" spans="2:17" x14ac:dyDescent="0.25">
      <c r="B1158">
        <v>11.3199999999998</v>
      </c>
      <c r="C1158">
        <f t="shared" si="204"/>
        <v>0.85437199124799368</v>
      </c>
      <c r="D1158" s="2">
        <f t="shared" si="205"/>
        <v>11.031572527615618</v>
      </c>
      <c r="E1158" s="2">
        <f t="shared" si="206"/>
        <v>3.095956576497505</v>
      </c>
      <c r="F1158" s="2">
        <f t="shared" si="207"/>
        <v>6.7611023300119255</v>
      </c>
      <c r="G1158" s="2">
        <f t="shared" si="208"/>
        <v>6.8346546889285262</v>
      </c>
      <c r="H1158" s="2">
        <f t="shared" si="209"/>
        <v>5.7229432503156642E-11</v>
      </c>
      <c r="K1158">
        <v>11.3199999999998</v>
      </c>
      <c r="L1158" s="2">
        <f t="shared" si="210"/>
        <v>0.22366260222156364</v>
      </c>
      <c r="M1158" s="2">
        <f t="shared" si="211"/>
        <v>21.177354000300699</v>
      </c>
      <c r="N1158" s="2">
        <f t="shared" si="212"/>
        <v>3.7466365562933976</v>
      </c>
      <c r="O1158" s="2">
        <f t="shared" si="213"/>
        <v>1.6818835534492858</v>
      </c>
      <c r="P1158" s="2">
        <f t="shared" si="214"/>
        <v>1.9567146668237545</v>
      </c>
      <c r="Q1158" s="2">
        <f t="shared" si="215"/>
        <v>1.7458733331115816E-2</v>
      </c>
    </row>
    <row r="1159" spans="2:17" x14ac:dyDescent="0.25">
      <c r="B1159">
        <v>11.329999999999799</v>
      </c>
      <c r="C1159">
        <f t="shared" si="204"/>
        <v>0.85437199124799368</v>
      </c>
      <c r="D1159" s="2">
        <f t="shared" si="205"/>
        <v>11.053136300042476</v>
      </c>
      <c r="E1159" s="2">
        <f t="shared" si="206"/>
        <v>3.0979014420811404</v>
      </c>
      <c r="F1159" s="2">
        <f t="shared" si="207"/>
        <v>6.7732086794974453</v>
      </c>
      <c r="G1159" s="2">
        <f t="shared" si="208"/>
        <v>6.8466309829009715</v>
      </c>
      <c r="H1159" s="2">
        <f t="shared" si="209"/>
        <v>5.2717980727190132E-11</v>
      </c>
      <c r="K1159">
        <v>11.329999999999799</v>
      </c>
      <c r="L1159" s="2">
        <f t="shared" si="210"/>
        <v>0.22366260222156364</v>
      </c>
      <c r="M1159" s="2">
        <f t="shared" si="211"/>
        <v>21.216363880016896</v>
      </c>
      <c r="N1159" s="2">
        <f t="shared" si="212"/>
        <v>3.7484748735606988</v>
      </c>
      <c r="O1159" s="2">
        <f t="shared" si="213"/>
        <v>1.6836829499657937</v>
      </c>
      <c r="P1159" s="2">
        <f t="shared" si="214"/>
        <v>1.9582615443309703</v>
      </c>
      <c r="Q1159" s="2">
        <f t="shared" si="215"/>
        <v>1.7387750562118342E-2</v>
      </c>
    </row>
    <row r="1160" spans="2:17" x14ac:dyDescent="0.25">
      <c r="B1160">
        <v>11.339999999999799</v>
      </c>
      <c r="C1160">
        <f t="shared" si="204"/>
        <v>0.85437199124799368</v>
      </c>
      <c r="D1160" s="2">
        <f t="shared" si="205"/>
        <v>11.074700072469337</v>
      </c>
      <c r="E1160" s="2">
        <f t="shared" si="206"/>
        <v>3.0998425478300091</v>
      </c>
      <c r="F1160" s="2">
        <f t="shared" si="207"/>
        <v>6.7853127775928268</v>
      </c>
      <c r="G1160" s="2">
        <f t="shared" si="208"/>
        <v>6.8586055062063807</v>
      </c>
      <c r="H1160" s="2">
        <f t="shared" si="209"/>
        <v>4.8555815125244805E-11</v>
      </c>
      <c r="K1160">
        <v>11.339999999999799</v>
      </c>
      <c r="L1160" s="2">
        <f t="shared" si="210"/>
        <v>0.22366260222156364</v>
      </c>
      <c r="M1160" s="2">
        <f t="shared" si="211"/>
        <v>21.255373759733097</v>
      </c>
      <c r="N1160" s="2">
        <f t="shared" si="212"/>
        <v>3.7503098213515269</v>
      </c>
      <c r="O1160" s="2">
        <f t="shared" si="213"/>
        <v>1.6854804671424983</v>
      </c>
      <c r="P1160" s="2">
        <f t="shared" si="214"/>
        <v>1.9598072367247996</v>
      </c>
      <c r="Q1160" s="2">
        <f t="shared" si="215"/>
        <v>1.7317092052719221E-2</v>
      </c>
    </row>
    <row r="1161" spans="2:17" x14ac:dyDescent="0.25">
      <c r="B1161">
        <v>11.349999999999801</v>
      </c>
      <c r="C1161">
        <f t="shared" si="204"/>
        <v>0.85437199124799368</v>
      </c>
      <c r="D1161" s="2">
        <f t="shared" si="205"/>
        <v>11.0962638448962</v>
      </c>
      <c r="E1161" s="2">
        <f t="shared" si="206"/>
        <v>3.1017799081941351</v>
      </c>
      <c r="F1161" s="2">
        <f t="shared" si="207"/>
        <v>6.7974146294979523</v>
      </c>
      <c r="G1161" s="2">
        <f t="shared" si="208"/>
        <v>6.8705782613483697</v>
      </c>
      <c r="H1161" s="2">
        <f t="shared" si="209"/>
        <v>4.4716407518505186E-11</v>
      </c>
      <c r="K1161">
        <v>11.349999999999801</v>
      </c>
      <c r="L1161" s="2">
        <f t="shared" si="210"/>
        <v>0.22366260222156364</v>
      </c>
      <c r="M1161" s="2">
        <f t="shared" si="211"/>
        <v>21.294383639449308</v>
      </c>
      <c r="N1161" s="2">
        <f t="shared" si="212"/>
        <v>3.7521414119815848</v>
      </c>
      <c r="O1161" s="2">
        <f t="shared" si="213"/>
        <v>1.6872761107585579</v>
      </c>
      <c r="P1161" s="2">
        <f t="shared" si="214"/>
        <v>1.9613517466116386</v>
      </c>
      <c r="Q1161" s="2">
        <f t="shared" si="215"/>
        <v>1.7246756054974621E-2</v>
      </c>
    </row>
    <row r="1162" spans="2:17" x14ac:dyDescent="0.25">
      <c r="B1162">
        <v>11.3599999999998</v>
      </c>
      <c r="C1162">
        <f t="shared" si="204"/>
        <v>0.85437199124799368</v>
      </c>
      <c r="D1162" s="2">
        <f t="shared" si="205"/>
        <v>11.117827617323057</v>
      </c>
      <c r="E1162" s="2">
        <f t="shared" si="206"/>
        <v>3.103713537540739</v>
      </c>
      <c r="F1162" s="2">
        <f t="shared" si="207"/>
        <v>6.809514240389384</v>
      </c>
      <c r="G1162" s="2">
        <f t="shared" si="208"/>
        <v>6.8825492508274735</v>
      </c>
      <c r="H1162" s="2">
        <f t="shared" si="209"/>
        <v>4.1175203569392499E-11</v>
      </c>
      <c r="K1162">
        <v>11.3599999999998</v>
      </c>
      <c r="L1162" s="2">
        <f t="shared" si="210"/>
        <v>0.22366260222156364</v>
      </c>
      <c r="M1162" s="2">
        <f t="shared" si="211"/>
        <v>21.333393519165508</v>
      </c>
      <c r="N1162" s="2">
        <f t="shared" si="212"/>
        <v>3.753969657699249</v>
      </c>
      <c r="O1162" s="2">
        <f t="shared" si="213"/>
        <v>1.6890698865639604</v>
      </c>
      <c r="P1162" s="2">
        <f t="shared" si="214"/>
        <v>1.9628950765889628</v>
      </c>
      <c r="Q1162" s="2">
        <f t="shared" si="215"/>
        <v>1.7176740832543461E-2</v>
      </c>
    </row>
    <row r="1163" spans="2:17" x14ac:dyDescent="0.25">
      <c r="B1163">
        <v>11.3699999999998</v>
      </c>
      <c r="C1163">
        <f t="shared" si="204"/>
        <v>0.85437199124799368</v>
      </c>
      <c r="D1163" s="2">
        <f t="shared" si="205"/>
        <v>11.139391389749917</v>
      </c>
      <c r="E1163" s="2">
        <f t="shared" si="206"/>
        <v>3.10564345015487</v>
      </c>
      <c r="F1163" s="2">
        <f t="shared" si="207"/>
        <v>6.8216116154205482</v>
      </c>
      <c r="G1163" s="2">
        <f t="shared" si="208"/>
        <v>6.894518477141137</v>
      </c>
      <c r="H1163" s="2">
        <f t="shared" si="209"/>
        <v>3.7909479126759113E-11</v>
      </c>
      <c r="K1163">
        <v>11.3699999999998</v>
      </c>
      <c r="L1163" s="2">
        <f t="shared" si="210"/>
        <v>0.22366260222156364</v>
      </c>
      <c r="M1163" s="2">
        <f t="shared" si="211"/>
        <v>21.372403398881708</v>
      </c>
      <c r="N1163" s="2">
        <f t="shared" si="212"/>
        <v>3.7557945706860623</v>
      </c>
      <c r="O1163" s="2">
        <f t="shared" si="213"/>
        <v>1.6908618002797309</v>
      </c>
      <c r="P1163" s="2">
        <f t="shared" si="214"/>
        <v>1.9644372292453665</v>
      </c>
      <c r="Q1163" s="2">
        <f t="shared" si="215"/>
        <v>1.7107044660591056E-2</v>
      </c>
    </row>
    <row r="1164" spans="2:17" x14ac:dyDescent="0.25">
      <c r="B1164">
        <v>11.3799999999998</v>
      </c>
      <c r="C1164">
        <f t="shared" si="204"/>
        <v>0.85437199124799368</v>
      </c>
      <c r="D1164" s="2">
        <f t="shared" si="205"/>
        <v>11.160955162176776</v>
      </c>
      <c r="E1164" s="2">
        <f t="shared" si="206"/>
        <v>3.1075696602400269</v>
      </c>
      <c r="F1164" s="2">
        <f t="shared" si="207"/>
        <v>6.8337067597218661</v>
      </c>
      <c r="G1164" s="2">
        <f t="shared" si="208"/>
        <v>6.9064859427836618</v>
      </c>
      <c r="H1164" s="2">
        <f t="shared" si="209"/>
        <v>3.4898206779018592E-11</v>
      </c>
      <c r="K1164">
        <v>11.3799999999998</v>
      </c>
      <c r="L1164" s="2">
        <f t="shared" si="210"/>
        <v>0.22366260222156364</v>
      </c>
      <c r="M1164" s="2">
        <f t="shared" si="211"/>
        <v>21.411413278597909</v>
      </c>
      <c r="N1164" s="2">
        <f t="shared" si="212"/>
        <v>3.7576161630572167</v>
      </c>
      <c r="O1164" s="2">
        <f t="shared" si="213"/>
        <v>1.6926518575981291</v>
      </c>
      <c r="P1164" s="2">
        <f t="shared" si="214"/>
        <v>1.9659782071605976</v>
      </c>
      <c r="Q1164" s="2">
        <f t="shared" si="215"/>
        <v>1.7037665825693975E-2</v>
      </c>
    </row>
    <row r="1165" spans="2:17" x14ac:dyDescent="0.25">
      <c r="B1165">
        <v>11.3899999999998</v>
      </c>
      <c r="C1165">
        <f t="shared" si="204"/>
        <v>0.85437199124799368</v>
      </c>
      <c r="D1165" s="2">
        <f t="shared" si="205"/>
        <v>11.182518934603637</v>
      </c>
      <c r="E1165" s="2">
        <f t="shared" si="206"/>
        <v>3.1094921819187742</v>
      </c>
      <c r="F1165" s="2">
        <f t="shared" si="207"/>
        <v>6.8457996784009056</v>
      </c>
      <c r="G1165" s="2">
        <f t="shared" si="208"/>
        <v>6.918451650246169</v>
      </c>
      <c r="H1165" s="2">
        <f t="shared" si="209"/>
        <v>3.2121931908518314E-11</v>
      </c>
      <c r="K1165">
        <v>11.3899999999998</v>
      </c>
      <c r="L1165" s="2">
        <f t="shared" si="210"/>
        <v>0.22366260222156364</v>
      </c>
      <c r="M1165" s="2">
        <f t="shared" si="211"/>
        <v>21.450423158314109</v>
      </c>
      <c r="N1165" s="2">
        <f t="shared" si="212"/>
        <v>3.7594344468620329</v>
      </c>
      <c r="O1165" s="2">
        <f t="shared" si="213"/>
        <v>1.6944400641828505</v>
      </c>
      <c r="P1165" s="2">
        <f t="shared" si="214"/>
        <v>1.9675180129055954</v>
      </c>
      <c r="Q1165" s="2">
        <f t="shared" si="215"/>
        <v>1.6968602625745684E-2</v>
      </c>
    </row>
    <row r="1166" spans="2:17" x14ac:dyDescent="0.25">
      <c r="B1166">
        <v>11.3999999999998</v>
      </c>
      <c r="C1166">
        <f t="shared" si="204"/>
        <v>0.85437199124799368</v>
      </c>
      <c r="D1166" s="2">
        <f t="shared" si="205"/>
        <v>11.204082707030494</v>
      </c>
      <c r="E1166" s="2">
        <f t="shared" si="206"/>
        <v>3.1114110292333543</v>
      </c>
      <c r="F1166" s="2">
        <f t="shared" si="207"/>
        <v>6.8578903765425405</v>
      </c>
      <c r="G1166" s="2">
        <f t="shared" si="208"/>
        <v>6.930415602016577</v>
      </c>
      <c r="H1166" s="2">
        <f t="shared" si="209"/>
        <v>2.9562657588023422E-11</v>
      </c>
      <c r="K1166">
        <v>11.3999999999998</v>
      </c>
      <c r="L1166" s="2">
        <f t="shared" si="210"/>
        <v>0.22366260222156364</v>
      </c>
      <c r="M1166" s="2">
        <f t="shared" si="211"/>
        <v>21.489433038030313</v>
      </c>
      <c r="N1166" s="2">
        <f t="shared" si="212"/>
        <v>3.7612494340844389</v>
      </c>
      <c r="O1166" s="2">
        <f t="shared" si="213"/>
        <v>1.696226425669227</v>
      </c>
      <c r="P1166" s="2">
        <f t="shared" si="214"/>
        <v>1.9690566490425312</v>
      </c>
      <c r="Q1166" s="2">
        <f t="shared" si="215"/>
        <v>1.6899853369863202E-2</v>
      </c>
    </row>
    <row r="1167" spans="2:17" x14ac:dyDescent="0.25">
      <c r="B1167">
        <v>11.409999999999799</v>
      </c>
      <c r="C1167">
        <f t="shared" si="204"/>
        <v>0.85437199124799368</v>
      </c>
      <c r="D1167" s="2">
        <f t="shared" si="205"/>
        <v>11.225646479457353</v>
      </c>
      <c r="E1167" s="2">
        <f t="shared" si="206"/>
        <v>3.1133262161462953</v>
      </c>
      <c r="F1167" s="2">
        <f t="shared" si="207"/>
        <v>6.8699788592091053</v>
      </c>
      <c r="G1167" s="2">
        <f t="shared" si="208"/>
        <v>6.9423778005795702</v>
      </c>
      <c r="H1167" s="2">
        <f t="shared" si="209"/>
        <v>2.720373770462054E-11</v>
      </c>
      <c r="K1167">
        <v>11.409999999999799</v>
      </c>
      <c r="L1167" s="2">
        <f t="shared" si="210"/>
        <v>0.22366260222156364</v>
      </c>
      <c r="M1167" s="2">
        <f t="shared" si="211"/>
        <v>21.528442917746514</v>
      </c>
      <c r="N1167" s="2">
        <f t="shared" si="212"/>
        <v>3.7630611366434397</v>
      </c>
      <c r="O1167" s="2">
        <f t="shared" si="213"/>
        <v>1.6980109476644187</v>
      </c>
      <c r="P1167" s="2">
        <f t="shared" si="214"/>
        <v>1.9705941181248403</v>
      </c>
      <c r="Q1167" s="2">
        <f t="shared" si="215"/>
        <v>1.6831416378294769E-2</v>
      </c>
    </row>
    <row r="1168" spans="2:17" x14ac:dyDescent="0.25">
      <c r="B1168">
        <v>11.419999999999799</v>
      </c>
      <c r="C1168">
        <f t="shared" si="204"/>
        <v>0.85437199124799368</v>
      </c>
      <c r="D1168" s="2">
        <f t="shared" si="205"/>
        <v>11.247210251884212</v>
      </c>
      <c r="E1168" s="2">
        <f t="shared" si="206"/>
        <v>3.1152377565410054</v>
      </c>
      <c r="F1168" s="2">
        <f t="shared" si="207"/>
        <v>6.882065131440525</v>
      </c>
      <c r="G1168" s="2">
        <f t="shared" si="208"/>
        <v>6.9543382484165583</v>
      </c>
      <c r="H1168" s="2">
        <f t="shared" si="209"/>
        <v>2.5029777737879496E-11</v>
      </c>
      <c r="K1168">
        <v>11.419999999999799</v>
      </c>
      <c r="L1168" s="2">
        <f t="shared" si="210"/>
        <v>0.22366260222156364</v>
      </c>
      <c r="M1168" s="2">
        <f t="shared" si="211"/>
        <v>21.567452797462714</v>
      </c>
      <c r="N1168" s="2">
        <f t="shared" si="212"/>
        <v>3.7648695663935863</v>
      </c>
      <c r="O1168" s="2">
        <f t="shared" si="213"/>
        <v>1.6997936357476129</v>
      </c>
      <c r="P1168" s="2">
        <f t="shared" si="214"/>
        <v>1.9721304226972638</v>
      </c>
      <c r="Q1168" s="2">
        <f t="shared" si="215"/>
        <v>1.6763289982328327E-2</v>
      </c>
    </row>
    <row r="1169" spans="2:17" x14ac:dyDescent="0.25">
      <c r="B1169">
        <v>11.429999999999801</v>
      </c>
      <c r="C1169">
        <f t="shared" si="204"/>
        <v>0.85437199124799368</v>
      </c>
      <c r="D1169" s="2">
        <f t="shared" si="205"/>
        <v>11.268774024311076</v>
      </c>
      <c r="E1169" s="2">
        <f t="shared" si="206"/>
        <v>3.1171456642223729</v>
      </c>
      <c r="F1169" s="2">
        <f t="shared" si="207"/>
        <v>6.8941491982544818</v>
      </c>
      <c r="G1169" s="2">
        <f t="shared" si="208"/>
        <v>6.966296948005656</v>
      </c>
      <c r="H1169" s="2">
        <f t="shared" si="209"/>
        <v>2.3026542657918858E-11</v>
      </c>
      <c r="K1169">
        <v>11.429999999999801</v>
      </c>
      <c r="L1169" s="2">
        <f t="shared" si="210"/>
        <v>0.22366260222156364</v>
      </c>
      <c r="M1169" s="2">
        <f t="shared" si="211"/>
        <v>21.606462677178918</v>
      </c>
      <c r="N1169" s="2">
        <f t="shared" si="212"/>
        <v>3.7666747351254384</v>
      </c>
      <c r="O1169" s="2">
        <f t="shared" si="213"/>
        <v>1.701574495470215</v>
      </c>
      <c r="P1169" s="2">
        <f t="shared" si="214"/>
        <v>1.9736655652958828</v>
      </c>
      <c r="Q1169" s="2">
        <f t="shared" si="215"/>
        <v>1.6695472524201001E-2</v>
      </c>
    </row>
    <row r="1170" spans="2:17" x14ac:dyDescent="0.25">
      <c r="B1170">
        <v>11.439999999999801</v>
      </c>
      <c r="C1170">
        <f t="shared" si="204"/>
        <v>0.85437199124799368</v>
      </c>
      <c r="D1170" s="2">
        <f t="shared" si="205"/>
        <v>11.290337796737933</v>
      </c>
      <c r="E1170" s="2">
        <f t="shared" si="206"/>
        <v>3.1190499529173499</v>
      </c>
      <c r="F1170" s="2">
        <f t="shared" si="207"/>
        <v>6.9062310646465512</v>
      </c>
      <c r="G1170" s="2">
        <f t="shared" si="208"/>
        <v>6.9782539018216463</v>
      </c>
      <c r="H1170" s="2">
        <f t="shared" si="209"/>
        <v>2.1180871445309491E-11</v>
      </c>
      <c r="K1170">
        <v>11.439999999999801</v>
      </c>
      <c r="L1170" s="2">
        <f t="shared" si="210"/>
        <v>0.22366260222156364</v>
      </c>
      <c r="M1170" s="2">
        <f t="shared" si="211"/>
        <v>21.645472556895118</v>
      </c>
      <c r="N1170" s="2">
        <f t="shared" si="212"/>
        <v>3.7684766545660238</v>
      </c>
      <c r="O1170" s="2">
        <f t="shared" si="213"/>
        <v>1.7033535323560391</v>
      </c>
      <c r="P1170" s="2">
        <f t="shared" si="214"/>
        <v>1.9751995484481553</v>
      </c>
      <c r="Q1170" s="2">
        <f t="shared" si="215"/>
        <v>1.6627962357009522E-2</v>
      </c>
    </row>
    <row r="1171" spans="2:17" x14ac:dyDescent="0.25">
      <c r="B1171">
        <v>11.4499999999998</v>
      </c>
      <c r="C1171">
        <f t="shared" si="204"/>
        <v>0.85437199124799368</v>
      </c>
      <c r="D1171" s="2">
        <f t="shared" si="205"/>
        <v>11.311901569164794</v>
      </c>
      <c r="E1171" s="2">
        <f t="shared" si="206"/>
        <v>3.1209506362755395</v>
      </c>
      <c r="F1171" s="2">
        <f t="shared" si="207"/>
        <v>6.9183107355903433</v>
      </c>
      <c r="G1171" s="2">
        <f t="shared" si="208"/>
        <v>6.9902091123359531</v>
      </c>
      <c r="H1171" s="2">
        <f t="shared" si="209"/>
        <v>1.9480597768617442E-11</v>
      </c>
      <c r="K1171">
        <v>11.4499999999998</v>
      </c>
      <c r="L1171" s="2">
        <f t="shared" si="210"/>
        <v>0.22366260222156364</v>
      </c>
      <c r="M1171" s="2">
        <f t="shared" si="211"/>
        <v>21.684482436611322</v>
      </c>
      <c r="N1171" s="2">
        <f t="shared" si="212"/>
        <v>3.7702753363792931</v>
      </c>
      <c r="O1171" s="2">
        <f t="shared" si="213"/>
        <v>1.7051307519014989</v>
      </c>
      <c r="P1171" s="2">
        <f t="shared" si="214"/>
        <v>1.9767323746729528</v>
      </c>
      <c r="Q1171" s="2">
        <f t="shared" si="215"/>
        <v>1.6560757844621469E-2</v>
      </c>
    </row>
    <row r="1172" spans="2:17" x14ac:dyDescent="0.25">
      <c r="B1172">
        <v>11.4599999999998</v>
      </c>
      <c r="C1172">
        <f t="shared" si="204"/>
        <v>0.85437199124799368</v>
      </c>
      <c r="D1172" s="2">
        <f t="shared" si="205"/>
        <v>11.333465341591653</v>
      </c>
      <c r="E1172" s="2">
        <f t="shared" si="206"/>
        <v>3.1228477278697708</v>
      </c>
      <c r="F1172" s="2">
        <f t="shared" si="207"/>
        <v>6.9303882160376507</v>
      </c>
      <c r="G1172" s="2">
        <f t="shared" si="208"/>
        <v>7.0021625820166111</v>
      </c>
      <c r="H1172" s="2">
        <f t="shared" si="209"/>
        <v>1.7914476387041348E-11</v>
      </c>
      <c r="K1172">
        <v>11.4599999999998</v>
      </c>
      <c r="L1172" s="2">
        <f t="shared" si="210"/>
        <v>0.22366260222156364</v>
      </c>
      <c r="M1172" s="2">
        <f t="shared" si="211"/>
        <v>21.723492316327523</v>
      </c>
      <c r="N1172" s="2">
        <f t="shared" si="212"/>
        <v>3.7720707921665717</v>
      </c>
      <c r="O1172" s="2">
        <f t="shared" si="213"/>
        <v>1.7069061595757953</v>
      </c>
      <c r="P1172" s="2">
        <f t="shared" si="214"/>
        <v>1.9782640464805983</v>
      </c>
      <c r="Q1172" s="2">
        <f t="shared" si="215"/>
        <v>1.6493857361587424E-2</v>
      </c>
    </row>
    <row r="1173" spans="2:17" x14ac:dyDescent="0.25">
      <c r="B1173">
        <v>11.4699999999998</v>
      </c>
      <c r="C1173">
        <f t="shared" si="204"/>
        <v>0.85437199124799368</v>
      </c>
      <c r="D1173" s="2">
        <f t="shared" si="205"/>
        <v>11.355029114018512</v>
      </c>
      <c r="E1173" s="2">
        <f t="shared" si="206"/>
        <v>3.1247412411966717</v>
      </c>
      <c r="F1173" s="2">
        <f t="shared" si="207"/>
        <v>6.9424635109185937</v>
      </c>
      <c r="G1173" s="2">
        <f t="shared" si="208"/>
        <v>7.0141143133282426</v>
      </c>
      <c r="H1173" s="2">
        <f t="shared" si="209"/>
        <v>1.6472114875157118E-11</v>
      </c>
      <c r="K1173">
        <v>11.4699999999998</v>
      </c>
      <c r="L1173" s="2">
        <f t="shared" si="210"/>
        <v>0.22366260222156364</v>
      </c>
      <c r="M1173" s="2">
        <f t="shared" si="211"/>
        <v>21.762502196043723</v>
      </c>
      <c r="N1173" s="2">
        <f t="shared" si="212"/>
        <v>3.773863033467006</v>
      </c>
      <c r="O1173" s="2">
        <f t="shared" si="213"/>
        <v>1.7086797608211015</v>
      </c>
      <c r="P1173" s="2">
        <f t="shared" si="214"/>
        <v>1.9797945663728995</v>
      </c>
      <c r="Q1173" s="2">
        <f t="shared" si="215"/>
        <v>1.6427259293054091E-2</v>
      </c>
    </row>
    <row r="1174" spans="2:17" x14ac:dyDescent="0.25">
      <c r="B1174">
        <v>11.4799999999998</v>
      </c>
      <c r="C1174">
        <f t="shared" si="204"/>
        <v>0.85437199124799368</v>
      </c>
      <c r="D1174" s="2">
        <f t="shared" si="205"/>
        <v>11.376592886445371</v>
      </c>
      <c r="E1174" s="2">
        <f t="shared" si="206"/>
        <v>3.1266311896772381</v>
      </c>
      <c r="F1174" s="2">
        <f t="shared" si="207"/>
        <v>6.9545366251417571</v>
      </c>
      <c r="G1174" s="2">
        <f t="shared" si="208"/>
        <v>7.02606430873203</v>
      </c>
      <c r="H1174" s="2">
        <f t="shared" si="209"/>
        <v>1.5143910294379654E-11</v>
      </c>
      <c r="K1174">
        <v>11.4799999999998</v>
      </c>
      <c r="L1174" s="2">
        <f t="shared" si="210"/>
        <v>0.22366260222156364</v>
      </c>
      <c r="M1174" s="2">
        <f t="shared" si="211"/>
        <v>21.801512075759923</v>
      </c>
      <c r="N1174" s="2">
        <f t="shared" si="212"/>
        <v>3.7756520717580075</v>
      </c>
      <c r="O1174" s="2">
        <f t="shared" si="213"/>
        <v>1.7104515610527502</v>
      </c>
      <c r="P1174" s="2">
        <f t="shared" si="214"/>
        <v>1.9813239368431881</v>
      </c>
      <c r="Q1174" s="2">
        <f t="shared" si="215"/>
        <v>1.6360962034678118E-2</v>
      </c>
    </row>
    <row r="1175" spans="2:17" x14ac:dyDescent="0.25">
      <c r="B1175">
        <v>11.489999999999799</v>
      </c>
      <c r="C1175">
        <f t="shared" si="204"/>
        <v>0.85437199124799368</v>
      </c>
      <c r="D1175" s="2">
        <f t="shared" si="205"/>
        <v>11.39815665887223</v>
      </c>
      <c r="E1175" s="2">
        <f t="shared" si="206"/>
        <v>3.1285175866573933</v>
      </c>
      <c r="F1175" s="2">
        <f t="shared" si="207"/>
        <v>6.9666075635943336</v>
      </c>
      <c r="G1175" s="2">
        <f t="shared" si="208"/>
        <v>7.0380125706856891</v>
      </c>
      <c r="H1175" s="2">
        <f t="shared" si="209"/>
        <v>1.3920990461513088E-11</v>
      </c>
      <c r="K1175">
        <v>11.489999999999799</v>
      </c>
      <c r="L1175" s="2">
        <f t="shared" si="210"/>
        <v>0.22366260222156364</v>
      </c>
      <c r="M1175" s="2">
        <f t="shared" si="211"/>
        <v>21.840521955476124</v>
      </c>
      <c r="N1175" s="2">
        <f t="shared" si="212"/>
        <v>3.7774379184556905</v>
      </c>
      <c r="O1175" s="2">
        <f t="shared" si="213"/>
        <v>1.7122215656594144</v>
      </c>
      <c r="P1175" s="2">
        <f t="shared" si="214"/>
        <v>1.9828521603763545</v>
      </c>
      <c r="Q1175" s="2">
        <f t="shared" si="215"/>
        <v>1.6294963992540944E-2</v>
      </c>
    </row>
    <row r="1176" spans="2:17" x14ac:dyDescent="0.25">
      <c r="B1176">
        <v>11.499999999999799</v>
      </c>
      <c r="C1176">
        <f t="shared" si="204"/>
        <v>0.85437199124799368</v>
      </c>
      <c r="D1176" s="2">
        <f t="shared" si="205"/>
        <v>11.419720431299089</v>
      </c>
      <c r="E1176" s="2">
        <f t="shared" si="206"/>
        <v>3.1304004454085446</v>
      </c>
      <c r="F1176" s="2">
        <f t="shared" si="207"/>
        <v>6.9786763311422453</v>
      </c>
      <c r="G1176" s="2">
        <f t="shared" si="208"/>
        <v>7.0499591016434264</v>
      </c>
      <c r="H1176" s="2">
        <f t="shared" si="209"/>
        <v>1.279515948881429E-11</v>
      </c>
      <c r="K1176">
        <v>11.499999999999799</v>
      </c>
      <c r="L1176" s="2">
        <f t="shared" si="210"/>
        <v>0.22366260222156364</v>
      </c>
      <c r="M1176" s="2">
        <f t="shared" si="211"/>
        <v>21.879531835192324</v>
      </c>
      <c r="N1176" s="2">
        <f t="shared" si="212"/>
        <v>3.7792205849153082</v>
      </c>
      <c r="O1176" s="2">
        <f t="shared" si="213"/>
        <v>1.7139897800032886</v>
      </c>
      <c r="P1176" s="2">
        <f t="shared" si="214"/>
        <v>1.9843792394488815</v>
      </c>
      <c r="Q1176" s="2">
        <f t="shared" si="215"/>
        <v>1.6229263583064441E-2</v>
      </c>
    </row>
    <row r="1177" spans="2:17" x14ac:dyDescent="0.25">
      <c r="B1177">
        <v>11.509999999999801</v>
      </c>
      <c r="C1177">
        <f t="shared" si="204"/>
        <v>0.85437199124799368</v>
      </c>
      <c r="D1177" s="2">
        <f t="shared" si="205"/>
        <v>11.441284203725953</v>
      </c>
      <c r="E1177" s="2">
        <f t="shared" si="206"/>
        <v>3.132279779128138</v>
      </c>
      <c r="F1177" s="2">
        <f t="shared" si="207"/>
        <v>6.990742932630317</v>
      </c>
      <c r="G1177" s="2">
        <f t="shared" si="208"/>
        <v>7.0619039040559537</v>
      </c>
      <c r="H1177" s="2">
        <f t="shared" si="209"/>
        <v>1.1758847292428942E-11</v>
      </c>
      <c r="K1177">
        <v>11.509999999999801</v>
      </c>
      <c r="L1177" s="2">
        <f t="shared" si="210"/>
        <v>0.22366260222156364</v>
      </c>
      <c r="M1177" s="2">
        <f t="shared" si="211"/>
        <v>21.918541714908532</v>
      </c>
      <c r="N1177" s="2">
        <f t="shared" si="212"/>
        <v>3.7810000824316847</v>
      </c>
      <c r="O1177" s="2">
        <f t="shared" si="213"/>
        <v>1.715756209420271</v>
      </c>
      <c r="P1177" s="2">
        <f t="shared" si="214"/>
        <v>1.9859051765288838</v>
      </c>
      <c r="Q1177" s="2">
        <f t="shared" si="215"/>
        <v>1.6163859232927312E-2</v>
      </c>
    </row>
    <row r="1178" spans="2:17" x14ac:dyDescent="0.25">
      <c r="B1178">
        <v>11.519999999999801</v>
      </c>
      <c r="C1178">
        <f t="shared" ref="C1178:C1241" si="216">2/SINH(LN(2+SQRT(1+2^2))*$O$5)</f>
        <v>0.85437199124799368</v>
      </c>
      <c r="D1178" s="2">
        <f t="shared" ref="D1178:D1241" si="217">(B1178-$L$5)/($M$5)/C1178</f>
        <v>11.46284797615281</v>
      </c>
      <c r="E1178" s="2">
        <f t="shared" ref="E1178:E1241" si="218">LN(D1178 + SQRT(1 + D1178^2))</f>
        <v>3.1341556009401987</v>
      </c>
      <c r="F1178" s="2">
        <f t="shared" ref="F1178:F1241" si="219">SINH( -$N$5 + E1178 * (1/$O$5))</f>
        <v>7.0028073728823612</v>
      </c>
      <c r="G1178" s="2">
        <f t="shared" ref="G1178:G1241" si="220">SQRT(F1178^2 + 1)</f>
        <v>7.0738469803704094</v>
      </c>
      <c r="H1178" s="2">
        <f t="shared" ref="H1178:H1241" si="221">(G1178)/($O$5*$M$5*C1178*(SQRT(2*PI()*(1+D1178^2)))) * EXP(- (1/2) * F1178^2)</f>
        <v>1.0805062787020233E-11</v>
      </c>
      <c r="K1178">
        <v>11.519999999999801</v>
      </c>
      <c r="L1178" s="2">
        <f t="shared" ref="L1178:L1241" si="222">2/SINH(LN(2+SQRT(1+2^2))*$S$5)</f>
        <v>0.22366260222156364</v>
      </c>
      <c r="M1178" s="2">
        <f t="shared" ref="M1178:M1241" si="223">(K1178-$P$5)/($Q$5)/L1178</f>
        <v>21.957551594624732</v>
      </c>
      <c r="N1178" s="2">
        <f t="shared" ref="N1178:N1241" si="224">LN(M1178 + SQRT(1 + M1178^2))</f>
        <v>3.7827764222396412</v>
      </c>
      <c r="O1178" s="2">
        <f t="shared" ref="O1178:O1241" si="225">SINH( -$R$5 + N1178 * (1/$S$5))</f>
        <v>1.7175208592201394</v>
      </c>
      <c r="P1178" s="2">
        <f t="shared" ref="P1178:P1241" si="226">SQRT(O1178^2 + 1)</f>
        <v>1.9874299740761399</v>
      </c>
      <c r="Q1178" s="2">
        <f t="shared" ref="Q1178:Q1241" si="227">(P1178)/($S$5*$Q$5*L1178*(SQRT(2*PI()*(1+M1178^2)))) * EXP(- (1/2) * O1178^2)</f>
        <v>1.6098749378982445E-2</v>
      </c>
    </row>
    <row r="1179" spans="2:17" x14ac:dyDescent="0.25">
      <c r="B1179">
        <v>11.5299999999998</v>
      </c>
      <c r="C1179">
        <f t="shared" si="216"/>
        <v>0.85437199124799368</v>
      </c>
      <c r="D1179" s="2">
        <f t="shared" si="217"/>
        <v>11.484411748579671</v>
      </c>
      <c r="E1179" s="2">
        <f t="shared" si="218"/>
        <v>3.1360279238958801</v>
      </c>
      <c r="F1179" s="2">
        <f t="shared" si="219"/>
        <v>7.0148696567013706</v>
      </c>
      <c r="G1179" s="2">
        <f t="shared" si="220"/>
        <v>7.0857883330303908</v>
      </c>
      <c r="H1179" s="2">
        <f t="shared" si="221"/>
        <v>9.9273505039188897E-12</v>
      </c>
      <c r="K1179">
        <v>11.5299999999998</v>
      </c>
      <c r="L1179" s="2">
        <f t="shared" si="222"/>
        <v>0.22366260222156364</v>
      </c>
      <c r="M1179" s="2">
        <f t="shared" si="223"/>
        <v>21.996561474340933</v>
      </c>
      <c r="N1179" s="2">
        <f t="shared" si="224"/>
        <v>3.7845496155144205</v>
      </c>
      <c r="O1179" s="2">
        <f t="shared" si="225"/>
        <v>1.71928373468673</v>
      </c>
      <c r="P1179" s="2">
        <f t="shared" si="226"/>
        <v>1.9889536345421304</v>
      </c>
      <c r="Q1179" s="2">
        <f t="shared" si="227"/>
        <v>1.6033932468174979E-2</v>
      </c>
    </row>
    <row r="1180" spans="2:17" x14ac:dyDescent="0.25">
      <c r="B1180">
        <v>11.5399999999998</v>
      </c>
      <c r="C1180">
        <f t="shared" si="216"/>
        <v>0.85437199124799368</v>
      </c>
      <c r="D1180" s="2">
        <f t="shared" si="217"/>
        <v>11.50597552100653</v>
      </c>
      <c r="E1180" s="2">
        <f t="shared" si="218"/>
        <v>3.1378967609739936</v>
      </c>
      <c r="F1180" s="2">
        <f t="shared" si="219"/>
        <v>7.0269297888696007</v>
      </c>
      <c r="G1180" s="2">
        <f t="shared" si="220"/>
        <v>7.0977279644758839</v>
      </c>
      <c r="H1180" s="2">
        <f t="shared" si="221"/>
        <v>9.1197503883822091E-12</v>
      </c>
      <c r="K1180">
        <v>11.5399999999998</v>
      </c>
      <c r="L1180" s="2">
        <f t="shared" si="222"/>
        <v>0.22366260222156364</v>
      </c>
      <c r="M1180" s="2">
        <f t="shared" si="223"/>
        <v>22.035571354057133</v>
      </c>
      <c r="N1180" s="2">
        <f t="shared" si="224"/>
        <v>3.7863196733721076</v>
      </c>
      <c r="O1180" s="2">
        <f t="shared" si="225"/>
        <v>1.7210448410781112</v>
      </c>
      <c r="P1180" s="2">
        <f t="shared" si="226"/>
        <v>1.9904761603700711</v>
      </c>
      <c r="Q1180" s="2">
        <f t="shared" si="227"/>
        <v>1.5969406957461262E-2</v>
      </c>
    </row>
    <row r="1181" spans="2:17" x14ac:dyDescent="0.25">
      <c r="B1181">
        <v>11.5499999999998</v>
      </c>
      <c r="C1181">
        <f t="shared" si="216"/>
        <v>0.85437199124799368</v>
      </c>
      <c r="D1181" s="2">
        <f t="shared" si="217"/>
        <v>11.527539293433389</v>
      </c>
      <c r="E1181" s="2">
        <f t="shared" si="218"/>
        <v>3.139762125081544</v>
      </c>
      <c r="F1181" s="2">
        <f t="shared" si="219"/>
        <v>7.0389877741487386</v>
      </c>
      <c r="G1181" s="2">
        <f t="shared" si="220"/>
        <v>7.1096658771432715</v>
      </c>
      <c r="H1181" s="2">
        <f t="shared" si="221"/>
        <v>8.3767605485127521E-12</v>
      </c>
      <c r="K1181">
        <v>11.5499999999998</v>
      </c>
      <c r="L1181" s="2">
        <f t="shared" si="222"/>
        <v>0.22366260222156364</v>
      </c>
      <c r="M1181" s="2">
        <f t="shared" si="223"/>
        <v>22.074581233773333</v>
      </c>
      <c r="N1181" s="2">
        <f t="shared" si="224"/>
        <v>3.7880866068700447</v>
      </c>
      <c r="O1181" s="2">
        <f t="shared" si="225"/>
        <v>1.7228041836267574</v>
      </c>
      <c r="P1181" s="2">
        <f t="shared" si="226"/>
        <v>1.9919975539949486</v>
      </c>
      <c r="Q1181" s="2">
        <f t="shared" si="227"/>
        <v>1.5905171313728574E-2</v>
      </c>
    </row>
    <row r="1182" spans="2:17" x14ac:dyDescent="0.25">
      <c r="B1182">
        <v>11.5599999999998</v>
      </c>
      <c r="C1182">
        <f t="shared" si="216"/>
        <v>0.85437199124799368</v>
      </c>
      <c r="D1182" s="2">
        <f t="shared" si="217"/>
        <v>11.549103065860248</v>
      </c>
      <c r="E1182" s="2">
        <f t="shared" si="218"/>
        <v>3.1416240290542548</v>
      </c>
      <c r="F1182" s="2">
        <f t="shared" si="219"/>
        <v>7.0510436172800119</v>
      </c>
      <c r="G1182" s="2">
        <f t="shared" si="220"/>
        <v>7.1216020734652954</v>
      </c>
      <c r="H1182" s="2">
        <f t="shared" si="221"/>
        <v>7.6933027442624135E-12</v>
      </c>
      <c r="K1182">
        <v>11.5599999999998</v>
      </c>
      <c r="L1182" s="2">
        <f t="shared" si="222"/>
        <v>0.22366260222156364</v>
      </c>
      <c r="M1182" s="2">
        <f t="shared" si="223"/>
        <v>22.113591113489534</v>
      </c>
      <c r="N1182" s="2">
        <f t="shared" si="224"/>
        <v>3.7898504270072459</v>
      </c>
      <c r="O1182" s="2">
        <f t="shared" si="225"/>
        <v>1.7245617675397229</v>
      </c>
      <c r="P1182" s="2">
        <f t="shared" si="226"/>
        <v>1.993517817843556</v>
      </c>
      <c r="Q1182" s="2">
        <f t="shared" si="227"/>
        <v>1.5841224013715582E-2</v>
      </c>
    </row>
    <row r="1183" spans="2:17" x14ac:dyDescent="0.25">
      <c r="B1183">
        <v>11.5699999999998</v>
      </c>
      <c r="C1183">
        <f t="shared" si="216"/>
        <v>0.85437199124799368</v>
      </c>
      <c r="D1183" s="2">
        <f t="shared" si="217"/>
        <v>11.570666838287107</v>
      </c>
      <c r="E1183" s="2">
        <f t="shared" si="218"/>
        <v>3.1434824856570902</v>
      </c>
      <c r="F1183" s="2">
        <f t="shared" si="219"/>
        <v>7.0630973229843308</v>
      </c>
      <c r="G1183" s="2">
        <f t="shared" si="220"/>
        <v>7.1335365558710366</v>
      </c>
      <c r="H1183" s="2">
        <f t="shared" si="221"/>
        <v>7.0646904197058245E-12</v>
      </c>
      <c r="K1183">
        <v>11.5699999999998</v>
      </c>
      <c r="L1183" s="2">
        <f t="shared" si="222"/>
        <v>0.22366260222156364</v>
      </c>
      <c r="M1183" s="2">
        <f t="shared" si="223"/>
        <v>22.152600993205738</v>
      </c>
      <c r="N1183" s="2">
        <f t="shared" si="224"/>
        <v>3.7916111447248046</v>
      </c>
      <c r="O1183" s="2">
        <f t="shared" si="225"/>
        <v>1.7263175979988108</v>
      </c>
      <c r="P1183" s="2">
        <f t="shared" si="226"/>
        <v>1.9950369543345265</v>
      </c>
      <c r="Q1183" s="2">
        <f t="shared" si="227"/>
        <v>1.5777563543933715E-2</v>
      </c>
    </row>
    <row r="1184" spans="2:17" x14ac:dyDescent="0.25">
      <c r="B1184">
        <v>11.579999999999799</v>
      </c>
      <c r="C1184">
        <f t="shared" si="216"/>
        <v>0.85437199124799368</v>
      </c>
      <c r="D1184" s="2">
        <f t="shared" si="217"/>
        <v>11.592230610713965</v>
      </c>
      <c r="E1184" s="2">
        <f t="shared" si="218"/>
        <v>3.1453375075847734</v>
      </c>
      <c r="F1184" s="2">
        <f t="shared" si="219"/>
        <v>7.0751488959624185</v>
      </c>
      <c r="G1184" s="2">
        <f t="shared" si="220"/>
        <v>7.1454693267859062</v>
      </c>
      <c r="H1184" s="2">
        <f t="shared" si="221"/>
        <v>6.4865990955497495E-12</v>
      </c>
      <c r="K1184">
        <v>11.579999999999799</v>
      </c>
      <c r="L1184" s="2">
        <f t="shared" si="222"/>
        <v>0.22366260222156364</v>
      </c>
      <c r="M1184" s="2">
        <f t="shared" si="223"/>
        <v>22.191610872921938</v>
      </c>
      <c r="N1184" s="2">
        <f t="shared" si="224"/>
        <v>3.7933687709062993</v>
      </c>
      <c r="O1184" s="2">
        <f t="shared" si="225"/>
        <v>1.7280716801607423</v>
      </c>
      <c r="P1184" s="2">
        <f t="shared" si="226"/>
        <v>1.9965549658783679</v>
      </c>
      <c r="Q1184" s="2">
        <f t="shared" si="227"/>
        <v>1.571418840058918E-2</v>
      </c>
    </row>
    <row r="1185" spans="2:17" x14ac:dyDescent="0.25">
      <c r="B1185">
        <v>11.589999999999799</v>
      </c>
      <c r="C1185">
        <f t="shared" si="216"/>
        <v>0.85437199124799368</v>
      </c>
      <c r="D1185" s="2">
        <f t="shared" si="217"/>
        <v>11.613794383140826</v>
      </c>
      <c r="E1185" s="2">
        <f t="shared" si="218"/>
        <v>3.1471891074622964</v>
      </c>
      <c r="F1185" s="2">
        <f t="shared" si="219"/>
        <v>7.0871983408949228</v>
      </c>
      <c r="G1185" s="2">
        <f t="shared" si="220"/>
        <v>7.157400388631598</v>
      </c>
      <c r="H1185" s="2">
        <f t="shared" si="221"/>
        <v>5.9550389516790081E-12</v>
      </c>
      <c r="K1185">
        <v>11.589999999999799</v>
      </c>
      <c r="L1185" s="2">
        <f t="shared" si="222"/>
        <v>0.22366260222156364</v>
      </c>
      <c r="M1185" s="2">
        <f t="shared" si="223"/>
        <v>22.230620752638139</v>
      </c>
      <c r="N1185" s="2">
        <f t="shared" si="224"/>
        <v>3.7951233163781968</v>
      </c>
      <c r="O1185" s="2">
        <f t="shared" si="225"/>
        <v>1.729824019157328</v>
      </c>
      <c r="P1185" s="2">
        <f t="shared" si="226"/>
        <v>1.9980718548774996</v>
      </c>
      <c r="Q1185" s="2">
        <f t="shared" si="227"/>
        <v>1.5651097089505763E-2</v>
      </c>
    </row>
    <row r="1186" spans="2:17" x14ac:dyDescent="0.25">
      <c r="B1186">
        <v>11.599999999999801</v>
      </c>
      <c r="C1186">
        <f t="shared" si="216"/>
        <v>0.85437199124799368</v>
      </c>
      <c r="D1186" s="2">
        <f t="shared" si="217"/>
        <v>11.635358155567687</v>
      </c>
      <c r="E1186" s="2">
        <f t="shared" si="218"/>
        <v>3.1490372978454304</v>
      </c>
      <c r="F1186" s="2">
        <f t="shared" si="219"/>
        <v>7.0992456624425655</v>
      </c>
      <c r="G1186" s="2">
        <f t="shared" si="220"/>
        <v>7.1693297438260979</v>
      </c>
      <c r="H1186" s="2">
        <f t="shared" si="221"/>
        <v>5.4663294414981794E-12</v>
      </c>
      <c r="K1186">
        <v>11.599999999999801</v>
      </c>
      <c r="L1186" s="2">
        <f t="shared" si="222"/>
        <v>0.22366260222156364</v>
      </c>
      <c r="M1186" s="2">
        <f t="shared" si="223"/>
        <v>22.269630632354342</v>
      </c>
      <c r="N1186" s="2">
        <f t="shared" si="224"/>
        <v>3.7968747919102492</v>
      </c>
      <c r="O1186" s="2">
        <f t="shared" si="225"/>
        <v>1.7315746200956288</v>
      </c>
      <c r="P1186" s="2">
        <f t="shared" si="226"/>
        <v>1.9995876237262826</v>
      </c>
      <c r="Q1186" s="2">
        <f t="shared" si="227"/>
        <v>1.558828812604849E-2</v>
      </c>
    </row>
    <row r="1187" spans="2:17" x14ac:dyDescent="0.25">
      <c r="B1187">
        <v>11.6099999999998</v>
      </c>
      <c r="C1187">
        <f t="shared" si="216"/>
        <v>0.85437199124799368</v>
      </c>
      <c r="D1187" s="2">
        <f t="shared" si="217"/>
        <v>11.656921927994548</v>
      </c>
      <c r="E1187" s="2">
        <f t="shared" si="218"/>
        <v>3.1508820912212294</v>
      </c>
      <c r="F1187" s="2">
        <f t="shared" si="219"/>
        <v>7.1112908652462643</v>
      </c>
      <c r="G1187" s="2">
        <f t="shared" si="220"/>
        <v>7.1812573947836578</v>
      </c>
      <c r="H1187" s="2">
        <f t="shared" si="221"/>
        <v>5.0170757909784825E-12</v>
      </c>
      <c r="K1187">
        <v>11.6099999999998</v>
      </c>
      <c r="L1187" s="2">
        <f t="shared" si="222"/>
        <v>0.22366260222156364</v>
      </c>
      <c r="M1187" s="2">
        <f t="shared" si="223"/>
        <v>22.308640512070543</v>
      </c>
      <c r="N1187" s="2">
        <f t="shared" si="224"/>
        <v>3.7986232082158899</v>
      </c>
      <c r="O1187" s="2">
        <f t="shared" si="225"/>
        <v>1.7333234880581254</v>
      </c>
      <c r="P1187" s="2">
        <f t="shared" si="226"/>
        <v>2.001102274811057</v>
      </c>
      <c r="Q1187" s="2">
        <f t="shared" si="227"/>
        <v>1.5525760035047881E-2</v>
      </c>
    </row>
    <row r="1188" spans="2:17" x14ac:dyDescent="0.25">
      <c r="B1188">
        <v>11.6199999999998</v>
      </c>
      <c r="C1188">
        <f t="shared" si="216"/>
        <v>0.85437199124799368</v>
      </c>
      <c r="D1188" s="2">
        <f t="shared" si="217"/>
        <v>11.678485700421406</v>
      </c>
      <c r="E1188" s="2">
        <f t="shared" si="218"/>
        <v>3.1527235000085243</v>
      </c>
      <c r="F1188" s="2">
        <f t="shared" si="219"/>
        <v>7.1233339539272311</v>
      </c>
      <c r="G1188" s="2">
        <f t="shared" si="220"/>
        <v>7.1931833439147486</v>
      </c>
      <c r="H1188" s="2">
        <f t="shared" si="221"/>
        <v>4.6041472456973033E-12</v>
      </c>
      <c r="K1188">
        <v>11.6199999999998</v>
      </c>
      <c r="L1188" s="2">
        <f t="shared" si="222"/>
        <v>0.22366260222156364</v>
      </c>
      <c r="M1188" s="2">
        <f t="shared" si="223"/>
        <v>22.347650391786747</v>
      </c>
      <c r="N1188" s="2">
        <f t="shared" si="224"/>
        <v>3.8003685759526253</v>
      </c>
      <c r="O1188" s="2">
        <f t="shared" si="225"/>
        <v>1.7350706281028805</v>
      </c>
      <c r="P1188" s="2">
        <f t="shared" si="226"/>
        <v>2.0026158105101746</v>
      </c>
      <c r="Q1188" s="2">
        <f t="shared" si="227"/>
        <v>1.546351135072503E-2</v>
      </c>
    </row>
    <row r="1189" spans="2:17" x14ac:dyDescent="0.25">
      <c r="B1189">
        <v>11.6299999999998</v>
      </c>
      <c r="C1189">
        <f t="shared" si="216"/>
        <v>0.85437199124799368</v>
      </c>
      <c r="D1189" s="2">
        <f t="shared" si="217"/>
        <v>11.700049472848265</v>
      </c>
      <c r="E1189" s="2">
        <f t="shared" si="218"/>
        <v>3.1545615365584236</v>
      </c>
      <c r="F1189" s="2">
        <f t="shared" si="219"/>
        <v>7.1353749330871379</v>
      </c>
      <c r="G1189" s="2">
        <f t="shared" si="220"/>
        <v>7.2051075936260851</v>
      </c>
      <c r="H1189" s="2">
        <f t="shared" si="221"/>
        <v>4.2246569388234403E-12</v>
      </c>
      <c r="K1189">
        <v>11.6299999999998</v>
      </c>
      <c r="L1189" s="2">
        <f t="shared" si="222"/>
        <v>0.22366260222156364</v>
      </c>
      <c r="M1189" s="2">
        <f t="shared" si="223"/>
        <v>22.386660271502947</v>
      </c>
      <c r="N1189" s="2">
        <f t="shared" si="224"/>
        <v>3.8021109057224214</v>
      </c>
      <c r="O1189" s="2">
        <f t="shared" si="225"/>
        <v>1.7368160452636998</v>
      </c>
      <c r="P1189" s="2">
        <f t="shared" si="226"/>
        <v>2.0041282331940335</v>
      </c>
      <c r="Q1189" s="2">
        <f t="shared" si="227"/>
        <v>1.5401540616617446E-2</v>
      </c>
    </row>
    <row r="1190" spans="2:17" x14ac:dyDescent="0.25">
      <c r="B1190">
        <v>11.6399999999998</v>
      </c>
      <c r="C1190">
        <f t="shared" si="216"/>
        <v>0.85437199124799368</v>
      </c>
      <c r="D1190" s="2">
        <f t="shared" si="217"/>
        <v>11.721613245275122</v>
      </c>
      <c r="E1190" s="2">
        <f t="shared" si="218"/>
        <v>3.1563962131547978</v>
      </c>
      <c r="F1190" s="2">
        <f t="shared" si="219"/>
        <v>7.1474138073082001</v>
      </c>
      <c r="G1190" s="2">
        <f t="shared" si="220"/>
        <v>7.2170301463205693</v>
      </c>
      <c r="H1190" s="2">
        <f t="shared" si="221"/>
        <v>3.875943262014277E-12</v>
      </c>
      <c r="K1190">
        <v>11.6399999999998</v>
      </c>
      <c r="L1190" s="2">
        <f t="shared" si="222"/>
        <v>0.22366260222156364</v>
      </c>
      <c r="M1190" s="2">
        <f t="shared" si="223"/>
        <v>22.425670151219148</v>
      </c>
      <c r="N1190" s="2">
        <f t="shared" si="224"/>
        <v>3.8038502080720908</v>
      </c>
      <c r="O1190" s="2">
        <f t="shared" si="225"/>
        <v>1.738559744550296</v>
      </c>
      <c r="P1190" s="2">
        <f t="shared" si="226"/>
        <v>2.0056395452251112</v>
      </c>
      <c r="Q1190" s="2">
        <f t="shared" si="227"/>
        <v>1.5339846385505449E-2</v>
      </c>
    </row>
    <row r="1191" spans="2:17" x14ac:dyDescent="0.25">
      <c r="B1191">
        <v>11.6499999999998</v>
      </c>
      <c r="C1191">
        <f t="shared" si="216"/>
        <v>0.85437199124799368</v>
      </c>
      <c r="D1191" s="2">
        <f t="shared" si="217"/>
        <v>11.743177017701983</v>
      </c>
      <c r="E1191" s="2">
        <f t="shared" si="218"/>
        <v>3.1582275420147679</v>
      </c>
      <c r="F1191" s="2">
        <f t="shared" si="219"/>
        <v>7.1594505811533375</v>
      </c>
      <c r="G1191" s="2">
        <f t="shared" si="220"/>
        <v>7.2289510043973086</v>
      </c>
      <c r="H1191" s="2">
        <f t="shared" si="221"/>
        <v>3.5555526295629646E-12</v>
      </c>
      <c r="K1191">
        <v>11.6499999999998</v>
      </c>
      <c r="L1191" s="2">
        <f t="shared" si="222"/>
        <v>0.22366260222156364</v>
      </c>
      <c r="M1191" s="2">
        <f t="shared" si="223"/>
        <v>22.464680030935348</v>
      </c>
      <c r="N1191" s="2">
        <f t="shared" si="224"/>
        <v>3.8055864934936738</v>
      </c>
      <c r="O1191" s="2">
        <f t="shared" si="225"/>
        <v>1.7403017309484452</v>
      </c>
      <c r="P1191" s="2">
        <f t="shared" si="226"/>
        <v>2.0071497489579979</v>
      </c>
      <c r="Q1191" s="2">
        <f t="shared" si="227"/>
        <v>1.5278427219339516E-2</v>
      </c>
    </row>
    <row r="1192" spans="2:17" x14ac:dyDescent="0.25">
      <c r="B1192">
        <v>11.659999999999799</v>
      </c>
      <c r="C1192">
        <f t="shared" si="216"/>
        <v>0.85437199124799368</v>
      </c>
      <c r="D1192" s="2">
        <f t="shared" si="217"/>
        <v>11.764740790128842</v>
      </c>
      <c r="E1192" s="2">
        <f t="shared" si="218"/>
        <v>3.1600555352891848</v>
      </c>
      <c r="F1192" s="2">
        <f t="shared" si="219"/>
        <v>7.1714852591662606</v>
      </c>
      <c r="G1192" s="2">
        <f t="shared" si="220"/>
        <v>7.2408701702515677</v>
      </c>
      <c r="H1192" s="2">
        <f t="shared" si="221"/>
        <v>3.2612235339480272E-12</v>
      </c>
      <c r="K1192">
        <v>11.659999999999799</v>
      </c>
      <c r="L1192" s="2">
        <f t="shared" si="222"/>
        <v>0.22366260222156364</v>
      </c>
      <c r="M1192" s="2">
        <f t="shared" si="223"/>
        <v>22.503689910651548</v>
      </c>
      <c r="N1192" s="2">
        <f t="shared" si="224"/>
        <v>3.8073197724248145</v>
      </c>
      <c r="O1192" s="2">
        <f t="shared" si="225"/>
        <v>1.7420420094201465</v>
      </c>
      <c r="P1192" s="2">
        <f t="shared" si="226"/>
        <v>2.0086588467394311</v>
      </c>
      <c r="Q1192" s="2">
        <f t="shared" si="227"/>
        <v>1.5217281689168126E-2</v>
      </c>
    </row>
    <row r="1193" spans="2:17" x14ac:dyDescent="0.25">
      <c r="B1193">
        <v>11.669999999999799</v>
      </c>
      <c r="C1193">
        <f t="shared" si="216"/>
        <v>0.85437199124799368</v>
      </c>
      <c r="D1193" s="2">
        <f t="shared" si="217"/>
        <v>11.786304562555703</v>
      </c>
      <c r="E1193" s="2">
        <f t="shared" si="218"/>
        <v>3.1618802050631061</v>
      </c>
      <c r="F1193" s="2">
        <f t="shared" si="219"/>
        <v>7.1835178458716031</v>
      </c>
      <c r="G1193" s="2">
        <f t="shared" si="220"/>
        <v>7.2527876462747614</v>
      </c>
      <c r="H1193" s="2">
        <f t="shared" si="221"/>
        <v>2.990871798192759E-12</v>
      </c>
      <c r="K1193">
        <v>11.669999999999799</v>
      </c>
      <c r="L1193" s="2">
        <f t="shared" si="222"/>
        <v>0.22366260222156364</v>
      </c>
      <c r="M1193" s="2">
        <f t="shared" si="223"/>
        <v>22.542699790367749</v>
      </c>
      <c r="N1193" s="2">
        <f t="shared" si="224"/>
        <v>3.8090500552491391</v>
      </c>
      <c r="O1193" s="2">
        <f t="shared" si="225"/>
        <v>1.7437805849037789</v>
      </c>
      <c r="P1193" s="2">
        <f t="shared" si="226"/>
        <v>2.0101668409083273</v>
      </c>
      <c r="Q1193" s="2">
        <f t="shared" si="227"/>
        <v>1.5156408375066398E-2</v>
      </c>
    </row>
    <row r="1194" spans="2:17" x14ac:dyDescent="0.25">
      <c r="B1194">
        <v>11.679999999999801</v>
      </c>
      <c r="C1194">
        <f t="shared" si="216"/>
        <v>0.85437199124799368</v>
      </c>
      <c r="D1194" s="2">
        <f t="shared" si="217"/>
        <v>11.807868334982563</v>
      </c>
      <c r="E1194" s="2">
        <f t="shared" si="218"/>
        <v>3.1637015633562693</v>
      </c>
      <c r="F1194" s="2">
        <f t="shared" si="219"/>
        <v>7.1955483457750509</v>
      </c>
      <c r="G1194" s="2">
        <f t="shared" si="220"/>
        <v>7.2647034348544519</v>
      </c>
      <c r="H1194" s="2">
        <f t="shared" si="221"/>
        <v>2.7425769372068154E-12</v>
      </c>
      <c r="K1194">
        <v>11.679999999999801</v>
      </c>
      <c r="L1194" s="2">
        <f t="shared" si="222"/>
        <v>0.22366260222156364</v>
      </c>
      <c r="M1194" s="2">
        <f t="shared" si="223"/>
        <v>22.58170967008396</v>
      </c>
      <c r="N1194" s="2">
        <f t="shared" si="224"/>
        <v>3.8107773522966251</v>
      </c>
      <c r="O1194" s="2">
        <f t="shared" si="225"/>
        <v>1.7455174623142562</v>
      </c>
      <c r="P1194" s="2">
        <f t="shared" si="226"/>
        <v>2.0116737337958162</v>
      </c>
      <c r="Q1194" s="2">
        <f t="shared" si="227"/>
        <v>1.5095805866065411E-2</v>
      </c>
    </row>
    <row r="1195" spans="2:17" x14ac:dyDescent="0.25">
      <c r="B1195">
        <v>11.689999999999801</v>
      </c>
      <c r="C1195">
        <f t="shared" si="216"/>
        <v>0.85437199124799368</v>
      </c>
      <c r="D1195" s="2">
        <f t="shared" si="217"/>
        <v>11.829432107409422</v>
      </c>
      <c r="E1195" s="2">
        <f t="shared" si="218"/>
        <v>3.1655196221235582</v>
      </c>
      <c r="F1195" s="2">
        <f t="shared" si="219"/>
        <v>7.2075767633634396</v>
      </c>
      <c r="G1195" s="2">
        <f t="shared" si="220"/>
        <v>7.2766175383743095</v>
      </c>
      <c r="H1195" s="2">
        <f t="shared" si="221"/>
        <v>2.5145695465700588E-12</v>
      </c>
      <c r="K1195">
        <v>11.689999999999801</v>
      </c>
      <c r="L1195" s="2">
        <f t="shared" si="222"/>
        <v>0.22366260222156364</v>
      </c>
      <c r="M1195" s="2">
        <f t="shared" si="223"/>
        <v>22.62071954980016</v>
      </c>
      <c r="N1195" s="2">
        <f t="shared" si="224"/>
        <v>3.812501673843971</v>
      </c>
      <c r="O1195" s="2">
        <f t="shared" si="225"/>
        <v>1.7472526465431819</v>
      </c>
      <c r="P1195" s="2">
        <f t="shared" si="226"/>
        <v>2.0131795277252729</v>
      </c>
      <c r="Q1195" s="2">
        <f t="shared" si="227"/>
        <v>1.5035472760082184E-2</v>
      </c>
    </row>
    <row r="1196" spans="2:17" x14ac:dyDescent="0.25">
      <c r="B1196">
        <v>11.6999999999998</v>
      </c>
      <c r="C1196">
        <f t="shared" si="216"/>
        <v>0.85437199124799368</v>
      </c>
      <c r="D1196" s="2">
        <f t="shared" si="217"/>
        <v>11.850995879836283</v>
      </c>
      <c r="E1196" s="2">
        <f t="shared" si="218"/>
        <v>3.1673343932554703</v>
      </c>
      <c r="F1196" s="2">
        <f t="shared" si="219"/>
        <v>7.2196031031048982</v>
      </c>
      <c r="G1196" s="2">
        <f t="shared" si="220"/>
        <v>7.2885299592141264</v>
      </c>
      <c r="H1196" s="2">
        <f t="shared" si="221"/>
        <v>2.3052196430680249E-12</v>
      </c>
      <c r="K1196">
        <v>11.6999999999998</v>
      </c>
      <c r="L1196" s="2">
        <f t="shared" si="222"/>
        <v>0.22366260222156364</v>
      </c>
      <c r="M1196" s="2">
        <f t="shared" si="223"/>
        <v>22.659729429516361</v>
      </c>
      <c r="N1196" s="2">
        <f t="shared" si="224"/>
        <v>3.8142230301149604</v>
      </c>
      <c r="O1196" s="2">
        <f t="shared" si="225"/>
        <v>1.7489861424590019</v>
      </c>
      <c r="P1196" s="2">
        <f t="shared" si="226"/>
        <v>2.0146842250123518</v>
      </c>
      <c r="Q1196" s="2">
        <f t="shared" si="227"/>
        <v>1.4975407663850304E-2</v>
      </c>
    </row>
    <row r="1197" spans="2:17" x14ac:dyDescent="0.25">
      <c r="B1197">
        <v>11.709999999999789</v>
      </c>
      <c r="C1197">
        <f t="shared" si="216"/>
        <v>0.85437199124799368</v>
      </c>
      <c r="D1197" s="2">
        <f t="shared" si="217"/>
        <v>11.872559652263119</v>
      </c>
      <c r="E1197" s="2">
        <f t="shared" si="218"/>
        <v>3.1691458885785706</v>
      </c>
      <c r="F1197" s="2">
        <f t="shared" si="219"/>
        <v>7.231627369448927</v>
      </c>
      <c r="G1197" s="2">
        <f t="shared" si="220"/>
        <v>7.3004406997497631</v>
      </c>
      <c r="H1197" s="2">
        <f t="shared" si="221"/>
        <v>2.1130258867337674E-12</v>
      </c>
      <c r="K1197">
        <v>11.709999999999789</v>
      </c>
      <c r="L1197" s="2">
        <f t="shared" si="222"/>
        <v>0.22366260222156364</v>
      </c>
      <c r="M1197" s="2">
        <f t="shared" si="223"/>
        <v>22.698739309232518</v>
      </c>
      <c r="N1197" s="2">
        <f t="shared" si="224"/>
        <v>3.8159414312808249</v>
      </c>
      <c r="O1197" s="2">
        <f t="shared" si="225"/>
        <v>1.7507179549071545</v>
      </c>
      <c r="P1197" s="2">
        <f t="shared" si="226"/>
        <v>2.0161878279650161</v>
      </c>
      <c r="Q1197" s="2">
        <f t="shared" si="227"/>
        <v>1.491560919285133E-2</v>
      </c>
    </row>
    <row r="1198" spans="2:17" x14ac:dyDescent="0.25">
      <c r="B1198">
        <v>11.719999999999789</v>
      </c>
      <c r="C1198">
        <f t="shared" si="216"/>
        <v>0.85437199124799368</v>
      </c>
      <c r="D1198" s="2">
        <f t="shared" si="217"/>
        <v>11.894123424689976</v>
      </c>
      <c r="E1198" s="2">
        <f t="shared" si="218"/>
        <v>3.1709541198559581</v>
      </c>
      <c r="F1198" s="2">
        <f t="shared" si="219"/>
        <v>7.2436495668265746</v>
      </c>
      <c r="G1198" s="2">
        <f t="shared" si="220"/>
        <v>7.3123497623531941</v>
      </c>
      <c r="H1198" s="2">
        <f t="shared" si="221"/>
        <v>1.9366056192073887E-12</v>
      </c>
      <c r="K1198">
        <v>11.719999999999789</v>
      </c>
      <c r="L1198" s="2">
        <f t="shared" si="222"/>
        <v>0.22366260222156364</v>
      </c>
      <c r="M1198" s="2">
        <f t="shared" si="223"/>
        <v>22.737749188948719</v>
      </c>
      <c r="N1198" s="2">
        <f t="shared" si="224"/>
        <v>3.8176568874606094</v>
      </c>
      <c r="O1198" s="2">
        <f t="shared" si="225"/>
        <v>1.7524480887102281</v>
      </c>
      <c r="P1198" s="2">
        <f t="shared" si="226"/>
        <v>2.017690338883579</v>
      </c>
      <c r="Q1198" s="2">
        <f t="shared" si="227"/>
        <v>1.4856075971246522E-2</v>
      </c>
    </row>
    <row r="1199" spans="2:17" x14ac:dyDescent="0.25">
      <c r="B1199">
        <v>11.729999999999791</v>
      </c>
      <c r="C1199">
        <f t="shared" si="216"/>
        <v>0.85437199124799368</v>
      </c>
      <c r="D1199" s="2">
        <f t="shared" si="217"/>
        <v>11.91568719711684</v>
      </c>
      <c r="E1199" s="2">
        <f t="shared" si="218"/>
        <v>3.1727590987877052</v>
      </c>
      <c r="F1199" s="2">
        <f t="shared" si="219"/>
        <v>7.2556696996504773</v>
      </c>
      <c r="G1199" s="2">
        <f t="shared" si="220"/>
        <v>7.3242571493924249</v>
      </c>
      <c r="H1199" s="2">
        <f t="shared" si="221"/>
        <v>1.7746856579368225E-12</v>
      </c>
      <c r="K1199">
        <v>11.729999999999791</v>
      </c>
      <c r="L1199" s="2">
        <f t="shared" si="222"/>
        <v>0.22366260222156364</v>
      </c>
      <c r="M1199" s="2">
        <f t="shared" si="223"/>
        <v>22.77675906866493</v>
      </c>
      <c r="N1199" s="2">
        <f t="shared" si="224"/>
        <v>3.8193694087215158</v>
      </c>
      <c r="O1199" s="2">
        <f t="shared" si="225"/>
        <v>1.7541765486680987</v>
      </c>
      <c r="P1199" s="2">
        <f t="shared" si="226"/>
        <v>2.0191917600607234</v>
      </c>
      <c r="Q1199" s="2">
        <f t="shared" si="227"/>
        <v>1.479680663180981E-2</v>
      </c>
    </row>
    <row r="1200" spans="2:17" x14ac:dyDescent="0.25">
      <c r="B1200">
        <v>11.739999999999791</v>
      </c>
      <c r="C1200">
        <f t="shared" si="216"/>
        <v>0.85437199124799368</v>
      </c>
      <c r="D1200" s="2">
        <f t="shared" si="217"/>
        <v>11.937250969543701</v>
      </c>
      <c r="E1200" s="2">
        <f t="shared" si="218"/>
        <v>3.1745608370113119</v>
      </c>
      <c r="F1200" s="2">
        <f t="shared" si="219"/>
        <v>7.2676877723150204</v>
      </c>
      <c r="G1200" s="2">
        <f t="shared" si="220"/>
        <v>7.3361628632315181</v>
      </c>
      <c r="H1200" s="2">
        <f t="shared" si="221"/>
        <v>1.6260937901109202E-12</v>
      </c>
      <c r="K1200">
        <v>11.739999999999791</v>
      </c>
      <c r="L1200" s="2">
        <f t="shared" si="222"/>
        <v>0.22366260222156364</v>
      </c>
      <c r="M1200" s="2">
        <f t="shared" si="223"/>
        <v>22.815768948381127</v>
      </c>
      <c r="N1200" s="2">
        <f t="shared" si="224"/>
        <v>3.8210790050792656</v>
      </c>
      <c r="O1200" s="2">
        <f t="shared" si="225"/>
        <v>1.7559033395580861</v>
      </c>
      <c r="P1200" s="2">
        <f t="shared" si="226"/>
        <v>2.0206920937815438</v>
      </c>
      <c r="Q1200" s="2">
        <f t="shared" si="227"/>
        <v>1.4737799815860868E-2</v>
      </c>
    </row>
    <row r="1201" spans="2:17" x14ac:dyDescent="0.25">
      <c r="B1201">
        <v>11.74999999999979</v>
      </c>
      <c r="C1201">
        <f t="shared" si="216"/>
        <v>0.85437199124799368</v>
      </c>
      <c r="D1201" s="2">
        <f t="shared" si="217"/>
        <v>11.958814741970558</v>
      </c>
      <c r="E1201" s="2">
        <f t="shared" si="218"/>
        <v>3.1763593461021489</v>
      </c>
      <c r="F1201" s="2">
        <f t="shared" si="219"/>
        <v>7.2797037891964296</v>
      </c>
      <c r="G1201" s="2">
        <f t="shared" si="220"/>
        <v>7.3480669062305672</v>
      </c>
      <c r="H1201" s="2">
        <f t="shared" si="221"/>
        <v>1.4897509142893592E-12</v>
      </c>
      <c r="K1201">
        <v>11.74999999999979</v>
      </c>
      <c r="L1201" s="2">
        <f t="shared" si="222"/>
        <v>0.22366260222156364</v>
      </c>
      <c r="M1201" s="2">
        <f t="shared" si="223"/>
        <v>22.854778828097327</v>
      </c>
      <c r="N1201" s="2">
        <f t="shared" si="224"/>
        <v>3.8227856864984462</v>
      </c>
      <c r="O1201" s="2">
        <f t="shared" si="225"/>
        <v>1.757628466135098</v>
      </c>
      <c r="P1201" s="2">
        <f t="shared" si="226"/>
        <v>2.0221913423235738</v>
      </c>
      <c r="Q1201" s="2">
        <f t="shared" si="227"/>
        <v>1.4679054173199001E-2</v>
      </c>
    </row>
    <row r="1202" spans="2:17" x14ac:dyDescent="0.25">
      <c r="B1202">
        <v>11.75999999999979</v>
      </c>
      <c r="C1202">
        <f t="shared" si="216"/>
        <v>0.85437199124799368</v>
      </c>
      <c r="D1202" s="2">
        <f t="shared" si="217"/>
        <v>11.980378514397417</v>
      </c>
      <c r="E1202" s="2">
        <f t="shared" si="218"/>
        <v>3.1781546375738983</v>
      </c>
      <c r="F1202" s="2">
        <f t="shared" si="219"/>
        <v>7.2917177546529066</v>
      </c>
      <c r="G1202" s="2">
        <f t="shared" si="220"/>
        <v>7.3599692807457036</v>
      </c>
      <c r="H1202" s="2">
        <f t="shared" si="221"/>
        <v>1.3646637814690709E-12</v>
      </c>
      <c r="K1202">
        <v>11.75999999999979</v>
      </c>
      <c r="L1202" s="2">
        <f t="shared" si="222"/>
        <v>0.22366260222156364</v>
      </c>
      <c r="M1202" s="2">
        <f t="shared" si="223"/>
        <v>22.893788707813528</v>
      </c>
      <c r="N1202" s="2">
        <f t="shared" si="224"/>
        <v>3.8244894628928607</v>
      </c>
      <c r="O1202" s="2">
        <f t="shared" si="225"/>
        <v>1.7593519331317764</v>
      </c>
      <c r="P1202" s="2">
        <f t="shared" si="226"/>
        <v>2.0236895079568207</v>
      </c>
      <c r="Q1202" s="2">
        <f t="shared" si="227"/>
        <v>1.462056836203772E-2</v>
      </c>
    </row>
    <row r="1203" spans="2:17" x14ac:dyDescent="0.25">
      <c r="B1203">
        <v>11.76999999999979</v>
      </c>
      <c r="C1203">
        <f t="shared" si="216"/>
        <v>0.85437199124799368</v>
      </c>
      <c r="D1203" s="2">
        <f t="shared" si="217"/>
        <v>12.001942286824276</v>
      </c>
      <c r="E1203" s="2">
        <f t="shared" si="218"/>
        <v>3.1799467228789879</v>
      </c>
      <c r="F1203" s="2">
        <f t="shared" si="219"/>
        <v>7.3037296730247121</v>
      </c>
      <c r="G1203" s="2">
        <f t="shared" si="220"/>
        <v>7.3718699891290589</v>
      </c>
      <c r="H1203" s="2">
        <f t="shared" si="221"/>
        <v>1.2499182908415552E-12</v>
      </c>
      <c r="K1203">
        <v>11.76999999999979</v>
      </c>
      <c r="L1203" s="2">
        <f t="shared" si="222"/>
        <v>0.22366260222156364</v>
      </c>
      <c r="M1203" s="2">
        <f t="shared" si="223"/>
        <v>22.932798587529728</v>
      </c>
      <c r="N1203" s="2">
        <f t="shared" si="224"/>
        <v>3.8261903441258696</v>
      </c>
      <c r="O1203" s="2">
        <f t="shared" si="225"/>
        <v>1.7610737452586407</v>
      </c>
      <c r="P1203" s="2">
        <f t="shared" si="226"/>
        <v>2.0251865929437951</v>
      </c>
      <c r="Q1203" s="2">
        <f t="shared" si="227"/>
        <v>1.4562341048939864E-2</v>
      </c>
    </row>
    <row r="1204" spans="2:17" x14ac:dyDescent="0.25">
      <c r="B1204">
        <v>11.77999999999979</v>
      </c>
      <c r="C1204">
        <f t="shared" si="216"/>
        <v>0.85437199124799368</v>
      </c>
      <c r="D1204" s="2">
        <f t="shared" si="217"/>
        <v>12.023506059251137</v>
      </c>
      <c r="E1204" s="2">
        <f t="shared" si="218"/>
        <v>3.1817356134090247</v>
      </c>
      <c r="F1204" s="2">
        <f t="shared" si="219"/>
        <v>7.3157395486342907</v>
      </c>
      <c r="G1204" s="2">
        <f t="shared" si="220"/>
        <v>7.3837690337287674</v>
      </c>
      <c r="H1204" s="2">
        <f t="shared" si="221"/>
        <v>1.1446732987561836E-12</v>
      </c>
      <c r="K1204">
        <v>11.77999999999979</v>
      </c>
      <c r="L1204" s="2">
        <f t="shared" si="222"/>
        <v>0.22366260222156364</v>
      </c>
      <c r="M1204" s="2">
        <f t="shared" si="223"/>
        <v>22.971808467245928</v>
      </c>
      <c r="N1204" s="2">
        <f t="shared" si="224"/>
        <v>3.8278883400107331</v>
      </c>
      <c r="O1204" s="2">
        <f t="shared" si="225"/>
        <v>1.762793907204232</v>
      </c>
      <c r="P1204" s="2">
        <f t="shared" si="226"/>
        <v>2.0266825995395434</v>
      </c>
      <c r="Q1204" s="2">
        <f t="shared" si="227"/>
        <v>1.4504370908753348E-2</v>
      </c>
    </row>
    <row r="1205" spans="2:17" x14ac:dyDescent="0.25">
      <c r="B1205">
        <v>11.78999999999979</v>
      </c>
      <c r="C1205">
        <f t="shared" si="216"/>
        <v>0.85437199124799368</v>
      </c>
      <c r="D1205" s="2">
        <f t="shared" si="217"/>
        <v>12.045069831677996</v>
      </c>
      <c r="E1205" s="2">
        <f t="shared" si="218"/>
        <v>3.1835213204952222</v>
      </c>
      <c r="F1205" s="2">
        <f t="shared" si="219"/>
        <v>7.3277473857863766</v>
      </c>
      <c r="G1205" s="2">
        <f t="shared" si="220"/>
        <v>7.395666416888953</v>
      </c>
      <c r="H1205" s="2">
        <f t="shared" si="221"/>
        <v>1.04815490243731E-12</v>
      </c>
      <c r="K1205">
        <v>11.78999999999979</v>
      </c>
      <c r="L1205" s="2">
        <f t="shared" si="222"/>
        <v>0.22366260222156364</v>
      </c>
      <c r="M1205" s="2">
        <f t="shared" si="223"/>
        <v>23.010818346962129</v>
      </c>
      <c r="N1205" s="2">
        <f t="shared" si="224"/>
        <v>3.8295834603109493</v>
      </c>
      <c r="O1205" s="2">
        <f t="shared" si="225"/>
        <v>1.7645124236352538</v>
      </c>
      <c r="P1205" s="2">
        <f t="shared" si="226"/>
        <v>2.0281775299916815</v>
      </c>
      <c r="Q1205" s="2">
        <f t="shared" si="227"/>
        <v>1.4446656624547579E-2</v>
      </c>
    </row>
    <row r="1206" spans="2:17" x14ac:dyDescent="0.25">
      <c r="B1206">
        <v>11.799999999999789</v>
      </c>
      <c r="C1206">
        <f t="shared" si="216"/>
        <v>0.85437199124799368</v>
      </c>
      <c r="D1206" s="2">
        <f t="shared" si="217"/>
        <v>12.066633604104853</v>
      </c>
      <c r="E1206" s="2">
        <f t="shared" si="218"/>
        <v>3.1853038554088249</v>
      </c>
      <c r="F1206" s="2">
        <f t="shared" si="219"/>
        <v>7.339753188768098</v>
      </c>
      <c r="G1206" s="2">
        <f t="shared" si="220"/>
        <v>7.407562140949711</v>
      </c>
      <c r="H1206" s="2">
        <f t="shared" si="221"/>
        <v>9.5965116281728467E-13</v>
      </c>
      <c r="K1206">
        <v>11.799999999999789</v>
      </c>
      <c r="L1206" s="2">
        <f t="shared" si="222"/>
        <v>0.22366260222156364</v>
      </c>
      <c r="M1206" s="2">
        <f t="shared" si="223"/>
        <v>23.049828226678333</v>
      </c>
      <c r="N1206" s="2">
        <f t="shared" si="224"/>
        <v>3.8312757147405905</v>
      </c>
      <c r="O1206" s="2">
        <f t="shared" si="225"/>
        <v>1.7662292991967135</v>
      </c>
      <c r="P1206" s="2">
        <f t="shared" si="226"/>
        <v>2.0296713865404206</v>
      </c>
      <c r="Q1206" s="2">
        <f t="shared" si="227"/>
        <v>1.438919688755034E-2</v>
      </c>
    </row>
    <row r="1207" spans="2:17" x14ac:dyDescent="0.25">
      <c r="B1207">
        <v>11.809999999999791</v>
      </c>
      <c r="C1207">
        <f t="shared" si="216"/>
        <v>0.85437199124799368</v>
      </c>
      <c r="D1207" s="2">
        <f t="shared" si="217"/>
        <v>12.088197376531717</v>
      </c>
      <c r="E1207" s="2">
        <f t="shared" si="218"/>
        <v>3.1870832293615319</v>
      </c>
      <c r="F1207" s="2">
        <f t="shared" si="219"/>
        <v>7.3517569618490866</v>
      </c>
      <c r="G1207" s="2">
        <f t="shared" si="220"/>
        <v>7.4194562082471052</v>
      </c>
      <c r="H1207" s="2">
        <f t="shared" si="221"/>
        <v>8.7850723346165243E-13</v>
      </c>
      <c r="K1207">
        <v>11.809999999999791</v>
      </c>
      <c r="L1207" s="2">
        <f t="shared" si="222"/>
        <v>0.22366260222156364</v>
      </c>
      <c r="M1207" s="2">
        <f t="shared" si="223"/>
        <v>23.08883810639454</v>
      </c>
      <c r="N1207" s="2">
        <f t="shared" si="224"/>
        <v>3.8329651129646343</v>
      </c>
      <c r="O1207" s="2">
        <f t="shared" si="225"/>
        <v>1.7679445385120625</v>
      </c>
      <c r="P1207" s="2">
        <f t="shared" si="226"/>
        <v>2.0311641714186051</v>
      </c>
      <c r="Q1207" s="2">
        <f t="shared" si="227"/>
        <v>1.433199039708538E-2</v>
      </c>
    </row>
    <row r="1208" spans="2:17" x14ac:dyDescent="0.25">
      <c r="B1208">
        <v>11.819999999999791</v>
      </c>
      <c r="C1208">
        <f t="shared" si="216"/>
        <v>0.85437199124799368</v>
      </c>
      <c r="D1208" s="2">
        <f t="shared" si="217"/>
        <v>12.109761148958576</v>
      </c>
      <c r="E1208" s="2">
        <f t="shared" si="218"/>
        <v>3.1888594535059092</v>
      </c>
      <c r="F1208" s="2">
        <f t="shared" si="219"/>
        <v>7.3637587092815817</v>
      </c>
      <c r="G1208" s="2">
        <f t="shared" si="220"/>
        <v>7.4313486211131519</v>
      </c>
      <c r="H1208" s="2">
        <f t="shared" si="221"/>
        <v>8.0412086499032448E-13</v>
      </c>
      <c r="K1208">
        <v>11.819999999999791</v>
      </c>
      <c r="L1208" s="2">
        <f t="shared" si="222"/>
        <v>0.22366260222156364</v>
      </c>
      <c r="M1208" s="2">
        <f t="shared" si="223"/>
        <v>23.127847986110741</v>
      </c>
      <c r="N1208" s="2">
        <f t="shared" si="224"/>
        <v>3.8346516645992952</v>
      </c>
      <c r="O1208" s="2">
        <f t="shared" si="225"/>
        <v>1.7696581461833323</v>
      </c>
      <c r="P1208" s="2">
        <f t="shared" si="226"/>
        <v>2.0326558868517388</v>
      </c>
      <c r="Q1208" s="2">
        <f t="shared" si="227"/>
        <v>1.4275035860510599E-2</v>
      </c>
    </row>
    <row r="1209" spans="2:17" x14ac:dyDescent="0.25">
      <c r="B1209">
        <v>11.82999999999979</v>
      </c>
      <c r="C1209">
        <f t="shared" si="216"/>
        <v>0.85437199124799368</v>
      </c>
      <c r="D1209" s="2">
        <f t="shared" si="217"/>
        <v>12.131324921385435</v>
      </c>
      <c r="E1209" s="2">
        <f t="shared" si="218"/>
        <v>3.1906325389358092</v>
      </c>
      <c r="F1209" s="2">
        <f t="shared" si="219"/>
        <v>7.3757584353005505</v>
      </c>
      <c r="G1209" s="2">
        <f t="shared" si="220"/>
        <v>7.4432393818758253</v>
      </c>
      <c r="H1209" s="2">
        <f t="shared" si="221"/>
        <v>7.3593825665121066E-13</v>
      </c>
      <c r="K1209">
        <v>11.82999999999979</v>
      </c>
      <c r="L1209" s="2">
        <f t="shared" si="222"/>
        <v>0.22366260222156364</v>
      </c>
      <c r="M1209" s="2">
        <f t="shared" si="223"/>
        <v>23.166857865826941</v>
      </c>
      <c r="N1209" s="2">
        <f t="shared" si="224"/>
        <v>3.8363353792123513</v>
      </c>
      <c r="O1209" s="2">
        <f t="shared" si="225"/>
        <v>1.7713701267912749</v>
      </c>
      <c r="P1209" s="2">
        <f t="shared" si="226"/>
        <v>2.0341465350580172</v>
      </c>
      <c r="Q1209" s="2">
        <f t="shared" si="227"/>
        <v>1.4218331993156674E-2</v>
      </c>
    </row>
    <row r="1210" spans="2:17" x14ac:dyDescent="0.25">
      <c r="B1210">
        <v>11.83999999999979</v>
      </c>
      <c r="C1210">
        <f t="shared" si="216"/>
        <v>0.85437199124799368</v>
      </c>
      <c r="D1210" s="2">
        <f t="shared" si="217"/>
        <v>12.152888693812294</v>
      </c>
      <c r="E1210" s="2">
        <f t="shared" si="218"/>
        <v>3.1924024966867761</v>
      </c>
      <c r="F1210" s="2">
        <f t="shared" si="219"/>
        <v>7.3877561441237534</v>
      </c>
      <c r="G1210" s="2">
        <f t="shared" si="220"/>
        <v>7.4551284928590107</v>
      </c>
      <c r="H1210" s="2">
        <f t="shared" si="221"/>
        <v>6.7345022879485772E-13</v>
      </c>
      <c r="K1210">
        <v>11.83999999999979</v>
      </c>
      <c r="L1210" s="2">
        <f t="shared" si="222"/>
        <v>0.22366260222156364</v>
      </c>
      <c r="M1210" s="2">
        <f t="shared" si="223"/>
        <v>23.205867745543138</v>
      </c>
      <c r="N1210" s="2">
        <f t="shared" si="224"/>
        <v>3.8380162663234687</v>
      </c>
      <c r="O1210" s="2">
        <f t="shared" si="225"/>
        <v>1.773080484895498</v>
      </c>
      <c r="P1210" s="2">
        <f t="shared" si="226"/>
        <v>2.0356361182483607</v>
      </c>
      <c r="Q1210" s="2">
        <f t="shared" si="227"/>
        <v>1.4161877518266397E-2</v>
      </c>
    </row>
    <row r="1211" spans="2:17" x14ac:dyDescent="0.25">
      <c r="B1211">
        <v>11.84999999999979</v>
      </c>
      <c r="C1211">
        <f t="shared" si="216"/>
        <v>0.85437199124799368</v>
      </c>
      <c r="D1211" s="2">
        <f t="shared" si="217"/>
        <v>12.174452466239153</v>
      </c>
      <c r="E1211" s="2">
        <f t="shared" si="218"/>
        <v>3.1941693377364544</v>
      </c>
      <c r="F1211" s="2">
        <f t="shared" si="219"/>
        <v>7.3997518399519002</v>
      </c>
      <c r="G1211" s="2">
        <f t="shared" si="220"/>
        <v>7.4670159563825447</v>
      </c>
      <c r="H1211" s="2">
        <f t="shared" si="221"/>
        <v>6.1618869193815212E-13</v>
      </c>
      <c r="K1211">
        <v>11.84999999999979</v>
      </c>
      <c r="L1211" s="2">
        <f t="shared" si="222"/>
        <v>0.22366260222156364</v>
      </c>
      <c r="M1211" s="2">
        <f t="shared" si="223"/>
        <v>23.244877625259342</v>
      </c>
      <c r="N1211" s="2">
        <f t="shared" si="224"/>
        <v>3.8396943354045221</v>
      </c>
      <c r="O1211" s="2">
        <f t="shared" si="225"/>
        <v>1.7747892250345976</v>
      </c>
      <c r="P1211" s="2">
        <f t="shared" si="226"/>
        <v>2.037124638626441</v>
      </c>
      <c r="Q1211" s="2">
        <f t="shared" si="227"/>
        <v>1.4105671166934555E-2</v>
      </c>
    </row>
    <row r="1212" spans="2:17" x14ac:dyDescent="0.25">
      <c r="B1212">
        <v>11.85999999999979</v>
      </c>
      <c r="C1212">
        <f t="shared" si="216"/>
        <v>0.85437199124799368</v>
      </c>
      <c r="D1212" s="2">
        <f t="shared" si="217"/>
        <v>12.196016238666013</v>
      </c>
      <c r="E1212" s="2">
        <f t="shared" si="218"/>
        <v>3.195933073004992</v>
      </c>
      <c r="F1212" s="2">
        <f t="shared" si="219"/>
        <v>7.4117455269687147</v>
      </c>
      <c r="G1212" s="2">
        <f t="shared" si="220"/>
        <v>7.4789017747621713</v>
      </c>
      <c r="H1212" s="2">
        <f t="shared" si="221"/>
        <v>5.6372338990769989E-13</v>
      </c>
      <c r="K1212">
        <v>11.85999999999979</v>
      </c>
      <c r="L1212" s="2">
        <f t="shared" si="222"/>
        <v>0.22366260222156364</v>
      </c>
      <c r="M1212" s="2">
        <f t="shared" si="223"/>
        <v>23.283887504975542</v>
      </c>
      <c r="N1212" s="2">
        <f t="shared" si="224"/>
        <v>3.8413695958799163</v>
      </c>
      <c r="O1212" s="2">
        <f t="shared" si="225"/>
        <v>1.7764963517262957</v>
      </c>
      <c r="P1212" s="2">
        <f t="shared" si="226"/>
        <v>2.0386120983887146</v>
      </c>
      <c r="Q1212" s="2">
        <f t="shared" si="227"/>
        <v>1.4049711678048296E-2</v>
      </c>
    </row>
    <row r="1213" spans="2:17" x14ac:dyDescent="0.25">
      <c r="B1213">
        <v>11.86999999999979</v>
      </c>
      <c r="C1213">
        <f t="shared" si="216"/>
        <v>0.85437199124799368</v>
      </c>
      <c r="D1213" s="2">
        <f t="shared" si="217"/>
        <v>12.217580011092872</v>
      </c>
      <c r="E1213" s="2">
        <f t="shared" si="218"/>
        <v>3.1976937133554379</v>
      </c>
      <c r="F1213" s="2">
        <f t="shared" si="219"/>
        <v>7.4237372093410388</v>
      </c>
      <c r="G1213" s="2">
        <f t="shared" si="220"/>
        <v>7.4907859503095322</v>
      </c>
      <c r="H1213" s="2">
        <f t="shared" si="221"/>
        <v>5.1565889622248447E-13</v>
      </c>
      <c r="K1213">
        <v>11.86999999999979</v>
      </c>
      <c r="L1213" s="2">
        <f t="shared" si="222"/>
        <v>0.22366260222156364</v>
      </c>
      <c r="M1213" s="2">
        <f t="shared" si="223"/>
        <v>23.322897384691743</v>
      </c>
      <c r="N1213" s="2">
        <f t="shared" si="224"/>
        <v>3.8430420571269006</v>
      </c>
      <c r="O1213" s="2">
        <f t="shared" si="225"/>
        <v>1.7782018694675716</v>
      </c>
      <c r="P1213" s="2">
        <f t="shared" si="226"/>
        <v>2.0400984997244538</v>
      </c>
      <c r="Q1213" s="2">
        <f t="shared" si="227"/>
        <v>1.3993997798228118E-2</v>
      </c>
    </row>
    <row r="1214" spans="2:17" x14ac:dyDescent="0.25">
      <c r="B1214">
        <v>11.879999999999789</v>
      </c>
      <c r="C1214">
        <f t="shared" si="216"/>
        <v>0.85437199124799368</v>
      </c>
      <c r="D1214" s="2">
        <f t="shared" si="217"/>
        <v>12.239143783519729</v>
      </c>
      <c r="E1214" s="2">
        <f t="shared" si="218"/>
        <v>3.1994512695941411</v>
      </c>
      <c r="F1214" s="2">
        <f t="shared" si="219"/>
        <v>7.435726891218958</v>
      </c>
      <c r="G1214" s="2">
        <f t="shared" si="220"/>
        <v>7.502668485332185</v>
      </c>
      <c r="H1214" s="2">
        <f t="shared" si="221"/>
        <v>4.7163184442587051E-13</v>
      </c>
      <c r="K1214">
        <v>11.879999999999789</v>
      </c>
      <c r="L1214" s="2">
        <f t="shared" si="222"/>
        <v>0.22366260222156364</v>
      </c>
      <c r="M1214" s="2">
        <f t="shared" si="223"/>
        <v>23.361907264407943</v>
      </c>
      <c r="N1214" s="2">
        <f t="shared" si="224"/>
        <v>3.8447117284758825</v>
      </c>
      <c r="O1214" s="2">
        <f t="shared" si="225"/>
        <v>1.7799057827347922</v>
      </c>
      <c r="P1214" s="2">
        <f t="shared" si="226"/>
        <v>2.0415838448157726</v>
      </c>
      <c r="Q1214" s="2">
        <f t="shared" si="227"/>
        <v>1.3938528281769428E-2</v>
      </c>
    </row>
    <row r="1215" spans="2:17" x14ac:dyDescent="0.25">
      <c r="B1215">
        <v>11.889999999999789</v>
      </c>
      <c r="C1215">
        <f t="shared" si="216"/>
        <v>0.85437199124799368</v>
      </c>
      <c r="D1215" s="2">
        <f t="shared" si="217"/>
        <v>12.26070755594659</v>
      </c>
      <c r="E1215" s="2">
        <f t="shared" si="218"/>
        <v>3.2012057524711399</v>
      </c>
      <c r="F1215" s="2">
        <f t="shared" si="219"/>
        <v>7.4477145767358817</v>
      </c>
      <c r="G1215" s="2">
        <f t="shared" si="220"/>
        <v>7.5145493821335778</v>
      </c>
      <c r="H1215" s="2">
        <f t="shared" si="221"/>
        <v>4.313083745142732E-13</v>
      </c>
      <c r="K1215">
        <v>11.889999999999789</v>
      </c>
      <c r="L1215" s="2">
        <f t="shared" si="222"/>
        <v>0.22366260222156364</v>
      </c>
      <c r="M1215" s="2">
        <f t="shared" si="223"/>
        <v>23.400917144124143</v>
      </c>
      <c r="N1215" s="2">
        <f t="shared" si="224"/>
        <v>3.846378619210741</v>
      </c>
      <c r="O1215" s="2">
        <f t="shared" si="225"/>
        <v>1.7816080959838461</v>
      </c>
      <c r="P1215" s="2">
        <f t="shared" si="226"/>
        <v>2.0430681358376632</v>
      </c>
      <c r="Q1215" s="2">
        <f t="shared" si="227"/>
        <v>1.3883301890584511E-2</v>
      </c>
    </row>
    <row r="1216" spans="2:17" x14ac:dyDescent="0.25">
      <c r="B1216">
        <v>11.899999999999791</v>
      </c>
      <c r="C1216">
        <f t="shared" si="216"/>
        <v>0.85437199124799368</v>
      </c>
      <c r="D1216" s="2">
        <f t="shared" si="217"/>
        <v>12.282271328373453</v>
      </c>
      <c r="E1216" s="2">
        <f t="shared" si="218"/>
        <v>3.2029571726805544</v>
      </c>
      <c r="F1216" s="2">
        <f t="shared" si="219"/>
        <v>7.4597002700086392</v>
      </c>
      <c r="G1216" s="2">
        <f t="shared" si="220"/>
        <v>7.5264286430130305</v>
      </c>
      <c r="H1216" s="2">
        <f t="shared" si="221"/>
        <v>3.9438177894194571E-13</v>
      </c>
      <c r="K1216">
        <v>11.899999999999791</v>
      </c>
      <c r="L1216" s="2">
        <f t="shared" si="222"/>
        <v>0.22366260222156364</v>
      </c>
      <c r="M1216" s="2">
        <f t="shared" si="223"/>
        <v>23.439927023840355</v>
      </c>
      <c r="N1216" s="2">
        <f t="shared" si="224"/>
        <v>3.8480427385691334</v>
      </c>
      <c r="O1216" s="2">
        <f t="shared" si="225"/>
        <v>1.7833088136502702</v>
      </c>
      <c r="P1216" s="2">
        <f t="shared" si="226"/>
        <v>2.0445513749580209</v>
      </c>
      <c r="Q1216" s="2">
        <f t="shared" si="227"/>
        <v>1.382831739414519E-2</v>
      </c>
    </row>
    <row r="1217" spans="2:17" x14ac:dyDescent="0.25">
      <c r="B1217">
        <v>11.909999999999791</v>
      </c>
      <c r="C1217">
        <f t="shared" si="216"/>
        <v>0.85437199124799368</v>
      </c>
      <c r="D1217" s="2">
        <f t="shared" si="217"/>
        <v>12.303835100800312</v>
      </c>
      <c r="E1217" s="2">
        <f t="shared" si="218"/>
        <v>3.204705540860969</v>
      </c>
      <c r="F1217" s="2">
        <f t="shared" si="219"/>
        <v>7.4716839751375952</v>
      </c>
      <c r="G1217" s="2">
        <f t="shared" si="220"/>
        <v>7.5383062702657515</v>
      </c>
      <c r="H1217" s="2">
        <f t="shared" si="221"/>
        <v>3.6057033291712228E-13</v>
      </c>
      <c r="K1217">
        <v>11.909999999999791</v>
      </c>
      <c r="L1217" s="2">
        <f t="shared" si="222"/>
        <v>0.22366260222156364</v>
      </c>
      <c r="M1217" s="2">
        <f t="shared" si="223"/>
        <v>23.478936903556555</v>
      </c>
      <c r="N1217" s="2">
        <f t="shared" si="224"/>
        <v>3.8497040957427995</v>
      </c>
      <c r="O1217" s="2">
        <f t="shared" si="225"/>
        <v>1.7850079401493784</v>
      </c>
      <c r="P1217" s="2">
        <f t="shared" si="226"/>
        <v>2.0460335643376739</v>
      </c>
      <c r="Q1217" s="2">
        <f t="shared" si="227"/>
        <v>1.3773573569425986E-2</v>
      </c>
    </row>
    <row r="1218" spans="2:17" x14ac:dyDescent="0.25">
      <c r="B1218">
        <v>11.91999999999979</v>
      </c>
      <c r="C1218">
        <f t="shared" si="216"/>
        <v>0.85437199124799368</v>
      </c>
      <c r="D1218" s="2">
        <f t="shared" si="217"/>
        <v>12.32539887322717</v>
      </c>
      <c r="E1218" s="2">
        <f t="shared" si="218"/>
        <v>3.2064508675958177</v>
      </c>
      <c r="F1218" s="2">
        <f t="shared" si="219"/>
        <v>7.4836656962067316</v>
      </c>
      <c r="G1218" s="2">
        <f t="shared" si="220"/>
        <v>7.5501822661828095</v>
      </c>
      <c r="H1218" s="2">
        <f t="shared" si="221"/>
        <v>3.2961529485018275E-13</v>
      </c>
      <c r="K1218">
        <v>11.91999999999979</v>
      </c>
      <c r="L1218" s="2">
        <f t="shared" si="222"/>
        <v>0.22366260222156364</v>
      </c>
      <c r="M1218" s="2">
        <f t="shared" si="223"/>
        <v>23.517946783272755</v>
      </c>
      <c r="N1218" s="2">
        <f t="shared" si="224"/>
        <v>3.8513626998778698</v>
      </c>
      <c r="O1218" s="2">
        <f t="shared" si="225"/>
        <v>1.7867054798763928</v>
      </c>
      <c r="P1218" s="2">
        <f t="shared" si="226"/>
        <v>2.0475147061304177</v>
      </c>
      <c r="Q1218" s="2">
        <f t="shared" si="227"/>
        <v>1.3719069200847636E-2</v>
      </c>
    </row>
    <row r="1219" spans="2:17" x14ac:dyDescent="0.25">
      <c r="B1219">
        <v>11.92999999999979</v>
      </c>
      <c r="C1219">
        <f t="shared" si="216"/>
        <v>0.85437199124799368</v>
      </c>
      <c r="D1219" s="2">
        <f t="shared" si="217"/>
        <v>12.346962645654029</v>
      </c>
      <c r="E1219" s="2">
        <f t="shared" si="218"/>
        <v>3.2081931634137622</v>
      </c>
      <c r="F1219" s="2">
        <f t="shared" si="219"/>
        <v>7.4956454372837626</v>
      </c>
      <c r="G1219" s="2">
        <f t="shared" si="220"/>
        <v>7.5620566330511494</v>
      </c>
      <c r="H1219" s="2">
        <f t="shared" si="221"/>
        <v>3.0127906387564278E-13</v>
      </c>
      <c r="K1219">
        <v>11.92999999999979</v>
      </c>
      <c r="L1219" s="2">
        <f t="shared" si="222"/>
        <v>0.22366260222156364</v>
      </c>
      <c r="M1219" s="2">
        <f t="shared" si="223"/>
        <v>23.556956662988956</v>
      </c>
      <c r="N1219" s="2">
        <f t="shared" si="224"/>
        <v>3.8530185600751636</v>
      </c>
      <c r="O1219" s="2">
        <f t="shared" si="225"/>
        <v>1.7884014372065669</v>
      </c>
      <c r="P1219" s="2">
        <f t="shared" si="226"/>
        <v>2.0489948024830404</v>
      </c>
      <c r="Q1219" s="2">
        <f t="shared" si="227"/>
        <v>1.3664803080221364E-2</v>
      </c>
    </row>
    <row r="1220" spans="2:17" x14ac:dyDescent="0.25">
      <c r="B1220">
        <v>11.93999999999979</v>
      </c>
      <c r="C1220">
        <f t="shared" si="216"/>
        <v>0.85437199124799368</v>
      </c>
      <c r="D1220" s="2">
        <f t="shared" si="217"/>
        <v>12.36852641808089</v>
      </c>
      <c r="E1220" s="2">
        <f t="shared" si="218"/>
        <v>3.209932438789068</v>
      </c>
      <c r="F1220" s="2">
        <f t="shared" si="219"/>
        <v>7.5076232024202119</v>
      </c>
      <c r="G1220" s="2">
        <f t="shared" si="220"/>
        <v>7.5739293731535628</v>
      </c>
      <c r="H1220" s="2">
        <f t="shared" si="221"/>
        <v>2.7534348235381831E-13</v>
      </c>
      <c r="K1220">
        <v>11.93999999999979</v>
      </c>
      <c r="L1220" s="2">
        <f t="shared" si="222"/>
        <v>0.22366260222156364</v>
      </c>
      <c r="M1220" s="2">
        <f t="shared" si="223"/>
        <v>23.595966542705156</v>
      </c>
      <c r="N1220" s="2">
        <f t="shared" si="224"/>
        <v>3.8546716853904877</v>
      </c>
      <c r="O1220" s="2">
        <f t="shared" si="225"/>
        <v>1.7900958164953118</v>
      </c>
      <c r="P1220" s="2">
        <f t="shared" si="226"/>
        <v>2.0504738555353534</v>
      </c>
      <c r="Q1220" s="2">
        <f t="shared" si="227"/>
        <v>1.3610774006693529E-2</v>
      </c>
    </row>
    <row r="1221" spans="2:17" x14ac:dyDescent="0.25">
      <c r="B1221">
        <v>11.94999999999979</v>
      </c>
      <c r="C1221">
        <f t="shared" si="216"/>
        <v>0.85437199124799368</v>
      </c>
      <c r="D1221" s="2">
        <f t="shared" si="217"/>
        <v>12.390090190507749</v>
      </c>
      <c r="E1221" s="2">
        <f t="shared" si="218"/>
        <v>3.2116687041419771</v>
      </c>
      <c r="F1221" s="2">
        <f t="shared" si="219"/>
        <v>7.5195989956515152</v>
      </c>
      <c r="G1221" s="2">
        <f t="shared" si="220"/>
        <v>7.5858004887686885</v>
      </c>
      <c r="H1221" s="2">
        <f t="shared" si="221"/>
        <v>2.5160827216901705E-13</v>
      </c>
      <c r="K1221">
        <v>11.94999999999979</v>
      </c>
      <c r="L1221" s="2">
        <f t="shared" si="222"/>
        <v>0.22366260222156364</v>
      </c>
      <c r="M1221" s="2">
        <f t="shared" si="223"/>
        <v>23.634976422421353</v>
      </c>
      <c r="N1221" s="2">
        <f t="shared" si="224"/>
        <v>3.8563220848349316</v>
      </c>
      <c r="O1221" s="2">
        <f t="shared" si="225"/>
        <v>1.7917886220783203</v>
      </c>
      <c r="P1221" s="2">
        <f t="shared" si="226"/>
        <v>2.0519518674202195</v>
      </c>
      <c r="Q1221" s="2">
        <f t="shared" si="227"/>
        <v>1.3556980786690827E-2</v>
      </c>
    </row>
    <row r="1222" spans="2:17" x14ac:dyDescent="0.25">
      <c r="B1222">
        <v>11.959999999999789</v>
      </c>
      <c r="C1222">
        <f t="shared" si="216"/>
        <v>0.85437199124799368</v>
      </c>
      <c r="D1222" s="2">
        <f t="shared" si="217"/>
        <v>12.411653962934606</v>
      </c>
      <c r="E1222" s="2">
        <f t="shared" si="218"/>
        <v>3.2134019698390777</v>
      </c>
      <c r="F1222" s="2">
        <f t="shared" si="219"/>
        <v>7.5315728209971251</v>
      </c>
      <c r="G1222" s="2">
        <f t="shared" si="220"/>
        <v>7.5976699821710207</v>
      </c>
      <c r="H1222" s="2">
        <f t="shared" si="221"/>
        <v>2.2988959448568836E-13</v>
      </c>
      <c r="K1222">
        <v>11.959999999999789</v>
      </c>
      <c r="L1222" s="2">
        <f t="shared" si="222"/>
        <v>0.22366260222156364</v>
      </c>
      <c r="M1222" s="2">
        <f t="shared" si="223"/>
        <v>23.673986302137553</v>
      </c>
      <c r="N1222" s="2">
        <f t="shared" si="224"/>
        <v>3.8579697673751641</v>
      </c>
      <c r="O1222" s="2">
        <f t="shared" si="225"/>
        <v>1.7934798582716938</v>
      </c>
      <c r="P1222" s="2">
        <f t="shared" si="226"/>
        <v>2.0534288402635856</v>
      </c>
      <c r="Q1222" s="2">
        <f t="shared" si="227"/>
        <v>1.3503422233865902E-2</v>
      </c>
    </row>
    <row r="1223" spans="2:17" x14ac:dyDescent="0.25">
      <c r="B1223">
        <v>11.969999999999789</v>
      </c>
      <c r="C1223">
        <f t="shared" si="216"/>
        <v>0.85437199124799368</v>
      </c>
      <c r="D1223" s="2">
        <f t="shared" si="217"/>
        <v>12.433217735361467</v>
      </c>
      <c r="E1223" s="2">
        <f t="shared" si="218"/>
        <v>3.2151322461936722</v>
      </c>
      <c r="F1223" s="2">
        <f t="shared" si="219"/>
        <v>7.5435446824605936</v>
      </c>
      <c r="G1223" s="2">
        <f t="shared" si="220"/>
        <v>7.6095378556308857</v>
      </c>
      <c r="H1223" s="2">
        <f t="shared" si="221"/>
        <v>2.1001872340588434E-13</v>
      </c>
      <c r="K1223">
        <v>11.969999999999789</v>
      </c>
      <c r="L1223" s="2">
        <f t="shared" si="222"/>
        <v>0.22366260222156364</v>
      </c>
      <c r="M1223" s="2">
        <f t="shared" si="223"/>
        <v>23.712996181853757</v>
      </c>
      <c r="N1223" s="2">
        <f t="shared" si="224"/>
        <v>3.8596147419337217</v>
      </c>
      <c r="O1223" s="2">
        <f t="shared" si="225"/>
        <v>1.7951695293720593</v>
      </c>
      <c r="P1223" s="2">
        <f t="shared" si="226"/>
        <v>2.0549047761845074</v>
      </c>
      <c r="Q1223" s="2">
        <f t="shared" si="227"/>
        <v>1.3450097169043641E-2</v>
      </c>
    </row>
    <row r="1224" spans="2:17" x14ac:dyDescent="0.25">
      <c r="B1224">
        <v>11.979999999999791</v>
      </c>
      <c r="C1224">
        <f t="shared" si="216"/>
        <v>0.85437199124799368</v>
      </c>
      <c r="D1224" s="2">
        <f t="shared" si="217"/>
        <v>12.454781507788329</v>
      </c>
      <c r="E1224" s="2">
        <f t="shared" si="218"/>
        <v>3.2168595434661373</v>
      </c>
      <c r="F1224" s="2">
        <f t="shared" si="219"/>
        <v>7.5555145840296651</v>
      </c>
      <c r="G1224" s="2">
        <f t="shared" si="220"/>
        <v>7.6214041114144422</v>
      </c>
      <c r="H1224" s="2">
        <f t="shared" si="221"/>
        <v>1.918408246955582E-13</v>
      </c>
      <c r="K1224">
        <v>11.979999999999791</v>
      </c>
      <c r="L1224" s="2">
        <f t="shared" si="222"/>
        <v>0.22366260222156364</v>
      </c>
      <c r="M1224" s="2">
        <f t="shared" si="223"/>
        <v>23.752006061569965</v>
      </c>
      <c r="N1224" s="2">
        <f t="shared" si="224"/>
        <v>3.8612570173892986</v>
      </c>
      <c r="O1224" s="2">
        <f t="shared" si="225"/>
        <v>1.7968576396566966</v>
      </c>
      <c r="P1224" s="2">
        <f t="shared" si="226"/>
        <v>2.0563796772951815</v>
      </c>
      <c r="Q1224" s="2">
        <f t="shared" si="227"/>
        <v>1.3397004420167738E-2</v>
      </c>
    </row>
    <row r="1225" spans="2:17" x14ac:dyDescent="0.25">
      <c r="B1225">
        <v>11.989999999999791</v>
      </c>
      <c r="C1225">
        <f t="shared" si="216"/>
        <v>0.85437199124799368</v>
      </c>
      <c r="D1225" s="2">
        <f t="shared" si="217"/>
        <v>12.476345280215188</v>
      </c>
      <c r="E1225" s="2">
        <f t="shared" si="218"/>
        <v>3.2185838718642872</v>
      </c>
      <c r="F1225" s="2">
        <f t="shared" si="219"/>
        <v>7.5674825296763784</v>
      </c>
      <c r="G1225" s="2">
        <f t="shared" si="220"/>
        <v>7.6332687517836808</v>
      </c>
      <c r="H1225" s="2">
        <f t="shared" si="221"/>
        <v>1.7521383141782334E-13</v>
      </c>
      <c r="K1225">
        <v>11.989999999999791</v>
      </c>
      <c r="L1225" s="2">
        <f t="shared" si="222"/>
        <v>0.22366260222156364</v>
      </c>
      <c r="M1225" s="2">
        <f t="shared" si="223"/>
        <v>23.791015941286165</v>
      </c>
      <c r="N1225" s="2">
        <f t="shared" si="224"/>
        <v>3.8628966025770328</v>
      </c>
      <c r="O1225" s="2">
        <f t="shared" si="225"/>
        <v>1.7985441933836539</v>
      </c>
      <c r="P1225" s="2">
        <f t="shared" si="226"/>
        <v>2.0578535457009712</v>
      </c>
      <c r="Q1225" s="2">
        <f t="shared" si="227"/>
        <v>1.3344142822247941E-2</v>
      </c>
    </row>
    <row r="1226" spans="2:17" x14ac:dyDescent="0.25">
      <c r="B1226">
        <v>11.99999999999979</v>
      </c>
      <c r="C1226">
        <f t="shared" si="216"/>
        <v>0.85437199124799368</v>
      </c>
      <c r="D1226" s="2">
        <f t="shared" si="217"/>
        <v>12.497909052642047</v>
      </c>
      <c r="E1226" s="2">
        <f t="shared" si="218"/>
        <v>3.2203052415437288</v>
      </c>
      <c r="F1226" s="2">
        <f t="shared" si="219"/>
        <v>7.57944852335714</v>
      </c>
      <c r="G1226" s="2">
        <f t="shared" si="220"/>
        <v>7.6451317789964044</v>
      </c>
      <c r="H1226" s="2">
        <f t="shared" si="221"/>
        <v>1.6000740893220453E-13</v>
      </c>
      <c r="K1226">
        <v>11.99999999999979</v>
      </c>
      <c r="L1226" s="2">
        <f t="shared" si="222"/>
        <v>0.22366260222156364</v>
      </c>
      <c r="M1226" s="2">
        <f t="shared" si="223"/>
        <v>23.830025821002366</v>
      </c>
      <c r="N1226" s="2">
        <f t="shared" si="224"/>
        <v>3.8645335062887916</v>
      </c>
      <c r="O1226" s="2">
        <f t="shared" si="225"/>
        <v>1.8002291947918727</v>
      </c>
      <c r="P1226" s="2">
        <f t="shared" si="226"/>
        <v>2.0593263835004385</v>
      </c>
      <c r="Q1226" s="2">
        <f t="shared" si="227"/>
        <v>1.3291511217307591E-2</v>
      </c>
    </row>
    <row r="1227" spans="2:17" x14ac:dyDescent="0.25">
      <c r="B1227">
        <v>12.00999999999979</v>
      </c>
      <c r="C1227">
        <f t="shared" si="216"/>
        <v>0.85437199124799368</v>
      </c>
      <c r="D1227" s="2">
        <f t="shared" si="217"/>
        <v>12.519472825068906</v>
      </c>
      <c r="E1227" s="2">
        <f t="shared" si="218"/>
        <v>3.222023662608219</v>
      </c>
      <c r="F1227" s="2">
        <f t="shared" si="219"/>
        <v>7.5914125690128493</v>
      </c>
      <c r="G1227" s="2">
        <f t="shared" si="220"/>
        <v>7.6569931953062538</v>
      </c>
      <c r="H1227" s="2">
        <f t="shared" si="221"/>
        <v>1.4610200229338813E-13</v>
      </c>
      <c r="K1227">
        <v>12.00999999999979</v>
      </c>
      <c r="L1227" s="2">
        <f t="shared" si="222"/>
        <v>0.22366260222156364</v>
      </c>
      <c r="M1227" s="2">
        <f t="shared" si="223"/>
        <v>23.86903570071857</v>
      </c>
      <c r="N1227" s="2">
        <f t="shared" si="224"/>
        <v>3.8661677372734511</v>
      </c>
      <c r="O1227" s="2">
        <f t="shared" si="225"/>
        <v>1.8019126481013019</v>
      </c>
      <c r="P1227" s="2">
        <f t="shared" si="226"/>
        <v>2.0607981927853696</v>
      </c>
      <c r="Q1227" s="2">
        <f t="shared" si="227"/>
        <v>1.3239108454331797E-2</v>
      </c>
    </row>
    <row r="1228" spans="2:17" x14ac:dyDescent="0.25">
      <c r="B1228">
        <v>12.01999999999979</v>
      </c>
      <c r="C1228">
        <f t="shared" si="216"/>
        <v>0.85437199124799368</v>
      </c>
      <c r="D1228" s="2">
        <f t="shared" si="217"/>
        <v>12.541036597495767</v>
      </c>
      <c r="E1228" s="2">
        <f t="shared" si="218"/>
        <v>3.2237391451100126</v>
      </c>
      <c r="F1228" s="2">
        <f t="shared" si="219"/>
        <v>7.603374670568952</v>
      </c>
      <c r="G1228" s="2">
        <f t="shared" si="220"/>
        <v>7.6688530029626669</v>
      </c>
      <c r="H1228" s="2">
        <f t="shared" si="221"/>
        <v>1.3338795961509766E-13</v>
      </c>
      <c r="K1228">
        <v>12.01999999999979</v>
      </c>
      <c r="L1228" s="2">
        <f t="shared" si="222"/>
        <v>0.22366260222156364</v>
      </c>
      <c r="M1228" s="2">
        <f t="shared" si="223"/>
        <v>23.90804558043477</v>
      </c>
      <c r="N1228" s="2">
        <f t="shared" si="224"/>
        <v>3.8677993042371779</v>
      </c>
      <c r="O1228" s="2">
        <f t="shared" si="225"/>
        <v>1.8035945575130177</v>
      </c>
      <c r="P1228" s="2">
        <f t="shared" si="226"/>
        <v>2.0622689756408059</v>
      </c>
      <c r="Q1228" s="2">
        <f t="shared" si="227"/>
        <v>1.3186933389216043E-2</v>
      </c>
    </row>
    <row r="1229" spans="2:17" x14ac:dyDescent="0.25">
      <c r="B1229">
        <v>12.02999999999979</v>
      </c>
      <c r="C1229">
        <f t="shared" si="216"/>
        <v>0.85437199124799368</v>
      </c>
      <c r="D1229" s="2">
        <f t="shared" si="217"/>
        <v>12.562600369922626</v>
      </c>
      <c r="E1229" s="2">
        <f t="shared" si="218"/>
        <v>3.225451699050212</v>
      </c>
      <c r="F1229" s="2">
        <f t="shared" si="219"/>
        <v>7.6153348319355549</v>
      </c>
      <c r="G1229" s="2">
        <f t="shared" si="220"/>
        <v>7.6807112042109047</v>
      </c>
      <c r="H1229" s="2">
        <f t="shared" si="221"/>
        <v>1.2176472545654794E-13</v>
      </c>
      <c r="K1229">
        <v>12.02999999999979</v>
      </c>
      <c r="L1229" s="2">
        <f t="shared" si="222"/>
        <v>0.22366260222156364</v>
      </c>
      <c r="M1229" s="2">
        <f t="shared" si="223"/>
        <v>23.94705546015097</v>
      </c>
      <c r="N1229" s="2">
        <f t="shared" si="224"/>
        <v>3.8694282158437061</v>
      </c>
      <c r="O1229" s="2">
        <f t="shared" si="225"/>
        <v>1.8052749272093416</v>
      </c>
      <c r="P1229" s="2">
        <f t="shared" si="226"/>
        <v>2.0637387341450695</v>
      </c>
      <c r="Q1229" s="2">
        <f t="shared" si="227"/>
        <v>1.3134984884715107E-2</v>
      </c>
    </row>
    <row r="1230" spans="2:17" x14ac:dyDescent="0.25">
      <c r="B1230">
        <v>12.03999999999979</v>
      </c>
      <c r="C1230">
        <f t="shared" si="216"/>
        <v>0.85437199124799368</v>
      </c>
      <c r="D1230" s="2">
        <f t="shared" si="217"/>
        <v>12.584164142349483</v>
      </c>
      <c r="E1230" s="2">
        <f t="shared" si="218"/>
        <v>3.2271613343791121</v>
      </c>
      <c r="F1230" s="2">
        <f t="shared" si="219"/>
        <v>7.6272930570074999</v>
      </c>
      <c r="G1230" s="2">
        <f t="shared" si="220"/>
        <v>7.6925678012920242</v>
      </c>
      <c r="H1230" s="2">
        <f t="shared" si="221"/>
        <v>1.1114009874456989E-13</v>
      </c>
      <c r="K1230">
        <v>12.03999999999979</v>
      </c>
      <c r="L1230" s="2">
        <f t="shared" si="222"/>
        <v>0.22366260222156364</v>
      </c>
      <c r="M1230" s="2">
        <f t="shared" si="223"/>
        <v>23.986065339867171</v>
      </c>
      <c r="N1230" s="2">
        <f t="shared" si="224"/>
        <v>3.8710544807146103</v>
      </c>
      <c r="O1230" s="2">
        <f t="shared" si="225"/>
        <v>1.806953761353953</v>
      </c>
      <c r="P1230" s="2">
        <f t="shared" si="226"/>
        <v>2.0652074703697925</v>
      </c>
      <c r="Q1230" s="2">
        <f t="shared" si="227"/>
        <v>1.3083261810392722E-2</v>
      </c>
    </row>
    <row r="1231" spans="2:17" x14ac:dyDescent="0.25">
      <c r="B1231">
        <v>12.049999999999789</v>
      </c>
      <c r="C1231">
        <f t="shared" si="216"/>
        <v>0.85437199124799368</v>
      </c>
      <c r="D1231" s="2">
        <f t="shared" si="217"/>
        <v>12.605727914776343</v>
      </c>
      <c r="E1231" s="2">
        <f t="shared" si="218"/>
        <v>3.2288680609965441</v>
      </c>
      <c r="F1231" s="2">
        <f t="shared" si="219"/>
        <v>7.6392493496644596</v>
      </c>
      <c r="G1231" s="2">
        <f t="shared" si="220"/>
        <v>7.7044227964428895</v>
      </c>
      <c r="H1231" s="2">
        <f t="shared" si="221"/>
        <v>1.0142955016550584E-13</v>
      </c>
      <c r="K1231">
        <v>12.049999999999789</v>
      </c>
      <c r="L1231" s="2">
        <f t="shared" si="222"/>
        <v>0.22366260222156364</v>
      </c>
      <c r="M1231" s="2">
        <f t="shared" si="223"/>
        <v>24.025075219583368</v>
      </c>
      <c r="N1231" s="2">
        <f t="shared" si="224"/>
        <v>3.8726781074295817</v>
      </c>
      <c r="O1231" s="2">
        <f t="shared" si="225"/>
        <v>1.8086310640920076</v>
      </c>
      <c r="P1231" s="2">
        <f t="shared" si="226"/>
        <v>2.0666751863799466</v>
      </c>
      <c r="Q1231" s="2">
        <f t="shared" si="227"/>
        <v>1.3031763042571419E-2</v>
      </c>
    </row>
    <row r="1232" spans="2:17" x14ac:dyDescent="0.25">
      <c r="B1232">
        <v>12.059999999999791</v>
      </c>
      <c r="C1232">
        <f t="shared" si="216"/>
        <v>0.85437199124799368</v>
      </c>
      <c r="D1232" s="2">
        <f t="shared" si="217"/>
        <v>12.627291687203206</v>
      </c>
      <c r="E1232" s="2">
        <f t="shared" si="218"/>
        <v>3.2305718887522135</v>
      </c>
      <c r="F1232" s="2">
        <f t="shared" si="219"/>
        <v>7.6512037137710314</v>
      </c>
      <c r="G1232" s="2">
        <f t="shared" si="220"/>
        <v>7.716276191896168</v>
      </c>
      <c r="H1232" s="2">
        <f t="shared" si="221"/>
        <v>9.25555943506946E-14</v>
      </c>
      <c r="K1232">
        <v>12.059999999999791</v>
      </c>
      <c r="L1232" s="2">
        <f t="shared" si="222"/>
        <v>0.22366260222156364</v>
      </c>
      <c r="M1232" s="2">
        <f t="shared" si="223"/>
        <v>24.064085099299575</v>
      </c>
      <c r="N1232" s="2">
        <f t="shared" si="224"/>
        <v>3.8742991045266972</v>
      </c>
      <c r="O1232" s="2">
        <f t="shared" si="225"/>
        <v>1.8103068395502513</v>
      </c>
      <c r="P1232" s="2">
        <f t="shared" si="226"/>
        <v>2.0681418842338695</v>
      </c>
      <c r="Q1232" s="2">
        <f t="shared" si="227"/>
        <v>1.2980487464282934E-2</v>
      </c>
    </row>
    <row r="1233" spans="2:17" x14ac:dyDescent="0.25">
      <c r="B1233">
        <v>12.069999999999791</v>
      </c>
      <c r="C1233">
        <f t="shared" si="216"/>
        <v>0.85437199124799368</v>
      </c>
      <c r="D1233" s="2">
        <f t="shared" si="217"/>
        <v>12.648855459630063</v>
      </c>
      <c r="E1233" s="2">
        <f t="shared" si="218"/>
        <v>3.2322728274460371</v>
      </c>
      <c r="F1233" s="2">
        <f t="shared" si="219"/>
        <v>7.6631561531768053</v>
      </c>
      <c r="G1233" s="2">
        <f t="shared" si="220"/>
        <v>7.7281279898803135</v>
      </c>
      <c r="H1233" s="2">
        <f t="shared" si="221"/>
        <v>8.4447212539613429E-14</v>
      </c>
      <c r="K1233">
        <v>12.069999999999791</v>
      </c>
      <c r="L1233" s="2">
        <f t="shared" si="222"/>
        <v>0.22366260222156364</v>
      </c>
      <c r="M1233" s="2">
        <f t="shared" si="223"/>
        <v>24.103094979015779</v>
      </c>
      <c r="N1233" s="2">
        <f t="shared" si="224"/>
        <v>3.8759174805026855</v>
      </c>
      <c r="O1233" s="2">
        <f t="shared" si="225"/>
        <v>1.8119810918371293</v>
      </c>
      <c r="P1233" s="2">
        <f t="shared" si="226"/>
        <v>2.0696075659832891</v>
      </c>
      <c r="Q1233" s="2">
        <f t="shared" si="227"/>
        <v>1.2929433965219167E-2</v>
      </c>
    </row>
    <row r="1234" spans="2:17" x14ac:dyDescent="0.25">
      <c r="B1234">
        <v>12.07999999999979</v>
      </c>
      <c r="C1234">
        <f t="shared" si="216"/>
        <v>0.85437199124799368</v>
      </c>
      <c r="D1234" s="2">
        <f t="shared" si="217"/>
        <v>12.670419232056924</v>
      </c>
      <c r="E1234" s="2">
        <f t="shared" si="218"/>
        <v>3.2339708868284784</v>
      </c>
      <c r="F1234" s="2">
        <f t="shared" si="219"/>
        <v>7.6751066717164758</v>
      </c>
      <c r="G1234" s="2">
        <f t="shared" si="220"/>
        <v>7.7399781926195859</v>
      </c>
      <c r="H1234" s="2">
        <f t="shared" si="221"/>
        <v>7.7039321737825815E-14</v>
      </c>
      <c r="K1234">
        <v>12.07999999999979</v>
      </c>
      <c r="L1234" s="2">
        <f t="shared" si="222"/>
        <v>0.22366260222156364</v>
      </c>
      <c r="M1234" s="2">
        <f t="shared" si="223"/>
        <v>24.14210485873198</v>
      </c>
      <c r="N1234" s="2">
        <f t="shared" si="224"/>
        <v>3.8775332438131977</v>
      </c>
      <c r="O1234" s="2">
        <f t="shared" si="225"/>
        <v>1.813653825042904</v>
      </c>
      <c r="P1234" s="2">
        <f t="shared" si="226"/>
        <v>2.0710722336733589</v>
      </c>
      <c r="Q1234" s="2">
        <f t="shared" si="227"/>
        <v>1.2878601441683344E-2</v>
      </c>
    </row>
    <row r="1235" spans="2:17" x14ac:dyDescent="0.25">
      <c r="B1235">
        <v>12.08999999999979</v>
      </c>
      <c r="C1235">
        <f t="shared" si="216"/>
        <v>0.85437199124799368</v>
      </c>
      <c r="D1235" s="2">
        <f t="shared" si="217"/>
        <v>12.691983004483783</v>
      </c>
      <c r="E1235" s="2">
        <f t="shared" si="218"/>
        <v>3.2356660766008765</v>
      </c>
      <c r="F1235" s="2">
        <f t="shared" si="219"/>
        <v>7.6870552732099053</v>
      </c>
      <c r="G1235" s="2">
        <f t="shared" si="220"/>
        <v>7.7518268023340289</v>
      </c>
      <c r="H1235" s="2">
        <f t="shared" si="221"/>
        <v>7.027228669497167E-14</v>
      </c>
      <c r="K1235">
        <v>12.08999999999979</v>
      </c>
      <c r="L1235" s="2">
        <f t="shared" si="222"/>
        <v>0.22366260222156364</v>
      </c>
      <c r="M1235" s="2">
        <f t="shared" si="223"/>
        <v>24.18111473844818</v>
      </c>
      <c r="N1235" s="2">
        <f t="shared" si="224"/>
        <v>3.8791464028730682</v>
      </c>
      <c r="O1235" s="2">
        <f t="shared" si="225"/>
        <v>1.8153250432397625</v>
      </c>
      <c r="P1235" s="2">
        <f t="shared" si="226"/>
        <v>2.072535889342678</v>
      </c>
      <c r="Q1235" s="2">
        <f t="shared" si="227"/>
        <v>1.2827988796541826E-2</v>
      </c>
    </row>
    <row r="1236" spans="2:17" x14ac:dyDescent="0.25">
      <c r="B1236">
        <v>12.09999999999979</v>
      </c>
      <c r="C1236">
        <f t="shared" si="216"/>
        <v>0.85437199124799368</v>
      </c>
      <c r="D1236" s="2">
        <f t="shared" si="217"/>
        <v>12.713546776910643</v>
      </c>
      <c r="E1236" s="2">
        <f t="shared" si="218"/>
        <v>3.2373584064157761</v>
      </c>
      <c r="F1236" s="2">
        <f t="shared" si="219"/>
        <v>7.6990019614622263</v>
      </c>
      <c r="G1236" s="2">
        <f t="shared" si="220"/>
        <v>7.7636738212394789</v>
      </c>
      <c r="H1236" s="2">
        <f t="shared" si="221"/>
        <v>6.4091471312580228E-14</v>
      </c>
      <c r="K1236">
        <v>12.09999999999979</v>
      </c>
      <c r="L1236" s="2">
        <f t="shared" si="222"/>
        <v>0.22366260222156364</v>
      </c>
      <c r="M1236" s="2">
        <f t="shared" si="223"/>
        <v>24.22012461816438</v>
      </c>
      <c r="N1236" s="2">
        <f t="shared" si="224"/>
        <v>3.8807569660565795</v>
      </c>
      <c r="O1236" s="2">
        <f t="shared" si="225"/>
        <v>1.8169947504819299</v>
      </c>
      <c r="P1236" s="2">
        <f t="shared" si="226"/>
        <v>2.073998535023323</v>
      </c>
      <c r="Q1236" s="2">
        <f t="shared" si="227"/>
        <v>1.2777594939176212E-2</v>
      </c>
    </row>
    <row r="1237" spans="2:17" x14ac:dyDescent="0.25">
      <c r="B1237">
        <v>12.10999999999979</v>
      </c>
      <c r="C1237">
        <f t="shared" si="216"/>
        <v>0.85437199124799368</v>
      </c>
      <c r="D1237" s="2">
        <f t="shared" si="217"/>
        <v>12.735110549337502</v>
      </c>
      <c r="E1237" s="2">
        <f t="shared" si="218"/>
        <v>3.2390478858772522</v>
      </c>
      <c r="F1237" s="2">
        <f t="shared" si="219"/>
        <v>7.7109467402639069</v>
      </c>
      <c r="G1237" s="2">
        <f t="shared" si="220"/>
        <v>7.77551925154755</v>
      </c>
      <c r="H1237" s="2">
        <f t="shared" si="221"/>
        <v>5.8446826354685731E-14</v>
      </c>
      <c r="K1237">
        <v>12.10999999999979</v>
      </c>
      <c r="L1237" s="2">
        <f t="shared" si="222"/>
        <v>0.22366260222156364</v>
      </c>
      <c r="M1237" s="2">
        <f t="shared" si="223"/>
        <v>24.259134497880581</v>
      </c>
      <c r="N1237" s="2">
        <f t="shared" si="224"/>
        <v>3.8823649416977188</v>
      </c>
      <c r="O1237" s="2">
        <f t="shared" si="225"/>
        <v>1.8186629508057766</v>
      </c>
      <c r="P1237" s="2">
        <f t="shared" si="226"/>
        <v>2.0754601727408728</v>
      </c>
      <c r="Q1237" s="2">
        <f t="shared" si="227"/>
        <v>1.2727418785435969E-2</v>
      </c>
    </row>
    <row r="1238" spans="2:17" x14ac:dyDescent="0.25">
      <c r="B1238">
        <v>12.11999999999979</v>
      </c>
      <c r="C1238">
        <f t="shared" si="216"/>
        <v>0.85437199124799368</v>
      </c>
      <c r="D1238" s="2">
        <f t="shared" si="217"/>
        <v>12.756674321764359</v>
      </c>
      <c r="E1238" s="2">
        <f t="shared" si="218"/>
        <v>3.2407345245412338</v>
      </c>
      <c r="F1238" s="2">
        <f t="shared" si="219"/>
        <v>7.7228896133908496</v>
      </c>
      <c r="G1238" s="2">
        <f t="shared" si="220"/>
        <v>7.7873630954656443</v>
      </c>
      <c r="H1238" s="2">
        <f t="shared" si="221"/>
        <v>5.3292510577252554E-14</v>
      </c>
      <c r="K1238">
        <v>12.11999999999979</v>
      </c>
      <c r="L1238" s="2">
        <f t="shared" si="222"/>
        <v>0.22366260222156364</v>
      </c>
      <c r="M1238" s="2">
        <f t="shared" si="223"/>
        <v>24.298144377596781</v>
      </c>
      <c r="N1238" s="2">
        <f t="shared" si="224"/>
        <v>3.8839703380904389</v>
      </c>
      <c r="O1238" s="2">
        <f t="shared" si="225"/>
        <v>1.8203296482299294</v>
      </c>
      <c r="P1238" s="2">
        <f t="shared" si="226"/>
        <v>2.0769208045144376</v>
      </c>
      <c r="Q1238" s="2">
        <f t="shared" si="227"/>
        <v>1.2677459257591398E-2</v>
      </c>
    </row>
    <row r="1239" spans="2:17" x14ac:dyDescent="0.25">
      <c r="B1239">
        <v>12.129999999999789</v>
      </c>
      <c r="C1239">
        <f t="shared" si="216"/>
        <v>0.85437199124799368</v>
      </c>
      <c r="D1239" s="2">
        <f t="shared" si="217"/>
        <v>12.778238094191218</v>
      </c>
      <c r="E1239" s="2">
        <f t="shared" si="218"/>
        <v>3.2424183319158248</v>
      </c>
      <c r="F1239" s="2">
        <f t="shared" si="219"/>
        <v>7.7348305846044871</v>
      </c>
      <c r="G1239" s="2">
        <f t="shared" si="220"/>
        <v>7.7992053551969631</v>
      </c>
      <c r="H1239" s="2">
        <f t="shared" si="221"/>
        <v>4.8586542617088389E-14</v>
      </c>
      <c r="K1239">
        <v>12.129999999999789</v>
      </c>
      <c r="L1239" s="2">
        <f t="shared" si="222"/>
        <v>0.22366260222156364</v>
      </c>
      <c r="M1239" s="2">
        <f t="shared" si="223"/>
        <v>24.337154257312985</v>
      </c>
      <c r="N1239" s="2">
        <f t="shared" si="224"/>
        <v>3.8855731634889121</v>
      </c>
      <c r="O1239" s="2">
        <f t="shared" si="225"/>
        <v>1.8219948467553775</v>
      </c>
      <c r="P1239" s="2">
        <f t="shared" si="226"/>
        <v>2.0783804323566826</v>
      </c>
      <c r="Q1239" s="2">
        <f t="shared" si="227"/>
        <v>1.2627715284287074E-2</v>
      </c>
    </row>
    <row r="1240" spans="2:17" x14ac:dyDescent="0.25">
      <c r="B1240">
        <v>12.139999999999789</v>
      </c>
      <c r="C1240">
        <f t="shared" si="216"/>
        <v>0.85437199124799368</v>
      </c>
      <c r="D1240" s="2">
        <f t="shared" si="217"/>
        <v>12.799801866618079</v>
      </c>
      <c r="E1240" s="2">
        <f t="shared" si="218"/>
        <v>3.2440993174616186</v>
      </c>
      <c r="F1240" s="2">
        <f t="shared" si="219"/>
        <v>7.7467696576518152</v>
      </c>
      <c r="G1240" s="2">
        <f t="shared" si="220"/>
        <v>7.811046032940455</v>
      </c>
      <c r="H1240" s="2">
        <f t="shared" si="221"/>
        <v>4.4290481188404687E-14</v>
      </c>
      <c r="K1240">
        <v>12.139999999999789</v>
      </c>
      <c r="L1240" s="2">
        <f t="shared" si="222"/>
        <v>0.22366260222156364</v>
      </c>
      <c r="M1240" s="2">
        <f t="shared" si="223"/>
        <v>24.376164137029185</v>
      </c>
      <c r="N1240" s="2">
        <f t="shared" si="224"/>
        <v>3.8871734261077844</v>
      </c>
      <c r="O1240" s="2">
        <f t="shared" si="225"/>
        <v>1.8236585503655813</v>
      </c>
      <c r="P1240" s="2">
        <f t="shared" si="226"/>
        <v>2.0798390582738593</v>
      </c>
      <c r="Q1240" s="2">
        <f t="shared" si="227"/>
        <v>1.2578185800495679E-2</v>
      </c>
    </row>
    <row r="1241" spans="2:17" x14ac:dyDescent="0.25">
      <c r="B1241">
        <v>12.149999999999791</v>
      </c>
      <c r="C1241">
        <f t="shared" si="216"/>
        <v>0.85437199124799368</v>
      </c>
      <c r="D1241" s="2">
        <f t="shared" si="217"/>
        <v>12.82136563904494</v>
      </c>
      <c r="E1241" s="2">
        <f t="shared" si="218"/>
        <v>3.2457774905920176</v>
      </c>
      <c r="F1241" s="2">
        <f t="shared" si="219"/>
        <v>7.7587068362655449</v>
      </c>
      <c r="G1241" s="2">
        <f t="shared" si="220"/>
        <v>7.8228851308908851</v>
      </c>
      <c r="H1241" s="2">
        <f t="shared" si="221"/>
        <v>4.0369131326735314E-14</v>
      </c>
      <c r="K1241">
        <v>12.149999999999791</v>
      </c>
      <c r="L1241" s="2">
        <f t="shared" si="222"/>
        <v>0.22366260222156364</v>
      </c>
      <c r="M1241" s="2">
        <f t="shared" si="223"/>
        <v>24.415174016745389</v>
      </c>
      <c r="N1241" s="2">
        <f t="shared" si="224"/>
        <v>3.888771134122428</v>
      </c>
      <c r="O1241" s="2">
        <f t="shared" si="225"/>
        <v>1.8253207630265775</v>
      </c>
      <c r="P1241" s="2">
        <f t="shared" si="226"/>
        <v>2.0812966842658271</v>
      </c>
      <c r="Q1241" s="2">
        <f t="shared" si="227"/>
        <v>1.252886974747224E-2</v>
      </c>
    </row>
    <row r="1242" spans="2:17" x14ac:dyDescent="0.25">
      <c r="B1242">
        <v>12.159999999999791</v>
      </c>
      <c r="C1242">
        <f t="shared" ref="C1242:C1305" si="228">2/SINH(LN(2+SQRT(1+2^2))*$O$5)</f>
        <v>0.85437199124799368</v>
      </c>
      <c r="D1242" s="2">
        <f t="shared" ref="D1242:D1305" si="229">(B1242-$L$5)/($M$5)/C1242</f>
        <v>12.8429294114718</v>
      </c>
      <c r="E1242" s="2">
        <f t="shared" ref="E1242:E1305" si="230">LN(D1242 + SQRT(1 + D1242^2))</f>
        <v>3.2474528606735409</v>
      </c>
      <c r="F1242" s="2">
        <f t="shared" ref="F1242:F1305" si="231">SINH( -$N$5 + E1242 * (1/$O$5))</f>
        <v>7.7706421241641177</v>
      </c>
      <c r="G1242" s="2">
        <f t="shared" ref="G1242:G1305" si="232">SQRT(F1242^2 + 1)</f>
        <v>7.834722651238768</v>
      </c>
      <c r="H1242" s="2">
        <f t="shared" ref="H1242:H1305" si="233">(G1242)/($O$5*$M$5*C1242*(SQRT(2*PI()*(1+D1242^2)))) * EXP(- (1/2) * F1242^2)</f>
        <v>3.6790274597066474E-14</v>
      </c>
      <c r="K1242">
        <v>12.159999999999791</v>
      </c>
      <c r="L1242" s="2">
        <f t="shared" ref="L1242:L1305" si="234">2/SINH(LN(2+SQRT(1+2^2))*$S$5)</f>
        <v>0.22366260222156364</v>
      </c>
      <c r="M1242" s="2">
        <f t="shared" ref="M1242:M1305" si="235">(K1242-$P$5)/($Q$5)/L1242</f>
        <v>24.45418389646159</v>
      </c>
      <c r="N1242" s="2">
        <f t="shared" ref="N1242:N1305" si="236">LN(M1242 + SQRT(1 + M1242^2))</f>
        <v>3.8903662956691902</v>
      </c>
      <c r="O1242" s="2">
        <f t="shared" ref="O1242:O1305" si="237">SINH( -$R$5 + N1242 * (1/$S$5))</f>
        <v>1.8269814886870868</v>
      </c>
      <c r="P1242" s="2">
        <f t="shared" ref="P1242:P1305" si="238">SQRT(O1242^2 + 1)</f>
        <v>2.0827533123260862</v>
      </c>
      <c r="Q1242" s="2">
        <f t="shared" ref="Q1242:Q1305" si="239">(P1242)/($S$5*$Q$5*L1242*(SQRT(2*PI()*(1+M1242^2)))) * EXP(- (1/2) * O1242^2)</f>
        <v>1.2479766072708759E-2</v>
      </c>
    </row>
    <row r="1243" spans="2:17" x14ac:dyDescent="0.25">
      <c r="B1243">
        <v>12.16999999999978</v>
      </c>
      <c r="C1243">
        <f t="shared" si="228"/>
        <v>0.85437199124799368</v>
      </c>
      <c r="D1243" s="2">
        <f t="shared" si="229"/>
        <v>12.864493183898636</v>
      </c>
      <c r="E1243" s="2">
        <f t="shared" si="230"/>
        <v>3.2491254370261355</v>
      </c>
      <c r="F1243" s="2">
        <f t="shared" si="231"/>
        <v>7.7825755250518158</v>
      </c>
      <c r="G1243" s="2">
        <f t="shared" si="232"/>
        <v>7.8465585961703965</v>
      </c>
      <c r="H1243" s="2">
        <f t="shared" si="233"/>
        <v>3.3524421346246423E-14</v>
      </c>
      <c r="K1243">
        <v>12.16999999999978</v>
      </c>
      <c r="L1243" s="2">
        <f t="shared" si="234"/>
        <v>0.22366260222156364</v>
      </c>
      <c r="M1243" s="2">
        <f t="shared" si="235"/>
        <v>24.493193776177751</v>
      </c>
      <c r="N1243" s="2">
        <f t="shared" si="236"/>
        <v>3.8919589188456403</v>
      </c>
      <c r="O1243" s="2">
        <f t="shared" si="237"/>
        <v>1.8286407312786128</v>
      </c>
      <c r="P1243" s="2">
        <f t="shared" si="238"/>
        <v>2.0842089444417948</v>
      </c>
      <c r="Q1243" s="2">
        <f t="shared" si="239"/>
        <v>1.2430873729889352E-2</v>
      </c>
    </row>
    <row r="1244" spans="2:17" x14ac:dyDescent="0.25">
      <c r="B1244">
        <v>12.179999999999779</v>
      </c>
      <c r="C1244">
        <f t="shared" si="228"/>
        <v>0.85437199124799368</v>
      </c>
      <c r="D1244" s="2">
        <f t="shared" si="229"/>
        <v>12.886056956325497</v>
      </c>
      <c r="E1244" s="2">
        <f t="shared" si="230"/>
        <v>3.2507952289234909</v>
      </c>
      <c r="F1244" s="2">
        <f t="shared" si="231"/>
        <v>7.7945070426188821</v>
      </c>
      <c r="G1244" s="2">
        <f t="shared" si="232"/>
        <v>7.8583929678678803</v>
      </c>
      <c r="H1244" s="2">
        <f t="shared" si="233"/>
        <v>3.0544583230726426E-14</v>
      </c>
      <c r="K1244">
        <v>12.179999999999779</v>
      </c>
      <c r="L1244" s="2">
        <f t="shared" si="234"/>
        <v>0.22366260222156364</v>
      </c>
      <c r="M1244" s="2">
        <f t="shared" si="235"/>
        <v>24.532203655893952</v>
      </c>
      <c r="N1244" s="2">
        <f t="shared" si="236"/>
        <v>3.8935490117108214</v>
      </c>
      <c r="O1244" s="2">
        <f t="shared" si="237"/>
        <v>1.8302984947155589</v>
      </c>
      <c r="P1244" s="2">
        <f t="shared" si="238"/>
        <v>2.0856635825938086</v>
      </c>
      <c r="Q1244" s="2">
        <f t="shared" si="239"/>
        <v>1.2382191678845406E-2</v>
      </c>
    </row>
    <row r="1245" spans="2:17" x14ac:dyDescent="0.25">
      <c r="B1245">
        <v>12.189999999999779</v>
      </c>
      <c r="C1245">
        <f t="shared" si="228"/>
        <v>0.85437199124799368</v>
      </c>
      <c r="D1245" s="2">
        <f t="shared" si="229"/>
        <v>12.907620728752354</v>
      </c>
      <c r="E1245" s="2">
        <f t="shared" si="230"/>
        <v>3.2524622455933305</v>
      </c>
      <c r="F1245" s="2">
        <f t="shared" si="231"/>
        <v>7.80643668054151</v>
      </c>
      <c r="G1245" s="2">
        <f t="shared" si="232"/>
        <v>7.8702257685090551</v>
      </c>
      <c r="H1245" s="2">
        <f t="shared" si="233"/>
        <v>2.782606438991604E-14</v>
      </c>
      <c r="K1245">
        <v>12.189999999999779</v>
      </c>
      <c r="L1245" s="2">
        <f t="shared" si="234"/>
        <v>0.22366260222156364</v>
      </c>
      <c r="M1245" s="2">
        <f t="shared" si="235"/>
        <v>24.571213535610148</v>
      </c>
      <c r="N1245" s="2">
        <f t="shared" si="236"/>
        <v>3.8951365822854838</v>
      </c>
      <c r="O1245" s="2">
        <f t="shared" si="237"/>
        <v>1.8319547828953144</v>
      </c>
      <c r="P1245" s="2">
        <f t="shared" si="238"/>
        <v>2.0871172287566933</v>
      </c>
      <c r="Q1245" s="2">
        <f t="shared" si="239"/>
        <v>1.2333718885511828E-2</v>
      </c>
    </row>
    <row r="1246" spans="2:17" x14ac:dyDescent="0.25">
      <c r="B1246">
        <v>12.199999999999781</v>
      </c>
      <c r="C1246">
        <f t="shared" si="228"/>
        <v>0.85437199124799368</v>
      </c>
      <c r="D1246" s="2">
        <f t="shared" si="229"/>
        <v>12.929184501179217</v>
      </c>
      <c r="E1246" s="2">
        <f t="shared" si="230"/>
        <v>3.2541264962177241</v>
      </c>
      <c r="F1246" s="2">
        <f t="shared" si="231"/>
        <v>7.818364442482002</v>
      </c>
      <c r="G1246" s="2">
        <f t="shared" si="232"/>
        <v>7.8820570002675643</v>
      </c>
      <c r="H1246" s="2">
        <f t="shared" si="233"/>
        <v>2.5346269763840645E-14</v>
      </c>
      <c r="K1246">
        <v>12.199999999999781</v>
      </c>
      <c r="L1246" s="2">
        <f t="shared" si="234"/>
        <v>0.22366260222156364</v>
      </c>
      <c r="M1246" s="2">
        <f t="shared" si="235"/>
        <v>24.610223415326359</v>
      </c>
      <c r="N1246" s="2">
        <f t="shared" si="236"/>
        <v>3.8967216385523358</v>
      </c>
      <c r="O1246" s="2">
        <f t="shared" si="237"/>
        <v>1.8336095996983697</v>
      </c>
      <c r="P1246" s="2">
        <f t="shared" si="238"/>
        <v>2.0885698848987588</v>
      </c>
      <c r="Q1246" s="2">
        <f t="shared" si="239"/>
        <v>1.2285454321882928E-2</v>
      </c>
    </row>
    <row r="1247" spans="2:17" x14ac:dyDescent="0.25">
      <c r="B1247">
        <v>12.209999999999781</v>
      </c>
      <c r="C1247">
        <f t="shared" si="228"/>
        <v>0.85437199124799368</v>
      </c>
      <c r="D1247" s="2">
        <f t="shared" si="229"/>
        <v>12.950748273606077</v>
      </c>
      <c r="E1247" s="2">
        <f t="shared" si="230"/>
        <v>3.2557879899333826</v>
      </c>
      <c r="F1247" s="2">
        <f t="shared" si="231"/>
        <v>7.8302903320888024</v>
      </c>
      <c r="G1247" s="2">
        <f t="shared" si="232"/>
        <v>7.8938866653128086</v>
      </c>
      <c r="H1247" s="2">
        <f t="shared" si="233"/>
        <v>2.3084529172521068E-14</v>
      </c>
      <c r="K1247">
        <v>12.209999999999781</v>
      </c>
      <c r="L1247" s="2">
        <f t="shared" si="234"/>
        <v>0.22366260222156364</v>
      </c>
      <c r="M1247" s="2">
        <f t="shared" si="235"/>
        <v>24.64923329504256</v>
      </c>
      <c r="N1247" s="2">
        <f t="shared" si="236"/>
        <v>3.8983041884562781</v>
      </c>
      <c r="O1247" s="2">
        <f t="shared" si="237"/>
        <v>1.8352629489884096</v>
      </c>
      <c r="P1247" s="2">
        <f t="shared" si="238"/>
        <v>2.090021552982082</v>
      </c>
      <c r="Q1247" s="2">
        <f t="shared" si="239"/>
        <v>1.2237396965969243E-2</v>
      </c>
    </row>
    <row r="1248" spans="2:17" x14ac:dyDescent="0.25">
      <c r="B1248">
        <v>12.21999999999978</v>
      </c>
      <c r="C1248">
        <f t="shared" si="228"/>
        <v>0.85437199124799368</v>
      </c>
      <c r="D1248" s="2">
        <f t="shared" si="229"/>
        <v>12.972312046032936</v>
      </c>
      <c r="E1248" s="2">
        <f t="shared" si="230"/>
        <v>3.2574467358319583</v>
      </c>
      <c r="F1248" s="2">
        <f t="shared" si="231"/>
        <v>7.8422143529965931</v>
      </c>
      <c r="G1248" s="2">
        <f t="shared" si="232"/>
        <v>7.9057147658099689</v>
      </c>
      <c r="H1248" s="2">
        <f t="shared" si="233"/>
        <v>2.1021935883779098E-14</v>
      </c>
      <c r="K1248">
        <v>12.21999999999978</v>
      </c>
      <c r="L1248" s="2">
        <f t="shared" si="234"/>
        <v>0.22366260222156364</v>
      </c>
      <c r="M1248" s="2">
        <f t="shared" si="235"/>
        <v>24.68824317475876</v>
      </c>
      <c r="N1248" s="2">
        <f t="shared" si="236"/>
        <v>3.8998842399046469</v>
      </c>
      <c r="O1248" s="2">
        <f t="shared" si="237"/>
        <v>1.836914834612422</v>
      </c>
      <c r="P1248" s="2">
        <f t="shared" si="238"/>
        <v>2.0914722349625352</v>
      </c>
      <c r="Q1248" s="2">
        <f t="shared" si="239"/>
        <v>1.2189545801754317E-2</v>
      </c>
    </row>
    <row r="1249" spans="2:17" x14ac:dyDescent="0.25">
      <c r="B1249">
        <v>12.22999999999978</v>
      </c>
      <c r="C1249">
        <f t="shared" si="228"/>
        <v>0.85437199124799368</v>
      </c>
      <c r="D1249" s="2">
        <f t="shared" si="229"/>
        <v>12.993875818459793</v>
      </c>
      <c r="E1249" s="2">
        <f t="shared" si="230"/>
        <v>3.2591027429603385</v>
      </c>
      <c r="F1249" s="2">
        <f t="shared" si="231"/>
        <v>7.8541365088263717</v>
      </c>
      <c r="G1249" s="2">
        <f t="shared" si="232"/>
        <v>7.9175413039200055</v>
      </c>
      <c r="H1249" s="2">
        <f t="shared" si="233"/>
        <v>1.9141198497164613E-14</v>
      </c>
      <c r="K1249">
        <v>12.22999999999978</v>
      </c>
      <c r="L1249" s="2">
        <f t="shared" si="234"/>
        <v>0.22366260222156364</v>
      </c>
      <c r="M1249" s="2">
        <f t="shared" si="235"/>
        <v>24.727253054474961</v>
      </c>
      <c r="N1249" s="2">
        <f t="shared" si="236"/>
        <v>3.9014618007674469</v>
      </c>
      <c r="O1249" s="2">
        <f t="shared" si="237"/>
        <v>1.8385652604007923</v>
      </c>
      <c r="P1249" s="2">
        <f t="shared" si="238"/>
        <v>2.0929219327898099</v>
      </c>
      <c r="Q1249" s="2">
        <f t="shared" si="239"/>
        <v>1.2141899819152188E-2</v>
      </c>
    </row>
    <row r="1250" spans="2:17" x14ac:dyDescent="0.25">
      <c r="B1250">
        <v>12.23999999999978</v>
      </c>
      <c r="C1250">
        <f t="shared" si="228"/>
        <v>0.85437199124799368</v>
      </c>
      <c r="D1250" s="2">
        <f t="shared" si="229"/>
        <v>13.015439590886654</v>
      </c>
      <c r="E1250" s="2">
        <f t="shared" si="230"/>
        <v>3.2607560203209385</v>
      </c>
      <c r="F1250" s="2">
        <f t="shared" si="231"/>
        <v>7.8660568031855291</v>
      </c>
      <c r="G1250" s="2">
        <f t="shared" si="232"/>
        <v>7.9293662817996591</v>
      </c>
      <c r="H1250" s="2">
        <f t="shared" si="233"/>
        <v>1.742650506475749E-14</v>
      </c>
      <c r="K1250">
        <v>12.23999999999978</v>
      </c>
      <c r="L1250" s="2">
        <f t="shared" si="234"/>
        <v>0.22366260222156364</v>
      </c>
      <c r="M1250" s="2">
        <f t="shared" si="235"/>
        <v>24.766262934191161</v>
      </c>
      <c r="N1250" s="2">
        <f t="shared" si="236"/>
        <v>3.9030368788775851</v>
      </c>
      <c r="O1250" s="2">
        <f t="shared" si="237"/>
        <v>1.8402142301674018</v>
      </c>
      <c r="P1250" s="2">
        <f t="shared" si="238"/>
        <v>2.0943706484074407</v>
      </c>
      <c r="Q1250" s="2">
        <f t="shared" si="239"/>
        <v>1.2094458013965132E-2</v>
      </c>
    </row>
    <row r="1251" spans="2:17" x14ac:dyDescent="0.25">
      <c r="B1251">
        <v>12.24999999999978</v>
      </c>
      <c r="C1251">
        <f t="shared" si="228"/>
        <v>0.85437199124799368</v>
      </c>
      <c r="D1251" s="2">
        <f t="shared" si="229"/>
        <v>13.037003363313513</v>
      </c>
      <c r="E1251" s="2">
        <f t="shared" si="230"/>
        <v>3.2624065768719901</v>
      </c>
      <c r="F1251" s="2">
        <f t="shared" si="231"/>
        <v>7.8779752396679079</v>
      </c>
      <c r="G1251" s="2">
        <f t="shared" si="232"/>
        <v>7.9411897016014317</v>
      </c>
      <c r="H1251" s="2">
        <f t="shared" si="233"/>
        <v>1.5863398455450114E-14</v>
      </c>
      <c r="K1251">
        <v>12.24999999999978</v>
      </c>
      <c r="L1251" s="2">
        <f t="shared" si="234"/>
        <v>0.22366260222156364</v>
      </c>
      <c r="M1251" s="2">
        <f t="shared" si="235"/>
        <v>24.805272813907365</v>
      </c>
      <c r="N1251" s="2">
        <f t="shared" si="236"/>
        <v>3.9046094820311072</v>
      </c>
      <c r="O1251" s="2">
        <f t="shared" si="237"/>
        <v>1.8418617477097319</v>
      </c>
      <c r="P1251" s="2">
        <f t="shared" si="238"/>
        <v>2.0958183837528357</v>
      </c>
      <c r="Q1251" s="2">
        <f t="shared" si="239"/>
        <v>1.2047219387841647E-2</v>
      </c>
    </row>
    <row r="1252" spans="2:17" x14ac:dyDescent="0.25">
      <c r="B1252">
        <v>12.25999999999978</v>
      </c>
      <c r="C1252">
        <f t="shared" si="228"/>
        <v>0.85437199124799368</v>
      </c>
      <c r="D1252" s="2">
        <f t="shared" si="229"/>
        <v>13.058567135740372</v>
      </c>
      <c r="E1252" s="2">
        <f t="shared" si="230"/>
        <v>3.2640544215278324</v>
      </c>
      <c r="F1252" s="2">
        <f t="shared" si="231"/>
        <v>7.8898918218539063</v>
      </c>
      <c r="G1252" s="2">
        <f t="shared" si="232"/>
        <v>7.9530115654736191</v>
      </c>
      <c r="H1252" s="2">
        <f t="shared" si="233"/>
        <v>1.4438662048452929E-14</v>
      </c>
      <c r="K1252">
        <v>12.25999999999978</v>
      </c>
      <c r="L1252" s="2">
        <f t="shared" si="234"/>
        <v>0.22366260222156364</v>
      </c>
      <c r="M1252" s="2">
        <f t="shared" si="235"/>
        <v>24.844282693623565</v>
      </c>
      <c r="N1252" s="2">
        <f t="shared" si="236"/>
        <v>3.9061796179874242</v>
      </c>
      <c r="O1252" s="2">
        <f t="shared" si="237"/>
        <v>1.8435078168089571</v>
      </c>
      <c r="P1252" s="2">
        <f t="shared" si="238"/>
        <v>2.0972651407572975</v>
      </c>
      <c r="Q1252" s="2">
        <f t="shared" si="239"/>
        <v>1.2000182948234994E-2</v>
      </c>
    </row>
    <row r="1253" spans="2:17" x14ac:dyDescent="0.25">
      <c r="B1253">
        <v>12.269999999999779</v>
      </c>
      <c r="C1253">
        <f t="shared" si="228"/>
        <v>0.85437199124799368</v>
      </c>
      <c r="D1253" s="2">
        <f t="shared" si="229"/>
        <v>13.080130908167231</v>
      </c>
      <c r="E1253" s="2">
        <f t="shared" si="230"/>
        <v>3.2656995631591941</v>
      </c>
      <c r="F1253" s="2">
        <f t="shared" si="231"/>
        <v>7.9018065533105259</v>
      </c>
      <c r="G1253" s="2">
        <f t="shared" si="232"/>
        <v>7.9648318755602849</v>
      </c>
      <c r="H1253" s="2">
        <f t="shared" si="233"/>
        <v>1.3140214914758766E-14</v>
      </c>
      <c r="K1253">
        <v>12.269999999999779</v>
      </c>
      <c r="L1253" s="2">
        <f t="shared" si="234"/>
        <v>0.22366260222156364</v>
      </c>
      <c r="M1253" s="2">
        <f t="shared" si="235"/>
        <v>24.883292573339766</v>
      </c>
      <c r="N1253" s="2">
        <f t="shared" si="236"/>
        <v>3.9077472944695435</v>
      </c>
      <c r="O1253" s="2">
        <f t="shared" si="237"/>
        <v>1.845152441230042</v>
      </c>
      <c r="P1253" s="2">
        <f t="shared" si="238"/>
        <v>2.0987109213460493</v>
      </c>
      <c r="Q1253" s="2">
        <f t="shared" si="239"/>
        <v>1.195334770836203E-2</v>
      </c>
    </row>
    <row r="1254" spans="2:17" x14ac:dyDescent="0.25">
      <c r="B1254">
        <v>12.279999999999781</v>
      </c>
      <c r="C1254">
        <f t="shared" si="228"/>
        <v>0.85437199124799368</v>
      </c>
      <c r="D1254" s="2">
        <f t="shared" si="229"/>
        <v>13.101694680594093</v>
      </c>
      <c r="E1254" s="2">
        <f t="shared" si="230"/>
        <v>3.2673420105934792</v>
      </c>
      <c r="F1254" s="2">
        <f t="shared" si="231"/>
        <v>7.913719437591463</v>
      </c>
      <c r="G1254" s="2">
        <f t="shared" si="232"/>
        <v>7.9766506340012748</v>
      </c>
      <c r="H1254" s="2">
        <f t="shared" si="233"/>
        <v>1.1957015712534389E-14</v>
      </c>
      <c r="K1254">
        <v>12.279999999999781</v>
      </c>
      <c r="L1254" s="2">
        <f t="shared" si="234"/>
        <v>0.22366260222156364</v>
      </c>
      <c r="M1254" s="2">
        <f t="shared" si="235"/>
        <v>24.92230245305597</v>
      </c>
      <c r="N1254" s="2">
        <f t="shared" si="236"/>
        <v>3.9093125191642959</v>
      </c>
      <c r="O1254" s="2">
        <f t="shared" si="237"/>
        <v>1.8467956247218407</v>
      </c>
      <c r="P1254" s="2">
        <f t="shared" si="238"/>
        <v>2.1001557274382616</v>
      </c>
      <c r="Q1254" s="2">
        <f t="shared" si="239"/>
        <v>1.1906712687162301E-2</v>
      </c>
    </row>
    <row r="1255" spans="2:17" x14ac:dyDescent="0.25">
      <c r="B1255">
        <v>12.289999999999781</v>
      </c>
      <c r="C1255">
        <f t="shared" si="228"/>
        <v>0.85437199124799368</v>
      </c>
      <c r="D1255" s="2">
        <f t="shared" si="229"/>
        <v>13.123258453020954</v>
      </c>
      <c r="E1255" s="2">
        <f t="shared" si="230"/>
        <v>3.2689817726150459</v>
      </c>
      <c r="F1255" s="2">
        <f t="shared" si="231"/>
        <v>7.9256304782371787</v>
      </c>
      <c r="G1255" s="2">
        <f t="shared" si="232"/>
        <v>7.9884678429322156</v>
      </c>
      <c r="H1255" s="2">
        <f t="shared" si="233"/>
        <v>1.087897458441785E-14</v>
      </c>
      <c r="K1255">
        <v>12.289999999999781</v>
      </c>
      <c r="L1255" s="2">
        <f t="shared" si="234"/>
        <v>0.22366260222156364</v>
      </c>
      <c r="M1255" s="2">
        <f t="shared" si="235"/>
        <v>24.96131233277217</v>
      </c>
      <c r="N1255" s="2">
        <f t="shared" si="236"/>
        <v>3.9108752997225609</v>
      </c>
      <c r="O1255" s="2">
        <f t="shared" si="237"/>
        <v>1.8484373710171893</v>
      </c>
      <c r="P1255" s="2">
        <f t="shared" si="238"/>
        <v>2.1015995609470748</v>
      </c>
      <c r="Q1255" s="2">
        <f t="shared" si="239"/>
        <v>1.1860276909257648E-2</v>
      </c>
    </row>
    <row r="1256" spans="2:17" x14ac:dyDescent="0.25">
      <c r="B1256">
        <v>12.29999999999978</v>
      </c>
      <c r="C1256">
        <f t="shared" si="228"/>
        <v>0.85437199124799368</v>
      </c>
      <c r="D1256" s="2">
        <f t="shared" si="229"/>
        <v>13.144822225447813</v>
      </c>
      <c r="E1256" s="2">
        <f t="shared" si="230"/>
        <v>3.2706188579654851</v>
      </c>
      <c r="F1256" s="2">
        <f t="shared" si="231"/>
        <v>7.9375396787749617</v>
      </c>
      <c r="G1256" s="2">
        <f t="shared" si="232"/>
        <v>8.0002835044845071</v>
      </c>
      <c r="H1256" s="2">
        <f t="shared" si="233"/>
        <v>9.8968724018112426E-15</v>
      </c>
      <c r="K1256">
        <v>12.29999999999978</v>
      </c>
      <c r="L1256" s="2">
        <f t="shared" si="234"/>
        <v>0.22366260222156364</v>
      </c>
      <c r="M1256" s="2">
        <f t="shared" si="235"/>
        <v>25.000322212488374</v>
      </c>
      <c r="N1256" s="2">
        <f t="shared" si="236"/>
        <v>3.9124356437594905</v>
      </c>
      <c r="O1256" s="2">
        <f t="shared" si="237"/>
        <v>1.8500776838330033</v>
      </c>
      <c r="P1256" s="2">
        <f t="shared" si="238"/>
        <v>2.1030424237796272</v>
      </c>
      <c r="Q1256" s="2">
        <f t="shared" si="239"/>
        <v>1.1814039404912022E-2</v>
      </c>
    </row>
    <row r="1257" spans="2:17" x14ac:dyDescent="0.25">
      <c r="B1257">
        <v>12.30999999999978</v>
      </c>
      <c r="C1257">
        <f t="shared" si="228"/>
        <v>0.85437199124799368</v>
      </c>
      <c r="D1257" s="2">
        <f t="shared" si="229"/>
        <v>13.16638599787467</v>
      </c>
      <c r="E1257" s="2">
        <f t="shared" si="230"/>
        <v>3.2722532753438998</v>
      </c>
      <c r="F1257" s="2">
        <f t="shared" si="231"/>
        <v>7.9494470427190169</v>
      </c>
      <c r="G1257" s="2">
        <f t="shared" si="232"/>
        <v>8.012097620785342</v>
      </c>
      <c r="H1257" s="2">
        <f t="shared" si="233"/>
        <v>9.0022867538863639E-15</v>
      </c>
      <c r="K1257">
        <v>12.30999999999978</v>
      </c>
      <c r="L1257" s="2">
        <f t="shared" si="234"/>
        <v>0.22366260222156364</v>
      </c>
      <c r="M1257" s="2">
        <f t="shared" si="235"/>
        <v>25.039332092204575</v>
      </c>
      <c r="N1257" s="2">
        <f t="shared" si="236"/>
        <v>3.9139935588547297</v>
      </c>
      <c r="O1257" s="2">
        <f t="shared" si="237"/>
        <v>1.8517165668703679</v>
      </c>
      <c r="P1257" s="2">
        <f t="shared" si="238"/>
        <v>2.1044843178370756</v>
      </c>
      <c r="Q1257" s="2">
        <f t="shared" si="239"/>
        <v>1.176799920999178E-2</v>
      </c>
    </row>
    <row r="1258" spans="2:17" x14ac:dyDescent="0.25">
      <c r="B1258">
        <v>12.31999999999978</v>
      </c>
      <c r="C1258">
        <f t="shared" si="228"/>
        <v>0.85437199124799368</v>
      </c>
      <c r="D1258" s="2">
        <f t="shared" si="229"/>
        <v>13.187949770301531</v>
      </c>
      <c r="E1258" s="2">
        <f t="shared" si="230"/>
        <v>3.2738850334071761</v>
      </c>
      <c r="F1258" s="2">
        <f t="shared" si="231"/>
        <v>7.9613525735705419</v>
      </c>
      <c r="G1258" s="2">
        <f t="shared" si="232"/>
        <v>8.0239101939576987</v>
      </c>
      <c r="H1258" s="2">
        <f t="shared" si="233"/>
        <v>8.1875241275077441E-15</v>
      </c>
      <c r="K1258">
        <v>12.31999999999978</v>
      </c>
      <c r="L1258" s="2">
        <f t="shared" si="234"/>
        <v>0.22366260222156364</v>
      </c>
      <c r="M1258" s="2">
        <f t="shared" si="235"/>
        <v>25.078341971920775</v>
      </c>
      <c r="N1258" s="2">
        <f t="shared" si="236"/>
        <v>3.9155490525526391</v>
      </c>
      <c r="O1258" s="2">
        <f t="shared" si="237"/>
        <v>1.853354023814636</v>
      </c>
      <c r="P1258" s="2">
        <f t="shared" si="238"/>
        <v>2.1059252450146237</v>
      </c>
      <c r="Q1258" s="2">
        <f t="shared" si="239"/>
        <v>1.1722155365926161E-2</v>
      </c>
    </row>
    <row r="1259" spans="2:17" x14ac:dyDescent="0.25">
      <c r="B1259">
        <v>12.32999999999978</v>
      </c>
      <c r="C1259">
        <f t="shared" si="228"/>
        <v>0.85437199124799368</v>
      </c>
      <c r="D1259" s="2">
        <f t="shared" si="229"/>
        <v>13.20951354272839</v>
      </c>
      <c r="E1259" s="2">
        <f t="shared" si="230"/>
        <v>3.2755141407702553</v>
      </c>
      <c r="F1259" s="2">
        <f t="shared" si="231"/>
        <v>7.9732562748177616</v>
      </c>
      <c r="G1259" s="2">
        <f t="shared" si="232"/>
        <v>8.0357212261203284</v>
      </c>
      <c r="H1259" s="2">
        <f t="shared" si="233"/>
        <v>7.4455577689297657E-15</v>
      </c>
      <c r="K1259">
        <v>12.32999999999978</v>
      </c>
      <c r="L1259" s="2">
        <f t="shared" si="234"/>
        <v>0.22366260222156364</v>
      </c>
      <c r="M1259" s="2">
        <f t="shared" si="235"/>
        <v>25.117351851636975</v>
      </c>
      <c r="N1259" s="2">
        <f t="shared" si="236"/>
        <v>3.9171021323625124</v>
      </c>
      <c r="O1259" s="2">
        <f t="shared" si="237"/>
        <v>1.8549900583355179</v>
      </c>
      <c r="P1259" s="2">
        <f t="shared" si="238"/>
        <v>2.1073652072015441</v>
      </c>
      <c r="Q1259" s="2">
        <f t="shared" si="239"/>
        <v>1.1676506919668225E-2</v>
      </c>
    </row>
    <row r="1260" spans="2:17" x14ac:dyDescent="0.25">
      <c r="B1260">
        <v>12.33999999999978</v>
      </c>
      <c r="C1260">
        <f t="shared" si="228"/>
        <v>0.85437199124799368</v>
      </c>
      <c r="D1260" s="2">
        <f t="shared" si="229"/>
        <v>13.231077315155249</v>
      </c>
      <c r="E1260" s="2">
        <f t="shared" si="230"/>
        <v>3.2771406060064052</v>
      </c>
      <c r="F1260" s="2">
        <f t="shared" si="231"/>
        <v>7.9851581499360522</v>
      </c>
      <c r="G1260" s="2">
        <f t="shared" si="232"/>
        <v>8.0475307193877903</v>
      </c>
      <c r="H1260" s="2">
        <f t="shared" si="233"/>
        <v>6.7699707592363145E-15</v>
      </c>
      <c r="K1260">
        <v>12.33999999999978</v>
      </c>
      <c r="L1260" s="2">
        <f t="shared" si="234"/>
        <v>0.22366260222156364</v>
      </c>
      <c r="M1260" s="2">
        <f t="shared" si="235"/>
        <v>25.156361731353176</v>
      </c>
      <c r="N1260" s="2">
        <f t="shared" si="236"/>
        <v>3.9186528057587924</v>
      </c>
      <c r="O1260" s="2">
        <f t="shared" si="237"/>
        <v>1.8566246740871741</v>
      </c>
      <c r="P1260" s="2">
        <f t="shared" si="238"/>
        <v>2.1088042062812056</v>
      </c>
      <c r="Q1260" s="2">
        <f t="shared" si="239"/>
        <v>1.163105292365612E-2</v>
      </c>
    </row>
    <row r="1261" spans="2:17" x14ac:dyDescent="0.25">
      <c r="B1261">
        <v>12.349999999999779</v>
      </c>
      <c r="C1261">
        <f t="shared" si="228"/>
        <v>0.85437199124799368</v>
      </c>
      <c r="D1261" s="2">
        <f t="shared" si="229"/>
        <v>13.252641087582107</v>
      </c>
      <c r="E1261" s="2">
        <f t="shared" si="230"/>
        <v>3.2787644376474869</v>
      </c>
      <c r="F1261" s="2">
        <f t="shared" si="231"/>
        <v>7.9970582023879633</v>
      </c>
      <c r="G1261" s="2">
        <f t="shared" si="232"/>
        <v>8.0593386758704106</v>
      </c>
      <c r="H1261" s="2">
        <f t="shared" si="233"/>
        <v>6.1549038733786605E-15</v>
      </c>
      <c r="K1261">
        <v>12.349999999999779</v>
      </c>
      <c r="L1261" s="2">
        <f t="shared" si="234"/>
        <v>0.22366260222156364</v>
      </c>
      <c r="M1261" s="2">
        <f t="shared" si="235"/>
        <v>25.195371611069376</v>
      </c>
      <c r="N1261" s="2">
        <f t="shared" si="236"/>
        <v>3.9202010801812861</v>
      </c>
      <c r="O1261" s="2">
        <f t="shared" si="237"/>
        <v>1.8582578747083054</v>
      </c>
      <c r="P1261" s="2">
        <f t="shared" si="238"/>
        <v>2.1102422441310922</v>
      </c>
      <c r="Q1261" s="2">
        <f t="shared" si="239"/>
        <v>1.1585792435774614E-2</v>
      </c>
    </row>
    <row r="1262" spans="2:17" x14ac:dyDescent="0.25">
      <c r="B1262">
        <v>12.359999999999779</v>
      </c>
      <c r="C1262">
        <f t="shared" si="228"/>
        <v>0.85437199124799368</v>
      </c>
      <c r="D1262" s="2">
        <f t="shared" si="229"/>
        <v>13.274204860008966</v>
      </c>
      <c r="E1262" s="2">
        <f t="shared" si="230"/>
        <v>3.2803856441842196</v>
      </c>
      <c r="F1262" s="2">
        <f t="shared" si="231"/>
        <v>8.0089564356233236</v>
      </c>
      <c r="G1262" s="2">
        <f t="shared" si="232"/>
        <v>8.0711450976743215</v>
      </c>
      <c r="H1262" s="2">
        <f t="shared" si="233"/>
        <v>5.5950078275019321E-15</v>
      </c>
      <c r="K1262">
        <v>12.359999999999779</v>
      </c>
      <c r="L1262" s="2">
        <f t="shared" si="234"/>
        <v>0.22366260222156364</v>
      </c>
      <c r="M1262" s="2">
        <f t="shared" si="235"/>
        <v>25.23438149078558</v>
      </c>
      <c r="N1262" s="2">
        <f t="shared" si="236"/>
        <v>3.9217469630353814</v>
      </c>
      <c r="O1262" s="2">
        <f t="shared" si="237"/>
        <v>1.8598896638222477</v>
      </c>
      <c r="P1262" s="2">
        <f t="shared" si="238"/>
        <v>2.1116793226228348</v>
      </c>
      <c r="Q1262" s="2">
        <f t="shared" si="239"/>
        <v>1.1540724519316935E-2</v>
      </c>
    </row>
    <row r="1263" spans="2:17" x14ac:dyDescent="0.25">
      <c r="B1263">
        <v>12.369999999999781</v>
      </c>
      <c r="C1263">
        <f t="shared" si="228"/>
        <v>0.85437199124799368</v>
      </c>
      <c r="D1263" s="2">
        <f t="shared" si="229"/>
        <v>13.295768632435831</v>
      </c>
      <c r="E1263" s="2">
        <f t="shared" si="230"/>
        <v>3.2820042340664455</v>
      </c>
      <c r="F1263" s="2">
        <f t="shared" si="231"/>
        <v>8.0208528530792886</v>
      </c>
      <c r="G1263" s="2">
        <f t="shared" si="232"/>
        <v>8.0829499869014505</v>
      </c>
      <c r="H1263" s="2">
        <f t="shared" si="233"/>
        <v>5.085399551358657E-15</v>
      </c>
      <c r="K1263">
        <v>12.369999999999781</v>
      </c>
      <c r="L1263" s="2">
        <f t="shared" si="234"/>
        <v>0.22366260222156364</v>
      </c>
      <c r="M1263" s="2">
        <f t="shared" si="235"/>
        <v>25.273391370501784</v>
      </c>
      <c r="N1263" s="2">
        <f t="shared" si="236"/>
        <v>3.9232904616922535</v>
      </c>
      <c r="O1263" s="2">
        <f t="shared" si="237"/>
        <v>1.8615200450370555</v>
      </c>
      <c r="P1263" s="2">
        <f t="shared" si="238"/>
        <v>2.113115443622227</v>
      </c>
      <c r="Q1263" s="2">
        <f t="shared" si="239"/>
        <v>1.1495848242947146E-2</v>
      </c>
    </row>
    <row r="1264" spans="2:17" x14ac:dyDescent="0.25">
      <c r="B1264">
        <v>12.379999999999781</v>
      </c>
      <c r="C1264">
        <f t="shared" si="228"/>
        <v>0.85437199124799368</v>
      </c>
      <c r="D1264" s="2">
        <f t="shared" si="229"/>
        <v>13.31733240486269</v>
      </c>
      <c r="E1264" s="2">
        <f t="shared" si="230"/>
        <v>3.2836202157033889</v>
      </c>
      <c r="F1264" s="2">
        <f t="shared" si="231"/>
        <v>8.0327474581804239</v>
      </c>
      <c r="G1264" s="2">
        <f t="shared" si="232"/>
        <v>8.0947533456495169</v>
      </c>
      <c r="H1264" s="2">
        <f t="shared" si="233"/>
        <v>4.621622152128562E-15</v>
      </c>
      <c r="K1264">
        <v>12.379999999999781</v>
      </c>
      <c r="L1264" s="2">
        <f t="shared" si="234"/>
        <v>0.22366260222156364</v>
      </c>
      <c r="M1264" s="2">
        <f t="shared" si="235"/>
        <v>25.312401250217984</v>
      </c>
      <c r="N1264" s="2">
        <f t="shared" si="236"/>
        <v>3.9248315834890795</v>
      </c>
      <c r="O1264" s="2">
        <f t="shared" si="237"/>
        <v>1.8631490219455955</v>
      </c>
      <c r="P1264" s="2">
        <f t="shared" si="238"/>
        <v>2.114550608989255</v>
      </c>
      <c r="Q1264" s="2">
        <f t="shared" si="239"/>
        <v>1.1451162680662532E-2</v>
      </c>
    </row>
    <row r="1265" spans="2:17" x14ac:dyDescent="0.25">
      <c r="B1265">
        <v>12.38999999999978</v>
      </c>
      <c r="C1265">
        <f t="shared" si="228"/>
        <v>0.85437199124799368</v>
      </c>
      <c r="D1265" s="2">
        <f t="shared" si="229"/>
        <v>13.338896177289547</v>
      </c>
      <c r="E1265" s="2">
        <f t="shared" si="230"/>
        <v>3.2852335974639173</v>
      </c>
      <c r="F1265" s="2">
        <f t="shared" si="231"/>
        <v>8.044640254338761</v>
      </c>
      <c r="G1265" s="2">
        <f t="shared" si="232"/>
        <v>8.1065551760120407</v>
      </c>
      <c r="H1265" s="2">
        <f t="shared" si="233"/>
        <v>4.1996082631462612E-15</v>
      </c>
      <c r="K1265">
        <v>12.38999999999978</v>
      </c>
      <c r="L1265" s="2">
        <f t="shared" si="234"/>
        <v>0.22366260222156364</v>
      </c>
      <c r="M1265" s="2">
        <f t="shared" si="235"/>
        <v>25.351411129934185</v>
      </c>
      <c r="N1265" s="2">
        <f t="shared" si="236"/>
        <v>3.9263703357292457</v>
      </c>
      <c r="O1265" s="2">
        <f t="shared" si="237"/>
        <v>1.8647765981256352</v>
      </c>
      <c r="P1265" s="2">
        <f t="shared" si="238"/>
        <v>2.1159848205781198</v>
      </c>
      <c r="Q1265" s="2">
        <f t="shared" si="239"/>
        <v>1.1406666911756529E-2</v>
      </c>
    </row>
    <row r="1266" spans="2:17" x14ac:dyDescent="0.25">
      <c r="B1266">
        <v>12.39999999999978</v>
      </c>
      <c r="C1266">
        <f t="shared" si="228"/>
        <v>0.85437199124799368</v>
      </c>
      <c r="D1266" s="2">
        <f t="shared" si="229"/>
        <v>13.360459949716407</v>
      </c>
      <c r="E1266" s="2">
        <f t="shared" si="230"/>
        <v>3.2868443876767985</v>
      </c>
      <c r="F1266" s="2">
        <f t="shared" si="231"/>
        <v>8.0565312449538791</v>
      </c>
      <c r="G1266" s="2">
        <f t="shared" si="232"/>
        <v>8.1183554800783444</v>
      </c>
      <c r="H1266" s="2">
        <f t="shared" si="233"/>
        <v>3.8156464960401835E-15</v>
      </c>
      <c r="K1266">
        <v>12.39999999999978</v>
      </c>
      <c r="L1266" s="2">
        <f t="shared" si="234"/>
        <v>0.22366260222156364</v>
      </c>
      <c r="M1266" s="2">
        <f t="shared" si="235"/>
        <v>25.390421009650385</v>
      </c>
      <c r="N1266" s="2">
        <f t="shared" si="236"/>
        <v>3.9279067256825546</v>
      </c>
      <c r="O1266" s="2">
        <f t="shared" si="237"/>
        <v>1.866402777139931</v>
      </c>
      <c r="P1266" s="2">
        <f t="shared" si="238"/>
        <v>2.1174180802372606</v>
      </c>
      <c r="Q1266" s="2">
        <f t="shared" si="239"/>
        <v>1.1362360020781843E-2</v>
      </c>
    </row>
    <row r="1267" spans="2:17" x14ac:dyDescent="0.25">
      <c r="B1267">
        <v>12.40999999999978</v>
      </c>
      <c r="C1267">
        <f t="shared" si="228"/>
        <v>0.85437199124799368</v>
      </c>
      <c r="D1267" s="2">
        <f t="shared" si="229"/>
        <v>13.382023722143266</v>
      </c>
      <c r="E1267" s="2">
        <f t="shared" si="230"/>
        <v>3.2884525946309529</v>
      </c>
      <c r="F1267" s="2">
        <f t="shared" si="231"/>
        <v>8.0684204334129586</v>
      </c>
      <c r="G1267" s="2">
        <f t="shared" si="232"/>
        <v>8.1301542599335566</v>
      </c>
      <c r="H1267" s="2">
        <f t="shared" si="233"/>
        <v>3.4663507377910702E-15</v>
      </c>
      <c r="K1267">
        <v>12.40999999999978</v>
      </c>
      <c r="L1267" s="2">
        <f t="shared" si="234"/>
        <v>0.22366260222156364</v>
      </c>
      <c r="M1267" s="2">
        <f t="shared" si="235"/>
        <v>25.429430889366589</v>
      </c>
      <c r="N1267" s="2">
        <f t="shared" si="236"/>
        <v>3.9294407605854293</v>
      </c>
      <c r="O1267" s="2">
        <f t="shared" si="237"/>
        <v>1.8680275625363103</v>
      </c>
      <c r="P1267" s="2">
        <f t="shared" si="238"/>
        <v>2.1188503898093769</v>
      </c>
      <c r="Q1267" s="2">
        <f t="shared" si="239"/>
        <v>1.1318241097514063E-2</v>
      </c>
    </row>
    <row r="1268" spans="2:17" x14ac:dyDescent="0.25">
      <c r="B1268">
        <v>12.41999999999978</v>
      </c>
      <c r="C1268">
        <f t="shared" si="228"/>
        <v>0.85437199124799368</v>
      </c>
      <c r="D1268" s="2">
        <f t="shared" si="229"/>
        <v>13.403587494570125</v>
      </c>
      <c r="E1268" s="2">
        <f t="shared" si="230"/>
        <v>3.2900582265757108</v>
      </c>
      <c r="F1268" s="2">
        <f t="shared" si="231"/>
        <v>8.0803078230908678</v>
      </c>
      <c r="G1268" s="2">
        <f t="shared" si="232"/>
        <v>8.1419515176586188</v>
      </c>
      <c r="H1268" s="2">
        <f t="shared" si="233"/>
        <v>3.1486320553732977E-15</v>
      </c>
      <c r="K1268">
        <v>12.41999999999978</v>
      </c>
      <c r="L1268" s="2">
        <f t="shared" si="234"/>
        <v>0.22366260222156364</v>
      </c>
      <c r="M1268" s="2">
        <f t="shared" si="235"/>
        <v>25.46844076908279</v>
      </c>
      <c r="N1268" s="2">
        <f t="shared" si="236"/>
        <v>3.930972447641119</v>
      </c>
      <c r="O1268" s="2">
        <f t="shared" si="237"/>
        <v>1.869650957847766</v>
      </c>
      <c r="P1268" s="2">
        <f t="shared" si="238"/>
        <v>2.1202817511314551</v>
      </c>
      <c r="Q1268" s="2">
        <f t="shared" si="239"/>
        <v>1.1274309236915289E-2</v>
      </c>
    </row>
    <row r="1269" spans="2:17" x14ac:dyDescent="0.25">
      <c r="B1269">
        <v>12.429999999999779</v>
      </c>
      <c r="C1269">
        <f t="shared" si="228"/>
        <v>0.85437199124799368</v>
      </c>
      <c r="D1269" s="2">
        <f t="shared" si="229"/>
        <v>13.425151266996982</v>
      </c>
      <c r="E1269" s="2">
        <f t="shared" si="230"/>
        <v>3.2916612917210584</v>
      </c>
      <c r="F1269" s="2">
        <f t="shared" si="231"/>
        <v>8.0921934173501917</v>
      </c>
      <c r="G1269" s="2">
        <f t="shared" si="232"/>
        <v>8.153747255330261</v>
      </c>
      <c r="H1269" s="2">
        <f t="shared" si="233"/>
        <v>2.8596729901046267E-15</v>
      </c>
      <c r="K1269">
        <v>12.429999999999779</v>
      </c>
      <c r="L1269" s="2">
        <f t="shared" si="234"/>
        <v>0.22366260222156364</v>
      </c>
      <c r="M1269" s="2">
        <f t="shared" si="235"/>
        <v>25.50745064879899</v>
      </c>
      <c r="N1269" s="2">
        <f t="shared" si="236"/>
        <v>3.9325017940199003</v>
      </c>
      <c r="O1269" s="2">
        <f t="shared" si="237"/>
        <v>1.8712729665925381</v>
      </c>
      <c r="P1269" s="2">
        <f t="shared" si="238"/>
        <v>2.1217121660347895</v>
      </c>
      <c r="Q1269" s="2">
        <f t="shared" si="239"/>
        <v>1.1230563539098338E-2</v>
      </c>
    </row>
    <row r="1270" spans="2:17" x14ac:dyDescent="0.25">
      <c r="B1270">
        <v>12.439999999999779</v>
      </c>
      <c r="C1270">
        <f t="shared" si="228"/>
        <v>0.85437199124799368</v>
      </c>
      <c r="D1270" s="2">
        <f t="shared" si="229"/>
        <v>13.446715039423843</v>
      </c>
      <c r="E1270" s="2">
        <f t="shared" si="230"/>
        <v>3.2932617982378924</v>
      </c>
      <c r="F1270" s="2">
        <f t="shared" si="231"/>
        <v>8.104077219541356</v>
      </c>
      <c r="G1270" s="2">
        <f t="shared" si="232"/>
        <v>8.1655414750210635</v>
      </c>
      <c r="H1270" s="2">
        <f t="shared" si="233"/>
        <v>2.5969040417151289E-15</v>
      </c>
      <c r="K1270">
        <v>12.439999999999779</v>
      </c>
      <c r="L1270" s="2">
        <f t="shared" si="234"/>
        <v>0.22366260222156364</v>
      </c>
      <c r="M1270" s="2">
        <f t="shared" si="235"/>
        <v>25.54646052851519</v>
      </c>
      <c r="N1270" s="2">
        <f t="shared" si="236"/>
        <v>3.9340288068592786</v>
      </c>
      <c r="O1270" s="2">
        <f t="shared" si="237"/>
        <v>1.872893592274198</v>
      </c>
      <c r="P1270" s="2">
        <f t="shared" si="238"/>
        <v>2.123141636345006</v>
      </c>
      <c r="Q1270" s="2">
        <f t="shared" si="239"/>
        <v>1.1187003109291124E-2</v>
      </c>
    </row>
    <row r="1271" spans="2:17" x14ac:dyDescent="0.25">
      <c r="B1271">
        <v>12.449999999999781</v>
      </c>
      <c r="C1271">
        <f t="shared" si="228"/>
        <v>0.85437199124799368</v>
      </c>
      <c r="D1271" s="2">
        <f t="shared" si="229"/>
        <v>13.468278811850707</v>
      </c>
      <c r="E1271" s="2">
        <f t="shared" si="230"/>
        <v>3.2948597542582636</v>
      </c>
      <c r="F1271" s="2">
        <f t="shared" si="231"/>
        <v>8.115959233002636</v>
      </c>
      <c r="G1271" s="2">
        <f t="shared" si="232"/>
        <v>8.1773341787993932</v>
      </c>
      <c r="H1271" s="2">
        <f t="shared" si="233"/>
        <v>2.357982158605946E-15</v>
      </c>
      <c r="K1271">
        <v>12.449999999999781</v>
      </c>
      <c r="L1271" s="2">
        <f t="shared" si="234"/>
        <v>0.22366260222156364</v>
      </c>
      <c r="M1271" s="2">
        <f t="shared" si="235"/>
        <v>25.585470408231398</v>
      </c>
      <c r="N1271" s="2">
        <f t="shared" si="236"/>
        <v>3.9355534932641874</v>
      </c>
      <c r="O1271" s="2">
        <f t="shared" si="237"/>
        <v>1.8745128383817371</v>
      </c>
      <c r="P1271" s="2">
        <f t="shared" si="238"/>
        <v>2.1245701638820864</v>
      </c>
      <c r="Q1271" s="2">
        <f t="shared" si="239"/>
        <v>1.1143627057801329E-2</v>
      </c>
    </row>
    <row r="1272" spans="2:17" x14ac:dyDescent="0.25">
      <c r="B1272">
        <v>12.459999999999781</v>
      </c>
      <c r="C1272">
        <f t="shared" si="228"/>
        <v>0.85437199124799368</v>
      </c>
      <c r="D1272" s="2">
        <f t="shared" si="229"/>
        <v>13.489842584277566</v>
      </c>
      <c r="E1272" s="2">
        <f t="shared" si="230"/>
        <v>3.2964551678756209</v>
      </c>
      <c r="F1272" s="2">
        <f t="shared" si="231"/>
        <v>8.1278394610602511</v>
      </c>
      <c r="G1272" s="2">
        <f t="shared" si="232"/>
        <v>8.1891253687294459</v>
      </c>
      <c r="H1272" s="2">
        <f t="shared" si="233"/>
        <v>2.1407710658784152E-15</v>
      </c>
      <c r="K1272">
        <v>12.459999999999781</v>
      </c>
      <c r="L1272" s="2">
        <f t="shared" si="234"/>
        <v>0.22366260222156364</v>
      </c>
      <c r="M1272" s="2">
        <f t="shared" si="235"/>
        <v>25.624480287947595</v>
      </c>
      <c r="N1272" s="2">
        <f t="shared" si="236"/>
        <v>3.9370758603071843</v>
      </c>
      <c r="O1272" s="2">
        <f t="shared" si="237"/>
        <v>1.876130708389647</v>
      </c>
      <c r="P1272" s="2">
        <f t="shared" si="238"/>
        <v>2.1259977504603902</v>
      </c>
      <c r="Q1272" s="2">
        <f t="shared" si="239"/>
        <v>1.1100434499981448E-2</v>
      </c>
    </row>
    <row r="1273" spans="2:17" x14ac:dyDescent="0.25">
      <c r="B1273">
        <v>12.46999999999978</v>
      </c>
      <c r="C1273">
        <f t="shared" si="228"/>
        <v>0.85437199124799368</v>
      </c>
      <c r="D1273" s="2">
        <f t="shared" si="229"/>
        <v>13.511406356704423</v>
      </c>
      <c r="E1273" s="2">
        <f t="shared" si="230"/>
        <v>3.2980480471450582</v>
      </c>
      <c r="F1273" s="2">
        <f t="shared" si="231"/>
        <v>8.1397179070284302</v>
      </c>
      <c r="G1273" s="2">
        <f t="shared" si="232"/>
        <v>8.2009150468712502</v>
      </c>
      <c r="H1273" s="2">
        <f t="shared" si="233"/>
        <v>1.9433232766209877E-15</v>
      </c>
      <c r="K1273">
        <v>12.46999999999978</v>
      </c>
      <c r="L1273" s="2">
        <f t="shared" si="234"/>
        <v>0.22366260222156364</v>
      </c>
      <c r="M1273" s="2">
        <f t="shared" si="235"/>
        <v>25.663490167663799</v>
      </c>
      <c r="N1273" s="2">
        <f t="shared" si="236"/>
        <v>3.9385959150286496</v>
      </c>
      <c r="O1273" s="2">
        <f t="shared" si="237"/>
        <v>1.8777472057580065</v>
      </c>
      <c r="P1273" s="2">
        <f t="shared" si="238"/>
        <v>2.1274243978886775</v>
      </c>
      <c r="Q1273" s="2">
        <f t="shared" si="239"/>
        <v>1.1057424556194016E-2</v>
      </c>
    </row>
    <row r="1274" spans="2:17" x14ac:dyDescent="0.25">
      <c r="B1274">
        <v>12.47999999999978</v>
      </c>
      <c r="C1274">
        <f t="shared" si="228"/>
        <v>0.85437199124799368</v>
      </c>
      <c r="D1274" s="2">
        <f t="shared" si="229"/>
        <v>13.532970129131282</v>
      </c>
      <c r="E1274" s="2">
        <f t="shared" si="230"/>
        <v>3.2996384000835532</v>
      </c>
      <c r="F1274" s="2">
        <f t="shared" si="231"/>
        <v>8.1515945742094651</v>
      </c>
      <c r="G1274" s="2">
        <f t="shared" si="232"/>
        <v>8.2127032152806532</v>
      </c>
      <c r="H1274" s="2">
        <f t="shared" si="233"/>
        <v>1.7638636447090813E-15</v>
      </c>
      <c r="K1274">
        <v>12.47999999999978</v>
      </c>
      <c r="L1274" s="2">
        <f t="shared" si="234"/>
        <v>0.22366260222156364</v>
      </c>
      <c r="M1274" s="2">
        <f t="shared" si="235"/>
        <v>25.702500047379999</v>
      </c>
      <c r="N1274" s="2">
        <f t="shared" si="236"/>
        <v>3.9401136644369803</v>
      </c>
      <c r="O1274" s="2">
        <f t="shared" si="237"/>
        <v>1.8793623339325607</v>
      </c>
      <c r="P1274" s="2">
        <f t="shared" si="238"/>
        <v>2.1288501079701319</v>
      </c>
      <c r="Q1274" s="2">
        <f t="shared" si="239"/>
        <v>1.1014596351777263E-2</v>
      </c>
    </row>
    <row r="1275" spans="2:17" x14ac:dyDescent="0.25">
      <c r="B1275">
        <v>12.48999999999978</v>
      </c>
      <c r="C1275">
        <f t="shared" si="228"/>
        <v>0.85437199124799368</v>
      </c>
      <c r="D1275" s="2">
        <f t="shared" si="229"/>
        <v>13.554533901558143</v>
      </c>
      <c r="E1275" s="2">
        <f t="shared" si="230"/>
        <v>3.3012262346702088</v>
      </c>
      <c r="F1275" s="2">
        <f t="shared" si="231"/>
        <v>8.1634694658937921</v>
      </c>
      <c r="G1275" s="2">
        <f t="shared" si="232"/>
        <v>8.2244898760093488</v>
      </c>
      <c r="H1275" s="2">
        <f t="shared" si="233"/>
        <v>1.6007743291086789E-15</v>
      </c>
      <c r="K1275">
        <v>12.48999999999978</v>
      </c>
      <c r="L1275" s="2">
        <f t="shared" si="234"/>
        <v>0.22366260222156364</v>
      </c>
      <c r="M1275" s="2">
        <f t="shared" si="235"/>
        <v>25.7415099270962</v>
      </c>
      <c r="N1275" s="2">
        <f t="shared" si="236"/>
        <v>3.9416291155087824</v>
      </c>
      <c r="O1275" s="2">
        <f t="shared" si="237"/>
        <v>1.8809760963448063</v>
      </c>
      <c r="P1275" s="2">
        <f t="shared" si="238"/>
        <v>2.1302748825023841</v>
      </c>
      <c r="Q1275" s="2">
        <f t="shared" si="239"/>
        <v>1.0971949017010929E-2</v>
      </c>
    </row>
    <row r="1276" spans="2:17" x14ac:dyDescent="0.25">
      <c r="B1276">
        <v>12.49999999999978</v>
      </c>
      <c r="C1276">
        <f t="shared" si="228"/>
        <v>0.85437199124799368</v>
      </c>
      <c r="D1276" s="2">
        <f t="shared" si="229"/>
        <v>13.576097673985002</v>
      </c>
      <c r="E1276" s="2">
        <f t="shared" si="230"/>
        <v>3.3028115588464879</v>
      </c>
      <c r="F1276" s="2">
        <f t="shared" si="231"/>
        <v>8.1753425853600277</v>
      </c>
      <c r="G1276" s="2">
        <f t="shared" si="232"/>
        <v>8.2362750311048494</v>
      </c>
      <c r="H1276" s="2">
        <f t="shared" si="233"/>
        <v>1.4525810504567677E-15</v>
      </c>
      <c r="K1276">
        <v>12.49999999999978</v>
      </c>
      <c r="L1276" s="2">
        <f t="shared" si="234"/>
        <v>0.22366260222156364</v>
      </c>
      <c r="M1276" s="2">
        <f t="shared" si="235"/>
        <v>25.7805198068124</v>
      </c>
      <c r="N1276" s="2">
        <f t="shared" si="236"/>
        <v>3.9431422751890643</v>
      </c>
      <c r="O1276" s="2">
        <f t="shared" si="237"/>
        <v>1.882588496412074</v>
      </c>
      <c r="P1276" s="2">
        <f t="shared" si="238"/>
        <v>2.1316987232775353</v>
      </c>
      <c r="Q1276" s="2">
        <f t="shared" si="239"/>
        <v>1.0929481687082396E-2</v>
      </c>
    </row>
    <row r="1277" spans="2:17" x14ac:dyDescent="0.25">
      <c r="B1277">
        <v>12.50999999999978</v>
      </c>
      <c r="C1277">
        <f t="shared" si="228"/>
        <v>0.85437199124799368</v>
      </c>
      <c r="D1277" s="2">
        <f t="shared" si="229"/>
        <v>13.597661446411859</v>
      </c>
      <c r="E1277" s="2">
        <f t="shared" si="230"/>
        <v>3.3043943805164506</v>
      </c>
      <c r="F1277" s="2">
        <f t="shared" si="231"/>
        <v>8.1872139358750431</v>
      </c>
      <c r="G1277" s="2">
        <f t="shared" si="232"/>
        <v>8.2480586826105036</v>
      </c>
      <c r="H1277" s="2">
        <f t="shared" si="233"/>
        <v>1.3179405305925702E-15</v>
      </c>
      <c r="K1277">
        <v>12.50999999999978</v>
      </c>
      <c r="L1277" s="2">
        <f t="shared" si="234"/>
        <v>0.22366260222156364</v>
      </c>
      <c r="M1277" s="2">
        <f t="shared" si="235"/>
        <v>25.8195296865286</v>
      </c>
      <c r="N1277" s="2">
        <f t="shared" si="236"/>
        <v>3.9446531503914257</v>
      </c>
      <c r="O1277" s="2">
        <f t="shared" si="237"/>
        <v>1.8841995375376053</v>
      </c>
      <c r="P1277" s="2">
        <f t="shared" si="238"/>
        <v>2.1331216320821755</v>
      </c>
      <c r="Q1277" s="2">
        <f t="shared" si="239"/>
        <v>1.0887193502053196E-2</v>
      </c>
    </row>
    <row r="1278" spans="2:17" x14ac:dyDescent="0.25">
      <c r="B1278">
        <v>12.519999999999779</v>
      </c>
      <c r="C1278">
        <f t="shared" si="228"/>
        <v>0.85437199124799368</v>
      </c>
      <c r="D1278" s="2">
        <f t="shared" si="229"/>
        <v>13.61922521883872</v>
      </c>
      <c r="E1278" s="2">
        <f t="shared" si="230"/>
        <v>3.3059747075469894</v>
      </c>
      <c r="F1278" s="2">
        <f t="shared" si="231"/>
        <v>8.1990835206940549</v>
      </c>
      <c r="G1278" s="2">
        <f t="shared" si="232"/>
        <v>8.2598408325655299</v>
      </c>
      <c r="H1278" s="2">
        <f t="shared" si="233"/>
        <v>1.1956290148103257E-15</v>
      </c>
      <c r="K1278">
        <v>12.519999999999779</v>
      </c>
      <c r="L1278" s="2">
        <f t="shared" si="234"/>
        <v>0.22366260222156364</v>
      </c>
      <c r="M1278" s="2">
        <f t="shared" si="235"/>
        <v>25.858539566244801</v>
      </c>
      <c r="N1278" s="2">
        <f t="shared" si="236"/>
        <v>3.9461617479982478</v>
      </c>
      <c r="O1278" s="2">
        <f t="shared" si="237"/>
        <v>1.8858092231106367</v>
      </c>
      <c r="P1278" s="2">
        <f t="shared" si="238"/>
        <v>2.1345436106974116</v>
      </c>
      <c r="Q1278" s="2">
        <f t="shared" si="239"/>
        <v>1.084508360682568E-2</v>
      </c>
    </row>
    <row r="1279" spans="2:17" x14ac:dyDescent="0.25">
      <c r="B1279">
        <v>12.529999999999781</v>
      </c>
      <c r="C1279">
        <f t="shared" si="228"/>
        <v>0.85437199124799368</v>
      </c>
      <c r="D1279" s="2">
        <f t="shared" si="229"/>
        <v>13.640788991265582</v>
      </c>
      <c r="E1279" s="2">
        <f t="shared" si="230"/>
        <v>3.3075525477680587</v>
      </c>
      <c r="F1279" s="2">
        <f t="shared" si="231"/>
        <v>8.2109513430606356</v>
      </c>
      <c r="G1279" s="2">
        <f t="shared" si="232"/>
        <v>8.2716214830049655</v>
      </c>
      <c r="H1279" s="2">
        <f t="shared" si="233"/>
        <v>1.0845317849562486E-15</v>
      </c>
      <c r="K1279">
        <v>12.529999999999781</v>
      </c>
      <c r="L1279" s="2">
        <f t="shared" si="234"/>
        <v>0.22366260222156364</v>
      </c>
      <c r="M1279" s="2">
        <f t="shared" si="235"/>
        <v>25.897549445961012</v>
      </c>
      <c r="N1279" s="2">
        <f t="shared" si="236"/>
        <v>3.9476680748608803</v>
      </c>
      <c r="O1279" s="2">
        <f t="shared" si="237"/>
        <v>1.887417556506479</v>
      </c>
      <c r="P1279" s="2">
        <f t="shared" si="238"/>
        <v>2.1359646608988849</v>
      </c>
      <c r="Q1279" s="2">
        <f t="shared" si="239"/>
        <v>1.0803151151109972E-2</v>
      </c>
    </row>
    <row r="1280" spans="2:17" x14ac:dyDescent="0.25">
      <c r="B1280">
        <v>12.539999999999781</v>
      </c>
      <c r="C1280">
        <f t="shared" si="228"/>
        <v>0.85437199124799368</v>
      </c>
      <c r="D1280" s="2">
        <f t="shared" si="229"/>
        <v>13.662352763692443</v>
      </c>
      <c r="E1280" s="2">
        <f t="shared" si="230"/>
        <v>3.3091279089729064</v>
      </c>
      <c r="F1280" s="2">
        <f t="shared" si="231"/>
        <v>8.2228174062068167</v>
      </c>
      <c r="G1280" s="2">
        <f t="shared" si="232"/>
        <v>8.2834006359597137</v>
      </c>
      <c r="H1280" s="2">
        <f t="shared" si="233"/>
        <v>9.8363357915791634E-16</v>
      </c>
      <c r="K1280">
        <v>12.539999999999781</v>
      </c>
      <c r="L1280" s="2">
        <f t="shared" si="234"/>
        <v>0.22366260222156364</v>
      </c>
      <c r="M1280" s="2">
        <f t="shared" si="235"/>
        <v>25.936559325677212</v>
      </c>
      <c r="N1280" s="2">
        <f t="shared" si="236"/>
        <v>3.9491721377998261</v>
      </c>
      <c r="O1280" s="2">
        <f t="shared" si="237"/>
        <v>1.8890245410865938</v>
      </c>
      <c r="P1280" s="2">
        <f t="shared" si="238"/>
        <v>2.1373847844567941</v>
      </c>
      <c r="Q1280" s="2">
        <f t="shared" si="239"/>
        <v>1.0761395289391349E-2</v>
      </c>
    </row>
    <row r="1281" spans="2:17" x14ac:dyDescent="0.25">
      <c r="B1281">
        <v>12.54999999999978</v>
      </c>
      <c r="C1281">
        <f t="shared" si="228"/>
        <v>0.85437199124799368</v>
      </c>
      <c r="D1281" s="2">
        <f t="shared" si="229"/>
        <v>13.6839165361193</v>
      </c>
      <c r="E1281" s="2">
        <f t="shared" si="230"/>
        <v>3.3107007989183024</v>
      </c>
      <c r="F1281" s="2">
        <f t="shared" si="231"/>
        <v>8.2346817133531331</v>
      </c>
      <c r="G1281" s="2">
        <f t="shared" si="232"/>
        <v>8.2951782934565355</v>
      </c>
      <c r="H1281" s="2">
        <f t="shared" si="233"/>
        <v>8.920098410169911E-16</v>
      </c>
      <c r="K1281">
        <v>12.54999999999978</v>
      </c>
      <c r="L1281" s="2">
        <f t="shared" si="234"/>
        <v>0.22366260222156364</v>
      </c>
      <c r="M1281" s="2">
        <f t="shared" si="235"/>
        <v>25.975569205393413</v>
      </c>
      <c r="N1281" s="2">
        <f t="shared" si="236"/>
        <v>3.9506739436049294</v>
      </c>
      <c r="O1281" s="2">
        <f t="shared" si="237"/>
        <v>1.890630180198678</v>
      </c>
      <c r="P1281" s="2">
        <f t="shared" si="238"/>
        <v>2.1388039831359218</v>
      </c>
      <c r="Q1281" s="2">
        <f t="shared" si="239"/>
        <v>1.0719815180897603E-2</v>
      </c>
    </row>
    <row r="1282" spans="2:17" x14ac:dyDescent="0.25">
      <c r="B1282">
        <v>12.55999999999978</v>
      </c>
      <c r="C1282">
        <f t="shared" si="228"/>
        <v>0.85437199124799368</v>
      </c>
      <c r="D1282" s="2">
        <f t="shared" si="229"/>
        <v>13.705480308546159</v>
      </c>
      <c r="E1282" s="2">
        <f t="shared" si="230"/>
        <v>3.3122712253247655</v>
      </c>
      <c r="F1282" s="2">
        <f t="shared" si="231"/>
        <v>8.2465442677086891</v>
      </c>
      <c r="G1282" s="2">
        <f t="shared" si="232"/>
        <v>8.3069544575180529</v>
      </c>
      <c r="H1282" s="2">
        <f t="shared" si="233"/>
        <v>8.0881872755481028E-16</v>
      </c>
      <c r="K1282">
        <v>12.55999999999978</v>
      </c>
      <c r="L1282" s="2">
        <f t="shared" si="234"/>
        <v>0.22366260222156364</v>
      </c>
      <c r="M1282" s="2">
        <f t="shared" si="235"/>
        <v>26.014579085109609</v>
      </c>
      <c r="N1282" s="2">
        <f t="shared" si="236"/>
        <v>3.9521734990355561</v>
      </c>
      <c r="O1282" s="2">
        <f t="shared" si="237"/>
        <v>1.8922344771767352</v>
      </c>
      <c r="P1282" s="2">
        <f t="shared" si="238"/>
        <v>2.1402222586956507</v>
      </c>
      <c r="Q1282" s="2">
        <f t="shared" si="239"/>
        <v>1.0678409989567008E-2</v>
      </c>
    </row>
    <row r="1283" spans="2:17" x14ac:dyDescent="0.25">
      <c r="B1283">
        <v>12.56999999999978</v>
      </c>
      <c r="C1283">
        <f t="shared" si="228"/>
        <v>0.85437199124799368</v>
      </c>
      <c r="D1283" s="2">
        <f t="shared" si="229"/>
        <v>13.72704408097302</v>
      </c>
      <c r="E1283" s="2">
        <f t="shared" si="230"/>
        <v>3.313839195876787</v>
      </c>
      <c r="F1283" s="2">
        <f t="shared" si="231"/>
        <v>8.2584050724712057</v>
      </c>
      <c r="G1283" s="2">
        <f t="shared" si="232"/>
        <v>8.3187291301627404</v>
      </c>
      <c r="H1283" s="2">
        <f t="shared" si="233"/>
        <v>7.3329381113143523E-16</v>
      </c>
      <c r="K1283">
        <v>12.56999999999978</v>
      </c>
      <c r="L1283" s="2">
        <f t="shared" si="234"/>
        <v>0.22366260222156364</v>
      </c>
      <c r="M1283" s="2">
        <f t="shared" si="235"/>
        <v>26.05358896482581</v>
      </c>
      <c r="N1283" s="2">
        <f t="shared" si="236"/>
        <v>3.953670810820777</v>
      </c>
      <c r="O1283" s="2">
        <f t="shared" si="237"/>
        <v>1.8938374353411596</v>
      </c>
      <c r="P1283" s="2">
        <f t="shared" si="238"/>
        <v>2.1416396128899886</v>
      </c>
      <c r="Q1283" s="2">
        <f t="shared" si="239"/>
        <v>1.0637178884016257E-2</v>
      </c>
    </row>
    <row r="1284" spans="2:17" x14ac:dyDescent="0.25">
      <c r="B1284">
        <v>12.57999999999978</v>
      </c>
      <c r="C1284">
        <f t="shared" si="228"/>
        <v>0.85437199124799368</v>
      </c>
      <c r="D1284" s="2">
        <f t="shared" si="229"/>
        <v>13.748607853399879</v>
      </c>
      <c r="E1284" s="2">
        <f t="shared" si="230"/>
        <v>3.3154047182230557</v>
      </c>
      <c r="F1284" s="2">
        <f t="shared" si="231"/>
        <v>8.2702641308271048</v>
      </c>
      <c r="G1284" s="2">
        <f t="shared" si="232"/>
        <v>8.3305023134049616</v>
      </c>
      <c r="H1284" s="2">
        <f t="shared" si="233"/>
        <v>6.6473741599859664E-16</v>
      </c>
      <c r="K1284">
        <v>12.57999999999978</v>
      </c>
      <c r="L1284" s="2">
        <f t="shared" si="234"/>
        <v>0.22366260222156364</v>
      </c>
      <c r="M1284" s="2">
        <f t="shared" si="235"/>
        <v>26.092598844542014</v>
      </c>
      <c r="N1284" s="2">
        <f t="shared" si="236"/>
        <v>3.9551658856595493</v>
      </c>
      <c r="O1284" s="2">
        <f t="shared" si="237"/>
        <v>1.8954390579988083</v>
      </c>
      <c r="P1284" s="2">
        <f t="shared" si="238"/>
        <v>2.1430560474675899</v>
      </c>
      <c r="Q1284" s="2">
        <f t="shared" si="239"/>
        <v>1.0596121037508873E-2</v>
      </c>
    </row>
    <row r="1285" spans="2:17" x14ac:dyDescent="0.25">
      <c r="B1285">
        <v>12.58999999999978</v>
      </c>
      <c r="C1285">
        <f t="shared" si="228"/>
        <v>0.85437199124799368</v>
      </c>
      <c r="D1285" s="2">
        <f t="shared" si="229"/>
        <v>13.770171625826736</v>
      </c>
      <c r="E1285" s="2">
        <f t="shared" si="230"/>
        <v>3.3169677999766782</v>
      </c>
      <c r="F1285" s="2">
        <f t="shared" si="231"/>
        <v>8.2821214459515389</v>
      </c>
      <c r="G1285" s="2">
        <f t="shared" si="232"/>
        <v>8.3422740092549343</v>
      </c>
      <c r="H1285" s="2">
        <f t="shared" si="233"/>
        <v>6.0251453514020442E-16</v>
      </c>
      <c r="K1285">
        <v>12.58999999999978</v>
      </c>
      <c r="L1285" s="2">
        <f t="shared" si="234"/>
        <v>0.22366260222156364</v>
      </c>
      <c r="M1285" s="2">
        <f t="shared" si="235"/>
        <v>26.131608724258214</v>
      </c>
      <c r="N1285" s="2">
        <f t="shared" si="236"/>
        <v>3.9566587302208922</v>
      </c>
      <c r="O1285" s="2">
        <f t="shared" si="237"/>
        <v>1.8970393484430785</v>
      </c>
      <c r="P1285" s="2">
        <f t="shared" si="238"/>
        <v>2.1444715641717753</v>
      </c>
      <c r="Q1285" s="2">
        <f t="shared" si="239"/>
        <v>1.0555235627923813E-2</v>
      </c>
    </row>
    <row r="1286" spans="2:17" x14ac:dyDescent="0.25">
      <c r="B1286">
        <v>12.599999999999779</v>
      </c>
      <c r="C1286">
        <f t="shared" si="228"/>
        <v>0.85437199124799368</v>
      </c>
      <c r="D1286" s="2">
        <f t="shared" si="229"/>
        <v>13.791735398253596</v>
      </c>
      <c r="E1286" s="2">
        <f t="shared" si="230"/>
        <v>3.3185284487153988</v>
      </c>
      <c r="F1286" s="2">
        <f t="shared" si="231"/>
        <v>8.293977021008482</v>
      </c>
      <c r="G1286" s="2">
        <f t="shared" si="232"/>
        <v>8.3540442197187783</v>
      </c>
      <c r="H1286" s="2">
        <f t="shared" si="233"/>
        <v>5.4604727763154213E-16</v>
      </c>
      <c r="K1286">
        <v>12.599999999999779</v>
      </c>
      <c r="L1286" s="2">
        <f t="shared" si="234"/>
        <v>0.22366260222156364</v>
      </c>
      <c r="M1286" s="2">
        <f t="shared" si="235"/>
        <v>26.170618603974415</v>
      </c>
      <c r="N1286" s="2">
        <f t="shared" si="236"/>
        <v>3.9581493511440704</v>
      </c>
      <c r="O1286" s="2">
        <f t="shared" si="237"/>
        <v>1.8986383099539867</v>
      </c>
      <c r="P1286" s="2">
        <f t="shared" si="238"/>
        <v>2.1458861647405558</v>
      </c>
      <c r="Q1286" s="2">
        <f t="shared" si="239"/>
        <v>1.0514521837724214E-2</v>
      </c>
    </row>
    <row r="1287" spans="2:17" x14ac:dyDescent="0.25">
      <c r="B1287">
        <v>12.609999999999779</v>
      </c>
      <c r="C1287">
        <f t="shared" si="228"/>
        <v>0.85437199124799368</v>
      </c>
      <c r="D1287" s="2">
        <f t="shared" si="229"/>
        <v>13.813299170680455</v>
      </c>
      <c r="E1287" s="2">
        <f t="shared" si="230"/>
        <v>3.3200866719818181</v>
      </c>
      <c r="F1287" s="2">
        <f t="shared" si="231"/>
        <v>8.3058308591507615</v>
      </c>
      <c r="G1287" s="2">
        <f t="shared" si="232"/>
        <v>8.3658129467984796</v>
      </c>
      <c r="H1287" s="2">
        <f t="shared" si="233"/>
        <v>4.9480980094982017E-16</v>
      </c>
      <c r="K1287">
        <v>12.609999999999779</v>
      </c>
      <c r="L1287" s="2">
        <f t="shared" si="234"/>
        <v>0.22366260222156364</v>
      </c>
      <c r="M1287" s="2">
        <f t="shared" si="235"/>
        <v>26.209628483690615</v>
      </c>
      <c r="N1287" s="2">
        <f t="shared" si="236"/>
        <v>3.9596377550387665</v>
      </c>
      <c r="O1287" s="2">
        <f t="shared" si="237"/>
        <v>1.9002359457982418</v>
      </c>
      <c r="P1287" s="2">
        <f t="shared" si="238"/>
        <v>2.1472998509066539</v>
      </c>
      <c r="Q1287" s="2">
        <f t="shared" si="239"/>
        <v>1.0473978853926581E-2</v>
      </c>
    </row>
    <row r="1288" spans="2:17" x14ac:dyDescent="0.25">
      <c r="B1288">
        <v>12.619999999999781</v>
      </c>
      <c r="C1288">
        <f t="shared" si="228"/>
        <v>0.85437199124799368</v>
      </c>
      <c r="D1288" s="2">
        <f t="shared" si="229"/>
        <v>13.83486294310732</v>
      </c>
      <c r="E1288" s="2">
        <f t="shared" si="230"/>
        <v>3.3216424772836088</v>
      </c>
      <c r="F1288" s="2">
        <f t="shared" si="231"/>
        <v>8.3176829635201326</v>
      </c>
      <c r="G1288" s="2">
        <f t="shared" si="232"/>
        <v>8.3775801924919264</v>
      </c>
      <c r="H1288" s="2">
        <f t="shared" si="233"/>
        <v>4.4832368651879004E-16</v>
      </c>
      <c r="K1288">
        <v>12.619999999999781</v>
      </c>
      <c r="L1288" s="2">
        <f t="shared" si="234"/>
        <v>0.22366260222156364</v>
      </c>
      <c r="M1288" s="2">
        <f t="shared" si="235"/>
        <v>26.248638363406823</v>
      </c>
      <c r="N1288" s="2">
        <f t="shared" si="236"/>
        <v>3.9611239484852576</v>
      </c>
      <c r="O1288" s="2">
        <f t="shared" si="237"/>
        <v>1.9018322592293182</v>
      </c>
      <c r="P1288" s="2">
        <f t="shared" si="238"/>
        <v>2.1487126243975232</v>
      </c>
      <c r="Q1288" s="2">
        <f t="shared" si="239"/>
        <v>1.0433605868070137E-2</v>
      </c>
    </row>
    <row r="1289" spans="2:17" x14ac:dyDescent="0.25">
      <c r="B1289">
        <v>12.629999999999781</v>
      </c>
      <c r="C1289">
        <f t="shared" si="228"/>
        <v>0.85437199124799368</v>
      </c>
      <c r="D1289" s="2">
        <f t="shared" si="229"/>
        <v>13.856426715534177</v>
      </c>
      <c r="E1289" s="2">
        <f t="shared" si="230"/>
        <v>3.3231958720937302</v>
      </c>
      <c r="F1289" s="2">
        <f t="shared" si="231"/>
        <v>8.3295333372473213</v>
      </c>
      <c r="G1289" s="2">
        <f t="shared" si="232"/>
        <v>8.3893459587928838</v>
      </c>
      <c r="H1289" s="2">
        <f t="shared" si="233"/>
        <v>4.0615372030274063E-16</v>
      </c>
      <c r="K1289">
        <v>12.629999999999781</v>
      </c>
      <c r="L1289" s="2">
        <f t="shared" si="234"/>
        <v>0.22366260222156364</v>
      </c>
      <c r="M1289" s="2">
        <f t="shared" si="235"/>
        <v>26.287648243123027</v>
      </c>
      <c r="N1289" s="2">
        <f t="shared" si="236"/>
        <v>3.9626079380345893</v>
      </c>
      <c r="O1289" s="2">
        <f t="shared" si="237"/>
        <v>1.9034272534875329</v>
      </c>
      <c r="P1289" s="2">
        <f t="shared" si="238"/>
        <v>2.1501244869353711</v>
      </c>
      <c r="Q1289" s="2">
        <f t="shared" si="239"/>
        <v>1.0393402076186413E-2</v>
      </c>
    </row>
    <row r="1290" spans="2:17" x14ac:dyDescent="0.25">
      <c r="B1290">
        <v>12.63999999999977</v>
      </c>
      <c r="C1290">
        <f t="shared" si="228"/>
        <v>0.85437199124799368</v>
      </c>
      <c r="D1290" s="2">
        <f t="shared" si="229"/>
        <v>13.877990487961013</v>
      </c>
      <c r="E1290" s="2">
        <f t="shared" si="230"/>
        <v>3.3247468638506414</v>
      </c>
      <c r="F1290" s="2">
        <f t="shared" si="231"/>
        <v>8.3413819834520897</v>
      </c>
      <c r="G1290" s="2">
        <f t="shared" si="232"/>
        <v>8.4011102476910224</v>
      </c>
      <c r="H1290" s="2">
        <f t="shared" si="233"/>
        <v>3.6790404350195806E-16</v>
      </c>
      <c r="K1290">
        <v>12.63999999999977</v>
      </c>
      <c r="L1290" s="2">
        <f t="shared" si="234"/>
        <v>0.22366260222156364</v>
      </c>
      <c r="M1290" s="2">
        <f t="shared" si="235"/>
        <v>26.326658122839181</v>
      </c>
      <c r="N1290" s="2">
        <f t="shared" si="236"/>
        <v>3.9640897302087481</v>
      </c>
      <c r="O1290" s="2">
        <f t="shared" si="237"/>
        <v>1.905020931800117</v>
      </c>
      <c r="P1290" s="2">
        <f t="shared" si="238"/>
        <v>2.1515354402371778</v>
      </c>
      <c r="Q1290" s="2">
        <f t="shared" si="239"/>
        <v>1.0353366678769118E-2</v>
      </c>
    </row>
    <row r="1291" spans="2:17" x14ac:dyDescent="0.25">
      <c r="B1291">
        <v>12.649999999999769</v>
      </c>
      <c r="C1291">
        <f t="shared" si="228"/>
        <v>0.85437199124799368</v>
      </c>
      <c r="D1291" s="2">
        <f t="shared" si="229"/>
        <v>13.899554260387873</v>
      </c>
      <c r="E1291" s="2">
        <f t="shared" si="230"/>
        <v>3.3262954599585171</v>
      </c>
      <c r="F1291" s="2">
        <f t="shared" si="231"/>
        <v>8.3532289052433288</v>
      </c>
      <c r="G1291" s="2">
        <f t="shared" si="232"/>
        <v>8.4128730611719487</v>
      </c>
      <c r="H1291" s="2">
        <f t="shared" si="233"/>
        <v>3.3321464136981106E-16</v>
      </c>
      <c r="K1291">
        <v>12.649999999999769</v>
      </c>
      <c r="L1291" s="2">
        <f t="shared" si="234"/>
        <v>0.22366260222156364</v>
      </c>
      <c r="M1291" s="2">
        <f t="shared" si="235"/>
        <v>26.365668002555385</v>
      </c>
      <c r="N1291" s="2">
        <f t="shared" si="236"/>
        <v>3.9655693315008373</v>
      </c>
      <c r="O1291" s="2">
        <f t="shared" si="237"/>
        <v>1.9066132973812953</v>
      </c>
      <c r="P1291" s="2">
        <f t="shared" si="238"/>
        <v>2.1529454860147239</v>
      </c>
      <c r="Q1291" s="2">
        <f t="shared" si="239"/>
        <v>1.031349888074411E-2</v>
      </c>
    </row>
    <row r="1292" spans="2:17" x14ac:dyDescent="0.25">
      <c r="B1292">
        <v>12.659999999999769</v>
      </c>
      <c r="C1292">
        <f t="shared" si="228"/>
        <v>0.85437199124799368</v>
      </c>
      <c r="D1292" s="2">
        <f t="shared" si="229"/>
        <v>13.921118032814732</v>
      </c>
      <c r="E1292" s="2">
        <f t="shared" si="230"/>
        <v>3.3278416677874492</v>
      </c>
      <c r="F1292" s="2">
        <f t="shared" si="231"/>
        <v>8.3650741057190494</v>
      </c>
      <c r="G1292" s="2">
        <f t="shared" si="232"/>
        <v>8.4246344012171441</v>
      </c>
      <c r="H1292" s="2">
        <f t="shared" si="233"/>
        <v>3.0175814089180823E-16</v>
      </c>
      <c r="K1292">
        <v>12.659999999999769</v>
      </c>
      <c r="L1292" s="2">
        <f t="shared" si="234"/>
        <v>0.22366260222156364</v>
      </c>
      <c r="M1292" s="2">
        <f t="shared" si="235"/>
        <v>26.404677882271585</v>
      </c>
      <c r="N1292" s="2">
        <f t="shared" si="236"/>
        <v>3.967046748375239</v>
      </c>
      <c r="O1292" s="2">
        <f t="shared" si="237"/>
        <v>1.908204353432349</v>
      </c>
      <c r="P1292" s="2">
        <f t="shared" si="238"/>
        <v>2.1543546259746025</v>
      </c>
      <c r="Q1292" s="2">
        <f t="shared" si="239"/>
        <v>1.0273797891439966E-2</v>
      </c>
    </row>
    <row r="1293" spans="2:17" x14ac:dyDescent="0.25">
      <c r="B1293">
        <v>12.669999999999771</v>
      </c>
      <c r="C1293">
        <f t="shared" si="228"/>
        <v>0.85437199124799368</v>
      </c>
      <c r="D1293" s="2">
        <f t="shared" si="229"/>
        <v>13.942681805241595</v>
      </c>
      <c r="E1293" s="2">
        <f t="shared" si="230"/>
        <v>3.3293854946736605</v>
      </c>
      <c r="F1293" s="2">
        <f t="shared" si="231"/>
        <v>8.3769175879664637</v>
      </c>
      <c r="G1293" s="2">
        <f t="shared" si="232"/>
        <v>8.4363942698040066</v>
      </c>
      <c r="H1293" s="2">
        <f t="shared" si="233"/>
        <v>2.7323689055837044E-16</v>
      </c>
      <c r="K1293">
        <v>12.669999999999771</v>
      </c>
      <c r="L1293" s="2">
        <f t="shared" si="234"/>
        <v>0.22366260222156364</v>
      </c>
      <c r="M1293" s="2">
        <f t="shared" si="235"/>
        <v>26.443687761987793</v>
      </c>
      <c r="N1293" s="2">
        <f t="shared" si="236"/>
        <v>3.9685219872677879</v>
      </c>
      <c r="O1293" s="2">
        <f t="shared" si="237"/>
        <v>1.9097941031416941</v>
      </c>
      <c r="P1293" s="2">
        <f t="shared" si="238"/>
        <v>2.1557628618182445</v>
      </c>
      <c r="Q1293" s="2">
        <f t="shared" si="239"/>
        <v>1.023426292455842E-2</v>
      </c>
    </row>
    <row r="1294" spans="2:17" x14ac:dyDescent="0.25">
      <c r="B1294">
        <v>12.679999999999771</v>
      </c>
      <c r="C1294">
        <f t="shared" si="228"/>
        <v>0.85437199124799368</v>
      </c>
      <c r="D1294" s="2">
        <f t="shared" si="229"/>
        <v>13.964245577668454</v>
      </c>
      <c r="E1294" s="2">
        <f t="shared" si="230"/>
        <v>3.3309269479197106</v>
      </c>
      <c r="F1294" s="2">
        <f t="shared" si="231"/>
        <v>8.3887593550620565</v>
      </c>
      <c r="G1294" s="2">
        <f t="shared" si="232"/>
        <v>8.4481526689058573</v>
      </c>
      <c r="H1294" s="2">
        <f t="shared" si="233"/>
        <v>2.4738029774776931E-16</v>
      </c>
      <c r="K1294">
        <v>12.679999999999771</v>
      </c>
      <c r="L1294" s="2">
        <f t="shared" si="234"/>
        <v>0.22366260222156364</v>
      </c>
      <c r="M1294" s="2">
        <f t="shared" si="235"/>
        <v>26.482697641703993</v>
      </c>
      <c r="N1294" s="2">
        <f t="shared" si="236"/>
        <v>3.9699950545859402</v>
      </c>
      <c r="O1294" s="2">
        <f t="shared" si="237"/>
        <v>1.9113825496849517</v>
      </c>
      <c r="P1294" s="2">
        <f t="shared" si="238"/>
        <v>2.1571701952419393</v>
      </c>
      <c r="Q1294" s="2">
        <f t="shared" si="239"/>
        <v>1.0194893198145222E-2</v>
      </c>
    </row>
    <row r="1295" spans="2:17" x14ac:dyDescent="0.25">
      <c r="B1295">
        <v>12.68999999999977</v>
      </c>
      <c r="C1295">
        <f t="shared" si="228"/>
        <v>0.85437199124799368</v>
      </c>
      <c r="D1295" s="2">
        <f t="shared" si="229"/>
        <v>13.985809350095312</v>
      </c>
      <c r="E1295" s="2">
        <f t="shared" si="230"/>
        <v>3.3324660347947006</v>
      </c>
      <c r="F1295" s="2">
        <f t="shared" si="231"/>
        <v>8.4005994100716492</v>
      </c>
      <c r="G1295" s="2">
        <f t="shared" si="232"/>
        <v>8.4599096004919669</v>
      </c>
      <c r="H1295" s="2">
        <f t="shared" si="233"/>
        <v>2.2394240132719799E-16</v>
      </c>
      <c r="K1295">
        <v>12.68999999999977</v>
      </c>
      <c r="L1295" s="2">
        <f t="shared" si="234"/>
        <v>0.22366260222156364</v>
      </c>
      <c r="M1295" s="2">
        <f t="shared" si="235"/>
        <v>26.521707521420197</v>
      </c>
      <c r="N1295" s="2">
        <f t="shared" si="236"/>
        <v>3.9714659567089368</v>
      </c>
      <c r="O1295" s="2">
        <f t="shared" si="237"/>
        <v>1.9129696962250207</v>
      </c>
      <c r="P1295" s="2">
        <f t="shared" si="238"/>
        <v>2.1585766279368559</v>
      </c>
      <c r="Q1295" s="2">
        <f t="shared" si="239"/>
        <v>1.0155687934561146E-2</v>
      </c>
    </row>
    <row r="1296" spans="2:17" x14ac:dyDescent="0.25">
      <c r="B1296">
        <v>12.69999999999977</v>
      </c>
      <c r="C1296">
        <f t="shared" si="228"/>
        <v>0.85437199124799368</v>
      </c>
      <c r="D1296" s="2">
        <f t="shared" si="229"/>
        <v>14.007373122522173</v>
      </c>
      <c r="E1296" s="2">
        <f t="shared" si="230"/>
        <v>3.3340027625344777</v>
      </c>
      <c r="F1296" s="2">
        <f t="shared" si="231"/>
        <v>8.4124377560504158</v>
      </c>
      <c r="G1296" s="2">
        <f t="shared" si="232"/>
        <v>8.4716650665275104</v>
      </c>
      <c r="H1296" s="2">
        <f t="shared" si="233"/>
        <v>2.0269965899636078E-16</v>
      </c>
      <c r="K1296">
        <v>12.69999999999977</v>
      </c>
      <c r="L1296" s="2">
        <f t="shared" si="234"/>
        <v>0.22366260222156364</v>
      </c>
      <c r="M1296" s="2">
        <f t="shared" si="235"/>
        <v>26.560717401136394</v>
      </c>
      <c r="N1296" s="2">
        <f t="shared" si="236"/>
        <v>3.9729346999879707</v>
      </c>
      <c r="O1296" s="2">
        <f t="shared" si="237"/>
        <v>1.9145555459121448</v>
      </c>
      <c r="P1296" s="2">
        <f t="shared" si="238"/>
        <v>2.1599821615890606</v>
      </c>
      <c r="Q1296" s="2">
        <f t="shared" si="239"/>
        <v>1.0116646360453369E-2</v>
      </c>
    </row>
    <row r="1297" spans="2:17" x14ac:dyDescent="0.25">
      <c r="B1297">
        <v>12.70999999999977</v>
      </c>
      <c r="C1297">
        <f t="shared" si="228"/>
        <v>0.85437199124799368</v>
      </c>
      <c r="D1297" s="2">
        <f t="shared" si="229"/>
        <v>14.02893689494903</v>
      </c>
      <c r="E1297" s="2">
        <f t="shared" si="230"/>
        <v>3.3355371383418344</v>
      </c>
      <c r="F1297" s="2">
        <f t="shared" si="231"/>
        <v>8.4242743960429625</v>
      </c>
      <c r="G1297" s="2">
        <f t="shared" si="232"/>
        <v>8.4834190689736069</v>
      </c>
      <c r="H1297" s="2">
        <f t="shared" si="233"/>
        <v>1.834489306525099E-16</v>
      </c>
      <c r="K1297">
        <v>12.70999999999977</v>
      </c>
      <c r="L1297" s="2">
        <f t="shared" si="234"/>
        <v>0.22366260222156364</v>
      </c>
      <c r="M1297" s="2">
        <f t="shared" si="235"/>
        <v>26.599727280852594</v>
      </c>
      <c r="N1297" s="2">
        <f t="shared" si="236"/>
        <v>3.9744012907463513</v>
      </c>
      <c r="O1297" s="2">
        <f t="shared" si="237"/>
        <v>1.9161401018839885</v>
      </c>
      <c r="P1297" s="2">
        <f t="shared" si="238"/>
        <v>2.1613867978795427</v>
      </c>
      <c r="Q1297" s="2">
        <f t="shared" si="239"/>
        <v>1.0077767706726897E-2</v>
      </c>
    </row>
    <row r="1298" spans="2:17" x14ac:dyDescent="0.25">
      <c r="B1298">
        <v>12.71999999999977</v>
      </c>
      <c r="C1298">
        <f t="shared" si="228"/>
        <v>0.85437199124799368</v>
      </c>
      <c r="D1298" s="2">
        <f t="shared" si="229"/>
        <v>14.050500667375889</v>
      </c>
      <c r="E1298" s="2">
        <f t="shared" si="230"/>
        <v>3.3370691693867118</v>
      </c>
      <c r="F1298" s="2">
        <f t="shared" si="231"/>
        <v>8.436109333083385</v>
      </c>
      <c r="G1298" s="2">
        <f t="shared" si="232"/>
        <v>8.4951716097873256</v>
      </c>
      <c r="H1298" s="2">
        <f t="shared" si="233"/>
        <v>1.6600564066332575E-16</v>
      </c>
      <c r="K1298">
        <v>12.71999999999977</v>
      </c>
      <c r="L1298" s="2">
        <f t="shared" si="234"/>
        <v>0.22366260222156364</v>
      </c>
      <c r="M1298" s="2">
        <f t="shared" si="235"/>
        <v>26.638737160568795</v>
      </c>
      <c r="N1298" s="2">
        <f t="shared" si="236"/>
        <v>3.9758657352796662</v>
      </c>
      <c r="O1298" s="2">
        <f t="shared" si="237"/>
        <v>1.9177233672657024</v>
      </c>
      <c r="P1298" s="2">
        <f t="shared" si="238"/>
        <v>2.1627905384842299</v>
      </c>
      <c r="Q1298" s="2">
        <f t="shared" si="239"/>
        <v>1.0039051208516361E-2</v>
      </c>
    </row>
    <row r="1299" spans="2:17" x14ac:dyDescent="0.25">
      <c r="B1299">
        <v>12.729999999999769</v>
      </c>
      <c r="C1299">
        <f t="shared" si="228"/>
        <v>0.85437199124799368</v>
      </c>
      <c r="D1299" s="2">
        <f t="shared" si="229"/>
        <v>14.07206443980275</v>
      </c>
      <c r="E1299" s="2">
        <f t="shared" si="230"/>
        <v>3.3385988628063989</v>
      </c>
      <c r="F1299" s="2">
        <f t="shared" si="231"/>
        <v>8.4479425701953197</v>
      </c>
      <c r="G1299" s="2">
        <f t="shared" si="232"/>
        <v>8.5069226909216891</v>
      </c>
      <c r="H1299" s="2">
        <f t="shared" si="233"/>
        <v>1.5020210340502521E-16</v>
      </c>
      <c r="K1299">
        <v>12.729999999999769</v>
      </c>
      <c r="L1299" s="2">
        <f t="shared" si="234"/>
        <v>0.22366260222156364</v>
      </c>
      <c r="M1299" s="2">
        <f t="shared" si="235"/>
        <v>26.677747040284995</v>
      </c>
      <c r="N1299" s="2">
        <f t="shared" si="236"/>
        <v>3.9773280398559421</v>
      </c>
      <c r="O1299" s="2">
        <f t="shared" si="237"/>
        <v>1.91930534516999</v>
      </c>
      <c r="P1299" s="2">
        <f t="shared" si="238"/>
        <v>2.1641933850740083</v>
      </c>
      <c r="Q1299" s="2">
        <f t="shared" si="239"/>
        <v>1.0000496105158064E-2</v>
      </c>
    </row>
    <row r="1300" spans="2:17" x14ac:dyDescent="0.25">
      <c r="B1300">
        <v>12.739999999999769</v>
      </c>
      <c r="C1300">
        <f t="shared" si="228"/>
        <v>0.85437199124799368</v>
      </c>
      <c r="D1300" s="2">
        <f t="shared" si="229"/>
        <v>14.093628212229609</v>
      </c>
      <c r="E1300" s="2">
        <f t="shared" si="230"/>
        <v>3.3401262257057263</v>
      </c>
      <c r="F1300" s="2">
        <f t="shared" si="231"/>
        <v>8.4597741103919777</v>
      </c>
      <c r="G1300" s="2">
        <f t="shared" si="232"/>
        <v>8.5186723143256522</v>
      </c>
      <c r="H1300" s="2">
        <f t="shared" si="233"/>
        <v>1.3588599776999288E-16</v>
      </c>
      <c r="K1300">
        <v>12.739999999999769</v>
      </c>
      <c r="L1300" s="2">
        <f t="shared" si="234"/>
        <v>0.22366260222156364</v>
      </c>
      <c r="M1300" s="2">
        <f t="shared" si="235"/>
        <v>26.716756920001195</v>
      </c>
      <c r="N1300" s="2">
        <f t="shared" si="236"/>
        <v>3.9787882107158081</v>
      </c>
      <c r="O1300" s="2">
        <f t="shared" si="237"/>
        <v>1.9208860386971844</v>
      </c>
      <c r="P1300" s="2">
        <f t="shared" si="238"/>
        <v>2.1655953393147489</v>
      </c>
      <c r="Q1300" s="2">
        <f t="shared" si="239"/>
        <v>9.9621016401620407E-3</v>
      </c>
    </row>
    <row r="1301" spans="2:17" x14ac:dyDescent="0.25">
      <c r="B1301">
        <v>12.749999999999771</v>
      </c>
      <c r="C1301">
        <f t="shared" si="228"/>
        <v>0.85437199124799368</v>
      </c>
      <c r="D1301" s="2">
        <f t="shared" si="229"/>
        <v>14.115191984656471</v>
      </c>
      <c r="E1301" s="2">
        <f t="shared" si="230"/>
        <v>3.341651265157267</v>
      </c>
      <c r="F1301" s="2">
        <f t="shared" si="231"/>
        <v>8.4716039566762351</v>
      </c>
      <c r="G1301" s="2">
        <f t="shared" si="232"/>
        <v>8.5304204819441605</v>
      </c>
      <c r="H1301" s="2">
        <f t="shared" si="233"/>
        <v>1.2291897758086672E-16</v>
      </c>
      <c r="K1301">
        <v>12.749999999999771</v>
      </c>
      <c r="L1301" s="2">
        <f t="shared" si="234"/>
        <v>0.22366260222156364</v>
      </c>
      <c r="M1301" s="2">
        <f t="shared" si="235"/>
        <v>26.755766799717406</v>
      </c>
      <c r="N1301" s="2">
        <f t="shared" si="236"/>
        <v>3.9802462540726533</v>
      </c>
      <c r="O1301" s="2">
        <f t="shared" si="237"/>
        <v>1.9224654509353096</v>
      </c>
      <c r="P1301" s="2">
        <f t="shared" si="238"/>
        <v>2.1669964028673196</v>
      </c>
      <c r="Q1301" s="2">
        <f t="shared" si="239"/>
        <v>9.9238670611845863E-3</v>
      </c>
    </row>
    <row r="1302" spans="2:17" x14ac:dyDescent="0.25">
      <c r="B1302">
        <v>12.759999999999771</v>
      </c>
      <c r="C1302">
        <f t="shared" si="228"/>
        <v>0.85437199124799368</v>
      </c>
      <c r="D1302" s="2">
        <f t="shared" si="229"/>
        <v>14.13675575708333</v>
      </c>
      <c r="E1302" s="2">
        <f t="shared" si="230"/>
        <v>3.343173988201527</v>
      </c>
      <c r="F1302" s="2">
        <f t="shared" si="231"/>
        <v>8.4834321120406457</v>
      </c>
      <c r="G1302" s="2">
        <f t="shared" si="232"/>
        <v>8.5421671957180987</v>
      </c>
      <c r="H1302" s="2">
        <f t="shared" si="233"/>
        <v>1.1117540597642536E-16</v>
      </c>
      <c r="K1302">
        <v>12.759999999999771</v>
      </c>
      <c r="L1302" s="2">
        <f t="shared" si="234"/>
        <v>0.22366260222156364</v>
      </c>
      <c r="M1302" s="2">
        <f t="shared" si="235"/>
        <v>26.794776679433607</v>
      </c>
      <c r="N1302" s="2">
        <f t="shared" si="236"/>
        <v>3.9817021761127829</v>
      </c>
      <c r="O1302" s="2">
        <f t="shared" si="237"/>
        <v>1.9240435849601503</v>
      </c>
      <c r="P1302" s="2">
        <f t="shared" si="238"/>
        <v>2.168396577387611</v>
      </c>
      <c r="Q1302" s="2">
        <f t="shared" si="239"/>
        <v>9.8857916200009218E-3</v>
      </c>
    </row>
    <row r="1303" spans="2:17" x14ac:dyDescent="0.25">
      <c r="B1303">
        <v>12.76999999999977</v>
      </c>
      <c r="C1303">
        <f t="shared" si="228"/>
        <v>0.85437199124799368</v>
      </c>
      <c r="D1303" s="2">
        <f t="shared" si="229"/>
        <v>14.158319529510189</v>
      </c>
      <c r="E1303" s="2">
        <f t="shared" si="230"/>
        <v>3.3446944018471405</v>
      </c>
      <c r="F1303" s="2">
        <f t="shared" si="231"/>
        <v>8.4952585794675262</v>
      </c>
      <c r="G1303" s="2">
        <f t="shared" si="232"/>
        <v>8.5539124575843424</v>
      </c>
      <c r="H1303" s="2">
        <f t="shared" si="233"/>
        <v>1.005412028665469E-16</v>
      </c>
      <c r="K1303">
        <v>12.76999999999977</v>
      </c>
      <c r="L1303" s="2">
        <f t="shared" si="234"/>
        <v>0.22366260222156364</v>
      </c>
      <c r="M1303" s="2">
        <f t="shared" si="235"/>
        <v>26.833786559149807</v>
      </c>
      <c r="N1303" s="2">
        <f t="shared" si="236"/>
        <v>3.9831559829955796</v>
      </c>
      <c r="O1303" s="2">
        <f t="shared" si="237"/>
        <v>1.9256204438353202</v>
      </c>
      <c r="P1303" s="2">
        <f t="shared" si="238"/>
        <v>2.169795864526554</v>
      </c>
      <c r="Q1303" s="2">
        <f t="shared" si="239"/>
        <v>9.8478745724779552E-3</v>
      </c>
    </row>
    <row r="1304" spans="2:17" x14ac:dyDescent="0.25">
      <c r="B1304">
        <v>12.77999999999977</v>
      </c>
      <c r="C1304">
        <f t="shared" si="228"/>
        <v>0.85437199124799368</v>
      </c>
      <c r="D1304" s="2">
        <f t="shared" si="229"/>
        <v>14.17988330193705</v>
      </c>
      <c r="E1304" s="2">
        <f t="shared" si="230"/>
        <v>3.3462125130710612</v>
      </c>
      <c r="F1304" s="2">
        <f t="shared" si="231"/>
        <v>8.5070833619289914</v>
      </c>
      <c r="G1304" s="2">
        <f t="shared" si="232"/>
        <v>8.5656562694757419</v>
      </c>
      <c r="H1304" s="2">
        <f t="shared" si="233"/>
        <v>9.0912795498253456E-17</v>
      </c>
      <c r="K1304">
        <v>12.77999999999977</v>
      </c>
      <c r="L1304" s="2">
        <f t="shared" si="234"/>
        <v>0.22366260222156364</v>
      </c>
      <c r="M1304" s="2">
        <f t="shared" si="235"/>
        <v>26.872796438866008</v>
      </c>
      <c r="N1304" s="2">
        <f t="shared" si="236"/>
        <v>3.984607680853657</v>
      </c>
      <c r="O1304" s="2">
        <f t="shared" si="237"/>
        <v>1.9271960306123288</v>
      </c>
      <c r="P1304" s="2">
        <f t="shared" si="238"/>
        <v>2.1711942659301391</v>
      </c>
      <c r="Q1304" s="2">
        <f t="shared" si="239"/>
        <v>9.8101151785474298E-3</v>
      </c>
    </row>
    <row r="1305" spans="2:17" x14ac:dyDescent="0.25">
      <c r="B1305">
        <v>12.78999999999977</v>
      </c>
      <c r="C1305">
        <f t="shared" si="228"/>
        <v>0.85437199124799368</v>
      </c>
      <c r="D1305" s="2">
        <f t="shared" si="229"/>
        <v>14.201447074363907</v>
      </c>
      <c r="E1305" s="2">
        <f t="shared" si="230"/>
        <v>3.3477283288187518</v>
      </c>
      <c r="F1305" s="2">
        <f t="shared" si="231"/>
        <v>8.5189064623870081</v>
      </c>
      <c r="G1305" s="2">
        <f t="shared" si="232"/>
        <v>8.5773986333211276</v>
      </c>
      <c r="H1305" s="2">
        <f t="shared" si="233"/>
        <v>8.2196163038547831E-17</v>
      </c>
      <c r="K1305">
        <v>12.78999999999977</v>
      </c>
      <c r="L1305" s="2">
        <f t="shared" si="234"/>
        <v>0.22366260222156364</v>
      </c>
      <c r="M1305" s="2">
        <f t="shared" si="235"/>
        <v>26.911806318582208</v>
      </c>
      <c r="N1305" s="2">
        <f t="shared" si="236"/>
        <v>3.9860572757930139</v>
      </c>
      <c r="O1305" s="2">
        <f t="shared" si="237"/>
        <v>1.9287703483306444</v>
      </c>
      <c r="P1305" s="2">
        <f t="shared" si="238"/>
        <v>2.1725917832394366</v>
      </c>
      <c r="Q1305" s="2">
        <f t="shared" si="239"/>
        <v>9.772512702179258E-3</v>
      </c>
    </row>
    <row r="1306" spans="2:17" x14ac:dyDescent="0.25">
      <c r="B1306">
        <v>12.79999999999977</v>
      </c>
      <c r="C1306">
        <f t="shared" ref="C1306:C1369" si="240">2/SINH(LN(2+SQRT(1+2^2))*$O$5)</f>
        <v>0.85437199124799368</v>
      </c>
      <c r="D1306" s="2">
        <f t="shared" ref="D1306:D1369" si="241">(B1306-$L$5)/($M$5)/C1306</f>
        <v>14.223010846790766</v>
      </c>
      <c r="E1306" s="2">
        <f t="shared" ref="E1306:E1369" si="242">LN(D1306 + SQRT(1 + D1306^2))</f>
        <v>3.3492418560043733</v>
      </c>
      <c r="F1306" s="2">
        <f t="shared" ref="F1306:F1369" si="243">SINH( -$N$5 + E1306 * (1/$O$5))</f>
        <v>8.5307278837934497</v>
      </c>
      <c r="G1306" s="2">
        <f t="shared" ref="G1306:G1369" si="244">SQRT(F1306^2 + 1)</f>
        <v>8.5891395510453243</v>
      </c>
      <c r="H1306" s="2">
        <f t="shared" ref="H1306:H1369" si="245">(G1306)/($O$5*$M$5*C1306*(SQRT(2*PI()*(1+D1306^2)))) * EXP(- (1/2) * F1306^2)</f>
        <v>7.4305966869969969E-17</v>
      </c>
      <c r="K1306">
        <v>12.79999999999977</v>
      </c>
      <c r="L1306" s="2">
        <f t="shared" ref="L1306:L1369" si="246">2/SINH(LN(2+SQRT(1+2^2))*$S$5)</f>
        <v>0.22366260222156364</v>
      </c>
      <c r="M1306" s="2">
        <f t="shared" ref="M1306:M1369" si="247">(K1306-$P$5)/($Q$5)/L1306</f>
        <v>26.950816198298405</v>
      </c>
      <c r="N1306" s="2">
        <f t="shared" ref="N1306:N1369" si="248">LN(M1306 + SQRT(1 + M1306^2))</f>
        <v>3.9875047738931899</v>
      </c>
      <c r="O1306" s="2">
        <f t="shared" ref="O1306:O1369" si="249">SINH( -$R$5 + N1306 * (1/$S$5))</f>
        <v>1.9303434000177657</v>
      </c>
      <c r="P1306" s="2">
        <f t="shared" ref="P1306:P1369" si="250">SQRT(O1306^2 + 1)</f>
        <v>2.1739884180906182</v>
      </c>
      <c r="Q1306" s="2">
        <f t="shared" ref="Q1306:Q1369" si="251">(P1306)/($S$5*$Q$5*L1306*(SQRT(2*PI()*(1+M1306^2)))) * EXP(- (1/2) * O1306^2)</f>
        <v>9.7350664113549333E-3</v>
      </c>
    </row>
    <row r="1307" spans="2:17" x14ac:dyDescent="0.25">
      <c r="B1307">
        <v>12.80999999999977</v>
      </c>
      <c r="C1307">
        <f t="shared" si="240"/>
        <v>0.85437199124799368</v>
      </c>
      <c r="D1307" s="2">
        <f t="shared" si="241"/>
        <v>14.244574619217627</v>
      </c>
      <c r="E1307" s="2">
        <f t="shared" si="242"/>
        <v>3.3507531015109722</v>
      </c>
      <c r="F1307" s="2">
        <f t="shared" si="243"/>
        <v>8.5425476290901461</v>
      </c>
      <c r="G1307" s="2">
        <f t="shared" si="244"/>
        <v>8.6008790245691564</v>
      </c>
      <c r="H1307" s="2">
        <f t="shared" si="245"/>
        <v>6.71647590173951E-17</v>
      </c>
      <c r="K1307">
        <v>12.80999999999977</v>
      </c>
      <c r="L1307" s="2">
        <f t="shared" si="246"/>
        <v>0.22366260222156364</v>
      </c>
      <c r="M1307" s="2">
        <f t="shared" si="247"/>
        <v>26.989826078014605</v>
      </c>
      <c r="N1307" s="2">
        <f t="shared" si="248"/>
        <v>3.9889501812074162</v>
      </c>
      <c r="O1307" s="2">
        <f t="shared" si="249"/>
        <v>1.9319151886892818</v>
      </c>
      <c r="P1307" s="2">
        <f t="shared" si="250"/>
        <v>2.1753841721149723</v>
      </c>
      <c r="Q1307" s="2">
        <f t="shared" si="251"/>
        <v>9.6977755780413323E-3</v>
      </c>
    </row>
    <row r="1308" spans="2:17" x14ac:dyDescent="0.25">
      <c r="B1308">
        <v>12.819999999999769</v>
      </c>
      <c r="C1308">
        <f t="shared" si="240"/>
        <v>0.85437199124799368</v>
      </c>
      <c r="D1308" s="2">
        <f t="shared" si="241"/>
        <v>14.266138391644485</v>
      </c>
      <c r="E1308" s="2">
        <f t="shared" si="242"/>
        <v>3.3522620721906669</v>
      </c>
      <c r="F1308" s="2">
        <f t="shared" si="243"/>
        <v>8.5543657012089316</v>
      </c>
      <c r="G1308" s="2">
        <f t="shared" si="244"/>
        <v>8.6126170558094461</v>
      </c>
      <c r="H1308" s="2">
        <f t="shared" si="245"/>
        <v>6.0702261785236163E-17</v>
      </c>
      <c r="K1308">
        <v>12.819999999999769</v>
      </c>
      <c r="L1308" s="2">
        <f t="shared" si="246"/>
        <v>0.22366260222156364</v>
      </c>
      <c r="M1308" s="2">
        <f t="shared" si="247"/>
        <v>27.028835957730809</v>
      </c>
      <c r="N1308" s="2">
        <f t="shared" si="248"/>
        <v>3.9903935037627676</v>
      </c>
      <c r="O1308" s="2">
        <f t="shared" si="249"/>
        <v>1.9334857173489406</v>
      </c>
      <c r="P1308" s="2">
        <f t="shared" si="250"/>
        <v>2.1767790469389281</v>
      </c>
      <c r="Q1308" s="2">
        <f t="shared" si="251"/>
        <v>9.6606394781645968E-3</v>
      </c>
    </row>
    <row r="1309" spans="2:17" x14ac:dyDescent="0.25">
      <c r="B1309">
        <v>12.829999999999769</v>
      </c>
      <c r="C1309">
        <f t="shared" si="240"/>
        <v>0.85437199124799368</v>
      </c>
      <c r="D1309" s="2">
        <f t="shared" si="241"/>
        <v>14.287702164071343</v>
      </c>
      <c r="E1309" s="2">
        <f t="shared" si="242"/>
        <v>3.3537687748648306</v>
      </c>
      <c r="F1309" s="2">
        <f t="shared" si="243"/>
        <v>8.5661821030717054</v>
      </c>
      <c r="G1309" s="2">
        <f t="shared" si="244"/>
        <v>8.6243536466790349</v>
      </c>
      <c r="H1309" s="2">
        <f t="shared" si="245"/>
        <v>5.4854712288248701E-17</v>
      </c>
      <c r="K1309">
        <v>12.829999999999769</v>
      </c>
      <c r="L1309" s="2">
        <f t="shared" si="246"/>
        <v>0.22366260222156364</v>
      </c>
      <c r="M1309" s="2">
        <f t="shared" si="247"/>
        <v>27.06784583744701</v>
      </c>
      <c r="N1309" s="2">
        <f t="shared" si="248"/>
        <v>3.9918347475603135</v>
      </c>
      <c r="O1309" s="2">
        <f t="shared" si="249"/>
        <v>1.9350549889887114</v>
      </c>
      <c r="P1309" s="2">
        <f t="shared" si="250"/>
        <v>2.1781730441840708</v>
      </c>
      <c r="Q1309" s="2">
        <f t="shared" si="251"/>
        <v>9.6236573915842762E-3</v>
      </c>
    </row>
    <row r="1310" spans="2:17" x14ac:dyDescent="0.25">
      <c r="B1310">
        <v>12.839999999999771</v>
      </c>
      <c r="C1310">
        <f t="shared" si="240"/>
        <v>0.85437199124799368</v>
      </c>
      <c r="D1310" s="2">
        <f t="shared" si="241"/>
        <v>14.309265936498207</v>
      </c>
      <c r="E1310" s="2">
        <f t="shared" si="242"/>
        <v>3.355273216324278</v>
      </c>
      <c r="F1310" s="2">
        <f t="shared" si="243"/>
        <v>8.5779968375904705</v>
      </c>
      <c r="G1310" s="2">
        <f t="shared" si="244"/>
        <v>8.6360887990867781</v>
      </c>
      <c r="H1310" s="2">
        <f t="shared" si="245"/>
        <v>4.9564266111255557E-17</v>
      </c>
      <c r="K1310">
        <v>12.839999999999771</v>
      </c>
      <c r="L1310" s="2">
        <f t="shared" si="246"/>
        <v>0.22366260222156364</v>
      </c>
      <c r="M1310" s="2">
        <f t="shared" si="247"/>
        <v>27.106855717163217</v>
      </c>
      <c r="N1310" s="2">
        <f t="shared" si="248"/>
        <v>3.9932739185752664</v>
      </c>
      <c r="O1310" s="2">
        <f t="shared" si="249"/>
        <v>1.9366230065888501</v>
      </c>
      <c r="P1310" s="2">
        <f t="shared" si="250"/>
        <v>2.1795661654671643</v>
      </c>
      <c r="Q1310" s="2">
        <f t="shared" si="251"/>
        <v>9.586828602067686E-3</v>
      </c>
    </row>
    <row r="1311" spans="2:17" x14ac:dyDescent="0.25">
      <c r="B1311">
        <v>12.84999999999977</v>
      </c>
      <c r="C1311">
        <f t="shared" si="240"/>
        <v>0.85437199124799368</v>
      </c>
      <c r="D1311" s="2">
        <f t="shared" si="241"/>
        <v>14.330829708925066</v>
      </c>
      <c r="E1311" s="2">
        <f t="shared" si="242"/>
        <v>3.3567754033294417</v>
      </c>
      <c r="F1311" s="2">
        <f t="shared" si="243"/>
        <v>8.5898099076673837</v>
      </c>
      <c r="G1311" s="2">
        <f t="shared" si="244"/>
        <v>8.6478225149375465</v>
      </c>
      <c r="H1311" s="2">
        <f t="shared" si="245"/>
        <v>4.4778454837696841E-17</v>
      </c>
      <c r="K1311">
        <v>12.84999999999977</v>
      </c>
      <c r="L1311" s="2">
        <f t="shared" si="246"/>
        <v>0.22366260222156364</v>
      </c>
      <c r="M1311" s="2">
        <f t="shared" si="247"/>
        <v>27.145865596879418</v>
      </c>
      <c r="N1311" s="2">
        <f t="shared" si="248"/>
        <v>3.9947110227571301</v>
      </c>
      <c r="O1311" s="2">
        <f t="shared" si="249"/>
        <v>1.9381897731179609</v>
      </c>
      <c r="P1311" s="2">
        <f t="shared" si="250"/>
        <v>2.180958412400166</v>
      </c>
      <c r="Q1311" s="2">
        <f t="shared" si="251"/>
        <v>9.5501523972644376E-3</v>
      </c>
    </row>
    <row r="1312" spans="2:17" x14ac:dyDescent="0.25">
      <c r="B1312">
        <v>12.85999999999977</v>
      </c>
      <c r="C1312">
        <f t="shared" si="240"/>
        <v>0.85437199124799368</v>
      </c>
      <c r="D1312" s="2">
        <f t="shared" si="241"/>
        <v>14.352393481351926</v>
      </c>
      <c r="E1312" s="2">
        <f t="shared" si="242"/>
        <v>3.3582753426105585</v>
      </c>
      <c r="F1312" s="2">
        <f t="shared" si="243"/>
        <v>8.6016213161948141</v>
      </c>
      <c r="G1312" s="2">
        <f t="shared" si="244"/>
        <v>8.6595547961322463</v>
      </c>
      <c r="H1312" s="2">
        <f t="shared" si="245"/>
        <v>4.0449692648039711E-17</v>
      </c>
      <c r="K1312">
        <v>12.85999999999977</v>
      </c>
      <c r="L1312" s="2">
        <f t="shared" si="246"/>
        <v>0.22366260222156364</v>
      </c>
      <c r="M1312" s="2">
        <f t="shared" si="247"/>
        <v>27.184875476595622</v>
      </c>
      <c r="N1312" s="2">
        <f t="shared" si="248"/>
        <v>3.9961460660298478</v>
      </c>
      <c r="O1312" s="2">
        <f t="shared" si="249"/>
        <v>1.939755291533064</v>
      </c>
      <c r="P1312" s="2">
        <f t="shared" si="250"/>
        <v>2.1823497865902528</v>
      </c>
      <c r="Q1312" s="2">
        <f t="shared" si="251"/>
        <v>9.5136280686811282E-3</v>
      </c>
    </row>
    <row r="1313" spans="2:17" x14ac:dyDescent="0.25">
      <c r="B1313">
        <v>12.86999999999977</v>
      </c>
      <c r="C1313">
        <f t="shared" si="240"/>
        <v>0.85437199124799368</v>
      </c>
      <c r="D1313" s="2">
        <f t="shared" si="241"/>
        <v>14.373957253778784</v>
      </c>
      <c r="E1313" s="2">
        <f t="shared" si="242"/>
        <v>3.3597730408678439</v>
      </c>
      <c r="F1313" s="2">
        <f t="shared" si="243"/>
        <v>8.6134310660553748</v>
      </c>
      <c r="G1313" s="2">
        <f t="shared" si="244"/>
        <v>8.6712856445678135</v>
      </c>
      <c r="H1313" s="2">
        <f t="shared" si="245"/>
        <v>3.653482761040849E-17</v>
      </c>
      <c r="K1313">
        <v>12.86999999999977</v>
      </c>
      <c r="L1313" s="2">
        <f t="shared" si="246"/>
        <v>0.22366260222156364</v>
      </c>
      <c r="M1313" s="2">
        <f t="shared" si="247"/>
        <v>27.223885356311822</v>
      </c>
      <c r="N1313" s="2">
        <f t="shared" si="248"/>
        <v>3.9975790542919469</v>
      </c>
      <c r="O1313" s="2">
        <f t="shared" si="249"/>
        <v>1.9413195647796524</v>
      </c>
      <c r="P1313" s="2">
        <f t="shared" si="250"/>
        <v>2.1837402896398324</v>
      </c>
      <c r="Q1313" s="2">
        <f t="shared" si="251"/>
        <v>9.4772549116563694E-3</v>
      </c>
    </row>
    <row r="1314" spans="2:17" x14ac:dyDescent="0.25">
      <c r="B1314">
        <v>12.87999999999977</v>
      </c>
      <c r="C1314">
        <f t="shared" si="240"/>
        <v>0.85437199124799368</v>
      </c>
      <c r="D1314" s="2">
        <f t="shared" si="241"/>
        <v>14.395521026205643</v>
      </c>
      <c r="E1314" s="2">
        <f t="shared" si="242"/>
        <v>3.3612685047716737</v>
      </c>
      <c r="F1314" s="2">
        <f t="shared" si="243"/>
        <v>8.6252391601220051</v>
      </c>
      <c r="G1314" s="2">
        <f t="shared" si="244"/>
        <v>8.6830150621372386</v>
      </c>
      <c r="H1314" s="2">
        <f t="shared" si="245"/>
        <v>3.2994733670661133E-17</v>
      </c>
      <c r="K1314">
        <v>12.87999999999977</v>
      </c>
      <c r="L1314" s="2">
        <f t="shared" si="246"/>
        <v>0.22366260222156364</v>
      </c>
      <c r="M1314" s="2">
        <f t="shared" si="247"/>
        <v>27.262895236028022</v>
      </c>
      <c r="N1314" s="2">
        <f t="shared" si="248"/>
        <v>3.9990099934166858</v>
      </c>
      <c r="O1314" s="2">
        <f t="shared" si="249"/>
        <v>1.9428825957917584</v>
      </c>
      <c r="P1314" s="2">
        <f t="shared" si="250"/>
        <v>2.1851299231465671</v>
      </c>
      <c r="Q1314" s="2">
        <f t="shared" si="251"/>
        <v>9.4410322253358579E-3</v>
      </c>
    </row>
    <row r="1315" spans="2:17" x14ac:dyDescent="0.25">
      <c r="B1315">
        <v>12.88999999999977</v>
      </c>
      <c r="C1315">
        <f t="shared" si="240"/>
        <v>0.85437199124799368</v>
      </c>
      <c r="D1315" s="2">
        <f t="shared" si="241"/>
        <v>14.417084798632503</v>
      </c>
      <c r="E1315" s="2">
        <f t="shared" si="242"/>
        <v>3.3627617409627573</v>
      </c>
      <c r="F1315" s="2">
        <f t="shared" si="243"/>
        <v>8.6370456012579861</v>
      </c>
      <c r="G1315" s="2">
        <f t="shared" si="244"/>
        <v>8.6947430507295582</v>
      </c>
      <c r="H1315" s="2">
        <f t="shared" si="245"/>
        <v>2.9793939700753971E-17</v>
      </c>
      <c r="K1315">
        <v>12.88999999999977</v>
      </c>
      <c r="L1315" s="2">
        <f t="shared" si="246"/>
        <v>0.22366260222156364</v>
      </c>
      <c r="M1315" s="2">
        <f t="shared" si="247"/>
        <v>27.301905115744223</v>
      </c>
      <c r="N1315" s="2">
        <f t="shared" si="248"/>
        <v>4.0004388892521963</v>
      </c>
      <c r="O1315" s="2">
        <f t="shared" si="249"/>
        <v>1.944444387492013</v>
      </c>
      <c r="P1315" s="2">
        <f t="shared" si="250"/>
        <v>2.1865186887033894</v>
      </c>
      <c r="Q1315" s="2">
        <f t="shared" si="251"/>
        <v>9.4049593126477506E-3</v>
      </c>
    </row>
    <row r="1316" spans="2:17" x14ac:dyDescent="0.25">
      <c r="B1316">
        <v>12.899999999999769</v>
      </c>
      <c r="C1316">
        <f t="shared" si="240"/>
        <v>0.85437199124799368</v>
      </c>
      <c r="D1316" s="2">
        <f t="shared" si="241"/>
        <v>14.438648571059362</v>
      </c>
      <c r="E1316" s="2">
        <f t="shared" si="242"/>
        <v>3.3642527560523154</v>
      </c>
      <c r="F1316" s="2">
        <f t="shared" si="243"/>
        <v>8.6488503923169997</v>
      </c>
      <c r="G1316" s="2">
        <f t="shared" si="244"/>
        <v>8.7064696122298582</v>
      </c>
      <c r="H1316" s="2">
        <f t="shared" si="245"/>
        <v>2.6900292285267923E-17</v>
      </c>
      <c r="K1316">
        <v>12.899999999999769</v>
      </c>
      <c r="L1316" s="2">
        <f t="shared" si="246"/>
        <v>0.22366260222156364</v>
      </c>
      <c r="M1316" s="2">
        <f t="shared" si="247"/>
        <v>27.34091499546042</v>
      </c>
      <c r="N1316" s="2">
        <f t="shared" si="248"/>
        <v>4.0018657476216273</v>
      </c>
      <c r="O1316" s="2">
        <f t="shared" si="249"/>
        <v>1.946004942791711</v>
      </c>
      <c r="P1316" s="2">
        <f t="shared" si="250"/>
        <v>2.1879065878985258</v>
      </c>
      <c r="Q1316" s="2">
        <f t="shared" si="251"/>
        <v>9.3690354802781154E-3</v>
      </c>
    </row>
    <row r="1317" spans="2:17" x14ac:dyDescent="0.25">
      <c r="B1317">
        <v>12.909999999999769</v>
      </c>
      <c r="C1317">
        <f t="shared" si="240"/>
        <v>0.85437199124799368</v>
      </c>
      <c r="D1317" s="2">
        <f t="shared" si="241"/>
        <v>14.460212343486219</v>
      </c>
      <c r="E1317" s="2">
        <f t="shared" si="242"/>
        <v>3.3657415566222513</v>
      </c>
      <c r="F1317" s="2">
        <f t="shared" si="243"/>
        <v>8.6606535361431742</v>
      </c>
      <c r="G1317" s="2">
        <f t="shared" si="244"/>
        <v>8.7181947485192861</v>
      </c>
      <c r="H1317" s="2">
        <f t="shared" si="245"/>
        <v>2.4284649219201122E-17</v>
      </c>
      <c r="K1317">
        <v>12.909999999999769</v>
      </c>
      <c r="L1317" s="2">
        <f t="shared" si="246"/>
        <v>0.22366260222156364</v>
      </c>
      <c r="M1317" s="2">
        <f t="shared" si="247"/>
        <v>27.37992487517662</v>
      </c>
      <c r="N1317" s="2">
        <f t="shared" si="248"/>
        <v>4.0032905743232865</v>
      </c>
      <c r="O1317" s="2">
        <f t="shared" si="249"/>
        <v>1.9475642645908666</v>
      </c>
      <c r="P1317" s="2">
        <f t="shared" si="250"/>
        <v>2.1892936223155091</v>
      </c>
      <c r="Q1317" s="2">
        <f t="shared" si="251"/>
        <v>9.3332600386467537E-3</v>
      </c>
    </row>
    <row r="1318" spans="2:17" x14ac:dyDescent="0.25">
      <c r="B1318">
        <v>12.919999999999771</v>
      </c>
      <c r="C1318">
        <f t="shared" si="240"/>
        <v>0.85437199124799368</v>
      </c>
      <c r="D1318" s="2">
        <f t="shared" si="241"/>
        <v>14.481776115913084</v>
      </c>
      <c r="E1318" s="2">
        <f t="shared" si="242"/>
        <v>3.3672281492253271</v>
      </c>
      <c r="F1318" s="2">
        <f t="shared" si="243"/>
        <v>8.6724550355711418</v>
      </c>
      <c r="G1318" s="2">
        <f t="shared" si="244"/>
        <v>8.7299184614750711</v>
      </c>
      <c r="H1318" s="2">
        <f t="shared" si="245"/>
        <v>2.1920600957823353E-17</v>
      </c>
      <c r="K1318">
        <v>12.919999999999771</v>
      </c>
      <c r="L1318" s="2">
        <f t="shared" si="246"/>
        <v>0.22366260222156364</v>
      </c>
      <c r="M1318" s="2">
        <f t="shared" si="247"/>
        <v>27.418934754892831</v>
      </c>
      <c r="N1318" s="2">
        <f t="shared" si="248"/>
        <v>4.0047133751307831</v>
      </c>
      <c r="O1318" s="2">
        <f t="shared" si="249"/>
        <v>1.9491223557782791</v>
      </c>
      <c r="P1318" s="2">
        <f t="shared" si="250"/>
        <v>2.1906797935332012</v>
      </c>
      <c r="Q1318" s="2">
        <f t="shared" si="251"/>
        <v>9.2976323018830031E-3</v>
      </c>
    </row>
    <row r="1319" spans="2:17" x14ac:dyDescent="0.25">
      <c r="B1319">
        <v>12.929999999999771</v>
      </c>
      <c r="C1319">
        <f t="shared" si="240"/>
        <v>0.85437199124799368</v>
      </c>
      <c r="D1319" s="2">
        <f t="shared" si="241"/>
        <v>14.503339888339942</v>
      </c>
      <c r="E1319" s="2">
        <f t="shared" si="242"/>
        <v>3.368712540385332</v>
      </c>
      <c r="F1319" s="2">
        <f t="shared" si="243"/>
        <v>8.6842548934260826</v>
      </c>
      <c r="G1319" s="2">
        <f t="shared" si="244"/>
        <v>8.7416407529705111</v>
      </c>
      <c r="H1319" s="2">
        <f t="shared" si="245"/>
        <v>1.9784217503765963E-17</v>
      </c>
      <c r="K1319">
        <v>12.929999999999771</v>
      </c>
      <c r="L1319" s="2">
        <f t="shared" si="246"/>
        <v>0.22366260222156364</v>
      </c>
      <c r="M1319" s="2">
        <f t="shared" si="247"/>
        <v>27.457944634609031</v>
      </c>
      <c r="N1319" s="2">
        <f t="shared" si="248"/>
        <v>4.0061341557931627</v>
      </c>
      <c r="O1319" s="2">
        <f t="shared" si="249"/>
        <v>1.9506792192315878</v>
      </c>
      <c r="P1319" s="2">
        <f t="shared" si="250"/>
        <v>2.1920651031258074</v>
      </c>
      <c r="Q1319" s="2">
        <f t="shared" si="251"/>
        <v>9.2621515878019423E-3</v>
      </c>
    </row>
    <row r="1320" spans="2:17" x14ac:dyDescent="0.25">
      <c r="B1320">
        <v>12.93999999999977</v>
      </c>
      <c r="C1320">
        <f t="shared" si="240"/>
        <v>0.85437199124799368</v>
      </c>
      <c r="D1320" s="2">
        <f t="shared" si="241"/>
        <v>14.524903660766803</v>
      </c>
      <c r="E1320" s="2">
        <f t="shared" si="242"/>
        <v>3.3701947365972527</v>
      </c>
      <c r="F1320" s="2">
        <f t="shared" si="243"/>
        <v>8.6960531125237459</v>
      </c>
      <c r="G1320" s="2">
        <f t="shared" si="244"/>
        <v>8.7533616248749784</v>
      </c>
      <c r="H1320" s="2">
        <f t="shared" si="245"/>
        <v>1.7853818439574371E-17</v>
      </c>
      <c r="K1320">
        <v>12.93999999999977</v>
      </c>
      <c r="L1320" s="2">
        <f t="shared" si="246"/>
        <v>0.22366260222156364</v>
      </c>
      <c r="M1320" s="2">
        <f t="shared" si="247"/>
        <v>27.496954514325232</v>
      </c>
      <c r="N1320" s="2">
        <f t="shared" si="248"/>
        <v>4.007552922035055</v>
      </c>
      <c r="O1320" s="2">
        <f t="shared" si="249"/>
        <v>1.9522348578173394</v>
      </c>
      <c r="P1320" s="2">
        <f t="shared" si="250"/>
        <v>2.1934495526629023</v>
      </c>
      <c r="Q1320" s="2">
        <f t="shared" si="251"/>
        <v>9.2268172178805261E-3</v>
      </c>
    </row>
    <row r="1321" spans="2:17" x14ac:dyDescent="0.25">
      <c r="B1321">
        <v>12.94999999999977</v>
      </c>
      <c r="C1321">
        <f t="shared" si="240"/>
        <v>0.85437199124799368</v>
      </c>
      <c r="D1321" s="2">
        <f t="shared" si="241"/>
        <v>14.54646743319366</v>
      </c>
      <c r="E1321" s="2">
        <f t="shared" si="242"/>
        <v>3.3716747443274442</v>
      </c>
      <c r="F1321" s="2">
        <f t="shared" si="243"/>
        <v>8.7078496956705482</v>
      </c>
      <c r="G1321" s="2">
        <f t="shared" si="244"/>
        <v>8.7650810790539566</v>
      </c>
      <c r="H1321" s="2">
        <f t="shared" si="245"/>
        <v>1.6109764017506774E-17</v>
      </c>
      <c r="K1321">
        <v>12.94999999999977</v>
      </c>
      <c r="L1321" s="2">
        <f t="shared" si="246"/>
        <v>0.22366260222156364</v>
      </c>
      <c r="M1321" s="2">
        <f t="shared" si="247"/>
        <v>27.535964394041432</v>
      </c>
      <c r="N1321" s="2">
        <f t="shared" si="248"/>
        <v>4.0089696795568033</v>
      </c>
      <c r="O1321" s="2">
        <f t="shared" si="249"/>
        <v>1.9537892743910397</v>
      </c>
      <c r="P1321" s="2">
        <f t="shared" si="250"/>
        <v>2.1948331437094404</v>
      </c>
      <c r="Q1321" s="2">
        <f t="shared" si="251"/>
        <v>9.1916285172341707E-3</v>
      </c>
    </row>
    <row r="1322" spans="2:17" x14ac:dyDescent="0.25">
      <c r="B1322">
        <v>12.95999999999977</v>
      </c>
      <c r="C1322">
        <f t="shared" si="240"/>
        <v>0.85437199124799368</v>
      </c>
      <c r="D1322" s="2">
        <f t="shared" si="241"/>
        <v>14.568031205620519</v>
      </c>
      <c r="E1322" s="2">
        <f t="shared" si="242"/>
        <v>3.3731525700137968</v>
      </c>
      <c r="F1322" s="2">
        <f t="shared" si="243"/>
        <v>8.7196446456635712</v>
      </c>
      <c r="G1322" s="2">
        <f t="shared" si="244"/>
        <v>8.7767991173690074</v>
      </c>
      <c r="H1322" s="2">
        <f t="shared" si="245"/>
        <v>1.453426540415754E-17</v>
      </c>
      <c r="K1322">
        <v>12.95999999999977</v>
      </c>
      <c r="L1322" s="2">
        <f t="shared" si="246"/>
        <v>0.22366260222156364</v>
      </c>
      <c r="M1322" s="2">
        <f t="shared" si="247"/>
        <v>27.574974273757633</v>
      </c>
      <c r="N1322" s="2">
        <f t="shared" si="248"/>
        <v>4.0103844340346049</v>
      </c>
      <c r="O1322" s="2">
        <f t="shared" si="249"/>
        <v>1.9553424717972141</v>
      </c>
      <c r="P1322" s="2">
        <f t="shared" si="250"/>
        <v>2.1962158778257748</v>
      </c>
      <c r="Q1322" s="2">
        <f t="shared" si="251"/>
        <v>9.1565848145933899E-3</v>
      </c>
    </row>
    <row r="1323" spans="2:17" x14ac:dyDescent="0.25">
      <c r="B1323">
        <v>12.96999999999977</v>
      </c>
      <c r="C1323">
        <f t="shared" si="240"/>
        <v>0.85437199124799368</v>
      </c>
      <c r="D1323" s="2">
        <f t="shared" si="241"/>
        <v>14.589594978047378</v>
      </c>
      <c r="E1323" s="2">
        <f t="shared" si="242"/>
        <v>3.374628220065901</v>
      </c>
      <c r="F1323" s="2">
        <f t="shared" si="243"/>
        <v>8.7314379652906329</v>
      </c>
      <c r="G1323" s="2">
        <f t="shared" si="244"/>
        <v>8.7885157416778075</v>
      </c>
      <c r="H1323" s="2">
        <f t="shared" si="245"/>
        <v>1.3111212346902123E-17</v>
      </c>
      <c r="K1323">
        <v>12.96999999999977</v>
      </c>
      <c r="L1323" s="2">
        <f t="shared" si="246"/>
        <v>0.22366260222156364</v>
      </c>
      <c r="M1323" s="2">
        <f t="shared" si="247"/>
        <v>27.613984153473833</v>
      </c>
      <c r="N1323" s="2">
        <f t="shared" si="248"/>
        <v>4.0117971911206496</v>
      </c>
      <c r="O1323" s="2">
        <f t="shared" si="249"/>
        <v>1.9568944528694718</v>
      </c>
      <c r="P1323" s="2">
        <f t="shared" si="250"/>
        <v>2.1975977565676823</v>
      </c>
      <c r="Q1323" s="2">
        <f t="shared" si="251"/>
        <v>9.1216854422805204E-3</v>
      </c>
    </row>
    <row r="1324" spans="2:17" x14ac:dyDescent="0.25">
      <c r="B1324">
        <v>12.979999999999769</v>
      </c>
      <c r="C1324">
        <f t="shared" si="240"/>
        <v>0.85437199124799368</v>
      </c>
      <c r="D1324" s="2">
        <f t="shared" si="241"/>
        <v>14.611158750474239</v>
      </c>
      <c r="E1324" s="2">
        <f t="shared" si="242"/>
        <v>3.3761017008652137</v>
      </c>
      <c r="F1324" s="2">
        <f t="shared" si="243"/>
        <v>8.7432296573303159</v>
      </c>
      <c r="G1324" s="2">
        <f t="shared" si="244"/>
        <v>8.8002309538341308</v>
      </c>
      <c r="H1324" s="2">
        <f t="shared" si="245"/>
        <v>1.1826016683809107E-17</v>
      </c>
      <c r="K1324">
        <v>12.979999999999769</v>
      </c>
      <c r="L1324" s="2">
        <f t="shared" si="246"/>
        <v>0.22366260222156364</v>
      </c>
      <c r="M1324" s="2">
        <f t="shared" si="247"/>
        <v>27.652994033190037</v>
      </c>
      <c r="N1324" s="2">
        <f t="shared" si="248"/>
        <v>4.0132079564432512</v>
      </c>
      <c r="O1324" s="2">
        <f t="shared" si="249"/>
        <v>1.9584452204305596</v>
      </c>
      <c r="P1324" s="2">
        <f t="shared" si="250"/>
        <v>2.198978781486375</v>
      </c>
      <c r="Q1324" s="2">
        <f t="shared" si="251"/>
        <v>9.0869297361868117E-3</v>
      </c>
    </row>
    <row r="1325" spans="2:17" x14ac:dyDescent="0.25">
      <c r="B1325">
        <v>12.989999999999769</v>
      </c>
      <c r="C1325">
        <f t="shared" si="240"/>
        <v>0.85437199124799368</v>
      </c>
      <c r="D1325" s="2">
        <f t="shared" si="241"/>
        <v>14.632722522901096</v>
      </c>
      <c r="E1325" s="2">
        <f t="shared" si="242"/>
        <v>3.3775730187652235</v>
      </c>
      <c r="F1325" s="2">
        <f t="shared" si="243"/>
        <v>8.7550197245520511</v>
      </c>
      <c r="G1325" s="2">
        <f t="shared" si="244"/>
        <v>8.8119447556879003</v>
      </c>
      <c r="H1325" s="2">
        <f t="shared" si="245"/>
        <v>1.0665470259642064E-17</v>
      </c>
      <c r="K1325">
        <v>12.989999999999769</v>
      </c>
      <c r="L1325" s="2">
        <f t="shared" si="246"/>
        <v>0.22366260222156364</v>
      </c>
      <c r="M1325" s="2">
        <f t="shared" si="247"/>
        <v>27.692003912906237</v>
      </c>
      <c r="N1325" s="2">
        <f t="shared" si="248"/>
        <v>4.0146167356069835</v>
      </c>
      <c r="O1325" s="2">
        <f t="shared" si="249"/>
        <v>1.959994777292416</v>
      </c>
      <c r="P1325" s="2">
        <f t="shared" si="250"/>
        <v>2.2003589541285185</v>
      </c>
      <c r="Q1325" s="2">
        <f t="shared" si="251"/>
        <v>9.0523170357496574E-3</v>
      </c>
    </row>
    <row r="1326" spans="2:17" x14ac:dyDescent="0.25">
      <c r="B1326">
        <v>12.999999999999771</v>
      </c>
      <c r="C1326">
        <f t="shared" si="240"/>
        <v>0.85437199124799368</v>
      </c>
      <c r="D1326" s="2">
        <f t="shared" si="241"/>
        <v>14.65428629532796</v>
      </c>
      <c r="E1326" s="2">
        <f t="shared" si="242"/>
        <v>3.3790421800916115</v>
      </c>
      <c r="F1326" s="2">
        <f t="shared" si="243"/>
        <v>8.7668081697161035</v>
      </c>
      <c r="G1326" s="2">
        <f t="shared" si="244"/>
        <v>8.8236571490851237</v>
      </c>
      <c r="H1326" s="2">
        <f t="shared" si="245"/>
        <v>9.6176159392032838E-18</v>
      </c>
      <c r="K1326">
        <v>12.999999999999771</v>
      </c>
      <c r="L1326" s="2">
        <f t="shared" si="246"/>
        <v>0.22366260222156364</v>
      </c>
      <c r="M1326" s="2">
        <f t="shared" si="247"/>
        <v>27.731013792622441</v>
      </c>
      <c r="N1326" s="2">
        <f t="shared" si="248"/>
        <v>4.0160235341928123</v>
      </c>
      <c r="O1326" s="2">
        <f t="shared" si="249"/>
        <v>1.9615431262562366</v>
      </c>
      <c r="P1326" s="2">
        <f t="shared" si="250"/>
        <v>2.2017382760362527</v>
      </c>
      <c r="Q1326" s="2">
        <f t="shared" si="251"/>
        <v>9.0178466839298151E-3</v>
      </c>
    </row>
    <row r="1327" spans="2:17" x14ac:dyDescent="0.25">
      <c r="B1327">
        <v>13.009999999999771</v>
      </c>
      <c r="C1327">
        <f t="shared" si="240"/>
        <v>0.85437199124799368</v>
      </c>
      <c r="D1327" s="2">
        <f t="shared" si="241"/>
        <v>14.675850067754819</v>
      </c>
      <c r="E1327" s="2">
        <f t="shared" si="242"/>
        <v>3.3805091911424134</v>
      </c>
      <c r="F1327" s="2">
        <f t="shared" si="243"/>
        <v>8.7785949955736697</v>
      </c>
      <c r="G1327" s="2">
        <f t="shared" si="244"/>
        <v>8.8353681358679719</v>
      </c>
      <c r="H1327" s="2">
        <f t="shared" si="245"/>
        <v>8.6716305264888698E-18</v>
      </c>
      <c r="K1327">
        <v>13.009999999999771</v>
      </c>
      <c r="L1327" s="2">
        <f t="shared" si="246"/>
        <v>0.22366260222156364</v>
      </c>
      <c r="M1327" s="2">
        <f t="shared" si="247"/>
        <v>27.770023672338642</v>
      </c>
      <c r="N1327" s="2">
        <f t="shared" si="248"/>
        <v>4.017428357758229</v>
      </c>
      <c r="O1327" s="2">
        <f t="shared" si="249"/>
        <v>1.9630902701125241</v>
      </c>
      <c r="P1327" s="2">
        <f t="shared" si="250"/>
        <v>2.203116748747207</v>
      </c>
      <c r="Q1327" s="2">
        <f t="shared" si="251"/>
        <v>8.9835180271890854E-3</v>
      </c>
    </row>
    <row r="1328" spans="2:17" x14ac:dyDescent="0.25">
      <c r="B1328">
        <v>13.01999999999977</v>
      </c>
      <c r="C1328">
        <f t="shared" si="240"/>
        <v>0.85437199124799368</v>
      </c>
      <c r="D1328" s="2">
        <f t="shared" si="241"/>
        <v>14.697413840181678</v>
      </c>
      <c r="E1328" s="2">
        <f t="shared" si="242"/>
        <v>3.381974058188181</v>
      </c>
      <c r="F1328" s="2">
        <f t="shared" si="243"/>
        <v>8.7903802048668886</v>
      </c>
      <c r="G1328" s="2">
        <f t="shared" si="244"/>
        <v>8.8470777178747362</v>
      </c>
      <c r="H1328" s="2">
        <f t="shared" si="245"/>
        <v>7.8177185050757227E-18</v>
      </c>
      <c r="K1328">
        <v>13.01999999999977</v>
      </c>
      <c r="L1328" s="2">
        <f t="shared" si="246"/>
        <v>0.22366260222156364</v>
      </c>
      <c r="M1328" s="2">
        <f t="shared" si="247"/>
        <v>27.809033552054842</v>
      </c>
      <c r="N1328" s="2">
        <f t="shared" si="248"/>
        <v>4.018831211837381</v>
      </c>
      <c r="O1328" s="2">
        <f t="shared" si="249"/>
        <v>1.9646362116411489</v>
      </c>
      <c r="P1328" s="2">
        <f t="shared" si="250"/>
        <v>2.2044943737945184</v>
      </c>
      <c r="Q1328" s="2">
        <f t="shared" si="251"/>
        <v>8.9493304154679224E-3</v>
      </c>
    </row>
    <row r="1329" spans="2:17" x14ac:dyDescent="0.25">
      <c r="B1329">
        <v>13.02999999999977</v>
      </c>
      <c r="C1329">
        <f t="shared" si="240"/>
        <v>0.85437199124799368</v>
      </c>
      <c r="D1329" s="2">
        <f t="shared" si="241"/>
        <v>14.718977612608537</v>
      </c>
      <c r="E1329" s="2">
        <f t="shared" si="242"/>
        <v>3.3834367874721405</v>
      </c>
      <c r="F1329" s="2">
        <f t="shared" si="243"/>
        <v>8.8021638003289073</v>
      </c>
      <c r="G1329" s="2">
        <f t="shared" si="244"/>
        <v>8.8587858969398638</v>
      </c>
      <c r="H1329" s="2">
        <f t="shared" si="245"/>
        <v>7.0470156125789211E-18</v>
      </c>
      <c r="K1329">
        <v>13.02999999999977</v>
      </c>
      <c r="L1329" s="2">
        <f t="shared" si="246"/>
        <v>0.22366260222156364</v>
      </c>
      <c r="M1329" s="2">
        <f t="shared" si="247"/>
        <v>27.848043431771046</v>
      </c>
      <c r="N1329" s="2">
        <f t="shared" si="248"/>
        <v>4.020232101941204</v>
      </c>
      <c r="O1329" s="2">
        <f t="shared" si="249"/>
        <v>1.9661809536114068</v>
      </c>
      <c r="P1329" s="2">
        <f t="shared" si="250"/>
        <v>2.2058711527068531</v>
      </c>
      <c r="Q1329" s="2">
        <f t="shared" si="251"/>
        <v>8.9152832021633151E-3</v>
      </c>
    </row>
    <row r="1330" spans="2:17" x14ac:dyDescent="0.25">
      <c r="B1330">
        <v>13.03999999999977</v>
      </c>
      <c r="C1330">
        <f t="shared" si="240"/>
        <v>0.85437199124799368</v>
      </c>
      <c r="D1330" s="2">
        <f t="shared" si="241"/>
        <v>14.740541385035396</v>
      </c>
      <c r="E1330" s="2">
        <f t="shared" si="242"/>
        <v>3.3848973852103517</v>
      </c>
      <c r="F1330" s="2">
        <f t="shared" si="243"/>
        <v>8.8139457846839182</v>
      </c>
      <c r="G1330" s="2">
        <f t="shared" si="244"/>
        <v>8.8704926748939599</v>
      </c>
      <c r="H1330" s="2">
        <f t="shared" si="245"/>
        <v>6.351501350860594E-18</v>
      </c>
      <c r="K1330">
        <v>13.03999999999977</v>
      </c>
      <c r="L1330" s="2">
        <f t="shared" si="246"/>
        <v>0.22366260222156364</v>
      </c>
      <c r="M1330" s="2">
        <f t="shared" si="247"/>
        <v>27.887053311487247</v>
      </c>
      <c r="N1330" s="2">
        <f t="shared" si="248"/>
        <v>4.0216310335575489</v>
      </c>
      <c r="O1330" s="2">
        <f t="shared" si="249"/>
        <v>1.9677244987820686</v>
      </c>
      <c r="P1330" s="2">
        <f t="shared" si="250"/>
        <v>2.2072470870084171</v>
      </c>
      <c r="Q1330" s="2">
        <f t="shared" si="251"/>
        <v>8.8813757441069171E-3</v>
      </c>
    </row>
    <row r="1331" spans="2:17" x14ac:dyDescent="0.25">
      <c r="B1331">
        <v>13.04999999999977</v>
      </c>
      <c r="C1331">
        <f t="shared" si="240"/>
        <v>0.85437199124799368</v>
      </c>
      <c r="D1331" s="2">
        <f t="shared" si="241"/>
        <v>14.762105157462255</v>
      </c>
      <c r="E1331" s="2">
        <f t="shared" si="242"/>
        <v>3.3863558575918637</v>
      </c>
      <c r="F1331" s="2">
        <f t="shared" si="243"/>
        <v>8.8257261606471999</v>
      </c>
      <c r="G1331" s="2">
        <f t="shared" si="244"/>
        <v>8.8821980535637888</v>
      </c>
      <c r="H1331" s="2">
        <f t="shared" si="245"/>
        <v>5.7239196146076049E-18</v>
      </c>
      <c r="K1331">
        <v>13.04999999999977</v>
      </c>
      <c r="L1331" s="2">
        <f t="shared" si="246"/>
        <v>0.22366260222156364</v>
      </c>
      <c r="M1331" s="2">
        <f t="shared" si="247"/>
        <v>27.926063191203447</v>
      </c>
      <c r="N1331" s="2">
        <f t="shared" si="248"/>
        <v>4.0230280121513129</v>
      </c>
      <c r="O1331" s="2">
        <f t="shared" si="249"/>
        <v>1.9692668499014401</v>
      </c>
      <c r="P1331" s="2">
        <f t="shared" si="250"/>
        <v>2.2086221782189774</v>
      </c>
      <c r="Q1331" s="2">
        <f t="shared" si="251"/>
        <v>8.8476074015431914E-3</v>
      </c>
    </row>
    <row r="1332" spans="2:17" x14ac:dyDescent="0.25">
      <c r="B1332">
        <v>13.05999999999977</v>
      </c>
      <c r="C1332">
        <f t="shared" si="240"/>
        <v>0.85437199124799368</v>
      </c>
      <c r="D1332" s="2">
        <f t="shared" si="241"/>
        <v>14.783668929889116</v>
      </c>
      <c r="E1332" s="2">
        <f t="shared" si="242"/>
        <v>3.3878122107788711</v>
      </c>
      <c r="F1332" s="2">
        <f t="shared" si="243"/>
        <v>8.8375049309251441</v>
      </c>
      <c r="G1332" s="2">
        <f t="shared" si="244"/>
        <v>8.8939020347722639</v>
      </c>
      <c r="H1332" s="2">
        <f t="shared" si="245"/>
        <v>5.1577066946541884E-18</v>
      </c>
      <c r="K1332">
        <v>13.05999999999977</v>
      </c>
      <c r="L1332" s="2">
        <f t="shared" si="246"/>
        <v>0.22366260222156364</v>
      </c>
      <c r="M1332" s="2">
        <f t="shared" si="247"/>
        <v>27.965073070919647</v>
      </c>
      <c r="N1332" s="2">
        <f t="shared" si="248"/>
        <v>4.024423043164564</v>
      </c>
      <c r="O1332" s="2">
        <f t="shared" si="249"/>
        <v>1.9708080097074172</v>
      </c>
      <c r="P1332" s="2">
        <f t="shared" si="250"/>
        <v>2.2099964278538802</v>
      </c>
      <c r="Q1332" s="2">
        <f t="shared" si="251"/>
        <v>8.813977538107802E-3</v>
      </c>
    </row>
    <row r="1333" spans="2:17" x14ac:dyDescent="0.25">
      <c r="B1333">
        <v>13.069999999999769</v>
      </c>
      <c r="C1333">
        <f t="shared" si="240"/>
        <v>0.85437199124799368</v>
      </c>
      <c r="D1333" s="2">
        <f t="shared" si="241"/>
        <v>14.805232702315973</v>
      </c>
      <c r="E1333" s="2">
        <f t="shared" si="242"/>
        <v>3.3892664509068702</v>
      </c>
      <c r="F1333" s="2">
        <f t="shared" si="243"/>
        <v>8.8492820982153457</v>
      </c>
      <c r="G1333" s="2">
        <f t="shared" si="244"/>
        <v>8.905604620338508</v>
      </c>
      <c r="H1333" s="2">
        <f t="shared" si="245"/>
        <v>4.6469259796161561E-18</v>
      </c>
      <c r="K1333">
        <v>13.069999999999769</v>
      </c>
      <c r="L1333" s="2">
        <f t="shared" si="246"/>
        <v>0.22366260222156364</v>
      </c>
      <c r="M1333" s="2">
        <f t="shared" si="247"/>
        <v>28.004082950635848</v>
      </c>
      <c r="N1333" s="2">
        <f t="shared" si="248"/>
        <v>4.025816132016673</v>
      </c>
      <c r="O1333" s="2">
        <f t="shared" si="249"/>
        <v>1.9723479809275417</v>
      </c>
      <c r="P1333" s="2">
        <f t="shared" si="250"/>
        <v>2.2113698374240682</v>
      </c>
      <c r="Q1333" s="2">
        <f t="shared" si="251"/>
        <v>8.7804855208061458E-3</v>
      </c>
    </row>
    <row r="1334" spans="2:17" x14ac:dyDescent="0.25">
      <c r="B1334">
        <v>13.079999999999769</v>
      </c>
      <c r="C1334">
        <f t="shared" si="240"/>
        <v>0.85437199124799368</v>
      </c>
      <c r="D1334" s="2">
        <f t="shared" si="241"/>
        <v>14.826796474742832</v>
      </c>
      <c r="E1334" s="2">
        <f t="shared" si="242"/>
        <v>3.3907185840848109</v>
      </c>
      <c r="F1334" s="2">
        <f t="shared" si="243"/>
        <v>8.8610576652065927</v>
      </c>
      <c r="G1334" s="2">
        <f t="shared" si="244"/>
        <v>8.9173058120777995</v>
      </c>
      <c r="H1334" s="2">
        <f t="shared" si="245"/>
        <v>4.1862087406247726E-18</v>
      </c>
      <c r="K1334">
        <v>13.079999999999769</v>
      </c>
      <c r="L1334" s="2">
        <f t="shared" si="246"/>
        <v>0.22366260222156364</v>
      </c>
      <c r="M1334" s="2">
        <f t="shared" si="247"/>
        <v>28.043092830352048</v>
      </c>
      <c r="N1334" s="2">
        <f t="shared" si="248"/>
        <v>4.0272072841044331</v>
      </c>
      <c r="O1334" s="2">
        <f t="shared" si="249"/>
        <v>1.9738867662790467</v>
      </c>
      <c r="P1334" s="2">
        <f t="shared" si="250"/>
        <v>2.2127424084360912</v>
      </c>
      <c r="Q1334" s="2">
        <f t="shared" si="251"/>
        <v>8.7471307199921827E-3</v>
      </c>
    </row>
    <row r="1335" spans="2:17" x14ac:dyDescent="0.25">
      <c r="B1335">
        <v>13.089999999999771</v>
      </c>
      <c r="C1335">
        <f t="shared" si="240"/>
        <v>0.85437199124799368</v>
      </c>
      <c r="D1335" s="2">
        <f t="shared" si="241"/>
        <v>14.848360247169696</v>
      </c>
      <c r="E1335" s="2">
        <f t="shared" si="242"/>
        <v>3.3921686163952507</v>
      </c>
      <c r="F1335" s="2">
        <f t="shared" si="243"/>
        <v>8.8728316345789455</v>
      </c>
      <c r="G1335" s="2">
        <f t="shared" si="244"/>
        <v>8.9290056118016228</v>
      </c>
      <c r="H1335" s="2">
        <f t="shared" si="245"/>
        <v>3.7707004396795845E-18</v>
      </c>
      <c r="K1335">
        <v>13.089999999999771</v>
      </c>
      <c r="L1335" s="2">
        <f t="shared" si="246"/>
        <v>0.22366260222156364</v>
      </c>
      <c r="M1335" s="2">
        <f t="shared" si="247"/>
        <v>28.082102710068256</v>
      </c>
      <c r="N1335" s="2">
        <f t="shared" si="248"/>
        <v>4.0285965048021923</v>
      </c>
      <c r="O1335" s="2">
        <f t="shared" si="249"/>
        <v>1.9754243684689279</v>
      </c>
      <c r="P1335" s="2">
        <f t="shared" si="250"/>
        <v>2.2141141423921358</v>
      </c>
      <c r="Q1335" s="2">
        <f t="shared" si="251"/>
        <v>8.7139125093470705E-3</v>
      </c>
    </row>
    <row r="1336" spans="2:17" x14ac:dyDescent="0.25">
      <c r="B1336">
        <v>13.09999999999977</v>
      </c>
      <c r="C1336">
        <f t="shared" si="240"/>
        <v>0.85437199124799368</v>
      </c>
      <c r="D1336" s="2">
        <f t="shared" si="241"/>
        <v>14.869924019596555</v>
      </c>
      <c r="E1336" s="2">
        <f t="shared" si="242"/>
        <v>3.3936165538945033</v>
      </c>
      <c r="F1336" s="2">
        <f t="shared" si="243"/>
        <v>8.8846040090037555</v>
      </c>
      <c r="G1336" s="2">
        <f t="shared" si="244"/>
        <v>8.9407040213176501</v>
      </c>
      <c r="H1336" s="2">
        <f t="shared" si="245"/>
        <v>3.3960120529245393E-18</v>
      </c>
      <c r="K1336">
        <v>13.09999999999977</v>
      </c>
      <c r="L1336" s="2">
        <f t="shared" si="246"/>
        <v>0.22366260222156364</v>
      </c>
      <c r="M1336" s="2">
        <f t="shared" si="247"/>
        <v>28.121112589784456</v>
      </c>
      <c r="N1336" s="2">
        <f t="shared" si="248"/>
        <v>4.0299837994619709</v>
      </c>
      <c r="O1336" s="2">
        <f t="shared" si="249"/>
        <v>1.9769607901939787</v>
      </c>
      <c r="P1336" s="2">
        <f t="shared" si="250"/>
        <v>2.2154850407900302</v>
      </c>
      <c r="Q1336" s="2">
        <f t="shared" si="251"/>
        <v>8.6808302658584607E-3</v>
      </c>
    </row>
    <row r="1337" spans="2:17" x14ac:dyDescent="0.25">
      <c r="B1337">
        <v>13.10999999999976</v>
      </c>
      <c r="C1337">
        <f t="shared" si="240"/>
        <v>0.85437199124799368</v>
      </c>
      <c r="D1337" s="2">
        <f t="shared" si="241"/>
        <v>14.891487792023391</v>
      </c>
      <c r="E1337" s="2">
        <f t="shared" si="242"/>
        <v>3.3950624026127922</v>
      </c>
      <c r="F1337" s="2">
        <f t="shared" si="243"/>
        <v>8.8963747911437085</v>
      </c>
      <c r="G1337" s="2">
        <f t="shared" si="244"/>
        <v>8.9524010424297504</v>
      </c>
      <c r="H1337" s="2">
        <f t="shared" si="245"/>
        <v>3.0581759463665251E-18</v>
      </c>
      <c r="K1337">
        <v>13.10999999999976</v>
      </c>
      <c r="L1337" s="2">
        <f t="shared" si="246"/>
        <v>0.22366260222156364</v>
      </c>
      <c r="M1337" s="2">
        <f t="shared" si="247"/>
        <v>28.160122469500617</v>
      </c>
      <c r="N1337" s="2">
        <f t="shared" si="248"/>
        <v>4.0313691734135864</v>
      </c>
      <c r="O1337" s="2">
        <f t="shared" si="249"/>
        <v>1.9784960341408515</v>
      </c>
      <c r="P1337" s="2">
        <f t="shared" si="250"/>
        <v>2.2168551051232637</v>
      </c>
      <c r="Q1337" s="2">
        <f t="shared" si="251"/>
        <v>8.6478833697995906E-3</v>
      </c>
    </row>
    <row r="1338" spans="2:17" x14ac:dyDescent="0.25">
      <c r="B1338">
        <v>13.119999999999759</v>
      </c>
      <c r="C1338">
        <f t="shared" si="240"/>
        <v>0.85437199124799368</v>
      </c>
      <c r="D1338" s="2">
        <f t="shared" si="241"/>
        <v>14.913051564450249</v>
      </c>
      <c r="E1338" s="2">
        <f t="shared" si="242"/>
        <v>3.396506168554402</v>
      </c>
      <c r="F1338" s="2">
        <f t="shared" si="243"/>
        <v>8.9081439836529182</v>
      </c>
      <c r="G1338" s="2">
        <f t="shared" si="244"/>
        <v>8.964096676938043</v>
      </c>
      <c r="H1338" s="2">
        <f t="shared" si="245"/>
        <v>2.7536058836439716E-18</v>
      </c>
      <c r="K1338">
        <v>13.119999999999759</v>
      </c>
      <c r="L1338" s="2">
        <f t="shared" si="246"/>
        <v>0.22366260222156364</v>
      </c>
      <c r="M1338" s="2">
        <f t="shared" si="247"/>
        <v>28.199132349216818</v>
      </c>
      <c r="N1338" s="2">
        <f t="shared" si="248"/>
        <v>4.0327526319647831</v>
      </c>
      <c r="O1338" s="2">
        <f t="shared" si="249"/>
        <v>1.9800301029861189</v>
      </c>
      <c r="P1338" s="2">
        <f t="shared" si="250"/>
        <v>2.2182243368810157</v>
      </c>
      <c r="Q1338" s="2">
        <f t="shared" si="251"/>
        <v>8.6150712047084691E-3</v>
      </c>
    </row>
    <row r="1339" spans="2:17" x14ac:dyDescent="0.25">
      <c r="B1339">
        <v>13.129999999999759</v>
      </c>
      <c r="C1339">
        <f t="shared" si="240"/>
        <v>0.85437199124799368</v>
      </c>
      <c r="D1339" s="2">
        <f t="shared" si="241"/>
        <v>14.934615336877108</v>
      </c>
      <c r="E1339" s="2">
        <f t="shared" si="242"/>
        <v>3.3979478576978193</v>
      </c>
      <c r="F1339" s="2">
        <f t="shared" si="243"/>
        <v>8.9199115891768752</v>
      </c>
      <c r="G1339" s="2">
        <f t="shared" si="244"/>
        <v>8.9757909266388278</v>
      </c>
      <c r="H1339" s="2">
        <f t="shared" si="245"/>
        <v>2.4790607837657351E-18</v>
      </c>
      <c r="K1339">
        <v>13.129999999999759</v>
      </c>
      <c r="L1339" s="2">
        <f t="shared" si="246"/>
        <v>0.22366260222156364</v>
      </c>
      <c r="M1339" s="2">
        <f t="shared" si="247"/>
        <v>28.238142228933018</v>
      </c>
      <c r="N1339" s="2">
        <f t="shared" si="248"/>
        <v>4.0341341804013426</v>
      </c>
      <c r="O1339" s="2">
        <f t="shared" si="249"/>
        <v>1.9815629993963102</v>
      </c>
      <c r="P1339" s="2">
        <f t="shared" si="250"/>
        <v>2.2195927375481523</v>
      </c>
      <c r="Q1339" s="2">
        <f t="shared" si="251"/>
        <v>8.5823931573676699E-3</v>
      </c>
    </row>
    <row r="1340" spans="2:17" x14ac:dyDescent="0.25">
      <c r="B1340">
        <v>13.139999999999761</v>
      </c>
      <c r="C1340">
        <f t="shared" si="240"/>
        <v>0.85437199124799368</v>
      </c>
      <c r="D1340" s="2">
        <f t="shared" si="241"/>
        <v>14.956179109303971</v>
      </c>
      <c r="E1340" s="2">
        <f t="shared" si="242"/>
        <v>3.3993874759958862</v>
      </c>
      <c r="F1340" s="2">
        <f t="shared" si="243"/>
        <v>8.9316776103525708</v>
      </c>
      <c r="G1340" s="2">
        <f t="shared" si="244"/>
        <v>8.9874837933246603</v>
      </c>
      <c r="H1340" s="2">
        <f t="shared" si="245"/>
        <v>2.2316118815928664E-18</v>
      </c>
      <c r="K1340">
        <v>13.139999999999761</v>
      </c>
      <c r="L1340" s="2">
        <f t="shared" si="246"/>
        <v>0.22366260222156364</v>
      </c>
      <c r="M1340" s="2">
        <f t="shared" si="247"/>
        <v>28.277152108649222</v>
      </c>
      <c r="N1340" s="2">
        <f t="shared" si="248"/>
        <v>4.0355138239872135</v>
      </c>
      <c r="O1340" s="2">
        <f t="shared" si="249"/>
        <v>1.9830947260279754</v>
      </c>
      <c r="P1340" s="2">
        <f t="shared" si="250"/>
        <v>2.2209603086052598</v>
      </c>
      <c r="Q1340" s="2">
        <f t="shared" si="251"/>
        <v>8.5498486177837969E-3</v>
      </c>
    </row>
    <row r="1341" spans="2:17" x14ac:dyDescent="0.25">
      <c r="B1341">
        <v>13.149999999999761</v>
      </c>
      <c r="C1341">
        <f t="shared" si="240"/>
        <v>0.85437199124799368</v>
      </c>
      <c r="D1341" s="2">
        <f t="shared" si="241"/>
        <v>14.97774288173083</v>
      </c>
      <c r="E1341" s="2">
        <f t="shared" si="242"/>
        <v>3.4008250293759437</v>
      </c>
      <c r="F1341" s="2">
        <f t="shared" si="243"/>
        <v>8.9434420498084766</v>
      </c>
      <c r="G1341" s="2">
        <f t="shared" si="244"/>
        <v>8.999175278784298</v>
      </c>
      <c r="H1341" s="2">
        <f t="shared" si="245"/>
        <v>2.0086129755805704E-18</v>
      </c>
      <c r="K1341">
        <v>13.149999999999761</v>
      </c>
      <c r="L1341" s="2">
        <f t="shared" si="246"/>
        <v>0.22366260222156364</v>
      </c>
      <c r="M1341" s="2">
        <f t="shared" si="247"/>
        <v>28.316161988365426</v>
      </c>
      <c r="N1341" s="2">
        <f t="shared" si="248"/>
        <v>4.0368915679646262</v>
      </c>
      <c r="O1341" s="2">
        <f t="shared" si="249"/>
        <v>1.9846252855277324</v>
      </c>
      <c r="P1341" s="2">
        <f t="shared" si="250"/>
        <v>2.2223270515286524</v>
      </c>
      <c r="Q1341" s="2">
        <f t="shared" si="251"/>
        <v>8.5174369791673737E-3</v>
      </c>
    </row>
    <row r="1342" spans="2:17" x14ac:dyDescent="0.25">
      <c r="B1342">
        <v>13.15999999999976</v>
      </c>
      <c r="C1342">
        <f t="shared" si="240"/>
        <v>0.85437199124799368</v>
      </c>
      <c r="D1342" s="2">
        <f t="shared" si="241"/>
        <v>14.99930665415769</v>
      </c>
      <c r="E1342" s="2">
        <f t="shared" si="242"/>
        <v>3.4022605237399781</v>
      </c>
      <c r="F1342" s="2">
        <f t="shared" si="243"/>
        <v>8.9552049101646443</v>
      </c>
      <c r="G1342" s="2">
        <f t="shared" si="244"/>
        <v>9.0108653848027807</v>
      </c>
      <c r="H1342" s="2">
        <f t="shared" si="245"/>
        <v>1.807673476151915E-18</v>
      </c>
      <c r="K1342">
        <v>13.15999999999976</v>
      </c>
      <c r="L1342" s="2">
        <f t="shared" si="246"/>
        <v>0.22366260222156364</v>
      </c>
      <c r="M1342" s="2">
        <f t="shared" si="247"/>
        <v>28.355171868081626</v>
      </c>
      <c r="N1342" s="2">
        <f t="shared" si="248"/>
        <v>4.0382674175542146</v>
      </c>
      <c r="O1342" s="2">
        <f t="shared" si="249"/>
        <v>1.9861546805323189</v>
      </c>
      <c r="P1342" s="2">
        <f t="shared" si="250"/>
        <v>2.2236929677903912</v>
      </c>
      <c r="Q1342" s="2">
        <f t="shared" si="251"/>
        <v>8.4851576379127922E-3</v>
      </c>
    </row>
    <row r="1343" spans="2:17" x14ac:dyDescent="0.25">
      <c r="B1343">
        <v>13.16999999999976</v>
      </c>
      <c r="C1343">
        <f t="shared" si="240"/>
        <v>0.85437199124799368</v>
      </c>
      <c r="D1343" s="2">
        <f t="shared" si="241"/>
        <v>15.020870426584549</v>
      </c>
      <c r="E1343" s="2">
        <f t="shared" si="242"/>
        <v>3.4036939649647633</v>
      </c>
      <c r="F1343" s="2">
        <f t="shared" si="243"/>
        <v>8.9669661940326826</v>
      </c>
      <c r="G1343" s="2">
        <f t="shared" si="244"/>
        <v>9.0225541131613589</v>
      </c>
      <c r="H1343" s="2">
        <f t="shared" si="245"/>
        <v>1.6266339943499828E-18</v>
      </c>
      <c r="K1343">
        <v>13.16999999999976</v>
      </c>
      <c r="L1343" s="2">
        <f t="shared" si="246"/>
        <v>0.22366260222156364</v>
      </c>
      <c r="M1343" s="2">
        <f t="shared" si="247"/>
        <v>28.394181747797827</v>
      </c>
      <c r="N1343" s="2">
        <f t="shared" si="248"/>
        <v>4.0396413779551343</v>
      </c>
      <c r="O1343" s="2">
        <f t="shared" si="249"/>
        <v>1.9876829136686442</v>
      </c>
      <c r="P1343" s="2">
        <f t="shared" si="250"/>
        <v>2.2250580588583011</v>
      </c>
      <c r="Q1343" s="2">
        <f t="shared" si="251"/>
        <v>8.4530099935784375E-3</v>
      </c>
    </row>
    <row r="1344" spans="2:17" x14ac:dyDescent="0.25">
      <c r="B1344">
        <v>13.17999999999976</v>
      </c>
      <c r="C1344">
        <f t="shared" si="240"/>
        <v>0.85437199124799368</v>
      </c>
      <c r="D1344" s="2">
        <f t="shared" si="241"/>
        <v>15.042434199011408</v>
      </c>
      <c r="E1344" s="2">
        <f t="shared" si="242"/>
        <v>3.4051253589020072</v>
      </c>
      <c r="F1344" s="2">
        <f t="shared" si="243"/>
        <v>8.9787259040158549</v>
      </c>
      <c r="G1344" s="2">
        <f t="shared" si="244"/>
        <v>9.0342414656375727</v>
      </c>
      <c r="H1344" s="2">
        <f t="shared" si="245"/>
        <v>1.4635442342944861E-18</v>
      </c>
      <c r="K1344">
        <v>13.17999999999976</v>
      </c>
      <c r="L1344" s="2">
        <f t="shared" si="246"/>
        <v>0.22366260222156364</v>
      </c>
      <c r="M1344" s="2">
        <f t="shared" si="247"/>
        <v>28.433191627514027</v>
      </c>
      <c r="N1344" s="2">
        <f t="shared" si="248"/>
        <v>4.0410134543451788</v>
      </c>
      <c r="O1344" s="2">
        <f t="shared" si="249"/>
        <v>1.9892099875538389</v>
      </c>
      <c r="P1344" s="2">
        <f t="shared" si="250"/>
        <v>2.2264223261959857</v>
      </c>
      <c r="Q1344" s="2">
        <f t="shared" si="251"/>
        <v>8.4209934488669626E-3</v>
      </c>
    </row>
    <row r="1345" spans="2:17" x14ac:dyDescent="0.25">
      <c r="B1345">
        <v>13.18999999999976</v>
      </c>
      <c r="C1345">
        <f t="shared" si="240"/>
        <v>0.85437199124799368</v>
      </c>
      <c r="D1345" s="2">
        <f t="shared" si="241"/>
        <v>15.063997971438267</v>
      </c>
      <c r="E1345" s="2">
        <f t="shared" si="242"/>
        <v>3.4065547113784898</v>
      </c>
      <c r="F1345" s="2">
        <f t="shared" si="243"/>
        <v>8.9904840427090846</v>
      </c>
      <c r="G1345" s="2">
        <f t="shared" si="244"/>
        <v>9.045927444005212</v>
      </c>
      <c r="H1345" s="2">
        <f t="shared" si="245"/>
        <v>1.3166429747057241E-18</v>
      </c>
      <c r="K1345">
        <v>13.18999999999976</v>
      </c>
      <c r="L1345" s="2">
        <f t="shared" si="246"/>
        <v>0.22366260222156364</v>
      </c>
      <c r="M1345" s="2">
        <f t="shared" si="247"/>
        <v>28.472201507230228</v>
      </c>
      <c r="N1345" s="2">
        <f t="shared" si="248"/>
        <v>4.0423836518808995</v>
      </c>
      <c r="O1345" s="2">
        <f t="shared" si="249"/>
        <v>1.9907359047953106</v>
      </c>
      <c r="P1345" s="2">
        <f t="shared" si="250"/>
        <v>2.2277857712628486</v>
      </c>
      <c r="Q1345" s="2">
        <f t="shared" si="251"/>
        <v>8.3891074096056357E-3</v>
      </c>
    </row>
    <row r="1346" spans="2:17" x14ac:dyDescent="0.25">
      <c r="B1346">
        <v>13.199999999999759</v>
      </c>
      <c r="C1346">
        <f t="shared" si="240"/>
        <v>0.85437199124799368</v>
      </c>
      <c r="D1346" s="2">
        <f t="shared" si="241"/>
        <v>15.085561743865126</v>
      </c>
      <c r="E1346" s="2">
        <f t="shared" si="242"/>
        <v>3.4079820281962068</v>
      </c>
      <c r="F1346" s="2">
        <f t="shared" si="243"/>
        <v>9.0022406126990031</v>
      </c>
      <c r="G1346" s="2">
        <f t="shared" si="244"/>
        <v>9.0576120500343436</v>
      </c>
      <c r="H1346" s="2">
        <f t="shared" si="245"/>
        <v>1.1843399445102405E-18</v>
      </c>
      <c r="K1346">
        <v>13.199999999999759</v>
      </c>
      <c r="L1346" s="2">
        <f t="shared" si="246"/>
        <v>0.22366260222156364</v>
      </c>
      <c r="M1346" s="2">
        <f t="shared" si="247"/>
        <v>28.511211386946428</v>
      </c>
      <c r="N1346" s="2">
        <f t="shared" si="248"/>
        <v>4.0437519756977167</v>
      </c>
      <c r="O1346" s="2">
        <f t="shared" si="249"/>
        <v>1.9922606679907844</v>
      </c>
      <c r="P1346" s="2">
        <f t="shared" si="250"/>
        <v>2.2291483955141</v>
      </c>
      <c r="Q1346" s="2">
        <f t="shared" si="251"/>
        <v>8.3573512847270309E-3</v>
      </c>
    </row>
    <row r="1347" spans="2:17" x14ac:dyDescent="0.25">
      <c r="B1347">
        <v>13.209999999999759</v>
      </c>
      <c r="C1347">
        <f t="shared" si="240"/>
        <v>0.85437199124799368</v>
      </c>
      <c r="D1347" s="2">
        <f t="shared" si="241"/>
        <v>15.107125516291985</v>
      </c>
      <c r="E1347" s="2">
        <f t="shared" si="242"/>
        <v>3.4094073151325088</v>
      </c>
      <c r="F1347" s="2">
        <f t="shared" si="243"/>
        <v>9.0139956165639958</v>
      </c>
      <c r="G1347" s="2">
        <f t="shared" si="244"/>
        <v>9.0692952854913109</v>
      </c>
      <c r="H1347" s="2">
        <f t="shared" si="245"/>
        <v>1.065199415511022E-18</v>
      </c>
      <c r="K1347">
        <v>13.209999999999759</v>
      </c>
      <c r="L1347" s="2">
        <f t="shared" si="246"/>
        <v>0.22366260222156364</v>
      </c>
      <c r="M1347" s="2">
        <f t="shared" si="247"/>
        <v>28.550221266662632</v>
      </c>
      <c r="N1347" s="2">
        <f t="shared" si="248"/>
        <v>4.0451184309100405</v>
      </c>
      <c r="O1347" s="2">
        <f t="shared" si="249"/>
        <v>1.9937842797283631</v>
      </c>
      <c r="P1347" s="2">
        <f t="shared" si="250"/>
        <v>2.2305102004007846</v>
      </c>
      <c r="Q1347" s="2">
        <f t="shared" si="251"/>
        <v>8.3257244862496027E-3</v>
      </c>
    </row>
    <row r="1348" spans="2:17" x14ac:dyDescent="0.25">
      <c r="B1348">
        <v>13.219999999999761</v>
      </c>
      <c r="C1348">
        <f t="shared" si="240"/>
        <v>0.85437199124799368</v>
      </c>
      <c r="D1348" s="2">
        <f t="shared" si="241"/>
        <v>15.128689288718848</v>
      </c>
      <c r="E1348" s="2">
        <f t="shared" si="242"/>
        <v>3.4108305779402408</v>
      </c>
      <c r="F1348" s="2">
        <f t="shared" si="243"/>
        <v>9.0257490568742273</v>
      </c>
      <c r="G1348" s="2">
        <f t="shared" si="244"/>
        <v>9.0809771521387503</v>
      </c>
      <c r="H1348" s="2">
        <f t="shared" si="245"/>
        <v>9.5792535143612335E-19</v>
      </c>
      <c r="K1348">
        <v>13.219999999999761</v>
      </c>
      <c r="L1348" s="2">
        <f t="shared" si="246"/>
        <v>0.22366260222156364</v>
      </c>
      <c r="M1348" s="2">
        <f t="shared" si="247"/>
        <v>28.589231146378836</v>
      </c>
      <c r="N1348" s="2">
        <f t="shared" si="248"/>
        <v>4.0464830226113806</v>
      </c>
      <c r="O1348" s="2">
        <f t="shared" si="249"/>
        <v>1.995306742586568</v>
      </c>
      <c r="P1348" s="2">
        <f t="shared" si="250"/>
        <v>2.2318711873697867</v>
      </c>
      <c r="Q1348" s="2">
        <f t="shared" si="251"/>
        <v>8.2942264292586443E-3</v>
      </c>
    </row>
    <row r="1349" spans="2:17" x14ac:dyDescent="0.25">
      <c r="B1349">
        <v>13.229999999999761</v>
      </c>
      <c r="C1349">
        <f t="shared" si="240"/>
        <v>0.85437199124799368</v>
      </c>
      <c r="D1349" s="2">
        <f t="shared" si="241"/>
        <v>15.150253061145706</v>
      </c>
      <c r="E1349" s="2">
        <f t="shared" si="242"/>
        <v>3.4122518223478799</v>
      </c>
      <c r="F1349" s="2">
        <f t="shared" si="243"/>
        <v>9.0375009361917016</v>
      </c>
      <c r="G1349" s="2">
        <f t="shared" si="244"/>
        <v>9.0926576517355961</v>
      </c>
      <c r="H1349" s="2">
        <f t="shared" si="245"/>
        <v>8.613479675246165E-19</v>
      </c>
      <c r="K1349">
        <v>13.229999999999761</v>
      </c>
      <c r="L1349" s="2">
        <f t="shared" si="246"/>
        <v>0.22366260222156364</v>
      </c>
      <c r="M1349" s="2">
        <f t="shared" si="247"/>
        <v>28.628241026095036</v>
      </c>
      <c r="N1349" s="2">
        <f t="shared" si="248"/>
        <v>4.0478457558744605</v>
      </c>
      <c r="O1349" s="2">
        <f t="shared" si="249"/>
        <v>1.9968280591343934</v>
      </c>
      <c r="P1349" s="2">
        <f t="shared" si="250"/>
        <v>2.2332313578638532</v>
      </c>
      <c r="Q1349" s="2">
        <f t="shared" si="251"/>
        <v>8.2628565318872242E-3</v>
      </c>
    </row>
    <row r="1350" spans="2:17" x14ac:dyDescent="0.25">
      <c r="B1350">
        <v>13.23999999999976</v>
      </c>
      <c r="C1350">
        <f t="shared" si="240"/>
        <v>0.85437199124799368</v>
      </c>
      <c r="D1350" s="2">
        <f t="shared" si="241"/>
        <v>15.171816833572567</v>
      </c>
      <c r="E1350" s="2">
        <f t="shared" si="242"/>
        <v>3.4136710540596722</v>
      </c>
      <c r="F1350" s="2">
        <f t="shared" si="243"/>
        <v>9.049251257070269</v>
      </c>
      <c r="G1350" s="2">
        <f t="shared" si="244"/>
        <v>9.1043367860370719</v>
      </c>
      <c r="H1350" s="2">
        <f t="shared" si="245"/>
        <v>7.7441156830212361E-19</v>
      </c>
      <c r="K1350">
        <v>13.23999999999976</v>
      </c>
      <c r="L1350" s="2">
        <f t="shared" si="246"/>
        <v>0.22366260222156364</v>
      </c>
      <c r="M1350" s="2">
        <f t="shared" si="247"/>
        <v>28.667250905811237</v>
      </c>
      <c r="N1350" s="2">
        <f t="shared" si="248"/>
        <v>4.0492066357513341</v>
      </c>
      <c r="O1350" s="2">
        <f t="shared" si="249"/>
        <v>1.9983482319313541</v>
      </c>
      <c r="P1350" s="2">
        <f t="shared" si="250"/>
        <v>2.2345907133216074</v>
      </c>
      <c r="Q1350" s="2">
        <f t="shared" si="251"/>
        <v>8.2316142152973303E-3</v>
      </c>
    </row>
    <row r="1351" spans="2:17" x14ac:dyDescent="0.25">
      <c r="B1351">
        <v>13.24999999999976</v>
      </c>
      <c r="C1351">
        <f t="shared" si="240"/>
        <v>0.85437199124799368</v>
      </c>
      <c r="D1351" s="2">
        <f t="shared" si="241"/>
        <v>15.193380605999426</v>
      </c>
      <c r="E1351" s="2">
        <f t="shared" si="242"/>
        <v>3.415088278755769</v>
      </c>
      <c r="F1351" s="2">
        <f t="shared" si="243"/>
        <v>9.0610000220556994</v>
      </c>
      <c r="G1351" s="2">
        <f t="shared" si="244"/>
        <v>9.1160145567947293</v>
      </c>
      <c r="H1351" s="2">
        <f t="shared" si="245"/>
        <v>6.9616354345706663E-19</v>
      </c>
      <c r="K1351">
        <v>13.24999999999976</v>
      </c>
      <c r="L1351" s="2">
        <f t="shared" si="246"/>
        <v>0.22366260222156364</v>
      </c>
      <c r="M1351" s="2">
        <f t="shared" si="247"/>
        <v>28.706260785527437</v>
      </c>
      <c r="N1351" s="2">
        <f t="shared" si="248"/>
        <v>4.0505656672734931</v>
      </c>
      <c r="O1351" s="2">
        <f t="shared" si="249"/>
        <v>1.9998672635275336</v>
      </c>
      <c r="P1351" s="2">
        <f t="shared" si="250"/>
        <v>2.2359492551775646</v>
      </c>
      <c r="Q1351" s="2">
        <f t="shared" si="251"/>
        <v>8.2004989036611447E-3</v>
      </c>
    </row>
    <row r="1352" spans="2:17" x14ac:dyDescent="0.25">
      <c r="B1352">
        <v>13.25999999999976</v>
      </c>
      <c r="C1352">
        <f t="shared" si="240"/>
        <v>0.85437199124799368</v>
      </c>
      <c r="D1352" s="2">
        <f t="shared" si="241"/>
        <v>15.214944378426285</v>
      </c>
      <c r="E1352" s="2">
        <f t="shared" si="242"/>
        <v>3.4165035020923638</v>
      </c>
      <c r="F1352" s="2">
        <f t="shared" si="243"/>
        <v>9.0727472336857087</v>
      </c>
      <c r="G1352" s="2">
        <f t="shared" si="244"/>
        <v>9.1276909657564378</v>
      </c>
      <c r="H1352" s="2">
        <f t="shared" si="245"/>
        <v>6.2574441287086981E-19</v>
      </c>
      <c r="K1352">
        <v>13.25999999999976</v>
      </c>
      <c r="L1352" s="2">
        <f t="shared" si="246"/>
        <v>0.22366260222156364</v>
      </c>
      <c r="M1352" s="2">
        <f t="shared" si="247"/>
        <v>28.745270665243641</v>
      </c>
      <c r="N1352" s="2">
        <f t="shared" si="248"/>
        <v>4.0519228554519833</v>
      </c>
      <c r="O1352" s="2">
        <f t="shared" si="249"/>
        <v>2.0013851564636349</v>
      </c>
      <c r="P1352" s="2">
        <f t="shared" si="250"/>
        <v>2.2373069848621507</v>
      </c>
      <c r="Q1352" s="2">
        <f t="shared" si="251"/>
        <v>8.1695100241424515E-3</v>
      </c>
    </row>
    <row r="1353" spans="2:17" x14ac:dyDescent="0.25">
      <c r="B1353">
        <v>13.26999999999976</v>
      </c>
      <c r="C1353">
        <f t="shared" si="240"/>
        <v>0.85437199124799368</v>
      </c>
      <c r="D1353" s="2">
        <f t="shared" si="241"/>
        <v>15.236508150853144</v>
      </c>
      <c r="E1353" s="2">
        <f t="shared" si="242"/>
        <v>3.4179167297018229</v>
      </c>
      <c r="F1353" s="2">
        <f t="shared" si="243"/>
        <v>9.0844928944899657</v>
      </c>
      <c r="G1353" s="2">
        <f t="shared" si="244"/>
        <v>9.139366014666372</v>
      </c>
      <c r="H1353" s="2">
        <f t="shared" si="245"/>
        <v>5.6237882197397009E-19</v>
      </c>
      <c r="K1353">
        <v>13.26999999999976</v>
      </c>
      <c r="L1353" s="2">
        <f t="shared" si="246"/>
        <v>0.22366260222156364</v>
      </c>
      <c r="M1353" s="2">
        <f t="shared" si="247"/>
        <v>28.784280544959842</v>
      </c>
      <c r="N1353" s="2">
        <f t="shared" si="248"/>
        <v>4.0532782052775085</v>
      </c>
      <c r="O1353" s="2">
        <f t="shared" si="249"/>
        <v>2.002901913271022</v>
      </c>
      <c r="P1353" s="2">
        <f t="shared" si="250"/>
        <v>2.238663903801712</v>
      </c>
      <c r="Q1353" s="2">
        <f t="shared" si="251"/>
        <v>8.1386470068782382E-3</v>
      </c>
    </row>
    <row r="1354" spans="2:17" x14ac:dyDescent="0.25">
      <c r="B1354">
        <v>13.27999999999976</v>
      </c>
      <c r="C1354">
        <f t="shared" si="240"/>
        <v>0.85437199124799368</v>
      </c>
      <c r="D1354" s="2">
        <f t="shared" si="241"/>
        <v>15.258071923280003</v>
      </c>
      <c r="E1354" s="2">
        <f t="shared" si="242"/>
        <v>3.4193279671928232</v>
      </c>
      <c r="F1354" s="2">
        <f t="shared" si="243"/>
        <v>9.0962370069901883</v>
      </c>
      <c r="G1354" s="2">
        <f t="shared" si="244"/>
        <v>9.1510397052650703</v>
      </c>
      <c r="H1354" s="2">
        <f t="shared" si="245"/>
        <v>5.0536739779205976E-19</v>
      </c>
      <c r="K1354">
        <v>13.27999999999976</v>
      </c>
      <c r="L1354" s="2">
        <f t="shared" si="246"/>
        <v>0.22366260222156364</v>
      </c>
      <c r="M1354" s="2">
        <f t="shared" si="247"/>
        <v>28.823290424676042</v>
      </c>
      <c r="N1354" s="2">
        <f t="shared" si="248"/>
        <v>4.0546317217205479</v>
      </c>
      <c r="O1354" s="2">
        <f t="shared" si="249"/>
        <v>2.0044175364717742</v>
      </c>
      <c r="P1354" s="2">
        <f t="shared" si="250"/>
        <v>2.2400200134185355</v>
      </c>
      <c r="Q1354" s="2">
        <f t="shared" si="251"/>
        <v>8.1079092849603348E-3</v>
      </c>
    </row>
    <row r="1355" spans="2:17" x14ac:dyDescent="0.25">
      <c r="B1355">
        <v>13.289999999999759</v>
      </c>
      <c r="C1355">
        <f t="shared" si="240"/>
        <v>0.85437199124799368</v>
      </c>
      <c r="D1355" s="2">
        <f t="shared" si="241"/>
        <v>15.279635695706862</v>
      </c>
      <c r="E1355" s="2">
        <f t="shared" si="242"/>
        <v>3.4207372201504804</v>
      </c>
      <c r="F1355" s="2">
        <f t="shared" si="243"/>
        <v>9.107979573700133</v>
      </c>
      <c r="G1355" s="2">
        <f t="shared" si="244"/>
        <v>9.1627120392893975</v>
      </c>
      <c r="H1355" s="2">
        <f t="shared" si="245"/>
        <v>4.5407938439723717E-19</v>
      </c>
      <c r="K1355">
        <v>13.289999999999759</v>
      </c>
      <c r="L1355" s="2">
        <f t="shared" si="246"/>
        <v>0.22366260222156364</v>
      </c>
      <c r="M1355" s="2">
        <f t="shared" si="247"/>
        <v>28.862300304392242</v>
      </c>
      <c r="N1355" s="2">
        <f t="shared" si="248"/>
        <v>4.0559834097314589</v>
      </c>
      <c r="O1355" s="2">
        <f t="shared" si="249"/>
        <v>2.0059320285787319</v>
      </c>
      <c r="P1355" s="2">
        <f t="shared" si="250"/>
        <v>2.2413753151308655</v>
      </c>
      <c r="Q1355" s="2">
        <f t="shared" si="251"/>
        <v>8.0772962944172227E-3</v>
      </c>
    </row>
    <row r="1356" spans="2:17" x14ac:dyDescent="0.25">
      <c r="B1356">
        <v>13.299999999999759</v>
      </c>
      <c r="C1356">
        <f t="shared" si="240"/>
        <v>0.85437199124799368</v>
      </c>
      <c r="D1356" s="2">
        <f t="shared" si="241"/>
        <v>15.301199468133722</v>
      </c>
      <c r="E1356" s="2">
        <f t="shared" si="242"/>
        <v>3.4221444941364836</v>
      </c>
      <c r="F1356" s="2">
        <f t="shared" si="243"/>
        <v>9.1197205971256459</v>
      </c>
      <c r="G1356" s="2">
        <f t="shared" si="244"/>
        <v>9.1743830184725645</v>
      </c>
      <c r="H1356" s="2">
        <f t="shared" si="245"/>
        <v>4.0794598405803784E-19</v>
      </c>
      <c r="K1356">
        <v>13.299999999999759</v>
      </c>
      <c r="L1356" s="2">
        <f t="shared" si="246"/>
        <v>0.22366260222156364</v>
      </c>
      <c r="M1356" s="2">
        <f t="shared" si="247"/>
        <v>28.901310184108443</v>
      </c>
      <c r="N1356" s="2">
        <f t="shared" si="248"/>
        <v>4.0573332742405892</v>
      </c>
      <c r="O1356" s="2">
        <f t="shared" si="249"/>
        <v>2.0074453920955388</v>
      </c>
      <c r="P1356" s="2">
        <f t="shared" si="250"/>
        <v>2.2427298103529125</v>
      </c>
      <c r="Q1356" s="2">
        <f t="shared" si="251"/>
        <v>8.04680747419609E-3</v>
      </c>
    </row>
    <row r="1357" spans="2:17" x14ac:dyDescent="0.25">
      <c r="B1357">
        <v>13.309999999999761</v>
      </c>
      <c r="C1357">
        <f t="shared" si="240"/>
        <v>0.85437199124799368</v>
      </c>
      <c r="D1357" s="2">
        <f t="shared" si="241"/>
        <v>15.322763240560583</v>
      </c>
      <c r="E1357" s="2">
        <f t="shared" si="242"/>
        <v>3.4235497946892237</v>
      </c>
      <c r="F1357" s="2">
        <f t="shared" si="243"/>
        <v>9.131460079764711</v>
      </c>
      <c r="G1357" s="2">
        <f t="shared" si="244"/>
        <v>9.1860526445441479</v>
      </c>
      <c r="H1357" s="2">
        <f t="shared" si="245"/>
        <v>3.6645433726710876E-19</v>
      </c>
      <c r="K1357">
        <v>13.309999999999761</v>
      </c>
      <c r="L1357" s="2">
        <f t="shared" si="246"/>
        <v>0.22366260222156364</v>
      </c>
      <c r="M1357" s="2">
        <f t="shared" si="247"/>
        <v>28.940320063824647</v>
      </c>
      <c r="N1357" s="2">
        <f t="shared" si="248"/>
        <v>4.0586813201583825</v>
      </c>
      <c r="O1357" s="2">
        <f t="shared" si="249"/>
        <v>2.0089576295166949</v>
      </c>
      <c r="P1357" s="2">
        <f t="shared" si="250"/>
        <v>2.2440835004948765</v>
      </c>
      <c r="Q1357" s="2">
        <f t="shared" si="251"/>
        <v>8.0164422661448149E-3</v>
      </c>
    </row>
    <row r="1358" spans="2:17" x14ac:dyDescent="0.25">
      <c r="B1358">
        <v>13.31999999999976</v>
      </c>
      <c r="C1358">
        <f t="shared" si="240"/>
        <v>0.85437199124799368</v>
      </c>
      <c r="D1358" s="2">
        <f t="shared" si="241"/>
        <v>15.344327012987442</v>
      </c>
      <c r="E1358" s="2">
        <f t="shared" si="242"/>
        <v>3.4249531273239251</v>
      </c>
      <c r="F1358" s="2">
        <f t="shared" si="243"/>
        <v>9.1431980241074786</v>
      </c>
      <c r="G1358" s="2">
        <f t="shared" si="244"/>
        <v>9.197720919230095</v>
      </c>
      <c r="H1358" s="2">
        <f t="shared" si="245"/>
        <v>3.2914208107382436E-19</v>
      </c>
      <c r="K1358">
        <v>13.31999999999976</v>
      </c>
      <c r="L1358" s="2">
        <f t="shared" si="246"/>
        <v>0.22366260222156364</v>
      </c>
      <c r="M1358" s="2">
        <f t="shared" si="247"/>
        <v>28.979329943540851</v>
      </c>
      <c r="N1358" s="2">
        <f t="shared" si="248"/>
        <v>4.0600275523754883</v>
      </c>
      <c r="O1358" s="2">
        <f t="shared" si="249"/>
        <v>2.0104687433276012</v>
      </c>
      <c r="P1358" s="2">
        <f t="shared" si="250"/>
        <v>2.2454363869629583</v>
      </c>
      <c r="Q1358" s="2">
        <f t="shared" si="251"/>
        <v>7.9862001149942213E-3</v>
      </c>
    </row>
    <row r="1359" spans="2:17" x14ac:dyDescent="0.25">
      <c r="B1359">
        <v>13.32999999999976</v>
      </c>
      <c r="C1359">
        <f t="shared" si="240"/>
        <v>0.85437199124799368</v>
      </c>
      <c r="D1359" s="2">
        <f t="shared" si="241"/>
        <v>15.365890785414303</v>
      </c>
      <c r="E1359" s="2">
        <f t="shared" si="242"/>
        <v>3.4263544975327718</v>
      </c>
      <c r="F1359" s="2">
        <f t="shared" si="243"/>
        <v>9.1549344326362831</v>
      </c>
      <c r="G1359" s="2">
        <f t="shared" si="244"/>
        <v>9.2093878442527011</v>
      </c>
      <c r="H1359" s="2">
        <f t="shared" si="245"/>
        <v>2.9559243082126681E-19</v>
      </c>
      <c r="K1359">
        <v>13.32999999999976</v>
      </c>
      <c r="L1359" s="2">
        <f t="shared" si="246"/>
        <v>0.22366260222156364</v>
      </c>
      <c r="M1359" s="2">
        <f t="shared" si="247"/>
        <v>29.018339823257051</v>
      </c>
      <c r="N1359" s="2">
        <f t="shared" si="248"/>
        <v>4.0613719757628637</v>
      </c>
      <c r="O1359" s="2">
        <f t="shared" si="249"/>
        <v>2.0119787360046018</v>
      </c>
      <c r="P1359" s="2">
        <f t="shared" si="250"/>
        <v>2.2467884711593733</v>
      </c>
      <c r="Q1359" s="2">
        <f t="shared" si="251"/>
        <v>7.9560804683405009E-3</v>
      </c>
    </row>
    <row r="1360" spans="2:17" x14ac:dyDescent="0.25">
      <c r="B1360">
        <v>13.33999999999976</v>
      </c>
      <c r="C1360">
        <f t="shared" si="240"/>
        <v>0.85437199124799368</v>
      </c>
      <c r="D1360" s="2">
        <f t="shared" si="241"/>
        <v>15.387454557841162</v>
      </c>
      <c r="E1360" s="2">
        <f t="shared" si="242"/>
        <v>3.4277539107850381</v>
      </c>
      <c r="F1360" s="2">
        <f t="shared" si="243"/>
        <v>9.1666693078257211</v>
      </c>
      <c r="G1360" s="2">
        <f t="shared" si="244"/>
        <v>9.2210534213306712</v>
      </c>
      <c r="H1360" s="2">
        <f t="shared" si="245"/>
        <v>2.6542973553459794E-19</v>
      </c>
      <c r="K1360">
        <v>13.33999999999976</v>
      </c>
      <c r="L1360" s="2">
        <f t="shared" si="246"/>
        <v>0.22366260222156364</v>
      </c>
      <c r="M1360" s="2">
        <f t="shared" si="247"/>
        <v>29.057349702973251</v>
      </c>
      <c r="N1360" s="2">
        <f t="shared" si="248"/>
        <v>4.0627145951718822</v>
      </c>
      <c r="O1360" s="2">
        <f t="shared" si="249"/>
        <v>2.0134876100150363</v>
      </c>
      <c r="P1360" s="2">
        <f t="shared" si="250"/>
        <v>2.2481397544823727</v>
      </c>
      <c r="Q1360" s="2">
        <f t="shared" si="251"/>
        <v>7.9260827766275896E-3</v>
      </c>
    </row>
    <row r="1361" spans="2:17" x14ac:dyDescent="0.25">
      <c r="B1361">
        <v>13.34999999999976</v>
      </c>
      <c r="C1361">
        <f t="shared" si="240"/>
        <v>0.85437199124799368</v>
      </c>
      <c r="D1361" s="2">
        <f t="shared" si="241"/>
        <v>15.409018330268019</v>
      </c>
      <c r="E1361" s="2">
        <f t="shared" si="242"/>
        <v>3.4291513725272145</v>
      </c>
      <c r="F1361" s="2">
        <f t="shared" si="243"/>
        <v>9.1784026521426618</v>
      </c>
      <c r="G1361" s="2">
        <f t="shared" si="244"/>
        <v>9.2327176521790939</v>
      </c>
      <c r="H1361" s="2">
        <f t="shared" si="245"/>
        <v>2.3831546187989394E-19</v>
      </c>
      <c r="K1361">
        <v>13.34999999999976</v>
      </c>
      <c r="L1361" s="2">
        <f t="shared" si="246"/>
        <v>0.22366260222156364</v>
      </c>
      <c r="M1361" s="2">
        <f t="shared" si="247"/>
        <v>29.096359582689452</v>
      </c>
      <c r="N1361" s="2">
        <f t="shared" si="248"/>
        <v>4.0640554154344386</v>
      </c>
      <c r="O1361" s="2">
        <f t="shared" si="249"/>
        <v>2.0149953678172792</v>
      </c>
      <c r="P1361" s="2">
        <f t="shared" si="250"/>
        <v>2.2494902383262505</v>
      </c>
      <c r="Q1361" s="2">
        <f t="shared" si="251"/>
        <v>7.8962064931298627E-3</v>
      </c>
    </row>
    <row r="1362" spans="2:17" x14ac:dyDescent="0.25">
      <c r="B1362">
        <v>13.35999999999976</v>
      </c>
      <c r="C1362">
        <f t="shared" si="240"/>
        <v>0.85437199124799368</v>
      </c>
      <c r="D1362" s="2">
        <f t="shared" si="241"/>
        <v>15.43058210269488</v>
      </c>
      <c r="E1362" s="2">
        <f t="shared" si="242"/>
        <v>3.430546888183132</v>
      </c>
      <c r="F1362" s="2">
        <f t="shared" si="243"/>
        <v>9.1901344680462582</v>
      </c>
      <c r="G1362" s="2">
        <f t="shared" si="244"/>
        <v>9.2443805385094286</v>
      </c>
      <c r="H1362" s="2">
        <f t="shared" si="245"/>
        <v>2.1394456585019256E-19</v>
      </c>
      <c r="K1362">
        <v>13.35999999999976</v>
      </c>
      <c r="L1362" s="2">
        <f t="shared" si="246"/>
        <v>0.22366260222156364</v>
      </c>
      <c r="M1362" s="2">
        <f t="shared" si="247"/>
        <v>29.135369462405652</v>
      </c>
      <c r="N1362" s="2">
        <f t="shared" si="248"/>
        <v>4.0653944413630487</v>
      </c>
      <c r="O1362" s="2">
        <f t="shared" si="249"/>
        <v>2.0165020118607857</v>
      </c>
      <c r="P1362" s="2">
        <f t="shared" si="250"/>
        <v>2.250839924081363</v>
      </c>
      <c r="Q1362" s="2">
        <f t="shared" si="251"/>
        <v>7.8664510739348808E-3</v>
      </c>
    </row>
    <row r="1363" spans="2:17" x14ac:dyDescent="0.25">
      <c r="B1363">
        <v>13.369999999999759</v>
      </c>
      <c r="C1363">
        <f t="shared" si="240"/>
        <v>0.85437199124799368</v>
      </c>
      <c r="D1363" s="2">
        <f t="shared" si="241"/>
        <v>15.452145875121738</v>
      </c>
      <c r="E1363" s="2">
        <f t="shared" si="242"/>
        <v>3.4319404631540906</v>
      </c>
      <c r="F1363" s="2">
        <f t="shared" si="243"/>
        <v>9.2018647579880462</v>
      </c>
      <c r="G1363" s="2">
        <f t="shared" si="244"/>
        <v>9.256042082029575</v>
      </c>
      <c r="H1363" s="2">
        <f t="shared" si="245"/>
        <v>1.9204221518059347E-19</v>
      </c>
      <c r="K1363">
        <v>13.369999999999759</v>
      </c>
      <c r="L1363" s="2">
        <f t="shared" si="246"/>
        <v>0.22366260222156364</v>
      </c>
      <c r="M1363" s="2">
        <f t="shared" si="247"/>
        <v>29.174379342121853</v>
      </c>
      <c r="N1363" s="2">
        <f t="shared" si="248"/>
        <v>4.066731677750961</v>
      </c>
      <c r="O1363" s="2">
        <f t="shared" si="249"/>
        <v>2.0180075445861454</v>
      </c>
      <c r="P1363" s="2">
        <f t="shared" si="250"/>
        <v>2.2521888131341483</v>
      </c>
      <c r="Q1363" s="2">
        <f t="shared" si="251"/>
        <v>7.8368159779261381E-3</v>
      </c>
    </row>
    <row r="1364" spans="2:17" x14ac:dyDescent="0.25">
      <c r="B1364">
        <v>13.379999999999759</v>
      </c>
      <c r="C1364">
        <f t="shared" si="240"/>
        <v>0.85437199124799368</v>
      </c>
      <c r="D1364" s="2">
        <f t="shared" si="241"/>
        <v>15.473709647548599</v>
      </c>
      <c r="E1364" s="2">
        <f t="shared" si="242"/>
        <v>3.4333321028189814</v>
      </c>
      <c r="F1364" s="2">
        <f t="shared" si="243"/>
        <v>9.2135935244119143</v>
      </c>
      <c r="G1364" s="2">
        <f t="shared" si="244"/>
        <v>9.2677022844438177</v>
      </c>
      <c r="H1364" s="2">
        <f t="shared" si="245"/>
        <v>1.7236082898255141E-19</v>
      </c>
      <c r="K1364">
        <v>13.379999999999759</v>
      </c>
      <c r="L1364" s="2">
        <f t="shared" si="246"/>
        <v>0.22366260222156364</v>
      </c>
      <c r="M1364" s="2">
        <f t="shared" si="247"/>
        <v>29.213389221838057</v>
      </c>
      <c r="N1364" s="2">
        <f t="shared" si="248"/>
        <v>4.0680671293722499</v>
      </c>
      <c r="O1364" s="2">
        <f t="shared" si="249"/>
        <v>2.0195119684251135</v>
      </c>
      <c r="P1364" s="2">
        <f t="shared" si="250"/>
        <v>2.2535369068671312</v>
      </c>
      <c r="Q1364" s="2">
        <f t="shared" si="251"/>
        <v>7.8073006667662087E-3</v>
      </c>
    </row>
    <row r="1365" spans="2:17" x14ac:dyDescent="0.25">
      <c r="B1365">
        <v>13.389999999999761</v>
      </c>
      <c r="C1365">
        <f t="shared" si="240"/>
        <v>0.85437199124799368</v>
      </c>
      <c r="D1365" s="2">
        <f t="shared" si="241"/>
        <v>15.49527341997546</v>
      </c>
      <c r="E1365" s="2">
        <f t="shared" si="242"/>
        <v>3.434721812534411</v>
      </c>
      <c r="F1365" s="2">
        <f t="shared" si="243"/>
        <v>9.2253207697541999</v>
      </c>
      <c r="G1365" s="2">
        <f t="shared" si="244"/>
        <v>9.2793611474528905</v>
      </c>
      <c r="H1365" s="2">
        <f t="shared" si="245"/>
        <v>1.5467740424948882E-19</v>
      </c>
      <c r="K1365">
        <v>13.389999999999761</v>
      </c>
      <c r="L1365" s="2">
        <f t="shared" si="246"/>
        <v>0.22366260222156364</v>
      </c>
      <c r="M1365" s="2">
        <f t="shared" si="247"/>
        <v>29.252399101554264</v>
      </c>
      <c r="N1365" s="2">
        <f t="shared" si="248"/>
        <v>4.0694008009819251</v>
      </c>
      <c r="O1365" s="2">
        <f t="shared" si="249"/>
        <v>2.0210152858006638</v>
      </c>
      <c r="P1365" s="2">
        <f t="shared" si="250"/>
        <v>2.2548842066589447</v>
      </c>
      <c r="Q1365" s="2">
        <f t="shared" si="251"/>
        <v>7.7779046048797812E-3</v>
      </c>
    </row>
    <row r="1366" spans="2:17" x14ac:dyDescent="0.25">
      <c r="B1366">
        <v>13.399999999999761</v>
      </c>
      <c r="C1366">
        <f t="shared" si="240"/>
        <v>0.85437199124799368</v>
      </c>
      <c r="D1366" s="2">
        <f t="shared" si="241"/>
        <v>15.516837192402319</v>
      </c>
      <c r="E1366" s="2">
        <f t="shared" si="242"/>
        <v>3.4361095976348226</v>
      </c>
      <c r="F1366" s="2">
        <f t="shared" si="243"/>
        <v>9.2370464964436465</v>
      </c>
      <c r="G1366" s="2">
        <f t="shared" si="244"/>
        <v>9.2910186727539106</v>
      </c>
      <c r="H1366" s="2">
        <f t="shared" si="245"/>
        <v>1.3879110175514267E-19</v>
      </c>
      <c r="K1366">
        <v>13.399999999999761</v>
      </c>
      <c r="L1366" s="2">
        <f t="shared" si="246"/>
        <v>0.22366260222156364</v>
      </c>
      <c r="M1366" s="2">
        <f t="shared" si="247"/>
        <v>29.291408981270465</v>
      </c>
      <c r="N1366" s="2">
        <f t="shared" si="248"/>
        <v>4.0707326973160285</v>
      </c>
      <c r="O1366" s="2">
        <f t="shared" si="249"/>
        <v>2.0225174991270327</v>
      </c>
      <c r="P1366" s="2">
        <f t="shared" si="250"/>
        <v>2.2562307138843463</v>
      </c>
      <c r="Q1366" s="2">
        <f t="shared" si="251"/>
        <v>7.7486272594368766E-3</v>
      </c>
    </row>
    <row r="1367" spans="2:17" x14ac:dyDescent="0.25">
      <c r="B1367">
        <v>13.40999999999976</v>
      </c>
      <c r="C1367">
        <f t="shared" si="240"/>
        <v>0.85437199124799368</v>
      </c>
      <c r="D1367" s="2">
        <f t="shared" si="241"/>
        <v>15.538400964829179</v>
      </c>
      <c r="E1367" s="2">
        <f t="shared" si="242"/>
        <v>3.4374954634326209</v>
      </c>
      <c r="F1367" s="2">
        <f t="shared" si="243"/>
        <v>9.248770706901519</v>
      </c>
      <c r="G1367" s="2">
        <f t="shared" si="244"/>
        <v>9.3026748620404671</v>
      </c>
      <c r="H1367" s="2">
        <f t="shared" si="245"/>
        <v>1.2452106646569202E-19</v>
      </c>
      <c r="K1367">
        <v>13.40999999999976</v>
      </c>
      <c r="L1367" s="2">
        <f t="shared" si="246"/>
        <v>0.22366260222156364</v>
      </c>
      <c r="M1367" s="2">
        <f t="shared" si="247"/>
        <v>29.330418860986661</v>
      </c>
      <c r="N1367" s="2">
        <f t="shared" si="248"/>
        <v>4.0720628230917368</v>
      </c>
      <c r="O1367" s="2">
        <f t="shared" si="249"/>
        <v>2.0240186108097564</v>
      </c>
      <c r="P1367" s="2">
        <f t="shared" si="250"/>
        <v>2.2575764299142245</v>
      </c>
      <c r="Q1367" s="2">
        <f t="shared" si="251"/>
        <v>7.7194681003363011E-3</v>
      </c>
    </row>
    <row r="1368" spans="2:17" x14ac:dyDescent="0.25">
      <c r="B1368">
        <v>13.41999999999976</v>
      </c>
      <c r="C1368">
        <f t="shared" si="240"/>
        <v>0.85437199124799368</v>
      </c>
      <c r="D1368" s="2">
        <f t="shared" si="241"/>
        <v>15.559964737256037</v>
      </c>
      <c r="E1368" s="2">
        <f t="shared" si="242"/>
        <v>3.4388794152182904</v>
      </c>
      <c r="F1368" s="2">
        <f t="shared" si="243"/>
        <v>9.2604934035416022</v>
      </c>
      <c r="G1368" s="2">
        <f t="shared" si="244"/>
        <v>9.3143297170025896</v>
      </c>
      <c r="H1368" s="2">
        <f t="shared" si="245"/>
        <v>1.1170445994514298E-19</v>
      </c>
      <c r="K1368">
        <v>13.41999999999976</v>
      </c>
      <c r="L1368" s="2">
        <f t="shared" si="246"/>
        <v>0.22366260222156364</v>
      </c>
      <c r="M1368" s="2">
        <f t="shared" si="247"/>
        <v>29.369428740702862</v>
      </c>
      <c r="N1368" s="2">
        <f t="shared" si="248"/>
        <v>4.0733911830074616</v>
      </c>
      <c r="O1368" s="2">
        <f t="shared" si="249"/>
        <v>2.025518623245723</v>
      </c>
      <c r="P1368" s="2">
        <f t="shared" si="250"/>
        <v>2.2589213561156241</v>
      </c>
      <c r="Q1368" s="2">
        <f t="shared" si="251"/>
        <v>7.6904266001890115E-3</v>
      </c>
    </row>
    <row r="1369" spans="2:17" x14ac:dyDescent="0.25">
      <c r="B1369">
        <v>13.42999999999976</v>
      </c>
      <c r="C1369">
        <f t="shared" si="240"/>
        <v>0.85437199124799368</v>
      </c>
      <c r="D1369" s="2">
        <f t="shared" si="241"/>
        <v>15.581528509682895</v>
      </c>
      <c r="E1369" s="2">
        <f t="shared" si="242"/>
        <v>3.4402614582605171</v>
      </c>
      <c r="F1369" s="2">
        <f t="shared" si="243"/>
        <v>9.2722145887702236</v>
      </c>
      <c r="G1369" s="2">
        <f t="shared" si="244"/>
        <v>9.3259832393267459</v>
      </c>
      <c r="H1369" s="2">
        <f t="shared" si="245"/>
        <v>1.0019468436974902E-19</v>
      </c>
      <c r="K1369">
        <v>13.42999999999976</v>
      </c>
      <c r="L1369" s="2">
        <f t="shared" si="246"/>
        <v>0.22366260222156364</v>
      </c>
      <c r="M1369" s="2">
        <f t="shared" si="247"/>
        <v>29.408438620419066</v>
      </c>
      <c r="N1369" s="2">
        <f t="shared" si="248"/>
        <v>4.0747177817429492</v>
      </c>
      <c r="O1369" s="2">
        <f t="shared" si="249"/>
        <v>2.0270175388232099</v>
      </c>
      <c r="P1369" s="2">
        <f t="shared" si="250"/>
        <v>2.2602654938517519</v>
      </c>
      <c r="Q1369" s="2">
        <f t="shared" si="251"/>
        <v>7.6615022343017938E-3</v>
      </c>
    </row>
    <row r="1370" spans="2:17" x14ac:dyDescent="0.25">
      <c r="B1370">
        <v>13.43999999999976</v>
      </c>
      <c r="C1370">
        <f t="shared" ref="C1370:C1433" si="252">2/SINH(LN(2+SQRT(1+2^2))*$O$5)</f>
        <v>0.85437199124799368</v>
      </c>
      <c r="D1370" s="2">
        <f t="shared" ref="D1370:D1433" si="253">(B1370-$L$5)/($M$5)/C1370</f>
        <v>15.603092282109756</v>
      </c>
      <c r="E1370" s="2">
        <f t="shared" ref="E1370:E1433" si="254">LN(D1370 + SQRT(1 + D1370^2))</f>
        <v>3.4416415978063064</v>
      </c>
      <c r="F1370" s="2">
        <f t="shared" ref="F1370:F1433" si="255">SINH( -$N$5 + E1370 * (1/$O$5))</f>
        <v>9.283934264986307</v>
      </c>
      <c r="G1370" s="2">
        <f t="shared" ref="G1370:G1433" si="256">SQRT(F1370^2 + 1)</f>
        <v>9.3376354306958707</v>
      </c>
      <c r="H1370" s="2">
        <f t="shared" ref="H1370:H1433" si="257">(G1370)/($O$5*$M$5*C1370*(SQRT(2*PI()*(1+D1370^2)))) * EXP(- (1/2) * F1370^2)</f>
        <v>8.9859779704197073E-20</v>
      </c>
      <c r="K1370">
        <v>13.43999999999976</v>
      </c>
      <c r="L1370" s="2">
        <f t="shared" ref="L1370:L1433" si="258">2/SINH(LN(2+SQRT(1+2^2))*$S$5)</f>
        <v>0.22366260222156364</v>
      </c>
      <c r="M1370" s="2">
        <f t="shared" ref="M1370:M1433" si="259">(K1370-$P$5)/($Q$5)/L1370</f>
        <v>29.447448500135266</v>
      </c>
      <c r="N1370" s="2">
        <f t="shared" ref="N1370:N1433" si="260">LN(M1370 + SQRT(1 + M1370^2))</f>
        <v>4.0760426239593759</v>
      </c>
      <c r="O1370" s="2">
        <f t="shared" ref="O1370:O1433" si="261">SINH( -$R$5 + N1370 * (1/$S$5))</f>
        <v>2.0285153599219279</v>
      </c>
      <c r="P1370" s="2">
        <f t="shared" ref="P1370:P1433" si="262">SQRT(O1370^2 + 1)</f>
        <v>2.2616088444819957</v>
      </c>
      <c r="Q1370" s="2">
        <f t="shared" ref="Q1370:Q1433" si="263">(P1370)/($S$5*$Q$5*L1370*(SQRT(2*PI()*(1+M1370^2)))) * EXP(- (1/2) * O1370^2)</f>
        <v>7.6326944806609761E-3</v>
      </c>
    </row>
    <row r="1371" spans="2:17" x14ac:dyDescent="0.25">
      <c r="B1371">
        <v>13.449999999999759</v>
      </c>
      <c r="C1371">
        <f t="shared" si="252"/>
        <v>0.85437199124799368</v>
      </c>
      <c r="D1371" s="2">
        <f t="shared" si="253"/>
        <v>15.624656054536615</v>
      </c>
      <c r="E1371" s="2">
        <f t="shared" si="254"/>
        <v>3.4430198390811029</v>
      </c>
      <c r="F1371" s="2">
        <f t="shared" si="255"/>
        <v>9.2956524345813953</v>
      </c>
      <c r="G1371" s="2">
        <f t="shared" si="256"/>
        <v>9.3492862927893601</v>
      </c>
      <c r="H1371" s="2">
        <f t="shared" si="257"/>
        <v>8.0580977347294567E-20</v>
      </c>
      <c r="K1371">
        <v>13.449999999999759</v>
      </c>
      <c r="L1371" s="2">
        <f t="shared" si="258"/>
        <v>0.22366260222156364</v>
      </c>
      <c r="M1371" s="2">
        <f t="shared" si="259"/>
        <v>29.486458379851467</v>
      </c>
      <c r="N1371" s="2">
        <f t="shared" si="260"/>
        <v>4.0773657142994502</v>
      </c>
      <c r="O1371" s="2">
        <f t="shared" si="261"/>
        <v>2.0300120889130655</v>
      </c>
      <c r="P1371" s="2">
        <f t="shared" si="262"/>
        <v>2.2629514093619392</v>
      </c>
      <c r="Q1371" s="2">
        <f t="shared" si="263"/>
        <v>7.6040028199162316E-3</v>
      </c>
    </row>
    <row r="1372" spans="2:17" x14ac:dyDescent="0.25">
      <c r="B1372">
        <v>13.459999999999759</v>
      </c>
      <c r="C1372">
        <f t="shared" si="252"/>
        <v>0.85437199124799368</v>
      </c>
      <c r="D1372" s="2">
        <f t="shared" si="253"/>
        <v>15.646219826963474</v>
      </c>
      <c r="E1372" s="2">
        <f t="shared" si="254"/>
        <v>3.4443961872889082</v>
      </c>
      <c r="F1372" s="2">
        <f t="shared" si="255"/>
        <v>9.3073690999396952</v>
      </c>
      <c r="G1372" s="2">
        <f t="shared" si="256"/>
        <v>9.3609358272830949</v>
      </c>
      <c r="H1372" s="2">
        <f t="shared" si="257"/>
        <v>7.2251395144890981E-20</v>
      </c>
      <c r="K1372">
        <v>13.459999999999759</v>
      </c>
      <c r="L1372" s="2">
        <f t="shared" si="258"/>
        <v>0.22366260222156364</v>
      </c>
      <c r="M1372" s="2">
        <f t="shared" si="259"/>
        <v>29.525468259567667</v>
      </c>
      <c r="N1372" s="2">
        <f t="shared" si="260"/>
        <v>4.0786870573875094</v>
      </c>
      <c r="O1372" s="2">
        <f t="shared" si="261"/>
        <v>2.0315077281593297</v>
      </c>
      <c r="P1372" s="2">
        <f t="shared" si="262"/>
        <v>2.2642931898433738</v>
      </c>
      <c r="Q1372" s="2">
        <f t="shared" si="263"/>
        <v>7.5754267353645623E-3</v>
      </c>
    </row>
    <row r="1373" spans="2:17" x14ac:dyDescent="0.25">
      <c r="B1373">
        <v>13.469999999999761</v>
      </c>
      <c r="C1373">
        <f t="shared" si="252"/>
        <v>0.85437199124799368</v>
      </c>
      <c r="D1373" s="2">
        <f t="shared" si="253"/>
        <v>15.667783599390336</v>
      </c>
      <c r="E1373" s="2">
        <f t="shared" si="254"/>
        <v>3.445770647612397</v>
      </c>
      <c r="F1373" s="2">
        <f t="shared" si="255"/>
        <v>9.3190842634381035</v>
      </c>
      <c r="G1373" s="2">
        <f t="shared" si="256"/>
        <v>9.372584035849437</v>
      </c>
      <c r="H1373" s="2">
        <f t="shared" si="257"/>
        <v>6.4774860108321339E-20</v>
      </c>
      <c r="K1373">
        <v>13.469999999999761</v>
      </c>
      <c r="L1373" s="2">
        <f t="shared" si="258"/>
        <v>0.22366260222156364</v>
      </c>
      <c r="M1373" s="2">
        <f t="shared" si="259"/>
        <v>29.564478139283874</v>
      </c>
      <c r="N1373" s="2">
        <f t="shared" si="260"/>
        <v>4.0800066578296139</v>
      </c>
      <c r="O1373" s="2">
        <f t="shared" si="261"/>
        <v>2.0330022800149892</v>
      </c>
      <c r="P1373" s="2">
        <f t="shared" si="262"/>
        <v>2.2656341872743146</v>
      </c>
      <c r="Q1373" s="2">
        <f t="shared" si="263"/>
        <v>7.5469657129343505E-3</v>
      </c>
    </row>
    <row r="1374" spans="2:17" x14ac:dyDescent="0.25">
      <c r="B1374">
        <v>13.479999999999761</v>
      </c>
      <c r="C1374">
        <f t="shared" si="252"/>
        <v>0.85437199124799368</v>
      </c>
      <c r="D1374" s="2">
        <f t="shared" si="253"/>
        <v>15.689347371817195</v>
      </c>
      <c r="E1374" s="2">
        <f t="shared" si="254"/>
        <v>3.4471432252130327</v>
      </c>
      <c r="F1374" s="2">
        <f t="shared" si="255"/>
        <v>9.3307979274462323</v>
      </c>
      <c r="G1374" s="2">
        <f t="shared" si="256"/>
        <v>9.3842309201572238</v>
      </c>
      <c r="H1374" s="2">
        <f t="shared" si="257"/>
        <v>5.8064846481394256E-20</v>
      </c>
      <c r="K1374">
        <v>13.479999999999761</v>
      </c>
      <c r="L1374" s="2">
        <f t="shared" si="258"/>
        <v>0.22366260222156364</v>
      </c>
      <c r="M1374" s="2">
        <f t="shared" si="259"/>
        <v>29.603488019000078</v>
      </c>
      <c r="N1374" s="2">
        <f t="shared" si="260"/>
        <v>4.0813245202136441</v>
      </c>
      <c r="O1374" s="2">
        <f t="shared" si="261"/>
        <v>2.0344957468259133</v>
      </c>
      <c r="P1374" s="2">
        <f t="shared" si="262"/>
        <v>2.2669744029990126</v>
      </c>
      <c r="Q1374" s="2">
        <f t="shared" si="263"/>
        <v>7.5186192411695841E-3</v>
      </c>
    </row>
    <row r="1375" spans="2:17" x14ac:dyDescent="0.25">
      <c r="B1375">
        <v>13.48999999999976</v>
      </c>
      <c r="C1375">
        <f t="shared" si="252"/>
        <v>0.85437199124799368</v>
      </c>
      <c r="D1375" s="2">
        <f t="shared" si="253"/>
        <v>15.710911144244056</v>
      </c>
      <c r="E1375" s="2">
        <f t="shared" si="254"/>
        <v>3.4485139252311852</v>
      </c>
      <c r="F1375" s="2">
        <f t="shared" si="255"/>
        <v>9.3425100943264603</v>
      </c>
      <c r="G1375" s="2">
        <f t="shared" si="256"/>
        <v>9.3958764818718112</v>
      </c>
      <c r="H1375" s="2">
        <f t="shared" si="257"/>
        <v>5.2043517980640431E-20</v>
      </c>
      <c r="K1375">
        <v>13.48999999999976</v>
      </c>
      <c r="L1375" s="2">
        <f t="shared" si="258"/>
        <v>0.22366260222156364</v>
      </c>
      <c r="M1375" s="2">
        <f t="shared" si="259"/>
        <v>29.642497898716279</v>
      </c>
      <c r="N1375" s="2">
        <f t="shared" si="260"/>
        <v>4.0826406491094005</v>
      </c>
      <c r="O1375" s="2">
        <f t="shared" si="261"/>
        <v>2.0359881309296188</v>
      </c>
      <c r="P1375" s="2">
        <f t="shared" si="262"/>
        <v>2.2683138383579733</v>
      </c>
      <c r="Q1375" s="2">
        <f t="shared" si="263"/>
        <v>7.4903868112140923E-3</v>
      </c>
    </row>
    <row r="1376" spans="2:17" x14ac:dyDescent="0.25">
      <c r="B1376">
        <v>13.49999999999976</v>
      </c>
      <c r="C1376">
        <f t="shared" si="252"/>
        <v>0.85437199124799368</v>
      </c>
      <c r="D1376" s="2">
        <f t="shared" si="253"/>
        <v>15.732474916670913</v>
      </c>
      <c r="E1376" s="2">
        <f t="shared" si="254"/>
        <v>3.4498827527862428</v>
      </c>
      <c r="F1376" s="2">
        <f t="shared" si="255"/>
        <v>9.3542207664339578</v>
      </c>
      <c r="G1376" s="2">
        <f t="shared" si="256"/>
        <v>9.4075207226550557</v>
      </c>
      <c r="H1376" s="2">
        <f t="shared" si="257"/>
        <v>4.6640864103659199E-20</v>
      </c>
      <c r="K1376">
        <v>13.49999999999976</v>
      </c>
      <c r="L1376" s="2">
        <f t="shared" si="258"/>
        <v>0.22366260222156364</v>
      </c>
      <c r="M1376" s="2">
        <f t="shared" si="259"/>
        <v>29.681507778432479</v>
      </c>
      <c r="N1376" s="2">
        <f t="shared" si="260"/>
        <v>4.08395504906869</v>
      </c>
      <c r="O1376" s="2">
        <f t="shared" si="261"/>
        <v>2.0374794346553053</v>
      </c>
      <c r="P1376" s="2">
        <f t="shared" si="262"/>
        <v>2.269652494687965</v>
      </c>
      <c r="Q1376" s="2">
        <f t="shared" si="263"/>
        <v>7.4622679167960244E-3</v>
      </c>
    </row>
    <row r="1377" spans="2:17" x14ac:dyDescent="0.25">
      <c r="B1377">
        <v>13.50999999999976</v>
      </c>
      <c r="C1377">
        <f t="shared" si="252"/>
        <v>0.85437199124799368</v>
      </c>
      <c r="D1377" s="2">
        <f t="shared" si="253"/>
        <v>15.754038689097772</v>
      </c>
      <c r="E1377" s="2">
        <f t="shared" si="254"/>
        <v>3.4512497129767268</v>
      </c>
      <c r="F1377" s="2">
        <f t="shared" si="255"/>
        <v>9.3659299461167045</v>
      </c>
      <c r="G1377" s="2">
        <f t="shared" si="256"/>
        <v>9.4191636441653177</v>
      </c>
      <c r="H1377" s="2">
        <f t="shared" si="257"/>
        <v>4.1793921369190747E-20</v>
      </c>
      <c r="K1377">
        <v>13.50999999999976</v>
      </c>
      <c r="L1377" s="2">
        <f t="shared" si="258"/>
        <v>0.22366260222156364</v>
      </c>
      <c r="M1377" s="2">
        <f t="shared" si="259"/>
        <v>29.720517658148676</v>
      </c>
      <c r="N1377" s="2">
        <f t="shared" si="260"/>
        <v>4.085267724625429</v>
      </c>
      <c r="O1377" s="2">
        <f t="shared" si="261"/>
        <v>2.0389696603239029</v>
      </c>
      <c r="P1377" s="2">
        <f t="shared" si="262"/>
        <v>2.2709903733220385</v>
      </c>
      <c r="Q1377" s="2">
        <f t="shared" si="263"/>
        <v>7.4342620542122845E-3</v>
      </c>
    </row>
    <row r="1378" spans="2:17" x14ac:dyDescent="0.25">
      <c r="B1378">
        <v>13.51999999999976</v>
      </c>
      <c r="C1378">
        <f t="shared" si="252"/>
        <v>0.85437199124799368</v>
      </c>
      <c r="D1378" s="2">
        <f t="shared" si="253"/>
        <v>15.775602461524633</v>
      </c>
      <c r="E1378" s="2">
        <f t="shared" si="254"/>
        <v>3.4526148108804064</v>
      </c>
      <c r="F1378" s="2">
        <f t="shared" si="255"/>
        <v>9.3776376357155602</v>
      </c>
      <c r="G1378" s="2">
        <f t="shared" si="256"/>
        <v>9.4308052480575029</v>
      </c>
      <c r="H1378" s="2">
        <f t="shared" si="257"/>
        <v>3.7446071229637616E-20</v>
      </c>
      <c r="K1378">
        <v>13.51999999999976</v>
      </c>
      <c r="L1378" s="2">
        <f t="shared" si="258"/>
        <v>0.22366260222156364</v>
      </c>
      <c r="M1378" s="2">
        <f t="shared" si="259"/>
        <v>29.759527537864876</v>
      </c>
      <c r="N1378" s="2">
        <f t="shared" si="260"/>
        <v>4.0865786802957302</v>
      </c>
      <c r="O1378" s="2">
        <f t="shared" si="261"/>
        <v>2.0404588102481074</v>
      </c>
      <c r="P1378" s="2">
        <f t="shared" si="262"/>
        <v>2.2723274755895377</v>
      </c>
      <c r="Q1378" s="2">
        <f t="shared" si="263"/>
        <v>7.4063687223132621E-3</v>
      </c>
    </row>
    <row r="1379" spans="2:17" x14ac:dyDescent="0.25">
      <c r="B1379">
        <v>13.52999999999976</v>
      </c>
      <c r="C1379">
        <f t="shared" si="252"/>
        <v>0.85437199124799368</v>
      </c>
      <c r="D1379" s="2">
        <f t="shared" si="253"/>
        <v>15.797166233951492</v>
      </c>
      <c r="E1379" s="2">
        <f t="shared" si="254"/>
        <v>3.4539780515544072</v>
      </c>
      <c r="F1379" s="2">
        <f t="shared" si="255"/>
        <v>9.3893438375642422</v>
      </c>
      <c r="G1379" s="2">
        <f t="shared" si="256"/>
        <v>9.4424455359830173</v>
      </c>
      <c r="H1379" s="2">
        <f t="shared" si="257"/>
        <v>3.3546407190737842E-20</v>
      </c>
      <c r="K1379">
        <v>13.52999999999976</v>
      </c>
      <c r="L1379" s="2">
        <f t="shared" si="258"/>
        <v>0.22366260222156364</v>
      </c>
      <c r="M1379" s="2">
        <f t="shared" si="259"/>
        <v>29.798537417581077</v>
      </c>
      <c r="N1379" s="2">
        <f t="shared" si="260"/>
        <v>4.087887920577999</v>
      </c>
      <c r="O1379" s="2">
        <f t="shared" si="261"/>
        <v>2.0419468867324202</v>
      </c>
      <c r="P1379" s="2">
        <f t="shared" si="262"/>
        <v>2.2736638028161118</v>
      </c>
      <c r="Q1379" s="2">
        <f t="shared" si="263"/>
        <v>7.37858742248755E-3</v>
      </c>
    </row>
    <row r="1380" spans="2:17" x14ac:dyDescent="0.25">
      <c r="B1380">
        <v>13.539999999999759</v>
      </c>
      <c r="C1380">
        <f t="shared" si="252"/>
        <v>0.85437199124799368</v>
      </c>
      <c r="D1380" s="2">
        <f t="shared" si="253"/>
        <v>15.818730006378351</v>
      </c>
      <c r="E1380" s="2">
        <f t="shared" si="254"/>
        <v>3.4553394400353268</v>
      </c>
      <c r="F1380" s="2">
        <f t="shared" si="255"/>
        <v>9.4010485539894084</v>
      </c>
      <c r="G1380" s="2">
        <f t="shared" si="256"/>
        <v>9.454084509589828</v>
      </c>
      <c r="H1380" s="2">
        <f t="shared" si="257"/>
        <v>3.0049164391475699E-20</v>
      </c>
      <c r="K1380">
        <v>13.539999999999759</v>
      </c>
      <c r="L1380" s="2">
        <f t="shared" si="258"/>
        <v>0.22366260222156364</v>
      </c>
      <c r="M1380" s="2">
        <f t="shared" si="259"/>
        <v>29.837547297297277</v>
      </c>
      <c r="N1380" s="2">
        <f t="shared" si="260"/>
        <v>4.0891954499530261</v>
      </c>
      <c r="O1380" s="2">
        <f t="shared" si="261"/>
        <v>2.0434338920731974</v>
      </c>
      <c r="P1380" s="2">
        <f t="shared" si="262"/>
        <v>2.2749993563237365</v>
      </c>
      <c r="Q1380" s="2">
        <f t="shared" si="263"/>
        <v>7.3509176586467146E-3</v>
      </c>
    </row>
    <row r="1381" spans="2:17" x14ac:dyDescent="0.25">
      <c r="B1381">
        <v>13.549999999999759</v>
      </c>
      <c r="C1381">
        <f t="shared" si="252"/>
        <v>0.85437199124799368</v>
      </c>
      <c r="D1381" s="2">
        <f t="shared" si="253"/>
        <v>15.84029377880521</v>
      </c>
      <c r="E1381" s="2">
        <f t="shared" si="254"/>
        <v>3.4566989813393425</v>
      </c>
      <c r="F1381" s="2">
        <f t="shared" si="255"/>
        <v>9.4127517873106701</v>
      </c>
      <c r="G1381" s="2">
        <f t="shared" si="256"/>
        <v>9.465722170522449</v>
      </c>
      <c r="H1381" s="2">
        <f t="shared" si="257"/>
        <v>2.6913205547647111E-20</v>
      </c>
      <c r="K1381">
        <v>13.549999999999759</v>
      </c>
      <c r="L1381" s="2">
        <f t="shared" si="258"/>
        <v>0.22366260222156364</v>
      </c>
      <c r="M1381" s="2">
        <f t="shared" si="259"/>
        <v>29.876557177013481</v>
      </c>
      <c r="N1381" s="2">
        <f t="shared" si="260"/>
        <v>4.0905012728840786</v>
      </c>
      <c r="O1381" s="2">
        <f t="shared" si="261"/>
        <v>2.0449198285586792</v>
      </c>
      <c r="P1381" s="2">
        <f t="shared" si="262"/>
        <v>2.2763341374307196</v>
      </c>
      <c r="Q1381" s="2">
        <f t="shared" si="263"/>
        <v>7.3233589372103704E-3</v>
      </c>
    </row>
    <row r="1382" spans="2:17" x14ac:dyDescent="0.25">
      <c r="B1382">
        <v>13.559999999999761</v>
      </c>
      <c r="C1382">
        <f t="shared" si="252"/>
        <v>0.85437199124799368</v>
      </c>
      <c r="D1382" s="2">
        <f t="shared" si="253"/>
        <v>15.861857551232072</v>
      </c>
      <c r="E1382" s="2">
        <f t="shared" si="254"/>
        <v>3.4580566804623225</v>
      </c>
      <c r="F1382" s="2">
        <f t="shared" si="255"/>
        <v>9.4244535398406146</v>
      </c>
      <c r="G1382" s="2">
        <f t="shared" si="256"/>
        <v>9.4773585204219373</v>
      </c>
      <c r="H1382" s="2">
        <f t="shared" si="257"/>
        <v>2.4101557750673746E-20</v>
      </c>
      <c r="K1382">
        <v>13.559999999999761</v>
      </c>
      <c r="L1382" s="2">
        <f t="shared" si="258"/>
        <v>0.22366260222156364</v>
      </c>
      <c r="M1382" s="2">
        <f t="shared" si="259"/>
        <v>29.915567056729689</v>
      </c>
      <c r="N1382" s="2">
        <f t="shared" si="260"/>
        <v>4.0918053938169887</v>
      </c>
      <c r="O1382" s="2">
        <f t="shared" si="261"/>
        <v>2.0464046984690336</v>
      </c>
      <c r="P1382" s="2">
        <f t="shared" si="262"/>
        <v>2.2776681474517169</v>
      </c>
      <c r="Q1382" s="2">
        <f t="shared" si="263"/>
        <v>7.2959107670912161E-3</v>
      </c>
    </row>
    <row r="1383" spans="2:17" x14ac:dyDescent="0.25">
      <c r="B1383">
        <v>13.56999999999976</v>
      </c>
      <c r="C1383">
        <f t="shared" si="252"/>
        <v>0.85437199124799368</v>
      </c>
      <c r="D1383" s="2">
        <f t="shared" si="253"/>
        <v>15.883421323658933</v>
      </c>
      <c r="E1383" s="2">
        <f t="shared" si="254"/>
        <v>3.4594125423799347</v>
      </c>
      <c r="F1383" s="2">
        <f t="shared" si="255"/>
        <v>9.4361538138848289</v>
      </c>
      <c r="G1383" s="2">
        <f t="shared" si="256"/>
        <v>9.4889935609259002</v>
      </c>
      <c r="H1383" s="2">
        <f t="shared" si="257"/>
        <v>2.1580995145500509E-20</v>
      </c>
      <c r="K1383">
        <v>13.56999999999976</v>
      </c>
      <c r="L1383" s="2">
        <f t="shared" si="258"/>
        <v>0.22366260222156364</v>
      </c>
      <c r="M1383" s="2">
        <f t="shared" si="259"/>
        <v>29.954576936445889</v>
      </c>
      <c r="N1383" s="2">
        <f t="shared" si="260"/>
        <v>4.0931078171802486</v>
      </c>
      <c r="O1383" s="2">
        <f t="shared" si="261"/>
        <v>2.0478885040763983</v>
      </c>
      <c r="P1383" s="2">
        <f t="shared" si="262"/>
        <v>2.2790013876977495</v>
      </c>
      <c r="Q1383" s="2">
        <f t="shared" si="263"/>
        <v>7.2685726596801664E-3</v>
      </c>
    </row>
    <row r="1384" spans="2:17" x14ac:dyDescent="0.25">
      <c r="B1384">
        <v>13.57999999999975</v>
      </c>
      <c r="C1384">
        <f t="shared" si="252"/>
        <v>0.85437199124799368</v>
      </c>
      <c r="D1384" s="2">
        <f t="shared" si="253"/>
        <v>15.904985096085767</v>
      </c>
      <c r="E1384" s="2">
        <f t="shared" si="254"/>
        <v>3.4607665720477554</v>
      </c>
      <c r="F1384" s="2">
        <f t="shared" si="255"/>
        <v>9.4478526117419683</v>
      </c>
      <c r="G1384" s="2">
        <f t="shared" si="256"/>
        <v>9.5006272936685363</v>
      </c>
      <c r="H1384" s="2">
        <f t="shared" si="257"/>
        <v>1.9321662992773754E-20</v>
      </c>
      <c r="K1384">
        <v>13.57999999999975</v>
      </c>
      <c r="L1384" s="2">
        <f t="shared" si="258"/>
        <v>0.22366260222156364</v>
      </c>
      <c r="M1384" s="2">
        <f t="shared" si="259"/>
        <v>29.993586816162047</v>
      </c>
      <c r="N1384" s="2">
        <f t="shared" si="260"/>
        <v>4.0944085473850977</v>
      </c>
      <c r="O1384" s="2">
        <f t="shared" si="261"/>
        <v>2.0493712476449177</v>
      </c>
      <c r="P1384" s="2">
        <f t="shared" si="262"/>
        <v>2.2803338594762144</v>
      </c>
      <c r="Q1384" s="2">
        <f t="shared" si="263"/>
        <v>7.2413441288316765E-3</v>
      </c>
    </row>
    <row r="1385" spans="2:17" x14ac:dyDescent="0.25">
      <c r="B1385">
        <v>13.589999999999749</v>
      </c>
      <c r="C1385">
        <f t="shared" si="252"/>
        <v>0.85437199124799368</v>
      </c>
      <c r="D1385" s="2">
        <f t="shared" si="253"/>
        <v>15.926548868512626</v>
      </c>
      <c r="E1385" s="2">
        <f t="shared" si="254"/>
        <v>3.4621187744013806</v>
      </c>
      <c r="F1385" s="2">
        <f t="shared" si="255"/>
        <v>9.4595499357037856</v>
      </c>
      <c r="G1385" s="2">
        <f t="shared" si="256"/>
        <v>9.5122597202806389</v>
      </c>
      <c r="H1385" s="2">
        <f t="shared" si="257"/>
        <v>1.7296739055903744E-20</v>
      </c>
      <c r="K1385">
        <v>13.589999999999749</v>
      </c>
      <c r="L1385" s="2">
        <f t="shared" si="258"/>
        <v>0.22366260222156364</v>
      </c>
      <c r="M1385" s="2">
        <f t="shared" si="259"/>
        <v>30.032596695878247</v>
      </c>
      <c r="N1385" s="2">
        <f t="shared" si="260"/>
        <v>4.0957075888256158</v>
      </c>
      <c r="O1385" s="2">
        <f t="shared" si="261"/>
        <v>2.0508529314307853</v>
      </c>
      <c r="P1385" s="2">
        <f t="shared" si="262"/>
        <v>2.2816655640909</v>
      </c>
      <c r="Q1385" s="2">
        <f t="shared" si="263"/>
        <v>7.2142246908490429E-3</v>
      </c>
    </row>
    <row r="1386" spans="2:17" x14ac:dyDescent="0.25">
      <c r="B1386">
        <v>13.599999999999749</v>
      </c>
      <c r="C1386">
        <f t="shared" si="252"/>
        <v>0.85437199124799368</v>
      </c>
      <c r="D1386" s="2">
        <f t="shared" si="253"/>
        <v>15.948112640939486</v>
      </c>
      <c r="E1386" s="2">
        <f t="shared" si="254"/>
        <v>3.4634691543565257</v>
      </c>
      <c r="F1386" s="2">
        <f t="shared" si="255"/>
        <v>9.4712457880550929</v>
      </c>
      <c r="G1386" s="2">
        <f t="shared" si="256"/>
        <v>9.5238908423895392</v>
      </c>
      <c r="H1386" s="2">
        <f t="shared" si="257"/>
        <v>1.5482128647287282E-20</v>
      </c>
      <c r="K1386">
        <v>13.599999999999749</v>
      </c>
      <c r="L1386" s="2">
        <f t="shared" si="258"/>
        <v>0.22366260222156364</v>
      </c>
      <c r="M1386" s="2">
        <f t="shared" si="259"/>
        <v>30.071606575594448</v>
      </c>
      <c r="N1386" s="2">
        <f t="shared" si="260"/>
        <v>4.0970049458788056</v>
      </c>
      <c r="O1386" s="2">
        <f t="shared" si="261"/>
        <v>2.0523335576822768</v>
      </c>
      <c r="P1386" s="2">
        <f t="shared" si="262"/>
        <v>2.2829965028419976</v>
      </c>
      <c r="Q1386" s="2">
        <f t="shared" si="263"/>
        <v>7.1872138644700229E-3</v>
      </c>
    </row>
    <row r="1387" spans="2:17" x14ac:dyDescent="0.25">
      <c r="B1387">
        <v>13.609999999999751</v>
      </c>
      <c r="C1387">
        <f t="shared" si="252"/>
        <v>0.85437199124799368</v>
      </c>
      <c r="D1387" s="2">
        <f t="shared" si="253"/>
        <v>15.969676413366349</v>
      </c>
      <c r="E1387" s="2">
        <f t="shared" si="254"/>
        <v>3.4648177168091379</v>
      </c>
      <c r="F1387" s="2">
        <f t="shared" si="255"/>
        <v>9.4829401710738779</v>
      </c>
      <c r="G1387" s="2">
        <f t="shared" si="256"/>
        <v>9.5355206616192003</v>
      </c>
      <c r="H1387" s="2">
        <f t="shared" si="257"/>
        <v>1.38561900238945E-20</v>
      </c>
      <c r="K1387">
        <v>13.609999999999751</v>
      </c>
      <c r="L1387" s="2">
        <f t="shared" si="258"/>
        <v>0.22366260222156364</v>
      </c>
      <c r="M1387" s="2">
        <f t="shared" si="259"/>
        <v>30.110616455310659</v>
      </c>
      <c r="N1387" s="2">
        <f t="shared" si="260"/>
        <v>4.0983006229046852</v>
      </c>
      <c r="O1387" s="2">
        <f t="shared" si="261"/>
        <v>2.053813128639788</v>
      </c>
      <c r="P1387" s="2">
        <f t="shared" si="262"/>
        <v>2.2843266770261108</v>
      </c>
      <c r="Q1387" s="2">
        <f t="shared" si="263"/>
        <v>7.1603111708523886E-3</v>
      </c>
    </row>
    <row r="1388" spans="2:17" x14ac:dyDescent="0.25">
      <c r="B1388">
        <v>13.619999999999751</v>
      </c>
      <c r="C1388">
        <f t="shared" si="252"/>
        <v>0.85437199124799368</v>
      </c>
      <c r="D1388" s="2">
        <f t="shared" si="253"/>
        <v>15.991240185793208</v>
      </c>
      <c r="E1388" s="2">
        <f t="shared" si="254"/>
        <v>3.4661644666354987</v>
      </c>
      <c r="F1388" s="2">
        <f t="shared" si="255"/>
        <v>9.4946330870312767</v>
      </c>
      <c r="G1388" s="2">
        <f t="shared" si="256"/>
        <v>9.5471491795901606</v>
      </c>
      <c r="H1388" s="2">
        <f t="shared" si="257"/>
        <v>1.2399487144320959E-20</v>
      </c>
      <c r="K1388">
        <v>13.619999999999751</v>
      </c>
      <c r="L1388" s="2">
        <f t="shared" si="258"/>
        <v>0.22366260222156364</v>
      </c>
      <c r="M1388" s="2">
        <f t="shared" si="259"/>
        <v>30.149626335026859</v>
      </c>
      <c r="N1388" s="2">
        <f t="shared" si="260"/>
        <v>4.0995946242463761</v>
      </c>
      <c r="O1388" s="2">
        <f t="shared" si="261"/>
        <v>2.0552916465358839</v>
      </c>
      <c r="P1388" s="2">
        <f t="shared" si="262"/>
        <v>2.2856560879362813</v>
      </c>
      <c r="Q1388" s="2">
        <f t="shared" si="263"/>
        <v>7.1335161335595101E-3</v>
      </c>
    </row>
    <row r="1389" spans="2:17" x14ac:dyDescent="0.25">
      <c r="B1389">
        <v>13.62999999999975</v>
      </c>
      <c r="C1389">
        <f t="shared" si="252"/>
        <v>0.85437199124799368</v>
      </c>
      <c r="D1389" s="2">
        <f t="shared" si="253"/>
        <v>16.012803958220065</v>
      </c>
      <c r="E1389" s="2">
        <f t="shared" si="254"/>
        <v>3.4675094086923313</v>
      </c>
      <c r="F1389" s="2">
        <f t="shared" si="255"/>
        <v>9.5063245381916399</v>
      </c>
      <c r="G1389" s="2">
        <f t="shared" si="256"/>
        <v>9.5587763979195834</v>
      </c>
      <c r="H1389" s="2">
        <f t="shared" si="257"/>
        <v>1.109456709018917E-20</v>
      </c>
      <c r="K1389">
        <v>13.62999999999975</v>
      </c>
      <c r="L1389" s="2">
        <f t="shared" si="258"/>
        <v>0.22366260222156364</v>
      </c>
      <c r="M1389" s="2">
        <f t="shared" si="259"/>
        <v>30.18863621474306</v>
      </c>
      <c r="N1389" s="2">
        <f t="shared" si="260"/>
        <v>4.1008869542301882</v>
      </c>
      <c r="O1389" s="2">
        <f t="shared" si="261"/>
        <v>2.0567691135953239</v>
      </c>
      <c r="P1389" s="2">
        <f t="shared" si="262"/>
        <v>2.2869847368619873</v>
      </c>
      <c r="Q1389" s="2">
        <f t="shared" si="263"/>
        <v>7.1068282785462867E-3</v>
      </c>
    </row>
    <row r="1390" spans="2:17" x14ac:dyDescent="0.25">
      <c r="B1390">
        <v>13.63999999999975</v>
      </c>
      <c r="C1390">
        <f t="shared" si="252"/>
        <v>0.85437199124799368</v>
      </c>
      <c r="D1390" s="2">
        <f t="shared" si="253"/>
        <v>16.034367730646927</v>
      </c>
      <c r="E1390" s="2">
        <f t="shared" si="254"/>
        <v>3.468852547816903</v>
      </c>
      <c r="F1390" s="2">
        <f t="shared" si="255"/>
        <v>9.5180145268125482</v>
      </c>
      <c r="G1390" s="2">
        <f t="shared" si="256"/>
        <v>9.5704023182212516</v>
      </c>
      <c r="H1390" s="2">
        <f t="shared" si="257"/>
        <v>9.925759717744998E-21</v>
      </c>
      <c r="K1390">
        <v>13.63999999999975</v>
      </c>
      <c r="L1390" s="2">
        <f t="shared" si="258"/>
        <v>0.22366260222156364</v>
      </c>
      <c r="M1390" s="2">
        <f t="shared" si="259"/>
        <v>30.22764609445926</v>
      </c>
      <c r="N1390" s="2">
        <f t="shared" si="260"/>
        <v>4.1021776171657089</v>
      </c>
      <c r="O1390" s="2">
        <f t="shared" si="261"/>
        <v>2.0582455320351083</v>
      </c>
      <c r="P1390" s="2">
        <f t="shared" si="262"/>
        <v>2.2883126250891697</v>
      </c>
      <c r="Q1390" s="2">
        <f t="shared" si="263"/>
        <v>7.0802471341449534E-3</v>
      </c>
    </row>
    <row r="1391" spans="2:17" x14ac:dyDescent="0.25">
      <c r="B1391">
        <v>13.64999999999975</v>
      </c>
      <c r="C1391">
        <f t="shared" si="252"/>
        <v>0.85437199124799368</v>
      </c>
      <c r="D1391" s="2">
        <f t="shared" si="253"/>
        <v>16.055931503073786</v>
      </c>
      <c r="E1391" s="2">
        <f t="shared" si="254"/>
        <v>3.4701938888271306</v>
      </c>
      <c r="F1391" s="2">
        <f t="shared" si="255"/>
        <v>9.5297030551448447</v>
      </c>
      <c r="G1391" s="2">
        <f t="shared" si="256"/>
        <v>9.5820269421055677</v>
      </c>
      <c r="H1391" s="2">
        <f t="shared" si="257"/>
        <v>8.8789973430226603E-21</v>
      </c>
      <c r="K1391">
        <v>13.64999999999975</v>
      </c>
      <c r="L1391" s="2">
        <f t="shared" si="258"/>
        <v>0.22366260222156364</v>
      </c>
      <c r="M1391" s="2">
        <f t="shared" si="259"/>
        <v>30.266655974175457</v>
      </c>
      <c r="N1391" s="2">
        <f t="shared" si="260"/>
        <v>4.1034666173458865</v>
      </c>
      <c r="O1391" s="2">
        <f t="shared" si="261"/>
        <v>2.0597209040645104</v>
      </c>
      <c r="P1391" s="2">
        <f t="shared" si="262"/>
        <v>2.289639753900234</v>
      </c>
      <c r="Q1391" s="2">
        <f t="shared" si="263"/>
        <v>7.0537722310511234E-3</v>
      </c>
    </row>
    <row r="1392" spans="2:17" x14ac:dyDescent="0.25">
      <c r="B1392">
        <v>13.65999999999975</v>
      </c>
      <c r="C1392">
        <f t="shared" si="252"/>
        <v>0.85437199124799368</v>
      </c>
      <c r="D1392" s="2">
        <f t="shared" si="253"/>
        <v>16.077495275500642</v>
      </c>
      <c r="E1392" s="2">
        <f t="shared" si="254"/>
        <v>3.4715334365216797</v>
      </c>
      <c r="F1392" s="2">
        <f t="shared" si="255"/>
        <v>9.5413901254326454</v>
      </c>
      <c r="G1392" s="2">
        <f t="shared" si="256"/>
        <v>9.5936502711795573</v>
      </c>
      <c r="H1392" s="2">
        <f t="shared" si="257"/>
        <v>7.9416524786188745E-21</v>
      </c>
      <c r="K1392">
        <v>13.65999999999975</v>
      </c>
      <c r="L1392" s="2">
        <f t="shared" si="258"/>
        <v>0.22366260222156364</v>
      </c>
      <c r="M1392" s="2">
        <f t="shared" si="259"/>
        <v>30.305665853891657</v>
      </c>
      <c r="N1392" s="2">
        <f t="shared" si="260"/>
        <v>4.1047539590471187</v>
      </c>
      <c r="O1392" s="2">
        <f t="shared" si="261"/>
        <v>2.0611952318851197</v>
      </c>
      <c r="P1392" s="2">
        <f t="shared" si="262"/>
        <v>2.2909661245740742</v>
      </c>
      <c r="Q1392" s="2">
        <f t="shared" si="263"/>
        <v>7.027403102309821E-3</v>
      </c>
    </row>
    <row r="1393" spans="2:17" x14ac:dyDescent="0.25">
      <c r="B1393">
        <v>13.669999999999749</v>
      </c>
      <c r="C1393">
        <f t="shared" si="252"/>
        <v>0.85437199124799368</v>
      </c>
      <c r="D1393" s="2">
        <f t="shared" si="253"/>
        <v>16.099059047927504</v>
      </c>
      <c r="E1393" s="2">
        <f t="shared" si="254"/>
        <v>3.4728711956800722</v>
      </c>
      <c r="F1393" s="2">
        <f t="shared" si="255"/>
        <v>9.5530757399134174</v>
      </c>
      <c r="G1393" s="2">
        <f t="shared" si="256"/>
        <v>9.6052723070469117</v>
      </c>
      <c r="H1393" s="2">
        <f t="shared" si="257"/>
        <v>7.1023918340183408E-21</v>
      </c>
      <c r="K1393">
        <v>13.669999999999749</v>
      </c>
      <c r="L1393" s="2">
        <f t="shared" si="258"/>
        <v>0.22366260222156364</v>
      </c>
      <c r="M1393" s="2">
        <f t="shared" si="259"/>
        <v>30.344675733607861</v>
      </c>
      <c r="N1393" s="2">
        <f t="shared" si="260"/>
        <v>4.1060396465293332</v>
      </c>
      <c r="O1393" s="2">
        <f t="shared" si="261"/>
        <v>2.0626685176908701</v>
      </c>
      <c r="P1393" s="2">
        <f t="shared" si="262"/>
        <v>2.2922917383860746</v>
      </c>
      <c r="Q1393" s="2">
        <f t="shared" si="263"/>
        <v>7.0011392833017796E-3</v>
      </c>
    </row>
    <row r="1394" spans="2:17" x14ac:dyDescent="0.25">
      <c r="B1394">
        <v>13.679999999999749</v>
      </c>
      <c r="C1394">
        <f t="shared" si="252"/>
        <v>0.85437199124799368</v>
      </c>
      <c r="D1394" s="2">
        <f t="shared" si="253"/>
        <v>16.120622820354363</v>
      </c>
      <c r="E1394" s="2">
        <f t="shared" si="254"/>
        <v>3.4742071710627824</v>
      </c>
      <c r="F1394" s="2">
        <f t="shared" si="255"/>
        <v>9.5647599008179505</v>
      </c>
      <c r="G1394" s="2">
        <f t="shared" si="256"/>
        <v>9.6168930513079438</v>
      </c>
      <c r="H1394" s="2">
        <f t="shared" si="257"/>
        <v>6.3510449665973368E-21</v>
      </c>
      <c r="K1394">
        <v>13.679999999999749</v>
      </c>
      <c r="L1394" s="2">
        <f t="shared" si="258"/>
        <v>0.22366260222156364</v>
      </c>
      <c r="M1394" s="2">
        <f t="shared" si="259"/>
        <v>30.383685613324062</v>
      </c>
      <c r="N1394" s="2">
        <f t="shared" si="260"/>
        <v>4.1073236840360776</v>
      </c>
      <c r="O1394" s="2">
        <f t="shared" si="261"/>
        <v>2.0641407636680897</v>
      </c>
      <c r="P1394" s="2">
        <f t="shared" si="262"/>
        <v>2.293616596608135</v>
      </c>
      <c r="Q1394" s="2">
        <f t="shared" si="263"/>
        <v>6.9749803117295645E-3</v>
      </c>
    </row>
    <row r="1395" spans="2:17" x14ac:dyDescent="0.25">
      <c r="B1395">
        <v>13.689999999999751</v>
      </c>
      <c r="C1395">
        <f t="shared" si="252"/>
        <v>0.85437199124799368</v>
      </c>
      <c r="D1395" s="2">
        <f t="shared" si="253"/>
        <v>16.142186592781226</v>
      </c>
      <c r="E1395" s="2">
        <f t="shared" si="254"/>
        <v>3.4755413674113429</v>
      </c>
      <c r="F1395" s="2">
        <f t="shared" si="255"/>
        <v>9.5764426103704334</v>
      </c>
      <c r="G1395" s="2">
        <f t="shared" si="256"/>
        <v>9.6285125055596446</v>
      </c>
      <c r="H1395" s="2">
        <f t="shared" si="257"/>
        <v>5.6784861285977272E-21</v>
      </c>
      <c r="K1395">
        <v>13.689999999999751</v>
      </c>
      <c r="L1395" s="2">
        <f t="shared" si="258"/>
        <v>0.22366260222156364</v>
      </c>
      <c r="M1395" s="2">
        <f t="shared" si="259"/>
        <v>30.422695493040269</v>
      </c>
      <c r="N1395" s="2">
        <f t="shared" si="260"/>
        <v>4.1086060757945999</v>
      </c>
      <c r="O1395" s="2">
        <f t="shared" si="261"/>
        <v>2.0656119719955286</v>
      </c>
      <c r="P1395" s="2">
        <f t="shared" si="262"/>
        <v>2.2949407005086768</v>
      </c>
      <c r="Q1395" s="2">
        <f t="shared" si="263"/>
        <v>6.948925727604062E-3</v>
      </c>
    </row>
    <row r="1396" spans="2:17" x14ac:dyDescent="0.25">
      <c r="B1396">
        <v>13.699999999999751</v>
      </c>
      <c r="C1396">
        <f t="shared" si="252"/>
        <v>0.85437199124799368</v>
      </c>
      <c r="D1396" s="2">
        <f t="shared" si="253"/>
        <v>16.163750365208085</v>
      </c>
      <c r="E1396" s="2">
        <f t="shared" si="254"/>
        <v>3.4768737894484389</v>
      </c>
      <c r="F1396" s="2">
        <f t="shared" si="255"/>
        <v>9.5881238707884417</v>
      </c>
      <c r="G1396" s="2">
        <f t="shared" si="256"/>
        <v>9.6401306713956494</v>
      </c>
      <c r="H1396" s="2">
        <f t="shared" si="257"/>
        <v>5.0765279982562567E-21</v>
      </c>
      <c r="K1396">
        <v>13.699999999999751</v>
      </c>
      <c r="L1396" s="2">
        <f t="shared" si="258"/>
        <v>0.22366260222156364</v>
      </c>
      <c r="M1396" s="2">
        <f t="shared" si="259"/>
        <v>30.46170537275647</v>
      </c>
      <c r="N1396" s="2">
        <f t="shared" si="260"/>
        <v>4.1098868260159289</v>
      </c>
      <c r="O1396" s="2">
        <f t="shared" si="261"/>
        <v>2.0670821448443881</v>
      </c>
      <c r="P1396" s="2">
        <f t="shared" si="262"/>
        <v>2.2962640513526478</v>
      </c>
      <c r="Q1396" s="2">
        <f t="shared" si="263"/>
        <v>6.9229750732310502E-3</v>
      </c>
    </row>
    <row r="1397" spans="2:17" x14ac:dyDescent="0.25">
      <c r="B1397">
        <v>13.70999999999975</v>
      </c>
      <c r="C1397">
        <f t="shared" si="252"/>
        <v>0.85437199124799368</v>
      </c>
      <c r="D1397" s="2">
        <f t="shared" si="253"/>
        <v>16.185314137634943</v>
      </c>
      <c r="E1397" s="2">
        <f t="shared" si="254"/>
        <v>3.4782044418780149</v>
      </c>
      <c r="F1397" s="2">
        <f t="shared" si="255"/>
        <v>9.5998036842830192</v>
      </c>
      <c r="G1397" s="2">
        <f t="shared" si="256"/>
        <v>9.6517475504062897</v>
      </c>
      <c r="H1397" s="2">
        <f t="shared" si="257"/>
        <v>4.5378261122353733E-21</v>
      </c>
      <c r="K1397">
        <v>13.70999999999975</v>
      </c>
      <c r="L1397" s="2">
        <f t="shared" si="258"/>
        <v>0.22366260222156364</v>
      </c>
      <c r="M1397" s="2">
        <f t="shared" si="259"/>
        <v>30.500715252472673</v>
      </c>
      <c r="N1397" s="2">
        <f t="shared" si="260"/>
        <v>4.1111659388949642</v>
      </c>
      <c r="O1397" s="2">
        <f t="shared" si="261"/>
        <v>2.0685512843783771</v>
      </c>
      <c r="P1397" s="2">
        <f t="shared" si="262"/>
        <v>2.2975866504015543</v>
      </c>
      <c r="Q1397" s="2">
        <f t="shared" si="263"/>
        <v>6.8971278931975249E-3</v>
      </c>
    </row>
    <row r="1398" spans="2:17" x14ac:dyDescent="0.25">
      <c r="B1398">
        <v>13.71999999999975</v>
      </c>
      <c r="C1398">
        <f t="shared" si="252"/>
        <v>0.85437199124799368</v>
      </c>
      <c r="D1398" s="2">
        <f t="shared" si="253"/>
        <v>16.206877910061802</v>
      </c>
      <c r="E1398" s="2">
        <f t="shared" si="254"/>
        <v>3.4795333293853674</v>
      </c>
      <c r="F1398" s="2">
        <f t="shared" si="255"/>
        <v>9.6114820530586496</v>
      </c>
      <c r="G1398" s="2">
        <f t="shared" si="256"/>
        <v>9.6633631441785575</v>
      </c>
      <c r="H1398" s="2">
        <f t="shared" si="257"/>
        <v>4.055792932976276E-21</v>
      </c>
      <c r="K1398">
        <v>13.71999999999975</v>
      </c>
      <c r="L1398" s="2">
        <f t="shared" si="258"/>
        <v>0.22366260222156364</v>
      </c>
      <c r="M1398" s="2">
        <f t="shared" si="259"/>
        <v>30.539725132188874</v>
      </c>
      <c r="N1398" s="2">
        <f t="shared" si="260"/>
        <v>4.1124434186105541</v>
      </c>
      <c r="O1398" s="2">
        <f t="shared" si="261"/>
        <v>2.0700193927537307</v>
      </c>
      <c r="P1398" s="2">
        <f t="shared" si="262"/>
        <v>2.2989084989134572</v>
      </c>
      <c r="Q1398" s="2">
        <f t="shared" si="263"/>
        <v>6.8713837343585653E-3</v>
      </c>
    </row>
    <row r="1399" spans="2:17" x14ac:dyDescent="0.25">
      <c r="B1399">
        <v>13.72999999999975</v>
      </c>
      <c r="C1399">
        <f t="shared" si="252"/>
        <v>0.85437199124799368</v>
      </c>
      <c r="D1399" s="2">
        <f t="shared" si="253"/>
        <v>16.228441682488661</v>
      </c>
      <c r="E1399" s="2">
        <f t="shared" si="254"/>
        <v>3.4808604566372456</v>
      </c>
      <c r="F1399" s="2">
        <f t="shared" si="255"/>
        <v>9.6231589793133239</v>
      </c>
      <c r="G1399" s="2">
        <f t="shared" si="256"/>
        <v>9.6749774542961422</v>
      </c>
      <c r="H1399" s="2">
        <f t="shared" si="257"/>
        <v>3.6245205896875978E-21</v>
      </c>
      <c r="K1399">
        <v>13.72999999999975</v>
      </c>
      <c r="L1399" s="2">
        <f t="shared" si="258"/>
        <v>0.22366260222156364</v>
      </c>
      <c r="M1399" s="2">
        <f t="shared" si="259"/>
        <v>30.578735011905074</v>
      </c>
      <c r="N1399" s="2">
        <f t="shared" si="260"/>
        <v>4.1137192693255757</v>
      </c>
      <c r="O1399" s="2">
        <f t="shared" si="261"/>
        <v>2.0714864721192545</v>
      </c>
      <c r="P1399" s="2">
        <f t="shared" si="262"/>
        <v>2.3002295981429932</v>
      </c>
      <c r="Q1399" s="2">
        <f t="shared" si="263"/>
        <v>6.8457421458240101E-3</v>
      </c>
    </row>
    <row r="1400" spans="2:17" x14ac:dyDescent="0.25">
      <c r="B1400">
        <v>13.73999999999975</v>
      </c>
      <c r="C1400">
        <f t="shared" si="252"/>
        <v>0.85437199124799368</v>
      </c>
      <c r="D1400" s="2">
        <f t="shared" si="253"/>
        <v>16.25000545491552</v>
      </c>
      <c r="E1400" s="2">
        <f t="shared" si="254"/>
        <v>3.48218582828195</v>
      </c>
      <c r="F1400" s="2">
        <f t="shared" si="255"/>
        <v>9.6348344652385585</v>
      </c>
      <c r="G1400" s="2">
        <f t="shared" si="256"/>
        <v>9.6865904823394278</v>
      </c>
      <c r="H1400" s="2">
        <f t="shared" si="257"/>
        <v>3.2387114265717022E-21</v>
      </c>
      <c r="K1400">
        <v>13.73999999999975</v>
      </c>
      <c r="L1400" s="2">
        <f t="shared" si="258"/>
        <v>0.22366260222156364</v>
      </c>
      <c r="M1400" s="2">
        <f t="shared" si="259"/>
        <v>30.617744891621275</v>
      </c>
      <c r="N1400" s="2">
        <f t="shared" si="260"/>
        <v>4.1149934951870213</v>
      </c>
      <c r="O1400" s="2">
        <f t="shared" si="261"/>
        <v>2.0729525246163569</v>
      </c>
      <c r="P1400" s="2">
        <f t="shared" si="262"/>
        <v>2.3015499493413842</v>
      </c>
      <c r="Q1400" s="2">
        <f t="shared" si="263"/>
        <v>6.8202026789453184E-3</v>
      </c>
    </row>
    <row r="1401" spans="2:17" x14ac:dyDescent="0.25">
      <c r="B1401">
        <v>13.74999999999975</v>
      </c>
      <c r="C1401">
        <f t="shared" si="252"/>
        <v>0.85437199124799368</v>
      </c>
      <c r="D1401" s="2">
        <f t="shared" si="253"/>
        <v>16.271569227342379</v>
      </c>
      <c r="E1401" s="2">
        <f t="shared" si="254"/>
        <v>3.4835094489494272</v>
      </c>
      <c r="F1401" s="2">
        <f t="shared" si="255"/>
        <v>9.6465085130194144</v>
      </c>
      <c r="G1401" s="2">
        <f t="shared" si="256"/>
        <v>9.6982022298854975</v>
      </c>
      <c r="H1401" s="2">
        <f t="shared" si="257"/>
        <v>2.89361557749434E-21</v>
      </c>
      <c r="K1401">
        <v>13.74999999999975</v>
      </c>
      <c r="L1401" s="2">
        <f t="shared" si="258"/>
        <v>0.22366260222156364</v>
      </c>
      <c r="M1401" s="2">
        <f t="shared" si="259"/>
        <v>30.656754771337472</v>
      </c>
      <c r="N1401" s="2">
        <f t="shared" si="260"/>
        <v>4.1162661003260741</v>
      </c>
      <c r="O1401" s="2">
        <f t="shared" si="261"/>
        <v>2.074417552379086</v>
      </c>
      <c r="P1401" s="2">
        <f t="shared" si="262"/>
        <v>2.3028695537564516</v>
      </c>
      <c r="Q1401" s="2">
        <f t="shared" si="263"/>
        <v>6.7947648873025301E-3</v>
      </c>
    </row>
    <row r="1402" spans="2:17" x14ac:dyDescent="0.25">
      <c r="B1402">
        <v>13.759999999999749</v>
      </c>
      <c r="C1402">
        <f t="shared" si="252"/>
        <v>0.85437199124799368</v>
      </c>
      <c r="D1402" s="2">
        <f t="shared" si="253"/>
        <v>16.293132999769238</v>
      </c>
      <c r="E1402" s="2">
        <f t="shared" si="254"/>
        <v>3.4848313232513681</v>
      </c>
      <c r="F1402" s="2">
        <f t="shared" si="255"/>
        <v>9.6581811248345453</v>
      </c>
      <c r="G1402" s="2">
        <f t="shared" si="256"/>
        <v>9.7098126985081592</v>
      </c>
      <c r="H1402" s="2">
        <f t="shared" si="257"/>
        <v>2.5849748635526076E-21</v>
      </c>
      <c r="K1402">
        <v>13.759999999999749</v>
      </c>
      <c r="L1402" s="2">
        <f t="shared" si="258"/>
        <v>0.22366260222156364</v>
      </c>
      <c r="M1402" s="2">
        <f t="shared" si="259"/>
        <v>30.695764651053672</v>
      </c>
      <c r="N1402" s="2">
        <f t="shared" si="260"/>
        <v>4.1175370888581897</v>
      </c>
      <c r="O1402" s="2">
        <f t="shared" si="261"/>
        <v>2.0758815575341623</v>
      </c>
      <c r="P1402" s="2">
        <f t="shared" si="262"/>
        <v>2.3041884126326257</v>
      </c>
      <c r="Q1402" s="2">
        <f t="shared" si="263"/>
        <v>6.7694283266912809E-3</v>
      </c>
    </row>
    <row r="1403" spans="2:17" x14ac:dyDescent="0.25">
      <c r="B1403">
        <v>13.769999999999751</v>
      </c>
      <c r="C1403">
        <f t="shared" si="252"/>
        <v>0.85437199124799368</v>
      </c>
      <c r="D1403" s="2">
        <f t="shared" si="253"/>
        <v>16.314696772196104</v>
      </c>
      <c r="E1403" s="2">
        <f t="shared" si="254"/>
        <v>3.486151455781302</v>
      </c>
      <c r="F1403" s="2">
        <f t="shared" si="255"/>
        <v>9.6698523028561993</v>
      </c>
      <c r="G1403" s="2">
        <f t="shared" si="256"/>
        <v>9.7214218897779219</v>
      </c>
      <c r="H1403" s="2">
        <f t="shared" si="257"/>
        <v>2.308972379690755E-21</v>
      </c>
      <c r="K1403">
        <v>13.769999999999751</v>
      </c>
      <c r="L1403" s="2">
        <f t="shared" si="258"/>
        <v>0.22366260222156364</v>
      </c>
      <c r="M1403" s="2">
        <f t="shared" si="259"/>
        <v>30.734774530769883</v>
      </c>
      <c r="N1403" s="2">
        <f t="shared" si="260"/>
        <v>4.1188064648831801</v>
      </c>
      <c r="O1403" s="2">
        <f t="shared" si="261"/>
        <v>2.0773445422010179</v>
      </c>
      <c r="P1403" s="2">
        <f t="shared" si="262"/>
        <v>2.3055065272109636</v>
      </c>
      <c r="Q1403" s="2">
        <f t="shared" si="263"/>
        <v>6.744192555109915E-3</v>
      </c>
    </row>
    <row r="1404" spans="2:17" x14ac:dyDescent="0.25">
      <c r="B1404">
        <v>13.779999999999751</v>
      </c>
      <c r="C1404">
        <f t="shared" si="252"/>
        <v>0.85437199124799368</v>
      </c>
      <c r="D1404" s="2">
        <f t="shared" si="253"/>
        <v>16.336260544622959</v>
      </c>
      <c r="E1404" s="2">
        <f t="shared" si="254"/>
        <v>3.487469851114692</v>
      </c>
      <c r="F1404" s="2">
        <f t="shared" si="255"/>
        <v>9.6815220492502725</v>
      </c>
      <c r="G1404" s="2">
        <f t="shared" si="256"/>
        <v>9.7330298052620385</v>
      </c>
      <c r="H1404" s="2">
        <f t="shared" si="257"/>
        <v>2.0621871993717278E-21</v>
      </c>
      <c r="K1404">
        <v>13.779999999999751</v>
      </c>
      <c r="L1404" s="2">
        <f t="shared" si="258"/>
        <v>0.22366260222156364</v>
      </c>
      <c r="M1404" s="2">
        <f t="shared" si="259"/>
        <v>30.773784410486083</v>
      </c>
      <c r="N1404" s="2">
        <f t="shared" si="260"/>
        <v>4.120074232485285</v>
      </c>
      <c r="O1404" s="2">
        <f t="shared" si="261"/>
        <v>2.078806508491827</v>
      </c>
      <c r="P1404" s="2">
        <f t="shared" si="262"/>
        <v>2.3068238987291552</v>
      </c>
      <c r="Q1404" s="2">
        <f t="shared" si="263"/>
        <v>6.7190571327467247E-3</v>
      </c>
    </row>
    <row r="1405" spans="2:17" x14ac:dyDescent="0.25">
      <c r="B1405">
        <v>13.78999999999975</v>
      </c>
      <c r="C1405">
        <f t="shared" si="252"/>
        <v>0.85437199124799368</v>
      </c>
      <c r="D1405" s="2">
        <f t="shared" si="253"/>
        <v>16.357824317049818</v>
      </c>
      <c r="E1405" s="2">
        <f t="shared" si="254"/>
        <v>3.4887865138090315</v>
      </c>
      <c r="F1405" s="2">
        <f t="shared" si="255"/>
        <v>9.6931903661763208</v>
      </c>
      <c r="G1405" s="2">
        <f t="shared" si="256"/>
        <v>9.7446364465244901</v>
      </c>
      <c r="H1405" s="2">
        <f t="shared" si="257"/>
        <v>1.8415536830173749E-21</v>
      </c>
      <c r="K1405">
        <v>13.78999999999975</v>
      </c>
      <c r="L1405" s="2">
        <f t="shared" si="258"/>
        <v>0.22366260222156364</v>
      </c>
      <c r="M1405" s="2">
        <f t="shared" si="259"/>
        <v>30.812794290202284</v>
      </c>
      <c r="N1405" s="2">
        <f t="shared" si="260"/>
        <v>4.1213403957332568</v>
      </c>
      <c r="O1405" s="2">
        <f t="shared" si="261"/>
        <v>2.0802674585115413</v>
      </c>
      <c r="P1405" s="2">
        <f t="shared" si="262"/>
        <v>2.3081405284215402</v>
      </c>
      <c r="Q1405" s="2">
        <f t="shared" si="263"/>
        <v>6.6940216219672378E-3</v>
      </c>
    </row>
    <row r="1406" spans="2:17" x14ac:dyDescent="0.25">
      <c r="B1406">
        <v>13.79999999999975</v>
      </c>
      <c r="C1406">
        <f t="shared" si="252"/>
        <v>0.85437199124799368</v>
      </c>
      <c r="D1406" s="2">
        <f t="shared" si="253"/>
        <v>16.379388089476681</v>
      </c>
      <c r="E1406" s="2">
        <f t="shared" si="254"/>
        <v>3.4901014484039345</v>
      </c>
      <c r="F1406" s="2">
        <f t="shared" si="255"/>
        <v>9.7048572557875925</v>
      </c>
      <c r="G1406" s="2">
        <f t="shared" si="256"/>
        <v>9.7562418151260015</v>
      </c>
      <c r="H1406" s="2">
        <f t="shared" si="257"/>
        <v>1.6443249270560035E-21</v>
      </c>
      <c r="K1406">
        <v>13.79999999999975</v>
      </c>
      <c r="L1406" s="2">
        <f t="shared" si="258"/>
        <v>0.22366260222156364</v>
      </c>
      <c r="M1406" s="2">
        <f t="shared" si="259"/>
        <v>30.851804169918484</v>
      </c>
      <c r="N1406" s="2">
        <f t="shared" si="260"/>
        <v>4.1226049586804372</v>
      </c>
      <c r="O1406" s="2">
        <f t="shared" si="261"/>
        <v>2.0817273943579298</v>
      </c>
      <c r="P1406" s="2">
        <f t="shared" si="262"/>
        <v>2.3094564175191215</v>
      </c>
      <c r="Q1406" s="2">
        <f t="shared" si="263"/>
        <v>6.6690855873015554E-3</v>
      </c>
    </row>
    <row r="1407" spans="2:17" x14ac:dyDescent="0.25">
      <c r="B1407">
        <v>13.80999999999975</v>
      </c>
      <c r="C1407">
        <f t="shared" si="252"/>
        <v>0.85437199124799368</v>
      </c>
      <c r="D1407" s="2">
        <f t="shared" si="253"/>
        <v>16.40095186190354</v>
      </c>
      <c r="E1407" s="2">
        <f t="shared" si="254"/>
        <v>3.4914146594212312</v>
      </c>
      <c r="F1407" s="2">
        <f t="shared" si="255"/>
        <v>9.7165227202310493</v>
      </c>
      <c r="G1407" s="2">
        <f t="shared" si="256"/>
        <v>9.7678459126240416</v>
      </c>
      <c r="H1407" s="2">
        <f t="shared" si="257"/>
        <v>1.4680399365225295E-21</v>
      </c>
      <c r="K1407">
        <v>13.80999999999975</v>
      </c>
      <c r="L1407" s="2">
        <f t="shared" si="258"/>
        <v>0.22366260222156364</v>
      </c>
      <c r="M1407" s="2">
        <f t="shared" si="259"/>
        <v>30.890814049634685</v>
      </c>
      <c r="N1407" s="2">
        <f t="shared" si="260"/>
        <v>4.1238679253648334</v>
      </c>
      <c r="O1407" s="2">
        <f t="shared" si="261"/>
        <v>2.0831863181216037</v>
      </c>
      <c r="P1407" s="2">
        <f t="shared" si="262"/>
        <v>2.3107715672495721</v>
      </c>
      <c r="Q1407" s="2">
        <f t="shared" si="263"/>
        <v>6.6442485954319123E-3</v>
      </c>
    </row>
    <row r="1408" spans="2:17" x14ac:dyDescent="0.25">
      <c r="B1408">
        <v>13.81999999999975</v>
      </c>
      <c r="C1408">
        <f t="shared" si="252"/>
        <v>0.85437199124799368</v>
      </c>
      <c r="D1408" s="2">
        <f t="shared" si="253"/>
        <v>16.422515634330395</v>
      </c>
      <c r="E1408" s="2">
        <f t="shared" si="254"/>
        <v>3.4927261513650603</v>
      </c>
      <c r="F1408" s="2">
        <f t="shared" si="255"/>
        <v>9.7281867616474056</v>
      </c>
      <c r="G1408" s="2">
        <f t="shared" si="256"/>
        <v>9.7794487405728461</v>
      </c>
      <c r="H1408" s="2">
        <f t="shared" si="257"/>
        <v>1.3104941457195156E-21</v>
      </c>
      <c r="K1408">
        <v>13.81999999999975</v>
      </c>
      <c r="L1408" s="2">
        <f t="shared" si="258"/>
        <v>0.22366260222156364</v>
      </c>
      <c r="M1408" s="2">
        <f t="shared" si="259"/>
        <v>30.929823929350885</v>
      </c>
      <c r="N1408" s="2">
        <f t="shared" si="260"/>
        <v>4.1251292998091964</v>
      </c>
      <c r="O1408" s="2">
        <f t="shared" si="261"/>
        <v>2.0846442318860556</v>
      </c>
      <c r="P1408" s="2">
        <f t="shared" si="262"/>
        <v>2.3120859788372496</v>
      </c>
      <c r="Q1408" s="2">
        <f t="shared" si="263"/>
        <v>6.6195102151801952E-3</v>
      </c>
    </row>
    <row r="1409" spans="2:17" x14ac:dyDescent="0.25">
      <c r="B1409">
        <v>13.82999999999975</v>
      </c>
      <c r="C1409">
        <f t="shared" si="252"/>
        <v>0.85437199124799368</v>
      </c>
      <c r="D1409" s="2">
        <f t="shared" si="253"/>
        <v>16.444079406757258</v>
      </c>
      <c r="E1409" s="2">
        <f t="shared" si="254"/>
        <v>3.4940359287219604</v>
      </c>
      <c r="F1409" s="2">
        <f t="shared" si="255"/>
        <v>9.7398493821711511</v>
      </c>
      <c r="G1409" s="2">
        <f t="shared" si="256"/>
        <v>9.7910503005234197</v>
      </c>
      <c r="H1409" s="2">
        <f t="shared" si="257"/>
        <v>1.1697129489163174E-21</v>
      </c>
      <c r="K1409">
        <v>13.82999999999975</v>
      </c>
      <c r="L1409" s="2">
        <f t="shared" si="258"/>
        <v>0.22366260222156364</v>
      </c>
      <c r="M1409" s="2">
        <f t="shared" si="259"/>
        <v>30.968833809067089</v>
      </c>
      <c r="N1409" s="2">
        <f t="shared" si="260"/>
        <v>4.1263890860210974</v>
      </c>
      <c r="O1409" s="2">
        <f t="shared" si="261"/>
        <v>2.086101137727693</v>
      </c>
      <c r="P1409" s="2">
        <f t="shared" si="262"/>
        <v>2.3133996535032106</v>
      </c>
      <c r="Q1409" s="2">
        <f t="shared" si="263"/>
        <v>6.594870017495578E-3</v>
      </c>
    </row>
    <row r="1410" spans="2:17" x14ac:dyDescent="0.25">
      <c r="B1410">
        <v>13.839999999999749</v>
      </c>
      <c r="C1410">
        <f t="shared" si="252"/>
        <v>0.85437199124799368</v>
      </c>
      <c r="D1410" s="2">
        <f t="shared" si="253"/>
        <v>16.465643179184116</v>
      </c>
      <c r="E1410" s="2">
        <f t="shared" si="254"/>
        <v>3.4953439959609622</v>
      </c>
      <c r="F1410" s="2">
        <f t="shared" si="255"/>
        <v>9.75151058393058</v>
      </c>
      <c r="G1410" s="2">
        <f t="shared" si="256"/>
        <v>9.8026505940235431</v>
      </c>
      <c r="H1410" s="2">
        <f t="shared" si="257"/>
        <v>1.0439279368323187E-21</v>
      </c>
      <c r="K1410">
        <v>13.839999999999749</v>
      </c>
      <c r="L1410" s="2">
        <f t="shared" si="258"/>
        <v>0.22366260222156364</v>
      </c>
      <c r="M1410" s="2">
        <f t="shared" si="259"/>
        <v>31.007843688783289</v>
      </c>
      <c r="N1410" s="2">
        <f t="shared" si="260"/>
        <v>4.127647287993006</v>
      </c>
      <c r="O1410" s="2">
        <f t="shared" si="261"/>
        <v>2.0875570377158721</v>
      </c>
      <c r="P1410" s="2">
        <f t="shared" si="262"/>
        <v>2.3147125924652214</v>
      </c>
      <c r="Q1410" s="2">
        <f t="shared" si="263"/>
        <v>6.5703275754422459E-3</v>
      </c>
    </row>
    <row r="1411" spans="2:17" x14ac:dyDescent="0.25">
      <c r="B1411">
        <v>13.849999999999749</v>
      </c>
      <c r="C1411">
        <f t="shared" si="252"/>
        <v>0.85437199124799368</v>
      </c>
      <c r="D1411" s="2">
        <f t="shared" si="253"/>
        <v>16.487206951610975</v>
      </c>
      <c r="E1411" s="2">
        <f t="shared" si="254"/>
        <v>3.496650357533678</v>
      </c>
      <c r="F1411" s="2">
        <f t="shared" si="255"/>
        <v>9.763170369047792</v>
      </c>
      <c r="G1411" s="2">
        <f t="shared" si="256"/>
        <v>9.8142496226177585</v>
      </c>
      <c r="H1411" s="2">
        <f t="shared" si="257"/>
        <v>9.315555650838318E-22</v>
      </c>
      <c r="K1411">
        <v>13.849999999999749</v>
      </c>
      <c r="L1411" s="2">
        <f t="shared" si="258"/>
        <v>0.22366260222156364</v>
      </c>
      <c r="M1411" s="2">
        <f t="shared" si="259"/>
        <v>31.046853568499486</v>
      </c>
      <c r="N1411" s="2">
        <f t="shared" si="260"/>
        <v>4.1289039097023625</v>
      </c>
      <c r="O1411" s="2">
        <f t="shared" si="261"/>
        <v>2.0890119339129285</v>
      </c>
      <c r="P1411" s="2">
        <f t="shared" si="262"/>
        <v>2.3160247969377687</v>
      </c>
      <c r="Q1411" s="2">
        <f t="shared" si="263"/>
        <v>6.5458824641872549E-3</v>
      </c>
    </row>
    <row r="1412" spans="2:17" x14ac:dyDescent="0.25">
      <c r="B1412">
        <v>13.859999999999751</v>
      </c>
      <c r="C1412">
        <f t="shared" si="252"/>
        <v>0.85437199124799368</v>
      </c>
      <c r="D1412" s="2">
        <f t="shared" si="253"/>
        <v>16.508770724037838</v>
      </c>
      <c r="E1412" s="2">
        <f t="shared" si="254"/>
        <v>3.4979550178743937</v>
      </c>
      <c r="F1412" s="2">
        <f t="shared" si="255"/>
        <v>9.7748287396387674</v>
      </c>
      <c r="G1412" s="2">
        <f t="shared" si="256"/>
        <v>9.8258473878474231</v>
      </c>
      <c r="H1412" s="2">
        <f t="shared" si="257"/>
        <v>8.3117800819482689E-22</v>
      </c>
      <c r="K1412">
        <v>13.859999999999751</v>
      </c>
      <c r="L1412" s="2">
        <f t="shared" si="258"/>
        <v>0.22366260222156364</v>
      </c>
      <c r="M1412" s="2">
        <f t="shared" si="259"/>
        <v>31.085863448215694</v>
      </c>
      <c r="N1412" s="2">
        <f t="shared" si="260"/>
        <v>4.1301589551116553</v>
      </c>
      <c r="O1412" s="2">
        <f t="shared" si="261"/>
        <v>2.0904658283742132</v>
      </c>
      <c r="P1412" s="2">
        <f t="shared" si="262"/>
        <v>2.3173362681320735</v>
      </c>
      <c r="Q1412" s="2">
        <f t="shared" si="263"/>
        <v>6.5215342609883792E-3</v>
      </c>
    </row>
    <row r="1413" spans="2:17" x14ac:dyDescent="0.25">
      <c r="B1413">
        <v>13.869999999999751</v>
      </c>
      <c r="C1413">
        <f t="shared" si="252"/>
        <v>0.85437199124799368</v>
      </c>
      <c r="D1413" s="2">
        <f t="shared" si="253"/>
        <v>16.530334496464697</v>
      </c>
      <c r="E1413" s="2">
        <f t="shared" si="254"/>
        <v>3.4992579814001563</v>
      </c>
      <c r="F1413" s="2">
        <f t="shared" si="255"/>
        <v>9.7864856978133439</v>
      </c>
      <c r="G1413" s="2">
        <f t="shared" si="256"/>
        <v>9.8374438912506701</v>
      </c>
      <c r="H1413" s="2">
        <f t="shared" si="257"/>
        <v>7.4152597747951687E-22</v>
      </c>
      <c r="K1413">
        <v>13.869999999999751</v>
      </c>
      <c r="L1413" s="2">
        <f t="shared" si="258"/>
        <v>0.22366260222156364</v>
      </c>
      <c r="M1413" s="2">
        <f t="shared" si="259"/>
        <v>31.124873327931894</v>
      </c>
      <c r="N1413" s="2">
        <f t="shared" si="260"/>
        <v>4.1314124281684954</v>
      </c>
      <c r="O1413" s="2">
        <f t="shared" si="261"/>
        <v>2.0919187231481251</v>
      </c>
      <c r="P1413" s="2">
        <f t="shared" si="262"/>
        <v>2.3186470072561027</v>
      </c>
      <c r="Q1413" s="2">
        <f t="shared" si="263"/>
        <v>6.4972825451821139E-3</v>
      </c>
    </row>
    <row r="1414" spans="2:17" x14ac:dyDescent="0.25">
      <c r="B1414">
        <v>13.87999999999975</v>
      </c>
      <c r="C1414">
        <f t="shared" si="252"/>
        <v>0.85437199124799368</v>
      </c>
      <c r="D1414" s="2">
        <f t="shared" si="253"/>
        <v>16.551898268891556</v>
      </c>
      <c r="E1414" s="2">
        <f t="shared" si="254"/>
        <v>3.5005592525108655</v>
      </c>
      <c r="F1414" s="2">
        <f t="shared" si="255"/>
        <v>9.7981412456752892</v>
      </c>
      <c r="G1414" s="2">
        <f t="shared" si="256"/>
        <v>9.8490391343624637</v>
      </c>
      <c r="H1414" s="2">
        <f t="shared" si="257"/>
        <v>6.6146330335646977E-22</v>
      </c>
      <c r="K1414">
        <v>13.87999999999975</v>
      </c>
      <c r="L1414" s="2">
        <f t="shared" si="258"/>
        <v>0.22366260222156364</v>
      </c>
      <c r="M1414" s="2">
        <f t="shared" si="259"/>
        <v>31.163883207648098</v>
      </c>
      <c r="N1414" s="2">
        <f t="shared" si="260"/>
        <v>4.1326643328056907</v>
      </c>
      <c r="O1414" s="2">
        <f t="shared" si="261"/>
        <v>2.0933706202761391</v>
      </c>
      <c r="P1414" s="2">
        <f t="shared" si="262"/>
        <v>2.3199570155145781</v>
      </c>
      <c r="Q1414" s="2">
        <f t="shared" si="263"/>
        <v>6.4731268981717705E-3</v>
      </c>
    </row>
    <row r="1415" spans="2:17" x14ac:dyDescent="0.25">
      <c r="B1415">
        <v>13.88999999999975</v>
      </c>
      <c r="C1415">
        <f t="shared" si="252"/>
        <v>0.85437199124799368</v>
      </c>
      <c r="D1415" s="2">
        <f t="shared" si="253"/>
        <v>16.573462041318415</v>
      </c>
      <c r="E1415" s="2">
        <f t="shared" si="254"/>
        <v>3.5018588355893594</v>
      </c>
      <c r="F1415" s="2">
        <f t="shared" si="255"/>
        <v>9.8097953853222783</v>
      </c>
      <c r="G1415" s="2">
        <f t="shared" si="256"/>
        <v>9.8606331187145511</v>
      </c>
      <c r="H1415" s="2">
        <f t="shared" si="257"/>
        <v>5.8997310270209542E-22</v>
      </c>
      <c r="K1415">
        <v>13.88999999999975</v>
      </c>
      <c r="L1415" s="2">
        <f t="shared" si="258"/>
        <v>0.22366260222156364</v>
      </c>
      <c r="M1415" s="2">
        <f t="shared" si="259"/>
        <v>31.202893087364298</v>
      </c>
      <c r="N1415" s="2">
        <f t="shared" si="260"/>
        <v>4.1339146729413203</v>
      </c>
      <c r="O1415" s="2">
        <f t="shared" si="261"/>
        <v>2.0948215217928468</v>
      </c>
      <c r="P1415" s="2">
        <f t="shared" si="262"/>
        <v>2.3212662941089932</v>
      </c>
      <c r="Q1415" s="2">
        <f t="shared" si="263"/>
        <v>6.4490669034155384E-3</v>
      </c>
    </row>
    <row r="1416" spans="2:17" x14ac:dyDescent="0.25">
      <c r="B1416">
        <v>13.89999999999975</v>
      </c>
      <c r="C1416">
        <f t="shared" si="252"/>
        <v>0.85437199124799368</v>
      </c>
      <c r="D1416" s="2">
        <f t="shared" si="253"/>
        <v>16.595025813745274</v>
      </c>
      <c r="E1416" s="2">
        <f t="shared" si="254"/>
        <v>3.5031567350015056</v>
      </c>
      <c r="F1416" s="2">
        <f t="shared" si="255"/>
        <v>9.8214481188459732</v>
      </c>
      <c r="G1416" s="2">
        <f t="shared" si="256"/>
        <v>9.8722258458355334</v>
      </c>
      <c r="H1416" s="2">
        <f t="shared" si="257"/>
        <v>5.2614536990022827E-22</v>
      </c>
      <c r="K1416">
        <v>13.89999999999975</v>
      </c>
      <c r="L1416" s="2">
        <f t="shared" si="258"/>
        <v>0.22366260222156364</v>
      </c>
      <c r="M1416" s="2">
        <f t="shared" si="259"/>
        <v>31.241902967080499</v>
      </c>
      <c r="N1416" s="2">
        <f t="shared" si="260"/>
        <v>4.1351634524788059</v>
      </c>
      <c r="O1416" s="2">
        <f t="shared" si="261"/>
        <v>2.0962714297259799</v>
      </c>
      <c r="P1416" s="2">
        <f t="shared" si="262"/>
        <v>2.3225748442376197</v>
      </c>
      <c r="Q1416" s="2">
        <f t="shared" si="263"/>
        <v>6.4251021464148145E-3</v>
      </c>
    </row>
    <row r="1417" spans="2:17" x14ac:dyDescent="0.25">
      <c r="B1417">
        <v>13.90999999999975</v>
      </c>
      <c r="C1417">
        <f t="shared" si="252"/>
        <v>0.85437199124799368</v>
      </c>
      <c r="D1417" s="2">
        <f t="shared" si="253"/>
        <v>16.616589586172132</v>
      </c>
      <c r="E1417" s="2">
        <f t="shared" si="254"/>
        <v>3.5044529550962857</v>
      </c>
      <c r="F1417" s="2">
        <f t="shared" si="255"/>
        <v>9.833099448331998</v>
      </c>
      <c r="G1417" s="2">
        <f t="shared" si="256"/>
        <v>9.8838173172508128</v>
      </c>
      <c r="H1417" s="2">
        <f t="shared" si="257"/>
        <v>4.6916584650200456E-22</v>
      </c>
      <c r="K1417">
        <v>13.90999999999975</v>
      </c>
      <c r="L1417" s="2">
        <f t="shared" si="258"/>
        <v>0.22366260222156364</v>
      </c>
      <c r="M1417" s="2">
        <f t="shared" si="259"/>
        <v>31.280912846796699</v>
      </c>
      <c r="N1417" s="2">
        <f t="shared" si="260"/>
        <v>4.1364106753069887</v>
      </c>
      <c r="O1417" s="2">
        <f t="shared" si="261"/>
        <v>2.0977203460964504</v>
      </c>
      <c r="P1417" s="2">
        <f t="shared" si="262"/>
        <v>2.3238826670955253</v>
      </c>
      <c r="Q1417" s="2">
        <f t="shared" si="263"/>
        <v>6.4012322147024101E-3</v>
      </c>
    </row>
    <row r="1418" spans="2:17" x14ac:dyDescent="0.25">
      <c r="B1418">
        <v>13.919999999999749</v>
      </c>
      <c r="C1418">
        <f t="shared" si="252"/>
        <v>0.85437199124799368</v>
      </c>
      <c r="D1418" s="2">
        <f t="shared" si="253"/>
        <v>16.638153358598991</v>
      </c>
      <c r="E1418" s="2">
        <f t="shared" si="254"/>
        <v>3.5057475002058829</v>
      </c>
      <c r="F1418" s="2">
        <f t="shared" si="255"/>
        <v>9.8447493758599887</v>
      </c>
      <c r="G1418" s="2">
        <f t="shared" si="256"/>
        <v>9.8954075344826311</v>
      </c>
      <c r="H1418" s="2">
        <f t="shared" si="257"/>
        <v>4.1830603904234518E-22</v>
      </c>
      <c r="K1418">
        <v>13.919999999999749</v>
      </c>
      <c r="L1418" s="2">
        <f t="shared" si="258"/>
        <v>0.22366260222156364</v>
      </c>
      <c r="M1418" s="2">
        <f t="shared" si="259"/>
        <v>31.3199227265129</v>
      </c>
      <c r="N1418" s="2">
        <f t="shared" si="260"/>
        <v>4.137656345300198</v>
      </c>
      <c r="O1418" s="2">
        <f t="shared" si="261"/>
        <v>2.0991682729183774</v>
      </c>
      <c r="P1418" s="2">
        <f t="shared" si="262"/>
        <v>2.3251897638745795</v>
      </c>
      <c r="Q1418" s="2">
        <f t="shared" si="263"/>
        <v>6.3774566978309945E-3</v>
      </c>
    </row>
    <row r="1419" spans="2:17" x14ac:dyDescent="0.25">
      <c r="B1419">
        <v>13.929999999999749</v>
      </c>
      <c r="C1419">
        <f t="shared" si="252"/>
        <v>0.85437199124799368</v>
      </c>
      <c r="D1419" s="2">
        <f t="shared" si="253"/>
        <v>16.65971713102585</v>
      </c>
      <c r="E1419" s="2">
        <f t="shared" si="254"/>
        <v>3.5070403746457695</v>
      </c>
      <c r="F1419" s="2">
        <f t="shared" si="255"/>
        <v>9.8563979035036322</v>
      </c>
      <c r="G1419" s="2">
        <f t="shared" si="256"/>
        <v>9.9069964990500932</v>
      </c>
      <c r="H1419" s="2">
        <f t="shared" si="257"/>
        <v>3.7291426773517345E-22</v>
      </c>
      <c r="K1419">
        <v>13.929999999999749</v>
      </c>
      <c r="L1419" s="2">
        <f t="shared" si="258"/>
        <v>0.22366260222156364</v>
      </c>
      <c r="M1419" s="2">
        <f t="shared" si="259"/>
        <v>31.3589326062291</v>
      </c>
      <c r="N1419" s="2">
        <f t="shared" si="260"/>
        <v>4.1389004663183258</v>
      </c>
      <c r="O1419" s="2">
        <f t="shared" si="261"/>
        <v>2.1006152121991213</v>
      </c>
      <c r="P1419" s="2">
        <f t="shared" si="262"/>
        <v>2.3264961357634704</v>
      </c>
      <c r="Q1419" s="2">
        <f t="shared" si="263"/>
        <v>6.3537751873615341E-3</v>
      </c>
    </row>
    <row r="1420" spans="2:17" x14ac:dyDescent="0.25">
      <c r="B1420">
        <v>13.939999999999751</v>
      </c>
      <c r="C1420">
        <f t="shared" si="252"/>
        <v>0.85437199124799368</v>
      </c>
      <c r="D1420" s="2">
        <f t="shared" si="253"/>
        <v>16.681280903452713</v>
      </c>
      <c r="E1420" s="2">
        <f t="shared" si="254"/>
        <v>3.5083315827147916</v>
      </c>
      <c r="F1420" s="2">
        <f t="shared" si="255"/>
        <v>9.868045033330672</v>
      </c>
      <c r="G1420" s="2">
        <f t="shared" si="256"/>
        <v>9.9185842124691437</v>
      </c>
      <c r="H1420" s="2">
        <f t="shared" si="257"/>
        <v>3.324076406265247E-22</v>
      </c>
      <c r="K1420">
        <v>13.939999999999751</v>
      </c>
      <c r="L1420" s="2">
        <f t="shared" si="258"/>
        <v>0.22366260222156364</v>
      </c>
      <c r="M1420" s="2">
        <f t="shared" si="259"/>
        <v>31.397942485945308</v>
      </c>
      <c r="N1420" s="2">
        <f t="shared" si="260"/>
        <v>4.140143042206895</v>
      </c>
      <c r="O1420" s="2">
        <f t="shared" si="261"/>
        <v>2.1020611659393085</v>
      </c>
      <c r="P1420" s="2">
        <f t="shared" si="262"/>
        <v>2.3278017839477063</v>
      </c>
      <c r="Q1420" s="2">
        <f t="shared" si="263"/>
        <v>6.3301872768518983E-3</v>
      </c>
    </row>
    <row r="1421" spans="2:17" x14ac:dyDescent="0.25">
      <c r="B1421">
        <v>13.949999999999751</v>
      </c>
      <c r="C1421">
        <f t="shared" si="252"/>
        <v>0.85437199124799368</v>
      </c>
      <c r="D1421" s="2">
        <f t="shared" si="253"/>
        <v>16.702844675879572</v>
      </c>
      <c r="E1421" s="2">
        <f t="shared" si="254"/>
        <v>3.5096211286952532</v>
      </c>
      <c r="F1421" s="2">
        <f t="shared" si="255"/>
        <v>9.8796907674029253</v>
      </c>
      <c r="G1421" s="2">
        <f t="shared" si="256"/>
        <v>9.9301706762525779</v>
      </c>
      <c r="H1421" s="2">
        <f t="shared" si="257"/>
        <v>2.9626485845610802E-22</v>
      </c>
      <c r="K1421">
        <v>13.949999999999751</v>
      </c>
      <c r="L1421" s="2">
        <f t="shared" si="258"/>
        <v>0.22366260222156364</v>
      </c>
      <c r="M1421" s="2">
        <f t="shared" si="259"/>
        <v>31.436952365661508</v>
      </c>
      <c r="N1421" s="2">
        <f t="shared" si="260"/>
        <v>4.1413840767971362</v>
      </c>
      <c r="O1421" s="2">
        <f t="shared" si="261"/>
        <v>2.1035061361328764</v>
      </c>
      <c r="P1421" s="2">
        <f t="shared" si="262"/>
        <v>2.3291067096096443</v>
      </c>
      <c r="Q1421" s="2">
        <f t="shared" si="263"/>
        <v>6.3066925618453541E-3</v>
      </c>
    </row>
    <row r="1422" spans="2:17" x14ac:dyDescent="0.25">
      <c r="B1422">
        <v>13.95999999999975</v>
      </c>
      <c r="C1422">
        <f t="shared" si="252"/>
        <v>0.85437199124799368</v>
      </c>
      <c r="D1422" s="2">
        <f t="shared" si="253"/>
        <v>16.724408448306431</v>
      </c>
      <c r="E1422" s="2">
        <f t="shared" si="254"/>
        <v>3.5109090168530033</v>
      </c>
      <c r="F1422" s="2">
        <f t="shared" si="255"/>
        <v>9.8913351077763316</v>
      </c>
      <c r="G1422" s="2">
        <f t="shared" si="256"/>
        <v>9.9417558919100717</v>
      </c>
      <c r="H1422" s="2">
        <f t="shared" si="257"/>
        <v>2.6401976508055566E-22</v>
      </c>
      <c r="K1422">
        <v>13.95999999999975</v>
      </c>
      <c r="L1422" s="2">
        <f t="shared" si="258"/>
        <v>0.22366260222156364</v>
      </c>
      <c r="M1422" s="2">
        <f t="shared" si="259"/>
        <v>31.475962245377708</v>
      </c>
      <c r="N1422" s="2">
        <f t="shared" si="260"/>
        <v>4.1426235739060537</v>
      </c>
      <c r="O1422" s="2">
        <f t="shared" si="261"/>
        <v>2.1049501247670936</v>
      </c>
      <c r="P1422" s="2">
        <f t="shared" si="262"/>
        <v>2.3304109139284863</v>
      </c>
      <c r="Q1422" s="2">
        <f t="shared" si="263"/>
        <v>6.2832906398593482E-3</v>
      </c>
    </row>
    <row r="1423" spans="2:17" x14ac:dyDescent="0.25">
      <c r="B1423">
        <v>13.96999999999975</v>
      </c>
      <c r="C1423">
        <f t="shared" si="252"/>
        <v>0.85437199124799368</v>
      </c>
      <c r="D1423" s="2">
        <f t="shared" si="253"/>
        <v>16.745972220733293</v>
      </c>
      <c r="E1423" s="2">
        <f t="shared" si="254"/>
        <v>3.5121952514375172</v>
      </c>
      <c r="F1423" s="2">
        <f t="shared" si="255"/>
        <v>9.9029780565009649</v>
      </c>
      <c r="G1423" s="2">
        <f t="shared" si="256"/>
        <v>9.953339860948164</v>
      </c>
      <c r="H1423" s="2">
        <f t="shared" si="257"/>
        <v>2.3525556695148848E-22</v>
      </c>
      <c r="K1423">
        <v>13.96999999999975</v>
      </c>
      <c r="L1423" s="2">
        <f t="shared" si="258"/>
        <v>0.22366260222156364</v>
      </c>
      <c r="M1423" s="2">
        <f t="shared" si="259"/>
        <v>31.514972125093909</v>
      </c>
      <c r="N1423" s="2">
        <f t="shared" si="260"/>
        <v>4.1438615373364982</v>
      </c>
      <c r="O1423" s="2">
        <f t="shared" si="261"/>
        <v>2.106393133822591</v>
      </c>
      <c r="P1423" s="2">
        <f t="shared" si="262"/>
        <v>2.3317143980802957</v>
      </c>
      <c r="Q1423" s="2">
        <f t="shared" si="263"/>
        <v>6.2599811103743073E-3</v>
      </c>
    </row>
    <row r="1424" spans="2:17" x14ac:dyDescent="0.25">
      <c r="B1424">
        <v>13.97999999999975</v>
      </c>
      <c r="C1424">
        <f t="shared" si="252"/>
        <v>0.85437199124799368</v>
      </c>
      <c r="D1424" s="2">
        <f t="shared" si="253"/>
        <v>16.767535993160148</v>
      </c>
      <c r="E1424" s="2">
        <f t="shared" si="254"/>
        <v>3.5134798366819826</v>
      </c>
      <c r="F1424" s="2">
        <f t="shared" si="255"/>
        <v>9.9146196156210653</v>
      </c>
      <c r="G1424" s="2">
        <f t="shared" si="256"/>
        <v>9.9649225848702905</v>
      </c>
      <c r="H1424" s="2">
        <f t="shared" si="257"/>
        <v>2.095996529131724E-22</v>
      </c>
      <c r="K1424">
        <v>13.97999999999975</v>
      </c>
      <c r="L1424" s="2">
        <f t="shared" si="258"/>
        <v>0.22366260222156364</v>
      </c>
      <c r="M1424" s="2">
        <f t="shared" si="259"/>
        <v>31.553982004810109</v>
      </c>
      <c r="N1424" s="2">
        <f t="shared" si="260"/>
        <v>4.1450979708772335</v>
      </c>
      <c r="O1424" s="2">
        <f t="shared" si="261"/>
        <v>2.1078351652733986</v>
      </c>
      <c r="P1424" s="2">
        <f t="shared" si="262"/>
        <v>2.333017163238011</v>
      </c>
      <c r="Q1424" s="2">
        <f t="shared" si="263"/>
        <v>6.2367635748224026E-3</v>
      </c>
    </row>
    <row r="1425" spans="2:17" x14ac:dyDescent="0.25">
      <c r="B1425">
        <v>13.98999999999975</v>
      </c>
      <c r="C1425">
        <f t="shared" si="252"/>
        <v>0.85437199124799368</v>
      </c>
      <c r="D1425" s="2">
        <f t="shared" si="253"/>
        <v>16.789099765587007</v>
      </c>
      <c r="E1425" s="2">
        <f t="shared" si="254"/>
        <v>3.5147627768033809</v>
      </c>
      <c r="F1425" s="2">
        <f t="shared" si="255"/>
        <v>9.9262597871750611</v>
      </c>
      <c r="G1425" s="2">
        <f t="shared" si="256"/>
        <v>9.9765040651767727</v>
      </c>
      <c r="H1425" s="2">
        <f t="shared" si="257"/>
        <v>1.8671895257566547E-22</v>
      </c>
      <c r="K1425">
        <v>13.98999999999975</v>
      </c>
      <c r="L1425" s="2">
        <f t="shared" si="258"/>
        <v>0.22366260222156364</v>
      </c>
      <c r="M1425" s="2">
        <f t="shared" si="259"/>
        <v>31.59299188452631</v>
      </c>
      <c r="N1425" s="2">
        <f t="shared" si="260"/>
        <v>4.1463328783030109</v>
      </c>
      <c r="O1425" s="2">
        <f t="shared" si="261"/>
        <v>2.1092762210869727</v>
      </c>
      <c r="P1425" s="2">
        <f t="shared" si="262"/>
        <v>2.3343192105714548</v>
      </c>
      <c r="Q1425" s="2">
        <f t="shared" si="263"/>
        <v>6.2136376365765199E-3</v>
      </c>
    </row>
    <row r="1426" spans="2:17" x14ac:dyDescent="0.25">
      <c r="B1426">
        <v>13.99999999999975</v>
      </c>
      <c r="C1426">
        <f t="shared" si="252"/>
        <v>0.85437199124799368</v>
      </c>
      <c r="D1426" s="2">
        <f t="shared" si="253"/>
        <v>16.81066353801387</v>
      </c>
      <c r="E1426" s="2">
        <f t="shared" si="254"/>
        <v>3.5160440760025704</v>
      </c>
      <c r="F1426" s="2">
        <f t="shared" si="255"/>
        <v>9.9378985731955822</v>
      </c>
      <c r="G1426" s="2">
        <f t="shared" si="256"/>
        <v>9.9880843033648237</v>
      </c>
      <c r="H1426" s="2">
        <f t="shared" si="257"/>
        <v>1.6631577780640976E-22</v>
      </c>
      <c r="K1426">
        <v>13.99999999999975</v>
      </c>
      <c r="L1426" s="2">
        <f t="shared" si="258"/>
        <v>0.22366260222156364</v>
      </c>
      <c r="M1426" s="2">
        <f t="shared" si="259"/>
        <v>31.632001764242514</v>
      </c>
      <c r="N1426" s="2">
        <f t="shared" si="260"/>
        <v>4.1475662633746353</v>
      </c>
      <c r="O1426" s="2">
        <f t="shared" si="261"/>
        <v>2.1107163032242244</v>
      </c>
      <c r="P1426" s="2">
        <f t="shared" si="262"/>
        <v>2.3356205412473439</v>
      </c>
      <c r="Q1426" s="2">
        <f t="shared" si="263"/>
        <v>6.1906029009392745E-3</v>
      </c>
    </row>
    <row r="1427" spans="2:17" x14ac:dyDescent="0.25">
      <c r="B1427">
        <v>14.009999999999749</v>
      </c>
      <c r="C1427">
        <f t="shared" si="252"/>
        <v>0.85437199124799368</v>
      </c>
      <c r="D1427" s="2">
        <f t="shared" si="253"/>
        <v>16.832227310440729</v>
      </c>
      <c r="E1427" s="2">
        <f t="shared" si="254"/>
        <v>3.5173237384643667</v>
      </c>
      <c r="F1427" s="2">
        <f t="shared" si="255"/>
        <v>9.9495359757094892</v>
      </c>
      <c r="G1427" s="2">
        <f t="shared" si="256"/>
        <v>9.9996633009285549</v>
      </c>
      <c r="H1427" s="2">
        <f t="shared" si="257"/>
        <v>1.4812409753677151E-22</v>
      </c>
      <c r="K1427">
        <v>14.009999999999749</v>
      </c>
      <c r="L1427" s="2">
        <f t="shared" si="258"/>
        <v>0.22366260222156364</v>
      </c>
      <c r="M1427" s="2">
        <f t="shared" si="259"/>
        <v>31.671011643958714</v>
      </c>
      <c r="N1427" s="2">
        <f t="shared" si="260"/>
        <v>4.1487981298390313</v>
      </c>
      <c r="O1427" s="2">
        <f t="shared" si="261"/>
        <v>2.1121554136395546</v>
      </c>
      <c r="P1427" s="2">
        <f t="shared" si="262"/>
        <v>2.3369211564293044</v>
      </c>
      <c r="Q1427" s="2">
        <f t="shared" si="263"/>
        <v>6.1676589751320328E-3</v>
      </c>
    </row>
    <row r="1428" spans="2:17" x14ac:dyDescent="0.25">
      <c r="B1428">
        <v>14.019999999999751</v>
      </c>
      <c r="C1428">
        <f t="shared" si="252"/>
        <v>0.85437199124799368</v>
      </c>
      <c r="D1428" s="2">
        <f t="shared" si="253"/>
        <v>16.853791082867591</v>
      </c>
      <c r="E1428" s="2">
        <f t="shared" si="254"/>
        <v>3.5186017683576276</v>
      </c>
      <c r="F1428" s="2">
        <f t="shared" si="255"/>
        <v>9.9611719967379297</v>
      </c>
      <c r="G1428" s="2">
        <f t="shared" si="256"/>
        <v>10.011241059359021</v>
      </c>
      <c r="H1428" s="2">
        <f t="shared" si="257"/>
        <v>1.3190620116329915E-22</v>
      </c>
      <c r="K1428">
        <v>14.019999999999751</v>
      </c>
      <c r="L1428" s="2">
        <f t="shared" si="258"/>
        <v>0.22366260222156364</v>
      </c>
      <c r="M1428" s="2">
        <f t="shared" si="259"/>
        <v>31.710021523674918</v>
      </c>
      <c r="N1428" s="2">
        <f t="shared" si="260"/>
        <v>4.1500284814293176</v>
      </c>
      <c r="O1428" s="2">
        <f t="shared" si="261"/>
        <v>2.1135935542808797</v>
      </c>
      <c r="P1428" s="2">
        <f t="shared" si="262"/>
        <v>2.3382210572778792</v>
      </c>
      <c r="Q1428" s="2">
        <f t="shared" si="263"/>
        <v>6.1448054682841048E-3</v>
      </c>
    </row>
    <row r="1429" spans="2:17" x14ac:dyDescent="0.25">
      <c r="B1429">
        <v>14.029999999999751</v>
      </c>
      <c r="C1429">
        <f t="shared" si="252"/>
        <v>0.85437199124799368</v>
      </c>
      <c r="D1429" s="2">
        <f t="shared" si="253"/>
        <v>16.87535485529445</v>
      </c>
      <c r="E1429" s="2">
        <f t="shared" si="254"/>
        <v>3.5198781698353296</v>
      </c>
      <c r="F1429" s="2">
        <f t="shared" si="255"/>
        <v>9.9728066382963014</v>
      </c>
      <c r="G1429" s="2">
        <f t="shared" si="256"/>
        <v>10.022817580144157</v>
      </c>
      <c r="H1429" s="2">
        <f t="shared" si="257"/>
        <v>1.1744971039334357E-22</v>
      </c>
      <c r="K1429">
        <v>14.029999999999751</v>
      </c>
      <c r="L1429" s="2">
        <f t="shared" si="258"/>
        <v>0.22366260222156364</v>
      </c>
      <c r="M1429" s="2">
        <f t="shared" si="259"/>
        <v>31.749031403391118</v>
      </c>
      <c r="N1429" s="2">
        <f t="shared" si="260"/>
        <v>4.1512573218648692</v>
      </c>
      <c r="O1429" s="2">
        <f t="shared" si="261"/>
        <v>2.1150307270896644</v>
      </c>
      <c r="P1429" s="2">
        <f t="shared" si="262"/>
        <v>2.3395202449505401</v>
      </c>
      <c r="Q1429" s="2">
        <f t="shared" si="263"/>
        <v>6.1220419914219297E-3</v>
      </c>
    </row>
    <row r="1430" spans="2:17" x14ac:dyDescent="0.25">
      <c r="B1430">
        <v>14.03999999999975</v>
      </c>
      <c r="C1430">
        <f t="shared" si="252"/>
        <v>0.85437199124799368</v>
      </c>
      <c r="D1430" s="2">
        <f t="shared" si="253"/>
        <v>16.896918627721309</v>
      </c>
      <c r="E1430" s="2">
        <f t="shared" si="254"/>
        <v>3.5211529470346523</v>
      </c>
      <c r="F1430" s="2">
        <f t="shared" si="255"/>
        <v>9.9844399023943318</v>
      </c>
      <c r="G1430" s="2">
        <f t="shared" si="256"/>
        <v>10.034392864768856</v>
      </c>
      <c r="H1430" s="2">
        <f t="shared" si="257"/>
        <v>1.0456490349172382E-22</v>
      </c>
      <c r="K1430">
        <v>14.03999999999975</v>
      </c>
      <c r="L1430" s="2">
        <f t="shared" si="258"/>
        <v>0.22366260222156364</v>
      </c>
      <c r="M1430" s="2">
        <f t="shared" si="259"/>
        <v>31.788041283107319</v>
      </c>
      <c r="N1430" s="2">
        <f t="shared" si="260"/>
        <v>4.1524846548513867</v>
      </c>
      <c r="O1430" s="2">
        <f t="shared" si="261"/>
        <v>2.116466934000949</v>
      </c>
      <c r="P1430" s="2">
        <f t="shared" si="262"/>
        <v>2.3408187206016997</v>
      </c>
      <c r="Q1430" s="2">
        <f t="shared" si="263"/>
        <v>6.0993681574583979E-3</v>
      </c>
    </row>
    <row r="1431" spans="2:17" x14ac:dyDescent="0.25">
      <c r="B1431">
        <v>14.04999999999974</v>
      </c>
      <c r="C1431">
        <f t="shared" si="252"/>
        <v>0.85437199124799368</v>
      </c>
      <c r="D1431" s="2">
        <f t="shared" si="253"/>
        <v>16.918482400148147</v>
      </c>
      <c r="E1431" s="2">
        <f t="shared" si="254"/>
        <v>3.5224261040770544</v>
      </c>
      <c r="F1431" s="2">
        <f t="shared" si="255"/>
        <v>9.9960717910360675</v>
      </c>
      <c r="G1431" s="2">
        <f t="shared" si="256"/>
        <v>10.04596691471493</v>
      </c>
      <c r="H1431" s="2">
        <f t="shared" si="257"/>
        <v>9.3082319577410696E-23</v>
      </c>
      <c r="K1431">
        <v>14.04999999999974</v>
      </c>
      <c r="L1431" s="2">
        <f t="shared" si="258"/>
        <v>0.22366260222156364</v>
      </c>
      <c r="M1431" s="2">
        <f t="shared" si="259"/>
        <v>31.82705116282348</v>
      </c>
      <c r="N1431" s="2">
        <f t="shared" si="260"/>
        <v>4.1537104840809631</v>
      </c>
      <c r="O1431" s="2">
        <f t="shared" si="261"/>
        <v>2.1179021769433777</v>
      </c>
      <c r="P1431" s="2">
        <f t="shared" si="262"/>
        <v>2.3421164853827188</v>
      </c>
      <c r="Q1431" s="2">
        <f t="shared" si="263"/>
        <v>6.0767835811822209E-3</v>
      </c>
    </row>
    <row r="1432" spans="2:17" x14ac:dyDescent="0.25">
      <c r="B1432">
        <v>14.059999999999739</v>
      </c>
      <c r="C1432">
        <f t="shared" si="252"/>
        <v>0.85437199124799368</v>
      </c>
      <c r="D1432" s="2">
        <f t="shared" si="253"/>
        <v>16.940046172575002</v>
      </c>
      <c r="E1432" s="2">
        <f t="shared" si="254"/>
        <v>3.523697645068359</v>
      </c>
      <c r="F1432" s="2">
        <f t="shared" si="255"/>
        <v>10.007702306219938</v>
      </c>
      <c r="G1432" s="2">
        <f t="shared" si="256"/>
        <v>10.057539731461162</v>
      </c>
      <c r="H1432" s="2">
        <f t="shared" si="257"/>
        <v>8.2850613936020049E-23</v>
      </c>
      <c r="K1432">
        <v>14.059999999999739</v>
      </c>
      <c r="L1432" s="2">
        <f t="shared" si="258"/>
        <v>0.22366260222156364</v>
      </c>
      <c r="M1432" s="2">
        <f t="shared" si="259"/>
        <v>31.866061042539684</v>
      </c>
      <c r="N1432" s="2">
        <f t="shared" si="260"/>
        <v>4.1549348132321535</v>
      </c>
      <c r="O1432" s="2">
        <f t="shared" si="261"/>
        <v>2.1193364578392382</v>
      </c>
      <c r="P1432" s="2">
        <f t="shared" si="262"/>
        <v>2.3434135404419276</v>
      </c>
      <c r="Q1432" s="2">
        <f t="shared" si="263"/>
        <v>6.054287879247236E-3</v>
      </c>
    </row>
    <row r="1433" spans="2:17" x14ac:dyDescent="0.25">
      <c r="B1433">
        <v>14.069999999999739</v>
      </c>
      <c r="C1433">
        <f t="shared" si="252"/>
        <v>0.85437199124799368</v>
      </c>
      <c r="D1433" s="2">
        <f t="shared" si="253"/>
        <v>16.961609945001861</v>
      </c>
      <c r="E1433" s="2">
        <f t="shared" si="254"/>
        <v>3.5249675740988247</v>
      </c>
      <c r="F1433" s="2">
        <f t="shared" si="255"/>
        <v>10.019331449938713</v>
      </c>
      <c r="G1433" s="2">
        <f t="shared" si="256"/>
        <v>10.069111316483248</v>
      </c>
      <c r="H1433" s="2">
        <f t="shared" si="257"/>
        <v>7.3734638294993339E-23</v>
      </c>
      <c r="K1433">
        <v>14.069999999999739</v>
      </c>
      <c r="L1433" s="2">
        <f t="shared" si="258"/>
        <v>0.22366260222156364</v>
      </c>
      <c r="M1433" s="2">
        <f t="shared" si="259"/>
        <v>31.905070922255884</v>
      </c>
      <c r="N1433" s="2">
        <f t="shared" si="260"/>
        <v>4.1561576459700351</v>
      </c>
      <c r="O1433" s="2">
        <f t="shared" si="261"/>
        <v>2.1207697786044779</v>
      </c>
      <c r="P1433" s="2">
        <f t="shared" si="262"/>
        <v>2.3447098869246248</v>
      </c>
      <c r="Q1433" s="2">
        <f t="shared" si="263"/>
        <v>6.0318806701620872E-3</v>
      </c>
    </row>
    <row r="1434" spans="2:17" x14ac:dyDescent="0.25">
      <c r="B1434">
        <v>14.079999999999741</v>
      </c>
      <c r="C1434">
        <f t="shared" ref="C1434:C1497" si="264">2/SINH(LN(2+SQRT(1+2^2))*$O$5)</f>
        <v>0.85437199124799368</v>
      </c>
      <c r="D1434" s="2">
        <f t="shared" ref="D1434:D1497" si="265">(B1434-$L$5)/($M$5)/C1434</f>
        <v>16.983173717428727</v>
      </c>
      <c r="E1434" s="2">
        <f t="shared" ref="E1434:E1497" si="266">LN(D1434 + SQRT(1 + D1434^2))</f>
        <v>3.5262358952432304</v>
      </c>
      <c r="F1434" s="2">
        <f t="shared" ref="F1434:F1497" si="267">SINH( -$N$5 + E1434 * (1/$O$5))</f>
        <v>10.030959224179599</v>
      </c>
      <c r="G1434" s="2">
        <f t="shared" ref="G1434:G1497" si="268">SQRT(F1434^2 + 1)</f>
        <v>10.080681671253872</v>
      </c>
      <c r="H1434" s="2">
        <f t="shared" ref="H1434:H1497" si="269">(G1434)/($O$5*$M$5*C1434*(SQRT(2*PI()*(1+D1434^2)))) * EXP(- (1/2) * F1434^2)</f>
        <v>6.5613722685687201E-23</v>
      </c>
      <c r="K1434">
        <v>14.079999999999741</v>
      </c>
      <c r="L1434" s="2">
        <f t="shared" ref="L1434:L1497" si="270">2/SINH(LN(2+SQRT(1+2^2))*$S$5)</f>
        <v>0.22366260222156364</v>
      </c>
      <c r="M1434" s="2">
        <f t="shared" ref="M1434:M1497" si="271">(K1434-$P$5)/($Q$5)/L1434</f>
        <v>31.944080801972088</v>
      </c>
      <c r="N1434" s="2">
        <f t="shared" ref="N1434:N1497" si="272">LN(M1434 + SQRT(1 + M1434^2))</f>
        <v>4.1573789859462762</v>
      </c>
      <c r="O1434" s="2">
        <f t="shared" ref="O1434:O1497" si="273">SINH( -$R$5 + N1434 * (1/$S$5))</f>
        <v>2.1222021411487351</v>
      </c>
      <c r="P1434" s="2">
        <f t="shared" ref="P1434:P1497" si="274">SQRT(O1434^2 + 1)</f>
        <v>2.3460055259730903</v>
      </c>
      <c r="Q1434" s="2">
        <f t="shared" ref="Q1434:Q1497" si="275">(P1434)/($S$5*$Q$5*L1434*(SQRT(2*PI()*(1+M1434^2)))) * EXP(- (1/2) * O1434^2)</f>
        <v>6.0095615742797523E-3</v>
      </c>
    </row>
    <row r="1435" spans="2:17" x14ac:dyDescent="0.25">
      <c r="B1435">
        <v>14.089999999999741</v>
      </c>
      <c r="C1435">
        <f t="shared" si="264"/>
        <v>0.85437199124799368</v>
      </c>
      <c r="D1435" s="2">
        <f t="shared" si="265"/>
        <v>17.004737489855586</v>
      </c>
      <c r="E1435" s="2">
        <f t="shared" si="266"/>
        <v>3.5275026125609492</v>
      </c>
      <c r="F1435" s="2">
        <f t="shared" si="267"/>
        <v>10.042585630924203</v>
      </c>
      <c r="G1435" s="2">
        <f t="shared" si="268"/>
        <v>10.092250797242668</v>
      </c>
      <c r="H1435" s="2">
        <f t="shared" si="269"/>
        <v>5.8380137922384639E-23</v>
      </c>
      <c r="K1435">
        <v>14.089999999999741</v>
      </c>
      <c r="L1435" s="2">
        <f t="shared" si="270"/>
        <v>0.22366260222156364</v>
      </c>
      <c r="M1435" s="2">
        <f t="shared" si="271"/>
        <v>31.983090681688289</v>
      </c>
      <c r="N1435" s="2">
        <f t="shared" si="272"/>
        <v>4.1585988367992011</v>
      </c>
      <c r="O1435" s="2">
        <f t="shared" si="273"/>
        <v>2.1236335473753751</v>
      </c>
      <c r="P1435" s="2">
        <f t="shared" si="274"/>
        <v>2.3473004587266026</v>
      </c>
      <c r="Q1435" s="2">
        <f t="shared" si="275"/>
        <v>5.9873302137871121E-3</v>
      </c>
    </row>
    <row r="1436" spans="2:17" x14ac:dyDescent="0.25">
      <c r="B1436">
        <v>14.09999999999974</v>
      </c>
      <c r="C1436">
        <f t="shared" si="264"/>
        <v>0.85437199124799368</v>
      </c>
      <c r="D1436" s="2">
        <f t="shared" si="265"/>
        <v>17.026301262282445</v>
      </c>
      <c r="E1436" s="2">
        <f t="shared" si="266"/>
        <v>3.5287677300960283</v>
      </c>
      <c r="F1436" s="2">
        <f t="shared" si="267"/>
        <v>10.054210672148592</v>
      </c>
      <c r="G1436" s="2">
        <f t="shared" si="268"/>
        <v>10.103818695916244</v>
      </c>
      <c r="H1436" s="2">
        <f t="shared" si="269"/>
        <v>5.1937719888129143E-23</v>
      </c>
      <c r="K1436">
        <v>14.09999999999974</v>
      </c>
      <c r="L1436" s="2">
        <f t="shared" si="270"/>
        <v>0.22366260222156364</v>
      </c>
      <c r="M1436" s="2">
        <f t="shared" si="271"/>
        <v>32.022100561404493</v>
      </c>
      <c r="N1436" s="2">
        <f t="shared" si="272"/>
        <v>4.1598172021538575</v>
      </c>
      <c r="O1436" s="2">
        <f t="shared" si="273"/>
        <v>2.1250639991815157</v>
      </c>
      <c r="P1436" s="2">
        <f t="shared" si="274"/>
        <v>2.3485946863214471</v>
      </c>
      <c r="Q1436" s="2">
        <f t="shared" si="275"/>
        <v>5.965186212694689E-3</v>
      </c>
    </row>
    <row r="1437" spans="2:17" x14ac:dyDescent="0.25">
      <c r="B1437">
        <v>14.10999999999974</v>
      </c>
      <c r="C1437">
        <f t="shared" si="264"/>
        <v>0.85437199124799368</v>
      </c>
      <c r="D1437" s="2">
        <f t="shared" si="265"/>
        <v>17.047865034709304</v>
      </c>
      <c r="E1437" s="2">
        <f t="shared" si="266"/>
        <v>3.530031251877265</v>
      </c>
      <c r="F1437" s="2">
        <f t="shared" si="267"/>
        <v>10.065834349823309</v>
      </c>
      <c r="G1437" s="2">
        <f t="shared" si="268"/>
        <v>10.115385368738199</v>
      </c>
      <c r="H1437" s="2">
        <f t="shared" si="269"/>
        <v>4.6200638757568086E-23</v>
      </c>
      <c r="K1437">
        <v>14.10999999999974</v>
      </c>
      <c r="L1437" s="2">
        <f t="shared" si="270"/>
        <v>0.22366260222156364</v>
      </c>
      <c r="M1437" s="2">
        <f t="shared" si="271"/>
        <v>32.06111044112069</v>
      </c>
      <c r="N1437" s="2">
        <f t="shared" si="272"/>
        <v>4.1610340856220756</v>
      </c>
      <c r="O1437" s="2">
        <f t="shared" si="273"/>
        <v>2.1264934984580495</v>
      </c>
      <c r="P1437" s="2">
        <f t="shared" si="274"/>
        <v>2.3498882098909206</v>
      </c>
      <c r="Q1437" s="2">
        <f t="shared" si="275"/>
        <v>5.9431291968265066E-3</v>
      </c>
    </row>
    <row r="1438" spans="2:17" x14ac:dyDescent="0.25">
      <c r="B1438">
        <v>14.11999999999974</v>
      </c>
      <c r="C1438">
        <f t="shared" si="264"/>
        <v>0.85437199124799368</v>
      </c>
      <c r="D1438" s="2">
        <f t="shared" si="265"/>
        <v>17.069428807136163</v>
      </c>
      <c r="E1438" s="2">
        <f t="shared" si="266"/>
        <v>3.5312931819182829</v>
      </c>
      <c r="F1438" s="2">
        <f t="shared" si="267"/>
        <v>10.077456665913392</v>
      </c>
      <c r="G1438" s="2">
        <f t="shared" si="268"/>
        <v>10.126950817169117</v>
      </c>
      <c r="H1438" s="2">
        <f t="shared" si="269"/>
        <v>4.1092298028756436E-23</v>
      </c>
      <c r="K1438">
        <v>14.11999999999974</v>
      </c>
      <c r="L1438" s="2">
        <f t="shared" si="270"/>
        <v>0.22366260222156364</v>
      </c>
      <c r="M1438" s="2">
        <f t="shared" si="271"/>
        <v>32.100120320836893</v>
      </c>
      <c r="N1438" s="2">
        <f t="shared" si="272"/>
        <v>4.1622494908025383</v>
      </c>
      <c r="O1438" s="2">
        <f t="shared" si="273"/>
        <v>2.1279220470896836</v>
      </c>
      <c r="P1438" s="2">
        <f t="shared" si="274"/>
        <v>2.351181030565352</v>
      </c>
      <c r="Q1438" s="2">
        <f t="shared" si="275"/>
        <v>5.9211587938098002E-3</v>
      </c>
    </row>
    <row r="1439" spans="2:17" x14ac:dyDescent="0.25">
      <c r="B1439">
        <v>14.12999999999974</v>
      </c>
      <c r="C1439">
        <f t="shared" si="264"/>
        <v>0.85437199124799368</v>
      </c>
      <c r="D1439" s="2">
        <f t="shared" si="265"/>
        <v>17.090992579563022</v>
      </c>
      <c r="E1439" s="2">
        <f t="shared" si="266"/>
        <v>3.532553524217608</v>
      </c>
      <c r="F1439" s="2">
        <f t="shared" si="267"/>
        <v>10.089077622378383</v>
      </c>
      <c r="G1439" s="2">
        <f t="shared" si="268"/>
        <v>10.138515042666565</v>
      </c>
      <c r="H1439" s="2">
        <f t="shared" si="269"/>
        <v>3.6544349799779829E-23</v>
      </c>
      <c r="K1439">
        <v>14.12999999999974</v>
      </c>
      <c r="L1439" s="2">
        <f t="shared" si="270"/>
        <v>0.22366260222156364</v>
      </c>
      <c r="M1439" s="2">
        <f t="shared" si="271"/>
        <v>32.13913020055309</v>
      </c>
      <c r="N1439" s="2">
        <f t="shared" si="272"/>
        <v>4.1634634212808397</v>
      </c>
      <c r="O1439" s="2">
        <f t="shared" si="273"/>
        <v>2.1293496469549571</v>
      </c>
      <c r="P1439" s="2">
        <f t="shared" si="274"/>
        <v>2.3524731494721038</v>
      </c>
      <c r="Q1439" s="2">
        <f t="shared" si="275"/>
        <v>5.8992746330650608E-3</v>
      </c>
    </row>
    <row r="1440" spans="2:17" x14ac:dyDescent="0.25">
      <c r="B1440">
        <v>14.139999999999739</v>
      </c>
      <c r="C1440">
        <f t="shared" si="264"/>
        <v>0.85437199124799368</v>
      </c>
      <c r="D1440" s="2">
        <f t="shared" si="265"/>
        <v>17.11255635198988</v>
      </c>
      <c r="E1440" s="2">
        <f t="shared" si="266"/>
        <v>3.533812282758745</v>
      </c>
      <c r="F1440" s="2">
        <f t="shared" si="267"/>
        <v>10.100697221172393</v>
      </c>
      <c r="G1440" s="2">
        <f t="shared" si="268"/>
        <v>10.150078046685143</v>
      </c>
      <c r="H1440" s="2">
        <f t="shared" si="269"/>
        <v>3.2495814129791512E-23</v>
      </c>
      <c r="K1440">
        <v>14.139999999999739</v>
      </c>
      <c r="L1440" s="2">
        <f t="shared" si="270"/>
        <v>0.22366260222156364</v>
      </c>
      <c r="M1440" s="2">
        <f t="shared" si="271"/>
        <v>32.178140080269294</v>
      </c>
      <c r="N1440" s="2">
        <f t="shared" si="272"/>
        <v>4.1646758806295505</v>
      </c>
      <c r="O1440" s="2">
        <f t="shared" si="273"/>
        <v>2.1307762999262732</v>
      </c>
      <c r="P1440" s="2">
        <f t="shared" si="274"/>
        <v>2.3537645677355878</v>
      </c>
      <c r="Q1440" s="2">
        <f t="shared" si="275"/>
        <v>5.8774763457959643E-3</v>
      </c>
    </row>
    <row r="1441" spans="2:17" x14ac:dyDescent="0.25">
      <c r="B1441">
        <v>14.149999999999739</v>
      </c>
      <c r="C1441">
        <f t="shared" si="264"/>
        <v>0.85437199124799368</v>
      </c>
      <c r="D1441" s="2">
        <f t="shared" si="265"/>
        <v>17.134120124416739</v>
      </c>
      <c r="E1441" s="2">
        <f t="shared" si="266"/>
        <v>3.5350694615102509</v>
      </c>
      <c r="F1441" s="2">
        <f t="shared" si="267"/>
        <v>10.112315464244066</v>
      </c>
      <c r="G1441" s="2">
        <f t="shared" si="268"/>
        <v>10.16163983067643</v>
      </c>
      <c r="H1441" s="2">
        <f t="shared" si="269"/>
        <v>2.889229158411672E-23</v>
      </c>
      <c r="K1441">
        <v>14.149999999999739</v>
      </c>
      <c r="L1441" s="2">
        <f t="shared" si="270"/>
        <v>0.22366260222156364</v>
      </c>
      <c r="M1441" s="2">
        <f t="shared" si="271"/>
        <v>32.217149959985498</v>
      </c>
      <c r="N1441" s="2">
        <f t="shared" si="272"/>
        <v>4.1658868724082838</v>
      </c>
      <c r="O1441" s="2">
        <f t="shared" si="273"/>
        <v>2.1322020078699317</v>
      </c>
      <c r="P1441" s="2">
        <f t="shared" si="274"/>
        <v>2.3550552864772767</v>
      </c>
      <c r="Q1441" s="2">
        <f t="shared" si="275"/>
        <v>5.8557635649793731E-3</v>
      </c>
    </row>
    <row r="1442" spans="2:17" x14ac:dyDescent="0.25">
      <c r="B1442">
        <v>14.159999999999741</v>
      </c>
      <c r="C1442">
        <f t="shared" si="264"/>
        <v>0.85437199124799368</v>
      </c>
      <c r="D1442" s="2">
        <f t="shared" si="265"/>
        <v>17.155683896843602</v>
      </c>
      <c r="E1442" s="2">
        <f t="shared" si="266"/>
        <v>3.5363250644258111</v>
      </c>
      <c r="F1442" s="2">
        <f t="shared" si="267"/>
        <v>10.123932353536658</v>
      </c>
      <c r="G1442" s="2">
        <f t="shared" si="268"/>
        <v>10.173200396089044</v>
      </c>
      <c r="H1442" s="2">
        <f t="shared" si="269"/>
        <v>2.5685259193625049E-23</v>
      </c>
      <c r="K1442">
        <v>14.159999999999741</v>
      </c>
      <c r="L1442" s="2">
        <f t="shared" si="270"/>
        <v>0.22366260222156364</v>
      </c>
      <c r="M1442" s="2">
        <f t="shared" si="271"/>
        <v>32.256159839701702</v>
      </c>
      <c r="N1442" s="2">
        <f t="shared" si="272"/>
        <v>4.1670964001637527</v>
      </c>
      <c r="O1442" s="2">
        <f t="shared" si="273"/>
        <v>2.1336267726461475</v>
      </c>
      <c r="P1442" s="2">
        <f t="shared" si="274"/>
        <v>2.3563453068157085</v>
      </c>
      <c r="Q1442" s="2">
        <f t="shared" si="275"/>
        <v>5.8341359253555438E-3</v>
      </c>
    </row>
    <row r="1443" spans="2:17" x14ac:dyDescent="0.25">
      <c r="B1443">
        <v>14.169999999999741</v>
      </c>
      <c r="C1443">
        <f t="shared" si="264"/>
        <v>0.85437199124799368</v>
      </c>
      <c r="D1443" s="2">
        <f t="shared" si="265"/>
        <v>17.177247669270461</v>
      </c>
      <c r="E1443" s="2">
        <f t="shared" si="266"/>
        <v>3.5375790954443116</v>
      </c>
      <c r="F1443" s="2">
        <f t="shared" si="267"/>
        <v>10.135547890988018</v>
      </c>
      <c r="G1443" s="2">
        <f t="shared" si="268"/>
        <v>10.184759744368625</v>
      </c>
      <c r="H1443" s="2">
        <f t="shared" si="269"/>
        <v>2.2831441073291546E-23</v>
      </c>
      <c r="K1443">
        <v>14.169999999999741</v>
      </c>
      <c r="L1443" s="2">
        <f t="shared" si="270"/>
        <v>0.22366260222156364</v>
      </c>
      <c r="M1443" s="2">
        <f t="shared" si="271"/>
        <v>32.295169719417899</v>
      </c>
      <c r="N1443" s="2">
        <f t="shared" si="272"/>
        <v>4.1683044674298353</v>
      </c>
      <c r="O1443" s="2">
        <f t="shared" si="273"/>
        <v>2.1350505961090871</v>
      </c>
      <c r="P1443" s="2">
        <f t="shared" si="274"/>
        <v>2.3576346298665043</v>
      </c>
      <c r="Q1443" s="2">
        <f t="shared" si="275"/>
        <v>5.812593063418219E-3</v>
      </c>
    </row>
    <row r="1444" spans="2:17" x14ac:dyDescent="0.25">
      <c r="B1444">
        <v>14.17999999999974</v>
      </c>
      <c r="C1444">
        <f t="shared" si="264"/>
        <v>0.85437199124799368</v>
      </c>
      <c r="D1444" s="2">
        <f t="shared" si="265"/>
        <v>17.19881144169732</v>
      </c>
      <c r="E1444" s="2">
        <f t="shared" si="266"/>
        <v>3.5388315584899148</v>
      </c>
      <c r="F1444" s="2">
        <f t="shared" si="267"/>
        <v>10.147162078530629</v>
      </c>
      <c r="G1444" s="2">
        <f t="shared" si="268"/>
        <v>10.19631787695784</v>
      </c>
      <c r="H1444" s="2">
        <f t="shared" si="269"/>
        <v>2.0292245854993271E-23</v>
      </c>
      <c r="K1444">
        <v>14.17999999999974</v>
      </c>
      <c r="L1444" s="2">
        <f t="shared" si="270"/>
        <v>0.22366260222156364</v>
      </c>
      <c r="M1444" s="2">
        <f t="shared" si="271"/>
        <v>32.334179599134103</v>
      </c>
      <c r="N1444" s="2">
        <f t="shared" si="272"/>
        <v>4.1695110777276359</v>
      </c>
      <c r="O1444" s="2">
        <f t="shared" si="273"/>
        <v>2.1364734801068872</v>
      </c>
      <c r="P1444" s="2">
        <f t="shared" si="274"/>
        <v>2.3589232567423708</v>
      </c>
      <c r="Q1444" s="2">
        <f t="shared" si="275"/>
        <v>5.7911346174049447E-3</v>
      </c>
    </row>
    <row r="1445" spans="2:17" x14ac:dyDescent="0.25">
      <c r="B1445">
        <v>14.18999999999974</v>
      </c>
      <c r="C1445">
        <f t="shared" si="264"/>
        <v>0.85437199124799368</v>
      </c>
      <c r="D1445" s="2">
        <f t="shared" si="265"/>
        <v>17.220375214124179</v>
      </c>
      <c r="E1445" s="2">
        <f t="shared" si="266"/>
        <v>3.5400824574721312</v>
      </c>
      <c r="F1445" s="2">
        <f t="shared" si="267"/>
        <v>10.15877491809163</v>
      </c>
      <c r="G1445" s="2">
        <f t="shared" si="268"/>
        <v>10.207874795296405</v>
      </c>
      <c r="H1445" s="2">
        <f t="shared" si="269"/>
        <v>1.8033263906187242E-23</v>
      </c>
      <c r="K1445">
        <v>14.18999999999974</v>
      </c>
      <c r="L1445" s="2">
        <f t="shared" si="270"/>
        <v>0.22366260222156364</v>
      </c>
      <c r="M1445" s="2">
        <f t="shared" si="271"/>
        <v>32.3731894788503</v>
      </c>
      <c r="N1445" s="2">
        <f t="shared" si="272"/>
        <v>4.170716234565548</v>
      </c>
      <c r="O1445" s="2">
        <f t="shared" si="273"/>
        <v>2.1378954264816916</v>
      </c>
      <c r="P1445" s="2">
        <f t="shared" si="274"/>
        <v>2.3602111885531207</v>
      </c>
      <c r="Q1445" s="2">
        <f t="shared" si="275"/>
        <v>5.7697602272873041E-3</v>
      </c>
    </row>
    <row r="1446" spans="2:17" x14ac:dyDescent="0.25">
      <c r="B1446">
        <v>14.19999999999974</v>
      </c>
      <c r="C1446">
        <f t="shared" si="264"/>
        <v>0.85437199124799368</v>
      </c>
      <c r="D1446" s="2">
        <f t="shared" si="265"/>
        <v>17.241938986551038</v>
      </c>
      <c r="E1446" s="2">
        <f t="shared" si="266"/>
        <v>3.5413317962858928</v>
      </c>
      <c r="F1446" s="2">
        <f t="shared" si="267"/>
        <v>10.170386411592839</v>
      </c>
      <c r="G1446" s="2">
        <f t="shared" si="268"/>
        <v>10.219430500821083</v>
      </c>
      <c r="H1446" s="2">
        <f t="shared" si="269"/>
        <v>1.6023818038474526E-23</v>
      </c>
      <c r="K1446">
        <v>14.19999999999974</v>
      </c>
      <c r="L1446" s="2">
        <f t="shared" si="270"/>
        <v>0.22366260222156364</v>
      </c>
      <c r="M1446" s="2">
        <f t="shared" si="271"/>
        <v>32.412199358566504</v>
      </c>
      <c r="N1446" s="2">
        <f t="shared" si="272"/>
        <v>4.1719199414393122</v>
      </c>
      <c r="O1446" s="2">
        <f t="shared" si="273"/>
        <v>2.1393164370696716</v>
      </c>
      <c r="P1446" s="2">
        <f t="shared" si="274"/>
        <v>2.361498426405674</v>
      </c>
      <c r="Q1446" s="2">
        <f t="shared" si="275"/>
        <v>5.7484695347613246E-3</v>
      </c>
    </row>
    <row r="1447" spans="2:17" x14ac:dyDescent="0.25">
      <c r="B1447">
        <v>14.20999999999974</v>
      </c>
      <c r="C1447">
        <f t="shared" si="264"/>
        <v>0.85437199124799368</v>
      </c>
      <c r="D1447" s="2">
        <f t="shared" si="265"/>
        <v>17.2635027589779</v>
      </c>
      <c r="E1447" s="2">
        <f t="shared" si="266"/>
        <v>3.5425795788116239</v>
      </c>
      <c r="F1447" s="2">
        <f t="shared" si="267"/>
        <v>10.181996560950756</v>
      </c>
      <c r="G1447" s="2">
        <f t="shared" si="268"/>
        <v>10.230984994965686</v>
      </c>
      <c r="H1447" s="2">
        <f t="shared" si="269"/>
        <v>1.423656206685445E-23</v>
      </c>
      <c r="K1447">
        <v>14.20999999999974</v>
      </c>
      <c r="L1447" s="2">
        <f t="shared" si="270"/>
        <v>0.22366260222156364</v>
      </c>
      <c r="M1447" s="2">
        <f t="shared" si="271"/>
        <v>32.451209238282708</v>
      </c>
      <c r="N1447" s="2">
        <f t="shared" si="272"/>
        <v>4.1731222018320793</v>
      </c>
      <c r="O1447" s="2">
        <f t="shared" si="273"/>
        <v>2.1407365137010514</v>
      </c>
      <c r="P1447" s="2">
        <f t="shared" si="274"/>
        <v>2.3627849714040701</v>
      </c>
      <c r="Q1447" s="2">
        <f t="shared" si="275"/>
        <v>5.727262183237952E-3</v>
      </c>
    </row>
    <row r="1448" spans="2:17" x14ac:dyDescent="0.25">
      <c r="B1448">
        <v>14.21999999999974</v>
      </c>
      <c r="C1448">
        <f t="shared" si="264"/>
        <v>0.85437199124799368</v>
      </c>
      <c r="D1448" s="2">
        <f t="shared" si="265"/>
        <v>17.285066531404755</v>
      </c>
      <c r="E1448" s="2">
        <f t="shared" si="266"/>
        <v>3.5438258089153156</v>
      </c>
      <c r="F1448" s="2">
        <f t="shared" si="267"/>
        <v>10.193605368076609</v>
      </c>
      <c r="G1448" s="2">
        <f t="shared" si="268"/>
        <v>10.242538279161092</v>
      </c>
      <c r="H1448" s="2">
        <f t="shared" si="269"/>
        <v>1.2647122169429613E-23</v>
      </c>
      <c r="K1448">
        <v>14.21999999999974</v>
      </c>
      <c r="L1448" s="2">
        <f t="shared" si="270"/>
        <v>0.22366260222156364</v>
      </c>
      <c r="M1448" s="2">
        <f t="shared" si="271"/>
        <v>32.490219117998905</v>
      </c>
      <c r="N1448" s="2">
        <f t="shared" si="272"/>
        <v>4.1743230192144711</v>
      </c>
      <c r="O1448" s="2">
        <f t="shared" si="273"/>
        <v>2.1421556582001422</v>
      </c>
      <c r="P1448" s="2">
        <f t="shared" si="274"/>
        <v>2.3640708246494824</v>
      </c>
      <c r="Q1448" s="2">
        <f t="shared" si="275"/>
        <v>5.7061378178334763E-3</v>
      </c>
    </row>
    <row r="1449" spans="2:17" x14ac:dyDescent="0.25">
      <c r="B1449">
        <v>14.229999999999739</v>
      </c>
      <c r="C1449">
        <f t="shared" si="264"/>
        <v>0.85437199124799368</v>
      </c>
      <c r="D1449" s="2">
        <f t="shared" si="265"/>
        <v>17.306630303831614</v>
      </c>
      <c r="E1449" s="2">
        <f t="shared" si="266"/>
        <v>3.5450704904485955</v>
      </c>
      <c r="F1449" s="2">
        <f t="shared" si="267"/>
        <v>10.205212834876372</v>
      </c>
      <c r="G1449" s="2">
        <f t="shared" si="268"/>
        <v>10.254090354835256</v>
      </c>
      <c r="H1449" s="2">
        <f t="shared" si="269"/>
        <v>1.1233776525364793E-23</v>
      </c>
      <c r="K1449">
        <v>14.229999999999739</v>
      </c>
      <c r="L1449" s="2">
        <f t="shared" si="270"/>
        <v>0.22366260222156364</v>
      </c>
      <c r="M1449" s="2">
        <f t="shared" si="271"/>
        <v>32.529228997715109</v>
      </c>
      <c r="N1449" s="2">
        <f t="shared" si="272"/>
        <v>4.175522397044638</v>
      </c>
      <c r="O1449" s="2">
        <f t="shared" si="273"/>
        <v>2.1435738723853639</v>
      </c>
      <c r="P1449" s="2">
        <f t="shared" si="274"/>
        <v>2.3653559872402261</v>
      </c>
      <c r="Q1449" s="2">
        <f t="shared" si="275"/>
        <v>5.6850960853601145E-3</v>
      </c>
    </row>
    <row r="1450" spans="2:17" x14ac:dyDescent="0.25">
      <c r="B1450">
        <v>14.239999999999741</v>
      </c>
      <c r="C1450">
        <f t="shared" si="264"/>
        <v>0.85437199124799368</v>
      </c>
      <c r="D1450" s="2">
        <f t="shared" si="265"/>
        <v>17.32819407625848</v>
      </c>
      <c r="E1450" s="2">
        <f t="shared" si="266"/>
        <v>3.5463136272487987</v>
      </c>
      <c r="F1450" s="2">
        <f t="shared" si="267"/>
        <v>10.216818963250782</v>
      </c>
      <c r="G1450" s="2">
        <f t="shared" si="268"/>
        <v>10.265641223413215</v>
      </c>
      <c r="H1450" s="2">
        <f t="shared" si="269"/>
        <v>9.9771691822594611E-24</v>
      </c>
      <c r="K1450">
        <v>14.239999999999741</v>
      </c>
      <c r="L1450" s="2">
        <f t="shared" si="270"/>
        <v>0.22366260222156364</v>
      </c>
      <c r="M1450" s="2">
        <f t="shared" si="271"/>
        <v>32.568238877431313</v>
      </c>
      <c r="N1450" s="2">
        <f t="shared" si="272"/>
        <v>4.1767203387683214</v>
      </c>
      <c r="O1450" s="2">
        <f t="shared" si="273"/>
        <v>2.1449911580692689</v>
      </c>
      <c r="P1450" s="2">
        <f t="shared" si="274"/>
        <v>2.3666404602717632</v>
      </c>
      <c r="Q1450" s="2">
        <f t="shared" si="275"/>
        <v>5.6641366343166731E-3</v>
      </c>
    </row>
    <row r="1451" spans="2:17" x14ac:dyDescent="0.25">
      <c r="B1451">
        <v>14.249999999999741</v>
      </c>
      <c r="C1451">
        <f t="shared" si="264"/>
        <v>0.85437199124799368</v>
      </c>
      <c r="D1451" s="2">
        <f t="shared" si="265"/>
        <v>17.349757848685339</v>
      </c>
      <c r="E1451" s="2">
        <f t="shared" si="266"/>
        <v>3.5475552231390375</v>
      </c>
      <c r="F1451" s="2">
        <f t="shared" si="267"/>
        <v>10.228423755095342</v>
      </c>
      <c r="G1451" s="2">
        <f t="shared" si="268"/>
        <v>10.277190886317072</v>
      </c>
      <c r="H1451" s="2">
        <f t="shared" si="269"/>
        <v>8.8600545283832001E-24</v>
      </c>
      <c r="K1451">
        <v>14.249999999999741</v>
      </c>
      <c r="L1451" s="2">
        <f t="shared" si="270"/>
        <v>0.22366260222156364</v>
      </c>
      <c r="M1451" s="2">
        <f t="shared" si="271"/>
        <v>32.607248757147516</v>
      </c>
      <c r="N1451" s="2">
        <f t="shared" si="272"/>
        <v>4.1779168478189099</v>
      </c>
      <c r="O1451" s="2">
        <f t="shared" si="273"/>
        <v>2.1464075170585746</v>
      </c>
      <c r="P1451" s="2">
        <f t="shared" si="274"/>
        <v>2.367924244836721</v>
      </c>
      <c r="Q1451" s="2">
        <f t="shared" si="275"/>
        <v>5.6432591148791716E-3</v>
      </c>
    </row>
    <row r="1452" spans="2:17" x14ac:dyDescent="0.25">
      <c r="B1452">
        <v>14.25999999999974</v>
      </c>
      <c r="C1452">
        <f t="shared" si="264"/>
        <v>0.85437199124799368</v>
      </c>
      <c r="D1452" s="2">
        <f t="shared" si="265"/>
        <v>17.371321621112195</v>
      </c>
      <c r="E1452" s="2">
        <f t="shared" si="266"/>
        <v>3.5487952819282738</v>
      </c>
      <c r="F1452" s="2">
        <f t="shared" si="267"/>
        <v>10.240027212300367</v>
      </c>
      <c r="G1452" s="2">
        <f t="shared" si="268"/>
        <v>10.28873934496603</v>
      </c>
      <c r="H1452" s="2">
        <f t="shared" si="269"/>
        <v>7.8670691254708595E-24</v>
      </c>
      <c r="K1452">
        <v>14.25999999999974</v>
      </c>
      <c r="L1452" s="2">
        <f t="shared" si="270"/>
        <v>0.22366260222156364</v>
      </c>
      <c r="M1452" s="2">
        <f t="shared" si="271"/>
        <v>32.646258636863713</v>
      </c>
      <c r="N1452" s="2">
        <f t="shared" si="272"/>
        <v>4.1791119276175017</v>
      </c>
      <c r="O1452" s="2">
        <f t="shared" si="273"/>
        <v>2.1478229511541871</v>
      </c>
      <c r="P1452" s="2">
        <f t="shared" si="274"/>
        <v>2.369207342024898</v>
      </c>
      <c r="Q1452" s="2">
        <f t="shared" si="275"/>
        <v>5.6224631788916023E-3</v>
      </c>
    </row>
    <row r="1453" spans="2:17" x14ac:dyDescent="0.25">
      <c r="B1453">
        <v>14.26999999999974</v>
      </c>
      <c r="C1453">
        <f t="shared" si="264"/>
        <v>0.85437199124799368</v>
      </c>
      <c r="D1453" s="2">
        <f t="shared" si="265"/>
        <v>17.392885393539057</v>
      </c>
      <c r="E1453" s="2">
        <f t="shared" si="266"/>
        <v>3.5500338074113862</v>
      </c>
      <c r="F1453" s="2">
        <f t="shared" si="267"/>
        <v>10.251629336751005</v>
      </c>
      <c r="G1453" s="2">
        <f t="shared" si="268"/>
        <v>10.300286600776401</v>
      </c>
      <c r="H1453" s="2">
        <f t="shared" si="269"/>
        <v>6.9845279985329126E-24</v>
      </c>
      <c r="K1453">
        <v>14.26999999999974</v>
      </c>
      <c r="L1453" s="2">
        <f t="shared" si="270"/>
        <v>0.22366260222156364</v>
      </c>
      <c r="M1453" s="2">
        <f t="shared" si="271"/>
        <v>32.685268516579917</v>
      </c>
      <c r="N1453" s="2">
        <f t="shared" si="272"/>
        <v>4.1803055815729611</v>
      </c>
      <c r="O1453" s="2">
        <f t="shared" si="273"/>
        <v>2.1492374621512256</v>
      </c>
      <c r="P1453" s="2">
        <f t="shared" si="274"/>
        <v>2.3704897529232731</v>
      </c>
      <c r="Q1453" s="2">
        <f t="shared" si="275"/>
        <v>5.6017484798567474E-3</v>
      </c>
    </row>
    <row r="1454" spans="2:17" x14ac:dyDescent="0.25">
      <c r="B1454">
        <v>14.27999999999974</v>
      </c>
      <c r="C1454">
        <f t="shared" si="264"/>
        <v>0.85437199124799368</v>
      </c>
      <c r="D1454" s="2">
        <f t="shared" si="265"/>
        <v>17.414449165965916</v>
      </c>
      <c r="E1454" s="2">
        <f t="shared" si="266"/>
        <v>3.5512708033692419</v>
      </c>
      <c r="F1454" s="2">
        <f t="shared" si="267"/>
        <v>10.263230130327248</v>
      </c>
      <c r="G1454" s="2">
        <f t="shared" si="268"/>
        <v>10.311832655161595</v>
      </c>
      <c r="H1454" s="2">
        <f t="shared" si="269"/>
        <v>6.2002427844202436E-24</v>
      </c>
      <c r="K1454">
        <v>14.27999999999974</v>
      </c>
      <c r="L1454" s="2">
        <f t="shared" si="270"/>
        <v>0.22366260222156364</v>
      </c>
      <c r="M1454" s="2">
        <f t="shared" si="271"/>
        <v>32.724278396296114</v>
      </c>
      <c r="N1454" s="2">
        <f t="shared" si="272"/>
        <v>4.1814978130819753</v>
      </c>
      <c r="O1454" s="2">
        <f t="shared" si="273"/>
        <v>2.1506510518390489</v>
      </c>
      <c r="P1454" s="2">
        <f t="shared" si="274"/>
        <v>2.3717714786160169</v>
      </c>
      <c r="Q1454" s="2">
        <f t="shared" si="275"/>
        <v>5.5811146729270456E-3</v>
      </c>
    </row>
    <row r="1455" spans="2:17" x14ac:dyDescent="0.25">
      <c r="B1455">
        <v>14.28999999999974</v>
      </c>
      <c r="C1455">
        <f t="shared" si="264"/>
        <v>0.85437199124799368</v>
      </c>
      <c r="D1455" s="2">
        <f t="shared" si="265"/>
        <v>17.436012938392775</v>
      </c>
      <c r="E1455" s="2">
        <f t="shared" si="266"/>
        <v>3.5525062735687629</v>
      </c>
      <c r="F1455" s="2">
        <f t="shared" si="267"/>
        <v>10.274829594903945</v>
      </c>
      <c r="G1455" s="2">
        <f t="shared" si="268"/>
        <v>10.323377509532138</v>
      </c>
      <c r="H1455" s="2">
        <f t="shared" si="269"/>
        <v>5.5033594143861532E-24</v>
      </c>
      <c r="K1455">
        <v>14.28999999999974</v>
      </c>
      <c r="L1455" s="2">
        <f t="shared" si="270"/>
        <v>0.22366260222156364</v>
      </c>
      <c r="M1455" s="2">
        <f t="shared" si="271"/>
        <v>32.763288276012318</v>
      </c>
      <c r="N1455" s="2">
        <f t="shared" si="272"/>
        <v>4.1826886255291162</v>
      </c>
      <c r="O1455" s="2">
        <f t="shared" si="273"/>
        <v>2.1520637220012819</v>
      </c>
      <c r="P1455" s="2">
        <f t="shared" si="274"/>
        <v>2.3730525201845007</v>
      </c>
      <c r="Q1455" s="2">
        <f t="shared" si="275"/>
        <v>5.5605614148954915E-3</v>
      </c>
    </row>
    <row r="1456" spans="2:17" x14ac:dyDescent="0.25">
      <c r="B1456">
        <v>14.29999999999974</v>
      </c>
      <c r="C1456">
        <f t="shared" si="264"/>
        <v>0.85437199124799368</v>
      </c>
      <c r="D1456" s="2">
        <f t="shared" si="265"/>
        <v>17.457576710819634</v>
      </c>
      <c r="E1456" s="2">
        <f t="shared" si="266"/>
        <v>3.5537402217629959</v>
      </c>
      <c r="F1456" s="2">
        <f t="shared" si="267"/>
        <v>10.286427732350861</v>
      </c>
      <c r="G1456" s="2">
        <f t="shared" si="268"/>
        <v>10.334921165295693</v>
      </c>
      <c r="H1456" s="2">
        <f t="shared" si="269"/>
        <v>4.8842132508745469E-24</v>
      </c>
      <c r="K1456">
        <v>14.29999999999974</v>
      </c>
      <c r="L1456" s="2">
        <f t="shared" si="270"/>
        <v>0.22366260222156364</v>
      </c>
      <c r="M1456" s="2">
        <f t="shared" si="271"/>
        <v>32.802298155728515</v>
      </c>
      <c r="N1456" s="2">
        <f t="shared" si="272"/>
        <v>4.183878022286895</v>
      </c>
      <c r="O1456" s="2">
        <f t="shared" si="273"/>
        <v>2.153475474415842</v>
      </c>
      <c r="P1456" s="2">
        <f t="shared" si="274"/>
        <v>2.3743328787073086</v>
      </c>
      <c r="Q1456" s="2">
        <f t="shared" si="275"/>
        <v>5.5400883641866247E-3</v>
      </c>
    </row>
    <row r="1457" spans="2:17" x14ac:dyDescent="0.25">
      <c r="B1457">
        <v>14.309999999999739</v>
      </c>
      <c r="C1457">
        <f t="shared" si="264"/>
        <v>0.85437199124799368</v>
      </c>
      <c r="D1457" s="2">
        <f t="shared" si="265"/>
        <v>17.479140483246493</v>
      </c>
      <c r="E1457" s="2">
        <f t="shared" si="266"/>
        <v>3.554972651691179</v>
      </c>
      <c r="F1457" s="2">
        <f t="shared" si="267"/>
        <v>10.29802454453263</v>
      </c>
      <c r="G1457" s="2">
        <f t="shared" si="268"/>
        <v>10.346463623857018</v>
      </c>
      <c r="H1457" s="2">
        <f t="shared" si="269"/>
        <v>4.3341998181829989E-24</v>
      </c>
      <c r="K1457">
        <v>14.309999999999739</v>
      </c>
      <c r="L1457" s="2">
        <f t="shared" si="270"/>
        <v>0.22366260222156364</v>
      </c>
      <c r="M1457" s="2">
        <f t="shared" si="271"/>
        <v>32.841308035444719</v>
      </c>
      <c r="N1457" s="2">
        <f t="shared" si="272"/>
        <v>4.1850660067158207</v>
      </c>
      <c r="O1457" s="2">
        <f t="shared" si="273"/>
        <v>2.1548863108549625</v>
      </c>
      <c r="P1457" s="2">
        <f t="shared" si="274"/>
        <v>2.3756125552602447</v>
      </c>
      <c r="Q1457" s="2">
        <f t="shared" si="275"/>
        <v>5.519695180847565E-3</v>
      </c>
    </row>
    <row r="1458" spans="2:17" x14ac:dyDescent="0.25">
      <c r="B1458">
        <v>14.319999999999739</v>
      </c>
      <c r="C1458">
        <f t="shared" si="264"/>
        <v>0.85437199124799368</v>
      </c>
      <c r="D1458" s="2">
        <f t="shared" si="265"/>
        <v>17.500704255673352</v>
      </c>
      <c r="E1458" s="2">
        <f t="shared" si="266"/>
        <v>3.5562035670788106</v>
      </c>
      <c r="F1458" s="2">
        <f t="shared" si="267"/>
        <v>10.309620033308851</v>
      </c>
      <c r="G1458" s="2">
        <f t="shared" si="268"/>
        <v>10.358004886618041</v>
      </c>
      <c r="H1458" s="2">
        <f t="shared" si="269"/>
        <v>3.8456594631137587E-24</v>
      </c>
      <c r="K1458">
        <v>14.319999999999739</v>
      </c>
      <c r="L1458" s="2">
        <f t="shared" si="270"/>
        <v>0.22366260222156364</v>
      </c>
      <c r="M1458" s="2">
        <f t="shared" si="271"/>
        <v>32.880317915160923</v>
      </c>
      <c r="N1458" s="2">
        <f t="shared" si="272"/>
        <v>4.1862525821644549</v>
      </c>
      <c r="O1458" s="2">
        <f t="shared" si="273"/>
        <v>2.1562962330852167</v>
      </c>
      <c r="P1458" s="2">
        <f t="shared" si="274"/>
        <v>2.3768915509163424</v>
      </c>
      <c r="Q1458" s="2">
        <f t="shared" si="275"/>
        <v>5.4993815265391545E-3</v>
      </c>
    </row>
    <row r="1459" spans="2:17" x14ac:dyDescent="0.25">
      <c r="B1459">
        <v>14.329999999999741</v>
      </c>
      <c r="C1459">
        <f t="shared" si="264"/>
        <v>0.85437199124799368</v>
      </c>
      <c r="D1459" s="2">
        <f t="shared" si="265"/>
        <v>17.522268028100214</v>
      </c>
      <c r="E1459" s="2">
        <f t="shared" si="266"/>
        <v>3.5574329716377173</v>
      </c>
      <c r="F1459" s="2">
        <f t="shared" si="267"/>
        <v>10.321214200534055</v>
      </c>
      <c r="G1459" s="2">
        <f t="shared" si="268"/>
        <v>10.369544954977814</v>
      </c>
      <c r="H1459" s="2">
        <f t="shared" si="269"/>
        <v>3.4117744576773651E-24</v>
      </c>
      <c r="K1459">
        <v>14.329999999999741</v>
      </c>
      <c r="L1459" s="2">
        <f t="shared" si="270"/>
        <v>0.22366260222156364</v>
      </c>
      <c r="M1459" s="2">
        <f t="shared" si="271"/>
        <v>32.919327794877127</v>
      </c>
      <c r="N1459" s="2">
        <f t="shared" si="272"/>
        <v>4.1874377519694717</v>
      </c>
      <c r="O1459" s="2">
        <f t="shared" si="273"/>
        <v>2.1577052428675478</v>
      </c>
      <c r="P1459" s="2">
        <f t="shared" si="274"/>
        <v>2.3781698667458775</v>
      </c>
      <c r="Q1459" s="2">
        <f t="shared" si="275"/>
        <v>5.4791470645270306E-3</v>
      </c>
    </row>
    <row r="1460" spans="2:17" x14ac:dyDescent="0.25">
      <c r="B1460">
        <v>14.339999999999741</v>
      </c>
      <c r="C1460">
        <f t="shared" si="264"/>
        <v>0.85437199124799368</v>
      </c>
      <c r="D1460" s="2">
        <f t="shared" si="265"/>
        <v>17.543831800527073</v>
      </c>
      <c r="E1460" s="2">
        <f t="shared" si="266"/>
        <v>3.558660869066117</v>
      </c>
      <c r="F1460" s="2">
        <f t="shared" si="267"/>
        <v>10.332807048057751</v>
      </c>
      <c r="G1460" s="2">
        <f t="shared" si="268"/>
        <v>10.38108383033255</v>
      </c>
      <c r="H1460" s="2">
        <f t="shared" si="269"/>
        <v>3.0264772133910911E-24</v>
      </c>
      <c r="K1460">
        <v>14.339999999999741</v>
      </c>
      <c r="L1460" s="2">
        <f t="shared" si="270"/>
        <v>0.22366260222156364</v>
      </c>
      <c r="M1460" s="2">
        <f t="shared" si="271"/>
        <v>32.958337674593331</v>
      </c>
      <c r="N1460" s="2">
        <f t="shared" si="272"/>
        <v>4.1886215194557117</v>
      </c>
      <c r="O1460" s="2">
        <f t="shared" si="273"/>
        <v>2.1591133419572905</v>
      </c>
      <c r="P1460" s="2">
        <f t="shared" si="274"/>
        <v>2.3794475038163752</v>
      </c>
      <c r="Q1460" s="2">
        <f t="shared" si="275"/>
        <v>5.4589914596728977E-3</v>
      </c>
    </row>
    <row r="1461" spans="2:17" x14ac:dyDescent="0.25">
      <c r="B1461">
        <v>14.34999999999974</v>
      </c>
      <c r="C1461">
        <f t="shared" si="264"/>
        <v>0.85437199124799368</v>
      </c>
      <c r="D1461" s="2">
        <f t="shared" si="265"/>
        <v>17.565395572953932</v>
      </c>
      <c r="E1461" s="2">
        <f t="shared" si="266"/>
        <v>3.5598872630486893</v>
      </c>
      <c r="F1461" s="2">
        <f t="shared" si="267"/>
        <v>10.344398577724435</v>
      </c>
      <c r="G1461" s="2">
        <f t="shared" si="268"/>
        <v>10.392621514075614</v>
      </c>
      <c r="H1461" s="2">
        <f t="shared" si="269"/>
        <v>2.6843684177127816E-24</v>
      </c>
      <c r="K1461">
        <v>14.34999999999974</v>
      </c>
      <c r="L1461" s="2">
        <f t="shared" si="270"/>
        <v>0.22366260222156364</v>
      </c>
      <c r="M1461" s="2">
        <f t="shared" si="271"/>
        <v>32.997347554309528</v>
      </c>
      <c r="N1461" s="2">
        <f t="shared" si="272"/>
        <v>4.189803887936236</v>
      </c>
      <c r="O1461" s="2">
        <f t="shared" si="273"/>
        <v>2.1605205321041936</v>
      </c>
      <c r="P1461" s="2">
        <f t="shared" si="274"/>
        <v>2.3807244631926197</v>
      </c>
      <c r="Q1461" s="2">
        <f t="shared" si="275"/>
        <v>5.4389143784258033E-3</v>
      </c>
    </row>
    <row r="1462" spans="2:17" x14ac:dyDescent="0.25">
      <c r="B1462">
        <v>14.35999999999974</v>
      </c>
      <c r="C1462">
        <f t="shared" si="264"/>
        <v>0.85437199124799368</v>
      </c>
      <c r="D1462" s="2">
        <f t="shared" si="265"/>
        <v>17.586959345380791</v>
      </c>
      <c r="E1462" s="2">
        <f t="shared" si="266"/>
        <v>3.561112157256638</v>
      </c>
      <c r="F1462" s="2">
        <f t="shared" si="267"/>
        <v>10.355988791373615</v>
      </c>
      <c r="G1462" s="2">
        <f t="shared" si="268"/>
        <v>10.404158007597538</v>
      </c>
      <c r="H1462" s="2">
        <f t="shared" si="269"/>
        <v>2.3806440293278953E-24</v>
      </c>
      <c r="K1462">
        <v>14.35999999999974</v>
      </c>
      <c r="L1462" s="2">
        <f t="shared" si="270"/>
        <v>0.22366260222156364</v>
      </c>
      <c r="M1462" s="2">
        <f t="shared" si="271"/>
        <v>33.036357434025724</v>
      </c>
      <c r="N1462" s="2">
        <f t="shared" si="272"/>
        <v>4.1909848607123878</v>
      </c>
      <c r="O1462" s="2">
        <f t="shared" si="273"/>
        <v>2.161926815052452</v>
      </c>
      <c r="P1462" s="2">
        <f t="shared" si="274"/>
        <v>2.3820007459366672</v>
      </c>
      <c r="Q1462" s="2">
        <f t="shared" si="275"/>
        <v>5.4189154888133924E-3</v>
      </c>
    </row>
    <row r="1463" spans="2:17" x14ac:dyDescent="0.25">
      <c r="B1463">
        <v>14.36999999999974</v>
      </c>
      <c r="C1463">
        <f t="shared" si="264"/>
        <v>0.85437199124799368</v>
      </c>
      <c r="D1463" s="2">
        <f t="shared" si="265"/>
        <v>17.60852311780765</v>
      </c>
      <c r="E1463" s="2">
        <f t="shared" si="266"/>
        <v>3.5623355553477598</v>
      </c>
      <c r="F1463" s="2">
        <f t="shared" si="267"/>
        <v>10.36757769083983</v>
      </c>
      <c r="G1463" s="2">
        <f t="shared" si="268"/>
        <v>10.415693312286022</v>
      </c>
      <c r="H1463" s="2">
        <f t="shared" si="269"/>
        <v>2.1110301819320035E-24</v>
      </c>
      <c r="K1463">
        <v>14.36999999999974</v>
      </c>
      <c r="L1463" s="2">
        <f t="shared" si="270"/>
        <v>0.22366260222156364</v>
      </c>
      <c r="M1463" s="2">
        <f t="shared" si="271"/>
        <v>33.075367313741928</v>
      </c>
      <c r="N1463" s="2">
        <f t="shared" si="272"/>
        <v>4.1921644410738406</v>
      </c>
      <c r="O1463" s="2">
        <f t="shared" si="273"/>
        <v>2.1633321925407225</v>
      </c>
      <c r="P1463" s="2">
        <f t="shared" si="274"/>
        <v>2.3832763531078491</v>
      </c>
      <c r="Q1463" s="2">
        <f t="shared" si="275"/>
        <v>5.3989944604333814E-3</v>
      </c>
    </row>
    <row r="1464" spans="2:17" x14ac:dyDescent="0.25">
      <c r="B1464">
        <v>14.37999999999974</v>
      </c>
      <c r="C1464">
        <f t="shared" si="264"/>
        <v>0.85437199124799368</v>
      </c>
      <c r="D1464" s="2">
        <f t="shared" si="265"/>
        <v>17.630086890234509</v>
      </c>
      <c r="E1464" s="2">
        <f t="shared" si="266"/>
        <v>3.5635574609665071</v>
      </c>
      <c r="F1464" s="2">
        <f t="shared" si="267"/>
        <v>10.379165277952675</v>
      </c>
      <c r="G1464" s="2">
        <f t="shared" si="268"/>
        <v>10.427227429525953</v>
      </c>
      <c r="H1464" s="2">
        <f t="shared" si="269"/>
        <v>1.8717251471914198E-24</v>
      </c>
      <c r="K1464">
        <v>14.37999999999974</v>
      </c>
      <c r="L1464" s="2">
        <f t="shared" si="270"/>
        <v>0.22366260222156364</v>
      </c>
      <c r="M1464" s="2">
        <f t="shared" si="271"/>
        <v>33.114377193458132</v>
      </c>
      <c r="N1464" s="2">
        <f t="shared" si="272"/>
        <v>4.1933426322986582</v>
      </c>
      <c r="O1464" s="2">
        <f t="shared" si="273"/>
        <v>2.1647366663021552</v>
      </c>
      <c r="P1464" s="2">
        <f t="shared" si="274"/>
        <v>2.3845512857627886</v>
      </c>
      <c r="Q1464" s="2">
        <f t="shared" si="275"/>
        <v>5.3791509644449198E-3</v>
      </c>
    </row>
    <row r="1465" spans="2:17" x14ac:dyDescent="0.25">
      <c r="B1465">
        <v>14.389999999999739</v>
      </c>
      <c r="C1465">
        <f t="shared" si="264"/>
        <v>0.85437199124799368</v>
      </c>
      <c r="D1465" s="2">
        <f t="shared" si="265"/>
        <v>17.651650662661368</v>
      </c>
      <c r="E1465" s="2">
        <f t="shared" si="266"/>
        <v>3.5647778777440537</v>
      </c>
      <c r="F1465" s="2">
        <f t="shared" si="267"/>
        <v>10.390751554536809</v>
      </c>
      <c r="G1465" s="2">
        <f t="shared" si="268"/>
        <v>10.438760360699403</v>
      </c>
      <c r="H1465" s="2">
        <f t="shared" si="269"/>
        <v>1.6593475979622791E-24</v>
      </c>
      <c r="K1465">
        <v>14.389999999999739</v>
      </c>
      <c r="L1465" s="2">
        <f t="shared" si="270"/>
        <v>0.22366260222156364</v>
      </c>
      <c r="M1465" s="2">
        <f t="shared" si="271"/>
        <v>33.153387073174329</v>
      </c>
      <c r="N1465" s="2">
        <f t="shared" si="272"/>
        <v>4.1945194376533452</v>
      </c>
      <c r="O1465" s="2">
        <f t="shared" si="273"/>
        <v>2.166140238064413</v>
      </c>
      <c r="P1465" s="2">
        <f t="shared" si="274"/>
        <v>2.3858255449554044</v>
      </c>
      <c r="Q1465" s="2">
        <f t="shared" si="275"/>
        <v>5.3593846735601278E-3</v>
      </c>
    </row>
    <row r="1466" spans="2:17" x14ac:dyDescent="0.25">
      <c r="B1466">
        <v>14.399999999999739</v>
      </c>
      <c r="C1466">
        <f t="shared" si="264"/>
        <v>0.85437199124799368</v>
      </c>
      <c r="D1466" s="2">
        <f t="shared" si="265"/>
        <v>17.673214435088227</v>
      </c>
      <c r="E1466" s="2">
        <f t="shared" si="266"/>
        <v>3.5659968092983583</v>
      </c>
      <c r="F1466" s="2">
        <f t="shared" si="267"/>
        <v>10.402336522411986</v>
      </c>
      <c r="G1466" s="2">
        <f t="shared" si="268"/>
        <v>10.45029210718563</v>
      </c>
      <c r="H1466" s="2">
        <f t="shared" si="269"/>
        <v>1.4708904937121481E-24</v>
      </c>
      <c r="K1466">
        <v>14.399999999999739</v>
      </c>
      <c r="L1466" s="2">
        <f t="shared" si="270"/>
        <v>0.22366260222156364</v>
      </c>
      <c r="M1466" s="2">
        <f t="shared" si="271"/>
        <v>33.192396952890533</v>
      </c>
      <c r="N1466" s="2">
        <f t="shared" si="272"/>
        <v>4.1956948603929076</v>
      </c>
      <c r="O1466" s="2">
        <f t="shared" si="273"/>
        <v>2.167542909549701</v>
      </c>
      <c r="P1466" s="2">
        <f t="shared" si="274"/>
        <v>2.3870991317369255</v>
      </c>
      <c r="Q1466" s="2">
        <f t="shared" si="275"/>
        <v>5.3396952620355922E-3</v>
      </c>
    </row>
    <row r="1467" spans="2:17" x14ac:dyDescent="0.25">
      <c r="B1467">
        <v>14.409999999999741</v>
      </c>
      <c r="C1467">
        <f t="shared" si="264"/>
        <v>0.85437199124799368</v>
      </c>
      <c r="D1467" s="2">
        <f t="shared" si="265"/>
        <v>17.694778207515093</v>
      </c>
      <c r="E1467" s="2">
        <f t="shared" si="266"/>
        <v>3.56721425923423</v>
      </c>
      <c r="F1467" s="2">
        <f t="shared" si="267"/>
        <v>10.413920183393069</v>
      </c>
      <c r="G1467" s="2">
        <f t="shared" si="268"/>
        <v>10.461822670361103</v>
      </c>
      <c r="H1467" s="2">
        <f t="shared" si="269"/>
        <v>1.3036799824172411E-24</v>
      </c>
      <c r="K1467">
        <v>14.409999999999741</v>
      </c>
      <c r="L1467" s="2">
        <f t="shared" si="270"/>
        <v>0.22366260222156364</v>
      </c>
      <c r="M1467" s="2">
        <f t="shared" si="271"/>
        <v>33.231406832606744</v>
      </c>
      <c r="N1467" s="2">
        <f t="shared" si="272"/>
        <v>4.1968689037608966</v>
      </c>
      <c r="O1467" s="2">
        <f t="shared" si="273"/>
        <v>2.1689446824747813</v>
      </c>
      <c r="P1467" s="2">
        <f t="shared" si="274"/>
        <v>2.3883720471558929</v>
      </c>
      <c r="Q1467" s="2">
        <f t="shared" si="275"/>
        <v>5.3200824056640564E-3</v>
      </c>
    </row>
    <row r="1468" spans="2:17" x14ac:dyDescent="0.25">
      <c r="B1468">
        <v>14.419999999999741</v>
      </c>
      <c r="C1468">
        <f t="shared" si="264"/>
        <v>0.85437199124799368</v>
      </c>
      <c r="D1468" s="2">
        <f t="shared" si="265"/>
        <v>17.716341979941948</v>
      </c>
      <c r="E1468" s="2">
        <f t="shared" si="266"/>
        <v>3.56843023114339</v>
      </c>
      <c r="F1468" s="2">
        <f t="shared" si="267"/>
        <v>10.425502539290052</v>
      </c>
      <c r="G1468" s="2">
        <f t="shared" si="268"/>
        <v>10.473352051599495</v>
      </c>
      <c r="H1468" s="2">
        <f t="shared" si="269"/>
        <v>1.1553387778906352E-24</v>
      </c>
      <c r="K1468">
        <v>14.419999999999741</v>
      </c>
      <c r="L1468" s="2">
        <f t="shared" si="270"/>
        <v>0.22366260222156364</v>
      </c>
      <c r="M1468" s="2">
        <f t="shared" si="271"/>
        <v>33.270416712322941</v>
      </c>
      <c r="N1468" s="2">
        <f t="shared" si="272"/>
        <v>4.1980415709894734</v>
      </c>
      <c r="O1468" s="2">
        <f t="shared" si="273"/>
        <v>2.1703455585510101</v>
      </c>
      <c r="P1468" s="2">
        <f t="shared" si="274"/>
        <v>2.3896442922581795</v>
      </c>
      <c r="Q1468" s="2">
        <f t="shared" si="275"/>
        <v>5.3005457817659474E-3</v>
      </c>
    </row>
    <row r="1469" spans="2:17" x14ac:dyDescent="0.25">
      <c r="B1469">
        <v>14.42999999999974</v>
      </c>
      <c r="C1469">
        <f t="shared" si="264"/>
        <v>0.85437199124799368</v>
      </c>
      <c r="D1469" s="2">
        <f t="shared" si="265"/>
        <v>17.73790575236881</v>
      </c>
      <c r="E1469" s="2">
        <f t="shared" si="266"/>
        <v>3.5696447286045361</v>
      </c>
      <c r="F1469" s="2">
        <f t="shared" si="267"/>
        <v>10.437083591908078</v>
      </c>
      <c r="G1469" s="2">
        <f t="shared" si="268"/>
        <v>10.484880252271688</v>
      </c>
      <c r="H1469" s="2">
        <f t="shared" si="269"/>
        <v>1.0237535293359673E-24</v>
      </c>
      <c r="K1469">
        <v>14.42999999999974</v>
      </c>
      <c r="L1469" s="2">
        <f t="shared" si="270"/>
        <v>0.22366260222156364</v>
      </c>
      <c r="M1469" s="2">
        <f t="shared" si="271"/>
        <v>33.309426592039145</v>
      </c>
      <c r="N1469" s="2">
        <f t="shared" si="272"/>
        <v>4.1992128652994527</v>
      </c>
      <c r="O1469" s="2">
        <f t="shared" si="273"/>
        <v>2.1717455394843475</v>
      </c>
      <c r="P1469" s="2">
        <f t="shared" si="274"/>
        <v>2.3909158680869886</v>
      </c>
      <c r="Q1469" s="2">
        <f t="shared" si="275"/>
        <v>5.2810850691812081E-3</v>
      </c>
    </row>
    <row r="1470" spans="2:17" x14ac:dyDescent="0.25">
      <c r="B1470">
        <v>14.43999999999974</v>
      </c>
      <c r="C1470">
        <f t="shared" si="264"/>
        <v>0.85437199124799368</v>
      </c>
      <c r="D1470" s="2">
        <f t="shared" si="265"/>
        <v>17.759469524795669</v>
      </c>
      <c r="E1470" s="2">
        <f t="shared" si="266"/>
        <v>3.5708577551834044</v>
      </c>
      <c r="F1470" s="2">
        <f t="shared" si="267"/>
        <v>10.448663343047453</v>
      </c>
      <c r="G1470" s="2">
        <f t="shared" si="268"/>
        <v>10.496407273745794</v>
      </c>
      <c r="H1470" s="2">
        <f t="shared" si="269"/>
        <v>9.0704575163337418E-25</v>
      </c>
      <c r="K1470">
        <v>14.43999999999974</v>
      </c>
      <c r="L1470" s="2">
        <f t="shared" si="270"/>
        <v>0.22366260222156364</v>
      </c>
      <c r="M1470" s="2">
        <f t="shared" si="271"/>
        <v>33.348436471755342</v>
      </c>
      <c r="N1470" s="2">
        <f t="shared" si="272"/>
        <v>4.2003827899003632</v>
      </c>
      <c r="O1470" s="2">
        <f t="shared" si="273"/>
        <v>2.17314462697539</v>
      </c>
      <c r="P1470" s="2">
        <f t="shared" si="274"/>
        <v>2.3921867756828701</v>
      </c>
      <c r="Q1470" s="2">
        <f t="shared" si="275"/>
        <v>5.2616999482609861E-3</v>
      </c>
    </row>
    <row r="1471" spans="2:17" x14ac:dyDescent="0.25">
      <c r="B1471">
        <v>14.44999999999974</v>
      </c>
      <c r="C1471">
        <f t="shared" si="264"/>
        <v>0.85437199124799368</v>
      </c>
      <c r="D1471" s="2">
        <f t="shared" si="265"/>
        <v>17.781033297222528</v>
      </c>
      <c r="E1471" s="2">
        <f t="shared" si="266"/>
        <v>3.5720693144328339</v>
      </c>
      <c r="F1471" s="2">
        <f t="shared" si="267"/>
        <v>10.460241794503682</v>
      </c>
      <c r="G1471" s="2">
        <f t="shared" si="268"/>
        <v>10.50793311738715</v>
      </c>
      <c r="H1471" s="2">
        <f t="shared" si="269"/>
        <v>8.0354593109285062E-25</v>
      </c>
      <c r="K1471">
        <v>14.44999999999974</v>
      </c>
      <c r="L1471" s="2">
        <f t="shared" si="270"/>
        <v>0.22366260222156364</v>
      </c>
      <c r="M1471" s="2">
        <f t="shared" si="271"/>
        <v>33.387446351471546</v>
      </c>
      <c r="N1471" s="2">
        <f t="shared" si="272"/>
        <v>4.2015513479904971</v>
      </c>
      <c r="O1471" s="2">
        <f t="shared" si="273"/>
        <v>2.1745428227193941</v>
      </c>
      <c r="P1471" s="2">
        <f t="shared" si="274"/>
        <v>2.3934570160837296</v>
      </c>
      <c r="Q1471" s="2">
        <f t="shared" si="275"/>
        <v>5.2423901008594297E-3</v>
      </c>
    </row>
    <row r="1472" spans="2:17" x14ac:dyDescent="0.25">
      <c r="B1472">
        <v>14.45999999999974</v>
      </c>
      <c r="C1472">
        <f t="shared" si="264"/>
        <v>0.85437199124799368</v>
      </c>
      <c r="D1472" s="2">
        <f t="shared" si="265"/>
        <v>17.802597069649387</v>
      </c>
      <c r="E1472" s="2">
        <f t="shared" si="266"/>
        <v>3.5732794098928258</v>
      </c>
      <c r="F1472" s="2">
        <f t="shared" si="267"/>
        <v>10.471818948067476</v>
      </c>
      <c r="G1472" s="2">
        <f t="shared" si="268"/>
        <v>10.519457784558337</v>
      </c>
      <c r="H1472" s="2">
        <f t="shared" si="269"/>
        <v>7.117704627306001E-25</v>
      </c>
      <c r="K1472">
        <v>14.45999999999974</v>
      </c>
      <c r="L1472" s="2">
        <f t="shared" si="270"/>
        <v>0.22366260222156364</v>
      </c>
      <c r="M1472" s="2">
        <f t="shared" si="271"/>
        <v>33.426456231187743</v>
      </c>
      <c r="N1472" s="2">
        <f t="shared" si="272"/>
        <v>4.2027185427569611</v>
      </c>
      <c r="O1472" s="2">
        <f t="shared" si="273"/>
        <v>2.1759401284062947</v>
      </c>
      <c r="P1472" s="2">
        <f t="shared" si="274"/>
        <v>2.3947265903248334</v>
      </c>
      <c r="Q1472" s="2">
        <f t="shared" si="275"/>
        <v>5.2231552103256104E-3</v>
      </c>
    </row>
    <row r="1473" spans="2:17" x14ac:dyDescent="0.25">
      <c r="B1473">
        <v>14.46999999999974</v>
      </c>
      <c r="C1473">
        <f t="shared" si="264"/>
        <v>0.85437199124799368</v>
      </c>
      <c r="D1473" s="2">
        <f t="shared" si="265"/>
        <v>17.824160842076246</v>
      </c>
      <c r="E1473" s="2">
        <f t="shared" si="266"/>
        <v>3.574488045090606</v>
      </c>
      <c r="F1473" s="2">
        <f t="shared" si="267"/>
        <v>10.483394805524757</v>
      </c>
      <c r="G1473" s="2">
        <f t="shared" si="268"/>
        <v>10.530981276619165</v>
      </c>
      <c r="H1473" s="2">
        <f t="shared" si="269"/>
        <v>6.3040111205277263E-25</v>
      </c>
      <c r="K1473">
        <v>14.46999999999974</v>
      </c>
      <c r="L1473" s="2">
        <f t="shared" si="270"/>
        <v>0.22366260222156364</v>
      </c>
      <c r="M1473" s="2">
        <f t="shared" si="271"/>
        <v>33.46546611090394</v>
      </c>
      <c r="N1473" s="2">
        <f t="shared" si="272"/>
        <v>4.2038843773757302</v>
      </c>
      <c r="O1473" s="2">
        <f t="shared" si="273"/>
        <v>2.1773365457207294</v>
      </c>
      <c r="P1473" s="2">
        <f t="shared" si="274"/>
        <v>2.3959954994388193</v>
      </c>
      <c r="Q1473" s="2">
        <f t="shared" si="275"/>
        <v>5.2039949614954258E-3</v>
      </c>
    </row>
    <row r="1474" spans="2:17" x14ac:dyDescent="0.25">
      <c r="B1474">
        <v>14.479999999999739</v>
      </c>
      <c r="C1474">
        <f t="shared" si="264"/>
        <v>0.85437199124799368</v>
      </c>
      <c r="D1474" s="2">
        <f t="shared" si="265"/>
        <v>17.845724614503105</v>
      </c>
      <c r="E1474" s="2">
        <f t="shared" si="266"/>
        <v>3.5756952235406878</v>
      </c>
      <c r="F1474" s="2">
        <f t="shared" si="267"/>
        <v>10.494969368656706</v>
      </c>
      <c r="G1474" s="2">
        <f t="shared" si="268"/>
        <v>10.542503594926707</v>
      </c>
      <c r="H1474" s="2">
        <f t="shared" si="269"/>
        <v>5.5826672733002681E-25</v>
      </c>
      <c r="K1474">
        <v>14.479999999999739</v>
      </c>
      <c r="L1474" s="2">
        <f t="shared" si="270"/>
        <v>0.22366260222156364</v>
      </c>
      <c r="M1474" s="2">
        <f t="shared" si="271"/>
        <v>33.504475990620143</v>
      </c>
      <c r="N1474" s="2">
        <f t="shared" si="272"/>
        <v>4.2050488550117011</v>
      </c>
      <c r="O1474" s="2">
        <f t="shared" si="273"/>
        <v>2.178732076342067</v>
      </c>
      <c r="P1474" s="2">
        <f t="shared" si="274"/>
        <v>2.3972637444557106</v>
      </c>
      <c r="Q1474" s="2">
        <f t="shared" si="275"/>
        <v>5.1849090406835092E-3</v>
      </c>
    </row>
    <row r="1475" spans="2:17" x14ac:dyDescent="0.25">
      <c r="B1475">
        <v>14.489999999999741</v>
      </c>
      <c r="C1475">
        <f t="shared" si="264"/>
        <v>0.85437199124799368</v>
      </c>
      <c r="D1475" s="2">
        <f t="shared" si="265"/>
        <v>17.867288386929967</v>
      </c>
      <c r="E1475" s="2">
        <f t="shared" si="266"/>
        <v>3.5769009487449313</v>
      </c>
      <c r="F1475" s="2">
        <f t="shared" si="267"/>
        <v>10.50654263923977</v>
      </c>
      <c r="G1475" s="2">
        <f t="shared" si="268"/>
        <v>10.55402474083529</v>
      </c>
      <c r="H1475" s="2">
        <f t="shared" si="269"/>
        <v>4.9432695783188706E-25</v>
      </c>
      <c r="K1475">
        <v>14.489999999999741</v>
      </c>
      <c r="L1475" s="2">
        <f t="shared" si="270"/>
        <v>0.22366260222156364</v>
      </c>
      <c r="M1475" s="2">
        <f t="shared" si="271"/>
        <v>33.543485870336355</v>
      </c>
      <c r="N1475" s="2">
        <f t="shared" si="272"/>
        <v>4.2062119788187395</v>
      </c>
      <c r="O1475" s="2">
        <f t="shared" si="273"/>
        <v>2.1801267219444251</v>
      </c>
      <c r="P1475" s="2">
        <f t="shared" si="274"/>
        <v>2.3985313264029187</v>
      </c>
      <c r="Q1475" s="2">
        <f t="shared" si="275"/>
        <v>5.1658971356753078E-3</v>
      </c>
    </row>
    <row r="1476" spans="2:17" x14ac:dyDescent="0.25">
      <c r="B1476">
        <v>14.499999999999741</v>
      </c>
      <c r="C1476">
        <f t="shared" si="264"/>
        <v>0.85437199124799368</v>
      </c>
      <c r="D1476" s="2">
        <f t="shared" si="265"/>
        <v>17.888852159356826</v>
      </c>
      <c r="E1476" s="2">
        <f t="shared" si="266"/>
        <v>3.5781052241926044</v>
      </c>
      <c r="F1476" s="2">
        <f t="shared" si="267"/>
        <v>10.518114619045667</v>
      </c>
      <c r="G1476" s="2">
        <f t="shared" si="268"/>
        <v>10.565544715696497</v>
      </c>
      <c r="H1476" s="2">
        <f t="shared" si="269"/>
        <v>4.3765775982907396E-25</v>
      </c>
      <c r="K1476">
        <v>14.499999999999741</v>
      </c>
      <c r="L1476" s="2">
        <f t="shared" si="270"/>
        <v>0.22366260222156364</v>
      </c>
      <c r="M1476" s="2">
        <f t="shared" si="271"/>
        <v>33.582495750052551</v>
      </c>
      <c r="N1476" s="2">
        <f t="shared" si="272"/>
        <v>4.2073737519397341</v>
      </c>
      <c r="O1476" s="2">
        <f t="shared" si="273"/>
        <v>2.1815204841966902</v>
      </c>
      <c r="P1476" s="2">
        <f t="shared" si="274"/>
        <v>2.3997982463052518</v>
      </c>
      <c r="Q1476" s="2">
        <f t="shared" si="275"/>
        <v>5.146958935719181E-3</v>
      </c>
    </row>
    <row r="1477" spans="2:17" x14ac:dyDescent="0.25">
      <c r="B1477">
        <v>14.50999999999974</v>
      </c>
      <c r="C1477">
        <f t="shared" si="264"/>
        <v>0.85437199124799368</v>
      </c>
      <c r="D1477" s="2">
        <f t="shared" si="265"/>
        <v>17.910415931783685</v>
      </c>
      <c r="E1477" s="2">
        <f t="shared" si="266"/>
        <v>3.5793080533604429</v>
      </c>
      <c r="F1477" s="2">
        <f t="shared" si="267"/>
        <v>10.529685309841428</v>
      </c>
      <c r="G1477" s="2">
        <f t="shared" si="268"/>
        <v>10.577063520859198</v>
      </c>
      <c r="H1477" s="2">
        <f t="shared" si="269"/>
        <v>3.8743849570068708E-25</v>
      </c>
      <c r="K1477">
        <v>14.50999999999974</v>
      </c>
      <c r="L1477" s="2">
        <f t="shared" si="270"/>
        <v>0.22366260222156364</v>
      </c>
      <c r="M1477" s="2">
        <f t="shared" si="271"/>
        <v>33.621505629768755</v>
      </c>
      <c r="N1477" s="2">
        <f t="shared" si="272"/>
        <v>4.2085341775066478</v>
      </c>
      <c r="O1477" s="2">
        <f t="shared" si="273"/>
        <v>2.1829133647625496</v>
      </c>
      <c r="P1477" s="2">
        <f t="shared" si="274"/>
        <v>2.4010645051849306</v>
      </c>
      <c r="Q1477" s="2">
        <f t="shared" si="275"/>
        <v>5.1280941315184087E-3</v>
      </c>
    </row>
    <row r="1478" spans="2:17" x14ac:dyDescent="0.25">
      <c r="B1478">
        <v>14.51999999999973</v>
      </c>
      <c r="C1478">
        <f t="shared" si="264"/>
        <v>0.85437199124799368</v>
      </c>
      <c r="D1478" s="2">
        <f t="shared" si="265"/>
        <v>17.931979704210523</v>
      </c>
      <c r="E1478" s="2">
        <f t="shared" si="266"/>
        <v>3.5805094397127095</v>
      </c>
      <c r="F1478" s="2">
        <f t="shared" si="267"/>
        <v>10.541254713389376</v>
      </c>
      <c r="G1478" s="2">
        <f t="shared" si="268"/>
        <v>10.588581157669509</v>
      </c>
      <c r="H1478" s="2">
        <f t="shared" si="269"/>
        <v>3.4294045249732604E-25</v>
      </c>
      <c r="K1478">
        <v>14.51999999999973</v>
      </c>
      <c r="L1478" s="2">
        <f t="shared" si="270"/>
        <v>0.22366260222156364</v>
      </c>
      <c r="M1478" s="2">
        <f t="shared" si="271"/>
        <v>33.66051550948491</v>
      </c>
      <c r="N1478" s="2">
        <f t="shared" si="272"/>
        <v>4.2096932586405647</v>
      </c>
      <c r="O1478" s="2">
        <f t="shared" si="273"/>
        <v>2.1843053653005029</v>
      </c>
      <c r="P1478" s="2">
        <f t="shared" si="274"/>
        <v>2.4023301040615888</v>
      </c>
      <c r="Q1478" s="2">
        <f t="shared" si="275"/>
        <v>5.1093024152235079E-3</v>
      </c>
    </row>
    <row r="1479" spans="2:17" x14ac:dyDescent="0.25">
      <c r="B1479">
        <v>14.529999999999729</v>
      </c>
      <c r="C1479">
        <f t="shared" si="264"/>
        <v>0.85437199124799368</v>
      </c>
      <c r="D1479" s="2">
        <f t="shared" si="265"/>
        <v>17.953543476637382</v>
      </c>
      <c r="E1479" s="2">
        <f t="shared" si="266"/>
        <v>3.5817093867012582</v>
      </c>
      <c r="F1479" s="2">
        <f t="shared" si="267"/>
        <v>10.552822831447227</v>
      </c>
      <c r="G1479" s="2">
        <f t="shared" si="268"/>
        <v>10.600097627470884</v>
      </c>
      <c r="H1479" s="2">
        <f t="shared" si="269"/>
        <v>3.0351662507566002E-25</v>
      </c>
      <c r="K1479">
        <v>14.529999999999729</v>
      </c>
      <c r="L1479" s="2">
        <f t="shared" si="270"/>
        <v>0.22366260222156364</v>
      </c>
      <c r="M1479" s="2">
        <f t="shared" si="271"/>
        <v>33.699525389201114</v>
      </c>
      <c r="N1479" s="2">
        <f t="shared" si="272"/>
        <v>4.2108509984517495</v>
      </c>
      <c r="O1479" s="2">
        <f t="shared" si="273"/>
        <v>2.1856964874639018</v>
      </c>
      <c r="P1479" s="2">
        <f t="shared" si="274"/>
        <v>2.4035950439522957</v>
      </c>
      <c r="Q1479" s="2">
        <f t="shared" si="275"/>
        <v>5.0905834804242283E-3</v>
      </c>
    </row>
    <row r="1480" spans="2:17" x14ac:dyDescent="0.25">
      <c r="B1480">
        <v>14.539999999999729</v>
      </c>
      <c r="C1480">
        <f t="shared" si="264"/>
        <v>0.85437199124799368</v>
      </c>
      <c r="D1480" s="2">
        <f t="shared" si="265"/>
        <v>17.975107249064241</v>
      </c>
      <c r="E1480" s="2">
        <f t="shared" si="266"/>
        <v>3.5829078977655859</v>
      </c>
      <c r="F1480" s="2">
        <f t="shared" si="267"/>
        <v>10.564389665768005</v>
      </c>
      <c r="G1480" s="2">
        <f t="shared" si="268"/>
        <v>10.611612931604027</v>
      </c>
      <c r="H1480" s="2">
        <f t="shared" si="269"/>
        <v>2.6859262567733156E-25</v>
      </c>
      <c r="K1480">
        <v>14.539999999999729</v>
      </c>
      <c r="L1480" s="2">
        <f t="shared" si="270"/>
        <v>0.22366260222156364</v>
      </c>
      <c r="M1480" s="2">
        <f t="shared" si="271"/>
        <v>33.73853526891731</v>
      </c>
      <c r="N1480" s="2">
        <f t="shared" si="272"/>
        <v>4.212007400039683</v>
      </c>
      <c r="O1480" s="2">
        <f t="shared" si="273"/>
        <v>2.1870867329009474</v>
      </c>
      <c r="P1480" s="2">
        <f t="shared" si="274"/>
        <v>2.4048593258715445</v>
      </c>
      <c r="Q1480" s="2">
        <f t="shared" si="275"/>
        <v>5.0719370221421201E-3</v>
      </c>
    </row>
    <row r="1481" spans="2:17" x14ac:dyDescent="0.25">
      <c r="B1481">
        <v>14.549999999999731</v>
      </c>
      <c r="C1481">
        <f t="shared" si="264"/>
        <v>0.85437199124799368</v>
      </c>
      <c r="D1481" s="2">
        <f t="shared" si="265"/>
        <v>17.996671021491103</v>
      </c>
      <c r="E1481" s="2">
        <f t="shared" si="266"/>
        <v>3.5841049763328958</v>
      </c>
      <c r="F1481" s="2">
        <f t="shared" si="267"/>
        <v>10.57595521810013</v>
      </c>
      <c r="G1481" s="2">
        <f t="shared" si="268"/>
        <v>10.623127071406959</v>
      </c>
      <c r="H1481" s="2">
        <f t="shared" si="269"/>
        <v>2.3765859678161016E-25</v>
      </c>
      <c r="K1481">
        <v>14.549999999999731</v>
      </c>
      <c r="L1481" s="2">
        <f t="shared" si="270"/>
        <v>0.22366260222156364</v>
      </c>
      <c r="M1481" s="2">
        <f t="shared" si="271"/>
        <v>33.777545148633521</v>
      </c>
      <c r="N1481" s="2">
        <f t="shared" si="272"/>
        <v>4.2131624664931246</v>
      </c>
      <c r="O1481" s="2">
        <f t="shared" si="273"/>
        <v>2.1884761032547337</v>
      </c>
      <c r="P1481" s="2">
        <f t="shared" si="274"/>
        <v>2.4061229508312798</v>
      </c>
      <c r="Q1481" s="2">
        <f t="shared" si="275"/>
        <v>5.0533627368225965E-3</v>
      </c>
    </row>
    <row r="1482" spans="2:17" x14ac:dyDescent="0.25">
      <c r="B1482">
        <v>14.55999999999973</v>
      </c>
      <c r="C1482">
        <f t="shared" si="264"/>
        <v>0.85437199124799368</v>
      </c>
      <c r="D1482" s="2">
        <f t="shared" si="265"/>
        <v>18.018234793917962</v>
      </c>
      <c r="E1482" s="2">
        <f t="shared" si="266"/>
        <v>3.5853006258181539</v>
      </c>
      <c r="F1482" s="2">
        <f t="shared" si="267"/>
        <v>10.587519490187399</v>
      </c>
      <c r="G1482" s="2">
        <f t="shared" si="268"/>
        <v>10.634640048214985</v>
      </c>
      <c r="H1482" s="2">
        <f t="shared" si="269"/>
        <v>2.1026201741662287E-25</v>
      </c>
      <c r="K1482">
        <v>14.55999999999973</v>
      </c>
      <c r="L1482" s="2">
        <f t="shared" si="270"/>
        <v>0.22366260222156364</v>
      </c>
      <c r="M1482" s="2">
        <f t="shared" si="271"/>
        <v>33.816555028349725</v>
      </c>
      <c r="N1482" s="2">
        <f t="shared" si="272"/>
        <v>4.2143162008901562</v>
      </c>
      <c r="O1482" s="2">
        <f t="shared" si="273"/>
        <v>2.1898646001632596</v>
      </c>
      <c r="P1482" s="2">
        <f t="shared" si="274"/>
        <v>2.4073859198408951</v>
      </c>
      <c r="Q1482" s="2">
        <f t="shared" si="275"/>
        <v>5.0348603223274377E-3</v>
      </c>
    </row>
    <row r="1483" spans="2:17" x14ac:dyDescent="0.25">
      <c r="B1483">
        <v>14.56999999999973</v>
      </c>
      <c r="C1483">
        <f t="shared" si="264"/>
        <v>0.85437199124799368</v>
      </c>
      <c r="D1483" s="2">
        <f t="shared" si="265"/>
        <v>18.039798566344821</v>
      </c>
      <c r="E1483" s="2">
        <f t="shared" si="266"/>
        <v>3.5864948496241498</v>
      </c>
      <c r="F1483" s="2">
        <f t="shared" si="267"/>
        <v>10.599082483769035</v>
      </c>
      <c r="G1483" s="2">
        <f t="shared" si="268"/>
        <v>10.64615186336075</v>
      </c>
      <c r="H1483" s="2">
        <f t="shared" si="269"/>
        <v>1.8600130503071919E-25</v>
      </c>
      <c r="K1483">
        <v>14.56999999999973</v>
      </c>
      <c r="L1483" s="2">
        <f t="shared" si="270"/>
        <v>0.22366260222156364</v>
      </c>
      <c r="M1483" s="2">
        <f t="shared" si="271"/>
        <v>33.855564908065922</v>
      </c>
      <c r="N1483" s="2">
        <f t="shared" si="272"/>
        <v>4.2154686062982307</v>
      </c>
      <c r="O1483" s="2">
        <f t="shared" si="273"/>
        <v>2.1912522252594533</v>
      </c>
      <c r="P1483" s="2">
        <f t="shared" si="274"/>
        <v>2.4086482339072481</v>
      </c>
      <c r="Q1483" s="2">
        <f t="shared" si="275"/>
        <v>5.0164294779271434E-3</v>
      </c>
    </row>
    <row r="1484" spans="2:17" x14ac:dyDescent="0.25">
      <c r="B1484">
        <v>14.57999999999973</v>
      </c>
      <c r="C1484">
        <f t="shared" si="264"/>
        <v>0.85437199124799368</v>
      </c>
      <c r="D1484" s="2">
        <f t="shared" si="265"/>
        <v>18.06136233877168</v>
      </c>
      <c r="E1484" s="2">
        <f t="shared" si="266"/>
        <v>3.5876876511415516</v>
      </c>
      <c r="F1484" s="2">
        <f t="shared" si="267"/>
        <v>10.610644200579687</v>
      </c>
      <c r="G1484" s="2">
        <f t="shared" si="268"/>
        <v>10.657662518174204</v>
      </c>
      <c r="H1484" s="2">
        <f t="shared" si="269"/>
        <v>1.6452012566251225E-25</v>
      </c>
      <c r="K1484">
        <v>14.57999999999973</v>
      </c>
      <c r="L1484" s="2">
        <f t="shared" si="270"/>
        <v>0.22366260222156364</v>
      </c>
      <c r="M1484" s="2">
        <f t="shared" si="271"/>
        <v>33.894574787782126</v>
      </c>
      <c r="N1484" s="2">
        <f t="shared" si="272"/>
        <v>4.2166196857742246</v>
      </c>
      <c r="O1484" s="2">
        <f t="shared" si="273"/>
        <v>2.1926389801711954</v>
      </c>
      <c r="P1484" s="2">
        <f t="shared" si="274"/>
        <v>2.409909894034667</v>
      </c>
      <c r="Q1484" s="2">
        <f t="shared" si="275"/>
        <v>4.9980699042933979E-3</v>
      </c>
    </row>
    <row r="1485" spans="2:17" x14ac:dyDescent="0.25">
      <c r="B1485">
        <v>14.58999999999973</v>
      </c>
      <c r="C1485">
        <f t="shared" si="264"/>
        <v>0.85437199124799368</v>
      </c>
      <c r="D1485" s="2">
        <f t="shared" si="265"/>
        <v>18.082926111198539</v>
      </c>
      <c r="E1485" s="2">
        <f t="shared" si="266"/>
        <v>3.5888790337489644</v>
      </c>
      <c r="F1485" s="2">
        <f t="shared" si="267"/>
        <v>10.622204642349445</v>
      </c>
      <c r="G1485" s="2">
        <f t="shared" si="268"/>
        <v>10.669172013982626</v>
      </c>
      <c r="H1485" s="2">
        <f t="shared" si="269"/>
        <v>1.4550233463816683E-25</v>
      </c>
      <c r="K1485">
        <v>14.58999999999973</v>
      </c>
      <c r="L1485" s="2">
        <f t="shared" si="270"/>
        <v>0.22366260222156364</v>
      </c>
      <c r="M1485" s="2">
        <f t="shared" si="271"/>
        <v>33.93358466749833</v>
      </c>
      <c r="N1485" s="2">
        <f t="shared" si="272"/>
        <v>4.2177694423644816</v>
      </c>
      <c r="O1485" s="2">
        <f t="shared" si="273"/>
        <v>2.1940248665213367</v>
      </c>
      <c r="P1485" s="2">
        <f t="shared" si="274"/>
        <v>2.4111709012249567</v>
      </c>
      <c r="Q1485" s="2">
        <f t="shared" si="275"/>
        <v>4.979781303491625E-3</v>
      </c>
    </row>
    <row r="1486" spans="2:17" x14ac:dyDescent="0.25">
      <c r="B1486">
        <v>14.59999999999973</v>
      </c>
      <c r="C1486">
        <f t="shared" si="264"/>
        <v>0.85437199124799368</v>
      </c>
      <c r="D1486" s="2">
        <f t="shared" si="265"/>
        <v>18.104489883625398</v>
      </c>
      <c r="E1486" s="2">
        <f t="shared" si="266"/>
        <v>3.5900690008129881</v>
      </c>
      <c r="F1486" s="2">
        <f t="shared" si="267"/>
        <v>10.633763810803865</v>
      </c>
      <c r="G1486" s="2">
        <f t="shared" si="268"/>
        <v>10.680680352110624</v>
      </c>
      <c r="H1486" s="2">
        <f t="shared" si="269"/>
        <v>1.2866747849223519E-25</v>
      </c>
      <c r="K1486">
        <v>14.59999999999973</v>
      </c>
      <c r="L1486" s="2">
        <f t="shared" si="270"/>
        <v>0.22366260222156364</v>
      </c>
      <c r="M1486" s="2">
        <f t="shared" si="271"/>
        <v>33.972594547214527</v>
      </c>
      <c r="N1486" s="2">
        <f t="shared" si="272"/>
        <v>4.2189178791048656</v>
      </c>
      <c r="O1486" s="2">
        <f t="shared" si="273"/>
        <v>2.1954098859277247</v>
      </c>
      <c r="P1486" s="2">
        <f t="shared" si="274"/>
        <v>2.412431256477412</v>
      </c>
      <c r="Q1486" s="2">
        <f t="shared" si="275"/>
        <v>4.9615633789734711E-3</v>
      </c>
    </row>
    <row r="1487" spans="2:17" x14ac:dyDescent="0.25">
      <c r="B1487">
        <v>14.609999999999729</v>
      </c>
      <c r="C1487">
        <f t="shared" si="264"/>
        <v>0.85437199124799368</v>
      </c>
      <c r="D1487" s="2">
        <f t="shared" si="265"/>
        <v>18.126053656052257</v>
      </c>
      <c r="E1487" s="2">
        <f t="shared" si="266"/>
        <v>3.5912575556882729</v>
      </c>
      <c r="F1487" s="2">
        <f t="shared" si="267"/>
        <v>10.645321707664001</v>
      </c>
      <c r="G1487" s="2">
        <f t="shared" si="268"/>
        <v>10.692187533880166</v>
      </c>
      <c r="H1487" s="2">
        <f t="shared" si="269"/>
        <v>1.1376679636176775E-25</v>
      </c>
      <c r="K1487">
        <v>14.609999999999729</v>
      </c>
      <c r="L1487" s="2">
        <f t="shared" si="270"/>
        <v>0.22366260222156364</v>
      </c>
      <c r="M1487" s="2">
        <f t="shared" si="271"/>
        <v>34.011604426930724</v>
      </c>
      <c r="N1487" s="2">
        <f t="shared" si="272"/>
        <v>4.2200649990208046</v>
      </c>
      <c r="O1487" s="2">
        <f t="shared" si="273"/>
        <v>2.1967940400032213</v>
      </c>
      <c r="P1487" s="2">
        <f t="shared" si="274"/>
        <v>2.4136909607888235</v>
      </c>
      <c r="Q1487" s="2">
        <f t="shared" si="275"/>
        <v>4.9434158355694683E-3</v>
      </c>
    </row>
    <row r="1488" spans="2:17" x14ac:dyDescent="0.25">
      <c r="B1488">
        <v>14.619999999999729</v>
      </c>
      <c r="C1488">
        <f t="shared" si="264"/>
        <v>0.85437199124799368</v>
      </c>
      <c r="D1488" s="2">
        <f t="shared" si="265"/>
        <v>18.147617428479116</v>
      </c>
      <c r="E1488" s="2">
        <f t="shared" si="266"/>
        <v>3.592444701717576</v>
      </c>
      <c r="F1488" s="2">
        <f t="shared" si="267"/>
        <v>10.656878334646379</v>
      </c>
      <c r="G1488" s="2">
        <f t="shared" si="268"/>
        <v>10.703693560610532</v>
      </c>
      <c r="H1488" s="2">
        <f t="shared" si="269"/>
        <v>1.0057966584088469E-25</v>
      </c>
      <c r="K1488">
        <v>14.619999999999729</v>
      </c>
      <c r="L1488" s="2">
        <f t="shared" si="270"/>
        <v>0.22366260222156364</v>
      </c>
      <c r="M1488" s="2">
        <f t="shared" si="271"/>
        <v>34.050614306646928</v>
      </c>
      <c r="N1488" s="2">
        <f t="shared" si="272"/>
        <v>4.2212108051273418</v>
      </c>
      <c r="O1488" s="2">
        <f t="shared" si="273"/>
        <v>2.1981773303557244</v>
      </c>
      <c r="P1488" s="2">
        <f t="shared" si="274"/>
        <v>2.4149500151534853</v>
      </c>
      <c r="Q1488" s="2">
        <f t="shared" si="275"/>
        <v>4.925338379481661E-3</v>
      </c>
    </row>
    <row r="1489" spans="2:17" x14ac:dyDescent="0.25">
      <c r="B1489">
        <v>14.629999999999731</v>
      </c>
      <c r="C1489">
        <f t="shared" si="264"/>
        <v>0.85437199124799368</v>
      </c>
      <c r="D1489" s="2">
        <f t="shared" si="265"/>
        <v>18.169181200905978</v>
      </c>
      <c r="E1489" s="2">
        <f t="shared" si="266"/>
        <v>3.5936304422318184</v>
      </c>
      <c r="F1489" s="2">
        <f t="shared" si="267"/>
        <v>10.668433693463061</v>
      </c>
      <c r="G1489" s="2">
        <f t="shared" si="268"/>
        <v>10.715198433618385</v>
      </c>
      <c r="H1489" s="2">
        <f t="shared" si="269"/>
        <v>8.8910444291358188E-26</v>
      </c>
      <c r="K1489">
        <v>14.629999999999731</v>
      </c>
      <c r="L1489" s="2">
        <f t="shared" si="270"/>
        <v>0.22366260222156364</v>
      </c>
      <c r="M1489" s="2">
        <f t="shared" si="271"/>
        <v>34.089624186363132</v>
      </c>
      <c r="N1489" s="2">
        <f t="shared" si="272"/>
        <v>4.2223553004291823</v>
      </c>
      <c r="O1489" s="2">
        <f t="shared" si="273"/>
        <v>2.1995597585881934</v>
      </c>
      <c r="P1489" s="2">
        <f t="shared" si="274"/>
        <v>2.4162084205632079</v>
      </c>
      <c r="Q1489" s="2">
        <f t="shared" si="275"/>
        <v>4.9073307182762715E-3</v>
      </c>
    </row>
    <row r="1490" spans="2:17" x14ac:dyDescent="0.25">
      <c r="B1490">
        <v>14.639999999999731</v>
      </c>
      <c r="C1490">
        <f t="shared" si="264"/>
        <v>0.85437199124799368</v>
      </c>
      <c r="D1490" s="2">
        <f t="shared" si="265"/>
        <v>18.190744973332841</v>
      </c>
      <c r="E1490" s="2">
        <f t="shared" si="266"/>
        <v>3.5948147805501391</v>
      </c>
      <c r="F1490" s="2">
        <f t="shared" si="267"/>
        <v>10.679987785821643</v>
      </c>
      <c r="G1490" s="2">
        <f t="shared" si="268"/>
        <v>10.726702154217739</v>
      </c>
      <c r="H1490" s="2">
        <f t="shared" si="269"/>
        <v>7.8585661963190476E-26</v>
      </c>
      <c r="K1490">
        <v>14.639999999999731</v>
      </c>
      <c r="L1490" s="2">
        <f t="shared" si="270"/>
        <v>0.22366260222156364</v>
      </c>
      <c r="M1490" s="2">
        <f t="shared" si="271"/>
        <v>34.128634066079336</v>
      </c>
      <c r="N1490" s="2">
        <f t="shared" si="272"/>
        <v>4.2234984879207378</v>
      </c>
      <c r="O1490" s="2">
        <f t="shared" si="273"/>
        <v>2.2009413262986643</v>
      </c>
      <c r="P1490" s="2">
        <f t="shared" si="274"/>
        <v>2.417466178007321</v>
      </c>
      <c r="Q1490" s="2">
        <f t="shared" si="275"/>
        <v>4.8893925608764835E-3</v>
      </c>
    </row>
    <row r="1491" spans="2:17" x14ac:dyDescent="0.25">
      <c r="B1491">
        <v>14.64999999999973</v>
      </c>
      <c r="C1491">
        <f t="shared" si="264"/>
        <v>0.85437199124799368</v>
      </c>
      <c r="D1491" s="2">
        <f t="shared" si="265"/>
        <v>18.212308745759696</v>
      </c>
      <c r="E1491" s="2">
        <f t="shared" si="266"/>
        <v>3.5959977199799522</v>
      </c>
      <c r="F1491" s="2">
        <f t="shared" si="267"/>
        <v>10.691540613425257</v>
      </c>
      <c r="G1491" s="2">
        <f t="shared" si="268"/>
        <v>10.738204723719962</v>
      </c>
      <c r="H1491" s="2">
        <f t="shared" si="269"/>
        <v>6.9451528055998234E-26</v>
      </c>
      <c r="K1491">
        <v>14.64999999999973</v>
      </c>
      <c r="L1491" s="2">
        <f t="shared" si="270"/>
        <v>0.22366260222156364</v>
      </c>
      <c r="M1491" s="2">
        <f t="shared" si="271"/>
        <v>34.16764394579554</v>
      </c>
      <c r="N1491" s="2">
        <f t="shared" si="272"/>
        <v>4.2246403705861768</v>
      </c>
      <c r="O1491" s="2">
        <f t="shared" si="273"/>
        <v>2.2023220350802739</v>
      </c>
      <c r="P1491" s="2">
        <f t="shared" si="274"/>
        <v>2.4187232884726848</v>
      </c>
      <c r="Q1491" s="2">
        <f t="shared" si="275"/>
        <v>4.8715236175552153E-3</v>
      </c>
    </row>
    <row r="1492" spans="2:17" x14ac:dyDescent="0.25">
      <c r="B1492">
        <v>14.65999999999973</v>
      </c>
      <c r="C1492">
        <f t="shared" si="264"/>
        <v>0.85437199124799368</v>
      </c>
      <c r="D1492" s="2">
        <f t="shared" si="265"/>
        <v>18.233872518186555</v>
      </c>
      <c r="E1492" s="2">
        <f t="shared" si="266"/>
        <v>3.5971792638170017</v>
      </c>
      <c r="F1492" s="2">
        <f t="shared" si="267"/>
        <v>10.703092177972634</v>
      </c>
      <c r="G1492" s="2">
        <f t="shared" si="268"/>
        <v>10.749706143433828</v>
      </c>
      <c r="H1492" s="2">
        <f t="shared" si="269"/>
        <v>6.1371715110981529E-26</v>
      </c>
      <c r="K1492">
        <v>14.65999999999973</v>
      </c>
      <c r="L1492" s="2">
        <f t="shared" si="270"/>
        <v>0.22366260222156364</v>
      </c>
      <c r="M1492" s="2">
        <f t="shared" si="271"/>
        <v>34.206653825511736</v>
      </c>
      <c r="N1492" s="2">
        <f t="shared" si="272"/>
        <v>4.2257809513994689</v>
      </c>
      <c r="O1492" s="2">
        <f t="shared" si="273"/>
        <v>2.2037018865212827</v>
      </c>
      <c r="P1492" s="2">
        <f t="shared" si="274"/>
        <v>2.4199797529437017</v>
      </c>
      <c r="Q1492" s="2">
        <f t="shared" si="275"/>
        <v>4.853723599927905E-3</v>
      </c>
    </row>
    <row r="1493" spans="2:17" x14ac:dyDescent="0.25">
      <c r="B1493">
        <v>14.66999999999973</v>
      </c>
      <c r="C1493">
        <f t="shared" si="264"/>
        <v>0.85437199124799368</v>
      </c>
      <c r="D1493" s="2">
        <f t="shared" si="265"/>
        <v>18.255436290613417</v>
      </c>
      <c r="E1493" s="2">
        <f t="shared" si="266"/>
        <v>3.5983594153454153</v>
      </c>
      <c r="F1493" s="2">
        <f t="shared" si="267"/>
        <v>10.714642481158062</v>
      </c>
      <c r="G1493" s="2">
        <f t="shared" si="268"/>
        <v>10.761206414665457</v>
      </c>
      <c r="H1493" s="2">
        <f t="shared" si="269"/>
        <v>5.4225390919506604E-26</v>
      </c>
      <c r="K1493">
        <v>14.66999999999973</v>
      </c>
      <c r="L1493" s="2">
        <f t="shared" si="270"/>
        <v>0.22366260222156364</v>
      </c>
      <c r="M1493" s="2">
        <f t="shared" si="271"/>
        <v>34.24566370522794</v>
      </c>
      <c r="N1493" s="2">
        <f t="shared" si="272"/>
        <v>4.2269202333244342</v>
      </c>
      <c r="O1493" s="2">
        <f t="shared" si="273"/>
        <v>2.2050808822050918</v>
      </c>
      <c r="P1493" s="2">
        <f t="shared" si="274"/>
        <v>2.4212355724023191</v>
      </c>
      <c r="Q1493" s="2">
        <f t="shared" si="275"/>
        <v>4.8359922209454476E-3</v>
      </c>
    </row>
    <row r="1494" spans="2:17" x14ac:dyDescent="0.25">
      <c r="B1494">
        <v>14.67999999999973</v>
      </c>
      <c r="C1494">
        <f t="shared" si="264"/>
        <v>0.85437199124799368</v>
      </c>
      <c r="D1494" s="2">
        <f t="shared" si="265"/>
        <v>18.277000063040276</v>
      </c>
      <c r="E1494" s="2">
        <f t="shared" si="266"/>
        <v>3.5995381778377591</v>
      </c>
      <c r="F1494" s="2">
        <f t="shared" si="267"/>
        <v>10.726191524671448</v>
      </c>
      <c r="G1494" s="2">
        <f t="shared" si="268"/>
        <v>10.772705538718377</v>
      </c>
      <c r="H1494" s="2">
        <f t="shared" si="269"/>
        <v>4.790547051742097E-26</v>
      </c>
      <c r="K1494">
        <v>14.67999999999973</v>
      </c>
      <c r="L1494" s="2">
        <f t="shared" si="270"/>
        <v>0.22366260222156364</v>
      </c>
      <c r="M1494" s="2">
        <f t="shared" si="271"/>
        <v>34.284673584944137</v>
      </c>
      <c r="N1494" s="2">
        <f t="shared" si="272"/>
        <v>4.228058219314784</v>
      </c>
      <c r="O1494" s="2">
        <f t="shared" si="273"/>
        <v>2.2064590237102633</v>
      </c>
      <c r="P1494" s="2">
        <f t="shared" si="274"/>
        <v>2.4224907478280384</v>
      </c>
      <c r="Q1494" s="2">
        <f t="shared" si="275"/>
        <v>4.8183291948870948E-3</v>
      </c>
    </row>
    <row r="1495" spans="2:17" x14ac:dyDescent="0.25">
      <c r="B1495">
        <v>14.689999999999729</v>
      </c>
      <c r="C1495">
        <f t="shared" si="264"/>
        <v>0.85437199124799368</v>
      </c>
      <c r="D1495" s="2">
        <f t="shared" si="265"/>
        <v>18.298563835467135</v>
      </c>
      <c r="E1495" s="2">
        <f t="shared" si="266"/>
        <v>3.6007155545550922</v>
      </c>
      <c r="F1495" s="2">
        <f t="shared" si="267"/>
        <v>10.737739310198309</v>
      </c>
      <c r="G1495" s="2">
        <f t="shared" si="268"/>
        <v>10.784203516893497</v>
      </c>
      <c r="H1495" s="2">
        <f t="shared" si="269"/>
        <v>4.2317063849480864E-26</v>
      </c>
      <c r="K1495">
        <v>14.689999999999729</v>
      </c>
      <c r="L1495" s="2">
        <f t="shared" si="270"/>
        <v>0.22366260222156364</v>
      </c>
      <c r="M1495" s="2">
        <f t="shared" si="271"/>
        <v>34.323683464660341</v>
      </c>
      <c r="N1495" s="2">
        <f t="shared" si="272"/>
        <v>4.2291949123141741</v>
      </c>
      <c r="O1495" s="2">
        <f t="shared" si="273"/>
        <v>2.2078363126105445</v>
      </c>
      <c r="P1495" s="2">
        <f t="shared" si="274"/>
        <v>2.4237452801979265</v>
      </c>
      <c r="Q1495" s="2">
        <f t="shared" si="275"/>
        <v>4.8007342373533914E-3</v>
      </c>
    </row>
    <row r="1496" spans="2:17" x14ac:dyDescent="0.25">
      <c r="B1496">
        <v>14.699999999999729</v>
      </c>
      <c r="C1496">
        <f t="shared" si="264"/>
        <v>0.85437199124799368</v>
      </c>
      <c r="D1496" s="2">
        <f t="shared" si="265"/>
        <v>18.320127607893991</v>
      </c>
      <c r="E1496" s="2">
        <f t="shared" si="266"/>
        <v>3.60189154874702</v>
      </c>
      <c r="F1496" s="2">
        <f t="shared" si="267"/>
        <v>10.749285839419805</v>
      </c>
      <c r="G1496" s="2">
        <f t="shared" si="268"/>
        <v>10.795700350489131</v>
      </c>
      <c r="H1496" s="2">
        <f t="shared" si="269"/>
        <v>3.737609737452564E-26</v>
      </c>
      <c r="K1496">
        <v>14.699999999999729</v>
      </c>
      <c r="L1496" s="2">
        <f t="shared" si="270"/>
        <v>0.22366260222156364</v>
      </c>
      <c r="M1496" s="2">
        <f t="shared" si="271"/>
        <v>34.362693344376538</v>
      </c>
      <c r="N1496" s="2">
        <f t="shared" si="272"/>
        <v>4.2303303152562419</v>
      </c>
      <c r="O1496" s="2">
        <f t="shared" si="273"/>
        <v>2.2092127504748875</v>
      </c>
      <c r="P1496" s="2">
        <f t="shared" si="274"/>
        <v>2.4249991704866245</v>
      </c>
      <c r="Q1496" s="2">
        <f t="shared" si="275"/>
        <v>4.7832070652591898E-3</v>
      </c>
    </row>
    <row r="1497" spans="2:17" x14ac:dyDescent="0.25">
      <c r="B1497">
        <v>14.709999999999731</v>
      </c>
      <c r="C1497">
        <f t="shared" si="264"/>
        <v>0.85437199124799368</v>
      </c>
      <c r="D1497" s="2">
        <f t="shared" si="265"/>
        <v>18.341691380320857</v>
      </c>
      <c r="E1497" s="2">
        <f t="shared" si="266"/>
        <v>3.60306616365175</v>
      </c>
      <c r="F1497" s="2">
        <f t="shared" si="267"/>
        <v>10.76083111401277</v>
      </c>
      <c r="G1497" s="2">
        <f t="shared" si="268"/>
        <v>10.807196040801024</v>
      </c>
      <c r="H1497" s="2">
        <f t="shared" si="269"/>
        <v>3.3008090275434133E-26</v>
      </c>
      <c r="K1497">
        <v>14.709999999999731</v>
      </c>
      <c r="L1497" s="2">
        <f t="shared" si="270"/>
        <v>0.22366260222156364</v>
      </c>
      <c r="M1497" s="2">
        <f t="shared" si="271"/>
        <v>34.401703224092749</v>
      </c>
      <c r="N1497" s="2">
        <f t="shared" si="272"/>
        <v>4.2314644310646612</v>
      </c>
      <c r="O1497" s="2">
        <f t="shared" si="273"/>
        <v>2.2105883388674656</v>
      </c>
      <c r="P1497" s="2">
        <f t="shared" si="274"/>
        <v>2.4262524196663509</v>
      </c>
      <c r="Q1497" s="2">
        <f t="shared" si="275"/>
        <v>4.7657473968267354E-3</v>
      </c>
    </row>
    <row r="1498" spans="2:17" x14ac:dyDescent="0.25">
      <c r="B1498">
        <v>14.719999999999731</v>
      </c>
      <c r="C1498">
        <f t="shared" ref="C1498:C1561" si="276">2/SINH(LN(2+SQRT(1+2^2))*$O$5)</f>
        <v>0.85437199124799368</v>
      </c>
      <c r="D1498" s="2">
        <f t="shared" ref="D1498:D1561" si="277">(B1498-$L$5)/($M$5)/C1498</f>
        <v>18.363255152747715</v>
      </c>
      <c r="E1498" s="2">
        <f t="shared" ref="E1498:E1561" si="278">LN(D1498 + SQRT(1 + D1498^2))</f>
        <v>3.6042394024961397</v>
      </c>
      <c r="F1498" s="2">
        <f t="shared" ref="F1498:F1561" si="279">SINH( -$N$5 + E1498 * (1/$O$5))</f>
        <v>10.77237513564967</v>
      </c>
      <c r="G1498" s="2">
        <f t="shared" ref="G1498:G1561" si="280">SQRT(F1498^2 + 1)</f>
        <v>10.818690589122292</v>
      </c>
      <c r="H1498" s="2">
        <f t="shared" ref="H1498:H1561" si="281">(G1498)/($O$5*$M$5*C1498*(SQRT(2*PI()*(1+D1498^2)))) * EXP(- (1/2) * F1498^2)</f>
        <v>2.9147068069877287E-26</v>
      </c>
      <c r="K1498">
        <v>14.719999999999731</v>
      </c>
      <c r="L1498" s="2">
        <f t="shared" ref="L1498:L1561" si="282">2/SINH(LN(2+SQRT(1+2^2))*$S$5)</f>
        <v>0.22366260222156364</v>
      </c>
      <c r="M1498" s="2">
        <f t="shared" ref="M1498:M1561" si="283">(K1498-$P$5)/($Q$5)/L1498</f>
        <v>34.440713103808946</v>
      </c>
      <c r="N1498" s="2">
        <f t="shared" ref="N1498:N1561" si="284">LN(M1498 + SQRT(1 + M1498^2))</f>
        <v>4.2325972626531776</v>
      </c>
      <c r="O1498" s="2">
        <f t="shared" ref="O1498:O1561" si="285">SINH( -$R$5 + N1498 * (1/$S$5))</f>
        <v>2.2119630793476994</v>
      </c>
      <c r="P1498" s="2">
        <f t="shared" ref="P1498:P1561" si="286">SQRT(O1498^2 + 1)</f>
        <v>2.4275050287069142</v>
      </c>
      <c r="Q1498" s="2">
        <f t="shared" ref="Q1498:Q1561" si="287">(P1498)/($S$5*$Q$5*L1498*(SQRT(2*PI()*(1+M1498^2)))) * EXP(- (1/2) * O1498^2)</f>
        <v>4.7483549515787062E-3</v>
      </c>
    </row>
    <row r="1499" spans="2:17" x14ac:dyDescent="0.25">
      <c r="B1499">
        <v>14.72999999999973</v>
      </c>
      <c r="C1499">
        <f t="shared" si="276"/>
        <v>0.85437199124799368</v>
      </c>
      <c r="D1499" s="2">
        <f t="shared" si="277"/>
        <v>18.384818925174574</v>
      </c>
      <c r="E1499" s="2">
        <f t="shared" si="278"/>
        <v>3.6054112684957551</v>
      </c>
      <c r="F1499" s="2">
        <f t="shared" si="279"/>
        <v>10.783917905998685</v>
      </c>
      <c r="G1499" s="2">
        <f t="shared" si="280"/>
        <v>10.830183996743502</v>
      </c>
      <c r="H1499" s="2">
        <f t="shared" si="281"/>
        <v>2.5734598316609972E-26</v>
      </c>
      <c r="K1499">
        <v>14.72999999999973</v>
      </c>
      <c r="L1499" s="2">
        <f t="shared" si="282"/>
        <v>0.22366260222156364</v>
      </c>
      <c r="M1499" s="2">
        <f t="shared" si="283"/>
        <v>34.47972298352515</v>
      </c>
      <c r="N1499" s="2">
        <f t="shared" si="284"/>
        <v>4.2337288129256612</v>
      </c>
      <c r="O1499" s="2">
        <f t="shared" si="285"/>
        <v>2.2133369734702733</v>
      </c>
      <c r="P1499" s="2">
        <f t="shared" si="286"/>
        <v>2.428756998575722</v>
      </c>
      <c r="Q1499" s="2">
        <f t="shared" si="287"/>
        <v>4.7310294503313723E-3</v>
      </c>
    </row>
    <row r="1500" spans="2:17" x14ac:dyDescent="0.25">
      <c r="B1500">
        <v>14.73999999999973</v>
      </c>
      <c r="C1500">
        <f t="shared" si="276"/>
        <v>0.85437199124799368</v>
      </c>
      <c r="D1500" s="2">
        <f t="shared" si="277"/>
        <v>18.406382697601433</v>
      </c>
      <c r="E1500" s="2">
        <f t="shared" si="278"/>
        <v>3.6065817648549201</v>
      </c>
      <c r="F1500" s="2">
        <f t="shared" si="279"/>
        <v>10.795459426723685</v>
      </c>
      <c r="G1500" s="2">
        <f t="shared" si="280"/>
        <v>10.841676264952634</v>
      </c>
      <c r="H1500" s="2">
        <f t="shared" si="281"/>
        <v>2.2718934803266823E-26</v>
      </c>
      <c r="K1500">
        <v>14.73999999999973</v>
      </c>
      <c r="L1500" s="2">
        <f t="shared" si="282"/>
        <v>0.22366260222156364</v>
      </c>
      <c r="M1500" s="2">
        <f t="shared" si="283"/>
        <v>34.518732863241347</v>
      </c>
      <c r="N1500" s="2">
        <f t="shared" si="284"/>
        <v>4.2348590847761471</v>
      </c>
      <c r="O1500" s="2">
        <f t="shared" si="285"/>
        <v>2.2147100227851526</v>
      </c>
      <c r="P1500" s="2">
        <f t="shared" si="286"/>
        <v>2.4300083302377815</v>
      </c>
      <c r="Q1500" s="2">
        <f t="shared" si="287"/>
        <v>4.713770615187806E-3</v>
      </c>
    </row>
    <row r="1501" spans="2:17" x14ac:dyDescent="0.25">
      <c r="B1501">
        <v>14.74999999999973</v>
      </c>
      <c r="C1501">
        <f t="shared" si="276"/>
        <v>0.85437199124799368</v>
      </c>
      <c r="D1501" s="2">
        <f t="shared" si="277"/>
        <v>18.427946470028292</v>
      </c>
      <c r="E1501" s="2">
        <f t="shared" si="278"/>
        <v>3.6077508947667694</v>
      </c>
      <c r="F1501" s="2">
        <f t="shared" si="279"/>
        <v>10.806999699484274</v>
      </c>
      <c r="G1501" s="2">
        <f t="shared" si="280"/>
        <v>10.85316739503511</v>
      </c>
      <c r="H1501" s="2">
        <f t="shared" si="281"/>
        <v>2.0054258107207792E-26</v>
      </c>
      <c r="K1501">
        <v>14.74999999999973</v>
      </c>
      <c r="L1501" s="2">
        <f t="shared" si="282"/>
        <v>0.22366260222156364</v>
      </c>
      <c r="M1501" s="2">
        <f t="shared" si="283"/>
        <v>34.557742742957551</v>
      </c>
      <c r="N1501" s="2">
        <f t="shared" si="284"/>
        <v>4.2359880810888804</v>
      </c>
      <c r="O1501" s="2">
        <f t="shared" si="285"/>
        <v>2.2160822288376121</v>
      </c>
      <c r="P1501" s="2">
        <f t="shared" si="286"/>
        <v>2.4312590246557191</v>
      </c>
      <c r="Q1501" s="2">
        <f t="shared" si="287"/>
        <v>4.6965781695310219E-3</v>
      </c>
    </row>
    <row r="1502" spans="2:17" x14ac:dyDescent="0.25">
      <c r="B1502">
        <v>14.75999999999973</v>
      </c>
      <c r="C1502">
        <f t="shared" si="276"/>
        <v>0.85437199124799368</v>
      </c>
      <c r="D1502" s="2">
        <f t="shared" si="277"/>
        <v>18.449510242455151</v>
      </c>
      <c r="E1502" s="2">
        <f t="shared" si="278"/>
        <v>3.6089186614133015</v>
      </c>
      <c r="F1502" s="2">
        <f t="shared" si="279"/>
        <v>10.818538725935792</v>
      </c>
      <c r="G1502" s="2">
        <f t="shared" si="280"/>
        <v>10.864657388273798</v>
      </c>
      <c r="H1502" s="2">
        <f t="shared" si="281"/>
        <v>1.7700001761676605E-26</v>
      </c>
      <c r="K1502">
        <v>14.75999999999973</v>
      </c>
      <c r="L1502" s="2">
        <f t="shared" si="282"/>
        <v>0.22366260222156364</v>
      </c>
      <c r="M1502" s="2">
        <f t="shared" si="283"/>
        <v>34.596752622673755</v>
      </c>
      <c r="N1502" s="2">
        <f t="shared" si="284"/>
        <v>4.2371158047383606</v>
      </c>
      <c r="O1502" s="2">
        <f t="shared" si="285"/>
        <v>2.2174535931682473</v>
      </c>
      <c r="P1502" s="2">
        <f t="shared" si="286"/>
        <v>2.4325090827897786</v>
      </c>
      <c r="Q1502" s="2">
        <f t="shared" si="287"/>
        <v>4.6794518380173147E-3</v>
      </c>
    </row>
    <row r="1503" spans="2:17" x14ac:dyDescent="0.25">
      <c r="B1503">
        <v>14.76999999999973</v>
      </c>
      <c r="C1503">
        <f t="shared" si="276"/>
        <v>0.85437199124799368</v>
      </c>
      <c r="D1503" s="2">
        <f t="shared" si="277"/>
        <v>18.47107401488201</v>
      </c>
      <c r="E1503" s="2">
        <f t="shared" si="278"/>
        <v>3.6100850679654282</v>
      </c>
      <c r="F1503" s="2">
        <f t="shared" si="279"/>
        <v>10.830076507729309</v>
      </c>
      <c r="G1503" s="2">
        <f t="shared" si="280"/>
        <v>10.876146245948989</v>
      </c>
      <c r="H1503" s="2">
        <f t="shared" si="281"/>
        <v>1.5620254452883831E-26</v>
      </c>
      <c r="K1503">
        <v>14.76999999999973</v>
      </c>
      <c r="L1503" s="2">
        <f t="shared" si="282"/>
        <v>0.22366260222156364</v>
      </c>
      <c r="M1503" s="2">
        <f t="shared" si="283"/>
        <v>34.635762502389952</v>
      </c>
      <c r="N1503" s="2">
        <f t="shared" si="284"/>
        <v>4.238242258589386</v>
      </c>
      <c r="O1503" s="2">
        <f t="shared" si="285"/>
        <v>2.2188241173129999</v>
      </c>
      <c r="P1503" s="2">
        <f t="shared" si="286"/>
        <v>2.4337585055978361</v>
      </c>
      <c r="Q1503" s="2">
        <f t="shared" si="287"/>
        <v>4.662391346569511E-3</v>
      </c>
    </row>
    <row r="1504" spans="2:17" x14ac:dyDescent="0.25">
      <c r="B1504">
        <v>14.779999999999729</v>
      </c>
      <c r="C1504">
        <f t="shared" si="276"/>
        <v>0.85437199124799368</v>
      </c>
      <c r="D1504" s="2">
        <f t="shared" si="277"/>
        <v>18.492637787308869</v>
      </c>
      <c r="E1504" s="2">
        <f t="shared" si="278"/>
        <v>3.6112501175830283</v>
      </c>
      <c r="F1504" s="2">
        <f t="shared" si="279"/>
        <v>10.841613046511691</v>
      </c>
      <c r="G1504" s="2">
        <f t="shared" si="280"/>
        <v>10.887633969338449</v>
      </c>
      <c r="H1504" s="2">
        <f t="shared" si="281"/>
        <v>1.3783229735875278E-26</v>
      </c>
      <c r="K1504">
        <v>14.779999999999729</v>
      </c>
      <c r="L1504" s="2">
        <f t="shared" si="282"/>
        <v>0.22366260222156364</v>
      </c>
      <c r="M1504" s="2">
        <f t="shared" si="283"/>
        <v>34.674772382106156</v>
      </c>
      <c r="N1504" s="2">
        <f t="shared" si="284"/>
        <v>4.2393674454970958</v>
      </c>
      <c r="O1504" s="2">
        <f t="shared" si="285"/>
        <v>2.2201938028031711</v>
      </c>
      <c r="P1504" s="2">
        <f t="shared" si="286"/>
        <v>2.4350072940354011</v>
      </c>
      <c r="Q1504" s="2">
        <f t="shared" si="287"/>
        <v>4.6453964223703631E-3</v>
      </c>
    </row>
    <row r="1505" spans="2:17" x14ac:dyDescent="0.25">
      <c r="B1505">
        <v>14.789999999999729</v>
      </c>
      <c r="C1505">
        <f t="shared" si="276"/>
        <v>0.85437199124799368</v>
      </c>
      <c r="D1505" s="2">
        <f t="shared" si="277"/>
        <v>18.514201559735728</v>
      </c>
      <c r="E1505" s="2">
        <f t="shared" si="278"/>
        <v>3.6124138134149972</v>
      </c>
      <c r="F1505" s="2">
        <f t="shared" si="279"/>
        <v>10.853148343925584</v>
      </c>
      <c r="G1505" s="2">
        <f t="shared" si="280"/>
        <v>10.899120559717405</v>
      </c>
      <c r="H1505" s="2">
        <f t="shared" si="281"/>
        <v>1.2160795702437468E-26</v>
      </c>
      <c r="K1505">
        <v>14.789999999999729</v>
      </c>
      <c r="L1505" s="2">
        <f t="shared" si="282"/>
        <v>0.22366260222156364</v>
      </c>
      <c r="M1505" s="2">
        <f t="shared" si="283"/>
        <v>34.713782261822352</v>
      </c>
      <c r="N1505" s="2">
        <f t="shared" si="284"/>
        <v>4.2404913683070156</v>
      </c>
      <c r="O1505" s="2">
        <f t="shared" si="285"/>
        <v>2.22156265116545</v>
      </c>
      <c r="P1505" s="2">
        <f t="shared" si="286"/>
        <v>2.4362554490556327</v>
      </c>
      <c r="Q1505" s="2">
        <f t="shared" si="287"/>
        <v>4.6284667938558616E-3</v>
      </c>
    </row>
    <row r="1506" spans="2:17" x14ac:dyDescent="0.25">
      <c r="B1506">
        <v>14.799999999999731</v>
      </c>
      <c r="C1506">
        <f t="shared" si="276"/>
        <v>0.85437199124799368</v>
      </c>
      <c r="D1506" s="2">
        <f t="shared" si="277"/>
        <v>18.53576533216259</v>
      </c>
      <c r="E1506" s="2">
        <f t="shared" si="278"/>
        <v>3.6135761585992978</v>
      </c>
      <c r="F1506" s="2">
        <f t="shared" si="279"/>
        <v>10.864682401609418</v>
      </c>
      <c r="G1506" s="2">
        <f t="shared" si="280"/>
        <v>10.91060601835853</v>
      </c>
      <c r="H1506" s="2">
        <f t="shared" si="281"/>
        <v>1.0728057875486284E-26</v>
      </c>
      <c r="K1506">
        <v>14.799999999999731</v>
      </c>
      <c r="L1506" s="2">
        <f t="shared" si="282"/>
        <v>0.22366260222156364</v>
      </c>
      <c r="M1506" s="2">
        <f t="shared" si="283"/>
        <v>34.752792141538556</v>
      </c>
      <c r="N1506" s="2">
        <f t="shared" si="284"/>
        <v>4.2416140298550973</v>
      </c>
      <c r="O1506" s="2">
        <f t="shared" si="285"/>
        <v>2.2229306639219226</v>
      </c>
      <c r="P1506" s="2">
        <f t="shared" si="286"/>
        <v>2.4375029716093395</v>
      </c>
      <c r="Q1506" s="2">
        <f t="shared" si="287"/>
        <v>4.6116021907087459E-3</v>
      </c>
    </row>
    <row r="1507" spans="2:17" x14ac:dyDescent="0.25">
      <c r="B1507">
        <v>14.80999999999973</v>
      </c>
      <c r="C1507">
        <f t="shared" si="276"/>
        <v>0.85437199124799368</v>
      </c>
      <c r="D1507" s="2">
        <f t="shared" si="277"/>
        <v>18.557329104589449</v>
      </c>
      <c r="E1507" s="2">
        <f t="shared" si="278"/>
        <v>3.6147371562630122</v>
      </c>
      <c r="F1507" s="2">
        <f t="shared" si="279"/>
        <v>10.876215221197468</v>
      </c>
      <c r="G1507" s="2">
        <f t="shared" si="280"/>
        <v>10.922090346531999</v>
      </c>
      <c r="H1507" s="2">
        <f t="shared" si="281"/>
        <v>9.4629893528760333E-27</v>
      </c>
      <c r="K1507">
        <v>14.80999999999973</v>
      </c>
      <c r="L1507" s="2">
        <f t="shared" si="282"/>
        <v>0.22366260222156364</v>
      </c>
      <c r="M1507" s="2">
        <f t="shared" si="283"/>
        <v>34.79180202125476</v>
      </c>
      <c r="N1507" s="2">
        <f t="shared" si="284"/>
        <v>4.2427354329677662</v>
      </c>
      <c r="O1507" s="2">
        <f t="shared" si="285"/>
        <v>2.2242978425901003</v>
      </c>
      <c r="P1507" s="2">
        <f t="shared" si="286"/>
        <v>2.4387498626449937</v>
      </c>
      <c r="Q1507" s="2">
        <f t="shared" si="287"/>
        <v>4.5948023438518899E-3</v>
      </c>
    </row>
    <row r="1508" spans="2:17" x14ac:dyDescent="0.25">
      <c r="B1508">
        <v>14.81999999999973</v>
      </c>
      <c r="C1508">
        <f t="shared" si="276"/>
        <v>0.85437199124799368</v>
      </c>
      <c r="D1508" s="2">
        <f t="shared" si="277"/>
        <v>18.578892877016308</v>
      </c>
      <c r="E1508" s="2">
        <f t="shared" si="278"/>
        <v>3.6158968095223889</v>
      </c>
      <c r="F1508" s="2">
        <f t="shared" si="279"/>
        <v>10.887746804319814</v>
      </c>
      <c r="G1508" s="2">
        <f t="shared" si="280"/>
        <v>10.933573545505437</v>
      </c>
      <c r="H1508" s="2">
        <f t="shared" si="281"/>
        <v>8.3461028894552472E-27</v>
      </c>
      <c r="K1508">
        <v>14.81999999999973</v>
      </c>
      <c r="L1508" s="2">
        <f t="shared" si="282"/>
        <v>0.22366260222156364</v>
      </c>
      <c r="M1508" s="2">
        <f t="shared" si="283"/>
        <v>34.830811900970964</v>
      </c>
      <c r="N1508" s="2">
        <f t="shared" si="284"/>
        <v>4.2438555804619602</v>
      </c>
      <c r="O1508" s="2">
        <f t="shared" si="285"/>
        <v>2.2256641886829351</v>
      </c>
      <c r="P1508" s="2">
        <f t="shared" si="286"/>
        <v>2.4399961231087373</v>
      </c>
      <c r="Q1508" s="2">
        <f t="shared" si="287"/>
        <v>4.5780669854418466E-3</v>
      </c>
    </row>
    <row r="1509" spans="2:17" x14ac:dyDescent="0.25">
      <c r="B1509">
        <v>14.82999999999973</v>
      </c>
      <c r="C1509">
        <f t="shared" si="276"/>
        <v>0.85437199124799368</v>
      </c>
      <c r="D1509" s="2">
        <f t="shared" si="277"/>
        <v>18.600456649443167</v>
      </c>
      <c r="E1509" s="2">
        <f t="shared" si="278"/>
        <v>3.6170551214828968</v>
      </c>
      <c r="F1509" s="2">
        <f t="shared" si="279"/>
        <v>10.899277152602398</v>
      </c>
      <c r="G1509" s="2">
        <f t="shared" si="280"/>
        <v>10.945055616543968</v>
      </c>
      <c r="H1509" s="2">
        <f t="shared" si="281"/>
        <v>7.3601601984426759E-27</v>
      </c>
      <c r="K1509">
        <v>14.82999999999973</v>
      </c>
      <c r="L1509" s="2">
        <f t="shared" si="282"/>
        <v>0.22366260222156364</v>
      </c>
      <c r="M1509" s="2">
        <f t="shared" si="283"/>
        <v>34.869821780687161</v>
      </c>
      <c r="N1509" s="2">
        <f t="shared" si="284"/>
        <v>4.244974475145173</v>
      </c>
      <c r="O1509" s="2">
        <f t="shared" si="285"/>
        <v>2.2270297037088365</v>
      </c>
      <c r="P1509" s="2">
        <f t="shared" si="286"/>
        <v>2.4412417539443871</v>
      </c>
      <c r="Q1509" s="2">
        <f t="shared" si="287"/>
        <v>4.5613958488624042E-3</v>
      </c>
    </row>
    <row r="1510" spans="2:17" x14ac:dyDescent="0.25">
      <c r="B1510">
        <v>14.83999999999973</v>
      </c>
      <c r="C1510">
        <f t="shared" si="276"/>
        <v>0.85437199124799368</v>
      </c>
      <c r="D1510" s="2">
        <f t="shared" si="277"/>
        <v>18.62202042187003</v>
      </c>
      <c r="E1510" s="2">
        <f t="shared" si="278"/>
        <v>3.6182120952392722</v>
      </c>
      <c r="F1510" s="2">
        <f t="shared" si="279"/>
        <v>10.91080626766704</v>
      </c>
      <c r="G1510" s="2">
        <f t="shared" si="280"/>
        <v>10.956536560910219</v>
      </c>
      <c r="H1510" s="2">
        <f t="shared" si="281"/>
        <v>6.4899142800158654E-27</v>
      </c>
      <c r="K1510">
        <v>14.83999999999973</v>
      </c>
      <c r="L1510" s="2">
        <f t="shared" si="282"/>
        <v>0.22366260222156364</v>
      </c>
      <c r="M1510" s="2">
        <f t="shared" si="283"/>
        <v>34.908831660403365</v>
      </c>
      <c r="N1510" s="2">
        <f t="shared" si="284"/>
        <v>4.2460921198154971</v>
      </c>
      <c r="O1510" s="2">
        <f t="shared" si="285"/>
        <v>2.228394389171692</v>
      </c>
      <c r="P1510" s="2">
        <f t="shared" si="286"/>
        <v>2.4424867560934449</v>
      </c>
      <c r="Q1510" s="2">
        <f t="shared" si="287"/>
        <v>4.5447886687181582E-3</v>
      </c>
    </row>
    <row r="1511" spans="2:17" x14ac:dyDescent="0.25">
      <c r="B1511">
        <v>14.84999999999973</v>
      </c>
      <c r="C1511">
        <f t="shared" si="276"/>
        <v>0.85437199124799368</v>
      </c>
      <c r="D1511" s="2">
        <f t="shared" si="277"/>
        <v>18.643584194296889</v>
      </c>
      <c r="E1511" s="2">
        <f t="shared" si="278"/>
        <v>3.6193677338755679</v>
      </c>
      <c r="F1511" s="2">
        <f t="shared" si="279"/>
        <v>10.922334151131418</v>
      </c>
      <c r="G1511" s="2">
        <f t="shared" si="280"/>
        <v>10.968016379864304</v>
      </c>
      <c r="H1511" s="2">
        <f t="shared" si="281"/>
        <v>5.7218810534390451E-27</v>
      </c>
      <c r="K1511">
        <v>14.84999999999973</v>
      </c>
      <c r="L1511" s="2">
        <f t="shared" si="282"/>
        <v>0.22366260222156364</v>
      </c>
      <c r="M1511" s="2">
        <f t="shared" si="283"/>
        <v>34.947841540119562</v>
      </c>
      <c r="N1511" s="2">
        <f t="shared" si="284"/>
        <v>4.2472085172616652</v>
      </c>
      <c r="O1511" s="2">
        <f t="shared" si="285"/>
        <v>2.2297582465708889</v>
      </c>
      <c r="P1511" s="2">
        <f t="shared" si="286"/>
        <v>2.443731130495105</v>
      </c>
      <c r="Q1511" s="2">
        <f t="shared" si="287"/>
        <v>4.5282451808281192E-3</v>
      </c>
    </row>
    <row r="1512" spans="2:17" x14ac:dyDescent="0.25">
      <c r="B1512">
        <v>14.859999999999729</v>
      </c>
      <c r="C1512">
        <f t="shared" si="276"/>
        <v>0.85437199124799368</v>
      </c>
      <c r="D1512" s="2">
        <f t="shared" si="277"/>
        <v>18.665147966723744</v>
      </c>
      <c r="E1512" s="2">
        <f t="shared" si="278"/>
        <v>3.620522040465203</v>
      </c>
      <c r="F1512" s="2">
        <f t="shared" si="279"/>
        <v>10.933860804609107</v>
      </c>
      <c r="G1512" s="2">
        <f t="shared" si="280"/>
        <v>10.979495074663831</v>
      </c>
      <c r="H1512" s="2">
        <f t="shared" si="281"/>
        <v>5.0441369855803632E-27</v>
      </c>
      <c r="K1512">
        <v>14.859999999999729</v>
      </c>
      <c r="L1512" s="2">
        <f t="shared" si="282"/>
        <v>0.22366260222156364</v>
      </c>
      <c r="M1512" s="2">
        <f t="shared" si="283"/>
        <v>34.986851419835766</v>
      </c>
      <c r="N1512" s="2">
        <f t="shared" si="284"/>
        <v>4.2483236702630913</v>
      </c>
      <c r="O1512" s="2">
        <f t="shared" si="285"/>
        <v>2.2311212774013311</v>
      </c>
      <c r="P1512" s="2">
        <f t="shared" si="286"/>
        <v>2.4449748780862652</v>
      </c>
      <c r="Q1512" s="2">
        <f t="shared" si="287"/>
        <v>4.511765122219377E-3</v>
      </c>
    </row>
    <row r="1513" spans="2:17" x14ac:dyDescent="0.25">
      <c r="B1513">
        <v>14.869999999999729</v>
      </c>
      <c r="C1513">
        <f t="shared" si="276"/>
        <v>0.85437199124799368</v>
      </c>
      <c r="D1513" s="2">
        <f t="shared" si="277"/>
        <v>18.686711739150606</v>
      </c>
      <c r="E1513" s="2">
        <f t="shared" si="278"/>
        <v>3.6216750180710129</v>
      </c>
      <c r="F1513" s="2">
        <f t="shared" si="279"/>
        <v>10.945386229709612</v>
      </c>
      <c r="G1513" s="2">
        <f t="shared" si="280"/>
        <v>10.990972646563943</v>
      </c>
      <c r="H1513" s="2">
        <f t="shared" si="281"/>
        <v>4.44613977899517E-27</v>
      </c>
      <c r="K1513">
        <v>14.869999999999729</v>
      </c>
      <c r="L1513" s="2">
        <f t="shared" si="282"/>
        <v>0.22366260222156364</v>
      </c>
      <c r="M1513" s="2">
        <f t="shared" si="283"/>
        <v>35.025861299551963</v>
      </c>
      <c r="N1513" s="2">
        <f t="shared" si="284"/>
        <v>4.2494375815899126</v>
      </c>
      <c r="O1513" s="2">
        <f t="shared" si="285"/>
        <v>2.2324834831534526</v>
      </c>
      <c r="P1513" s="2">
        <f t="shared" si="286"/>
        <v>2.4462179998015245</v>
      </c>
      <c r="Q1513" s="2">
        <f t="shared" si="287"/>
        <v>4.4953482311208591E-3</v>
      </c>
    </row>
    <row r="1514" spans="2:17" x14ac:dyDescent="0.25">
      <c r="B1514">
        <v>14.879999999999731</v>
      </c>
      <c r="C1514">
        <f t="shared" si="276"/>
        <v>0.85437199124799368</v>
      </c>
      <c r="D1514" s="2">
        <f t="shared" si="277"/>
        <v>18.708275511577469</v>
      </c>
      <c r="E1514" s="2">
        <f t="shared" si="278"/>
        <v>3.6228266697452951</v>
      </c>
      <c r="F1514" s="2">
        <f t="shared" si="279"/>
        <v>10.956910428038352</v>
      </c>
      <c r="G1514" s="2">
        <f t="shared" si="280"/>
        <v>11.002449096817289</v>
      </c>
      <c r="H1514" s="2">
        <f t="shared" si="281"/>
        <v>3.9185695119313476E-27</v>
      </c>
      <c r="K1514">
        <v>14.879999999999731</v>
      </c>
      <c r="L1514" s="2">
        <f t="shared" si="282"/>
        <v>0.22366260222156364</v>
      </c>
      <c r="M1514" s="2">
        <f t="shared" si="283"/>
        <v>35.064871179268174</v>
      </c>
      <c r="N1514" s="2">
        <f t="shared" si="284"/>
        <v>4.2505502540030333</v>
      </c>
      <c r="O1514" s="2">
        <f t="shared" si="285"/>
        <v>2.2338448653132486</v>
      </c>
      <c r="P1514" s="2">
        <f t="shared" si="286"/>
        <v>2.4474604965732065</v>
      </c>
      <c r="Q1514" s="2">
        <f t="shared" si="287"/>
        <v>4.4789942469569497E-3</v>
      </c>
    </row>
    <row r="1515" spans="2:17" x14ac:dyDescent="0.25">
      <c r="B1515">
        <v>14.889999999999731</v>
      </c>
      <c r="C1515">
        <f t="shared" si="276"/>
        <v>0.85437199124799368</v>
      </c>
      <c r="D1515" s="2">
        <f t="shared" si="277"/>
        <v>18.729839284004328</v>
      </c>
      <c r="E1515" s="2">
        <f t="shared" si="278"/>
        <v>3.62397699852986</v>
      </c>
      <c r="F1515" s="2">
        <f t="shared" si="279"/>
        <v>10.968433401196696</v>
      </c>
      <c r="G1515" s="2">
        <f t="shared" si="280"/>
        <v>11.013924426674052</v>
      </c>
      <c r="H1515" s="2">
        <f t="shared" si="281"/>
        <v>3.4531879151854281E-27</v>
      </c>
      <c r="K1515">
        <v>14.889999999999731</v>
      </c>
      <c r="L1515" s="2">
        <f t="shared" si="282"/>
        <v>0.22366260222156364</v>
      </c>
      <c r="M1515" s="2">
        <f t="shared" si="283"/>
        <v>35.103881058984371</v>
      </c>
      <c r="N1515" s="2">
        <f t="shared" si="284"/>
        <v>4.25166169025416</v>
      </c>
      <c r="O1515" s="2">
        <f t="shared" si="285"/>
        <v>2.2352054253622797</v>
      </c>
      <c r="P1515" s="2">
        <f t="shared" si="286"/>
        <v>2.4487023693313508</v>
      </c>
      <c r="Q1515" s="2">
        <f t="shared" si="287"/>
        <v>4.462702910341401E-3</v>
      </c>
    </row>
    <row r="1516" spans="2:17" x14ac:dyDescent="0.25">
      <c r="B1516">
        <v>14.89999999999973</v>
      </c>
      <c r="C1516">
        <f t="shared" si="276"/>
        <v>0.85437199124799368</v>
      </c>
      <c r="D1516" s="2">
        <f t="shared" si="277"/>
        <v>18.751403056431187</v>
      </c>
      <c r="E1516" s="2">
        <f t="shared" si="278"/>
        <v>3.625126007456076</v>
      </c>
      <c r="F1516" s="2">
        <f t="shared" si="279"/>
        <v>10.979955150781949</v>
      </c>
      <c r="G1516" s="2">
        <f t="shared" si="280"/>
        <v>11.025398637381917</v>
      </c>
      <c r="H1516" s="2">
        <f t="shared" si="281"/>
        <v>3.0427137307681602E-27</v>
      </c>
      <c r="K1516">
        <v>14.89999999999973</v>
      </c>
      <c r="L1516" s="2">
        <f t="shared" si="282"/>
        <v>0.22366260222156364</v>
      </c>
      <c r="M1516" s="2">
        <f t="shared" si="283"/>
        <v>35.142890938700575</v>
      </c>
      <c r="N1516" s="2">
        <f t="shared" si="284"/>
        <v>4.2527718930858471</v>
      </c>
      <c r="O1516" s="2">
        <f t="shared" si="285"/>
        <v>2.2365651647776983</v>
      </c>
      <c r="P1516" s="2">
        <f t="shared" si="286"/>
        <v>2.4499436190037298</v>
      </c>
      <c r="Q1516" s="2">
        <f t="shared" si="287"/>
        <v>4.4464739630710728E-3</v>
      </c>
    </row>
    <row r="1517" spans="2:17" x14ac:dyDescent="0.25">
      <c r="B1517">
        <v>14.90999999999973</v>
      </c>
      <c r="C1517">
        <f t="shared" si="276"/>
        <v>0.85437199124799368</v>
      </c>
      <c r="D1517" s="2">
        <f t="shared" si="277"/>
        <v>18.772966828858046</v>
      </c>
      <c r="E1517" s="2">
        <f t="shared" si="278"/>
        <v>3.6262736995449214</v>
      </c>
      <c r="F1517" s="2">
        <f t="shared" si="279"/>
        <v>10.99147567838742</v>
      </c>
      <c r="G1517" s="2">
        <f t="shared" si="280"/>
        <v>11.036871730186149</v>
      </c>
      <c r="H1517" s="2">
        <f t="shared" si="281"/>
        <v>2.680712328373152E-27</v>
      </c>
      <c r="K1517">
        <v>14.90999999999973</v>
      </c>
      <c r="L1517" s="2">
        <f t="shared" si="282"/>
        <v>0.22366260222156364</v>
      </c>
      <c r="M1517" s="2">
        <f t="shared" si="283"/>
        <v>35.181900818416771</v>
      </c>
      <c r="N1517" s="2">
        <f t="shared" si="284"/>
        <v>4.2538808652315359</v>
      </c>
      <c r="O1517" s="2">
        <f t="shared" si="285"/>
        <v>2.2379240850322675</v>
      </c>
      <c r="P1517" s="2">
        <f t="shared" si="286"/>
        <v>2.4511842465158575</v>
      </c>
      <c r="Q1517" s="2">
        <f t="shared" si="287"/>
        <v>4.4303071481197782E-3</v>
      </c>
    </row>
    <row r="1518" spans="2:17" x14ac:dyDescent="0.25">
      <c r="B1518">
        <v>14.91999999999973</v>
      </c>
      <c r="C1518">
        <f t="shared" si="276"/>
        <v>0.85437199124799368</v>
      </c>
      <c r="D1518" s="2">
        <f t="shared" si="277"/>
        <v>18.794530601284901</v>
      </c>
      <c r="E1518" s="2">
        <f t="shared" si="278"/>
        <v>3.627420077807026</v>
      </c>
      <c r="F1518" s="2">
        <f t="shared" si="279"/>
        <v>11.002994985602374</v>
      </c>
      <c r="G1518" s="2">
        <f t="shared" si="280"/>
        <v>11.048343706329515</v>
      </c>
      <c r="H1518" s="2">
        <f t="shared" si="281"/>
        <v>2.361497960934949E-27</v>
      </c>
      <c r="K1518">
        <v>14.91999999999973</v>
      </c>
      <c r="L1518" s="2">
        <f t="shared" si="282"/>
        <v>0.22366260222156364</v>
      </c>
      <c r="M1518" s="2">
        <f t="shared" si="283"/>
        <v>35.220910698132975</v>
      </c>
      <c r="N1518" s="2">
        <f t="shared" si="284"/>
        <v>4.2549886094155935</v>
      </c>
      <c r="O1518" s="2">
        <f t="shared" si="285"/>
        <v>2.2392821875943727</v>
      </c>
      <c r="P1518" s="2">
        <f t="shared" si="286"/>
        <v>2.4524242527909887</v>
      </c>
      <c r="Q1518" s="2">
        <f t="shared" si="287"/>
        <v>4.4142022096322307E-3</v>
      </c>
    </row>
    <row r="1519" spans="2:17" x14ac:dyDescent="0.25">
      <c r="B1519">
        <v>14.92999999999973</v>
      </c>
      <c r="C1519">
        <f t="shared" si="276"/>
        <v>0.85437199124799368</v>
      </c>
      <c r="D1519" s="2">
        <f t="shared" si="277"/>
        <v>18.816094373711763</v>
      </c>
      <c r="E1519" s="2">
        <f t="shared" si="278"/>
        <v>3.6285651452427241</v>
      </c>
      <c r="F1519" s="2">
        <f t="shared" si="279"/>
        <v>11.014513074012106</v>
      </c>
      <c r="G1519" s="2">
        <f t="shared" si="280"/>
        <v>11.059814567052362</v>
      </c>
      <c r="H1519" s="2">
        <f t="shared" si="281"/>
        <v>2.0800472229041898E-27</v>
      </c>
      <c r="K1519">
        <v>14.92999999999973</v>
      </c>
      <c r="L1519" s="2">
        <f t="shared" si="282"/>
        <v>0.22366260222156364</v>
      </c>
      <c r="M1519" s="2">
        <f t="shared" si="283"/>
        <v>35.259920577849179</v>
      </c>
      <c r="N1519" s="2">
        <f t="shared" si="284"/>
        <v>4.2560951283533566</v>
      </c>
      <c r="O1519" s="2">
        <f t="shared" si="285"/>
        <v>2.24063947392805</v>
      </c>
      <c r="P1519" s="2">
        <f t="shared" si="286"/>
        <v>2.4536636387501383</v>
      </c>
      <c r="Q1519" s="2">
        <f t="shared" si="287"/>
        <v>4.3981588929178925E-3</v>
      </c>
    </row>
    <row r="1520" spans="2:17" x14ac:dyDescent="0.25">
      <c r="B1520">
        <v>14.939999999999729</v>
      </c>
      <c r="C1520">
        <f t="shared" si="276"/>
        <v>0.85437199124799368</v>
      </c>
      <c r="D1520" s="2">
        <f t="shared" si="277"/>
        <v>18.837658146138622</v>
      </c>
      <c r="E1520" s="2">
        <f t="shared" si="278"/>
        <v>3.6297089048420972</v>
      </c>
      <c r="F1520" s="2">
        <f t="shared" si="279"/>
        <v>11.02602994519791</v>
      </c>
      <c r="G1520" s="2">
        <f t="shared" si="280"/>
        <v>11.071284313592576</v>
      </c>
      <c r="H1520" s="2">
        <f t="shared" si="281"/>
        <v>1.8319224368640424E-27</v>
      </c>
      <c r="K1520">
        <v>14.939999999999729</v>
      </c>
      <c r="L1520" s="2">
        <f t="shared" si="282"/>
        <v>0.22366260222156364</v>
      </c>
      <c r="M1520" s="2">
        <f t="shared" si="283"/>
        <v>35.298930457565376</v>
      </c>
      <c r="N1520" s="2">
        <f t="shared" si="284"/>
        <v>4.2572004247511659</v>
      </c>
      <c r="O1520" s="2">
        <f t="shared" si="285"/>
        <v>2.2419959454929907</v>
      </c>
      <c r="P1520" s="2">
        <f t="shared" si="286"/>
        <v>2.4549024053120747</v>
      </c>
      <c r="Q1520" s="2">
        <f t="shared" si="287"/>
        <v>4.3821769444450263E-3</v>
      </c>
    </row>
    <row r="1521" spans="2:17" x14ac:dyDescent="0.25">
      <c r="B1521">
        <v>14.949999999999729</v>
      </c>
      <c r="C1521">
        <f t="shared" si="276"/>
        <v>0.85437199124799368</v>
      </c>
      <c r="D1521" s="2">
        <f t="shared" si="277"/>
        <v>18.859221918565485</v>
      </c>
      <c r="E1521" s="2">
        <f t="shared" si="278"/>
        <v>3.6308513595850234</v>
      </c>
      <c r="F1521" s="2">
        <f t="shared" si="279"/>
        <v>11.037545600737133</v>
      </c>
      <c r="G1521" s="2">
        <f t="shared" si="280"/>
        <v>11.082752947185623</v>
      </c>
      <c r="H1521" s="2">
        <f t="shared" si="281"/>
        <v>1.6132038379547564E-27</v>
      </c>
      <c r="K1521">
        <v>14.949999999999729</v>
      </c>
      <c r="L1521" s="2">
        <f t="shared" si="282"/>
        <v>0.22366260222156364</v>
      </c>
      <c r="M1521" s="2">
        <f t="shared" si="283"/>
        <v>35.33794033728158</v>
      </c>
      <c r="N1521" s="2">
        <f t="shared" si="284"/>
        <v>4.2583045013064131</v>
      </c>
      <c r="O1521" s="2">
        <f t="shared" si="285"/>
        <v>2.243351603744574</v>
      </c>
      <c r="P1521" s="2">
        <f t="shared" si="286"/>
        <v>2.4561405533933418</v>
      </c>
      <c r="Q1521" s="2">
        <f t="shared" si="287"/>
        <v>4.3662561118345995E-3</v>
      </c>
    </row>
    <row r="1522" spans="2:17" x14ac:dyDescent="0.25">
      <c r="B1522">
        <v>14.959999999999731</v>
      </c>
      <c r="C1522">
        <f t="shared" si="276"/>
        <v>0.85437199124799368</v>
      </c>
      <c r="D1522" s="2">
        <f t="shared" si="277"/>
        <v>18.880785690992344</v>
      </c>
      <c r="E1522" s="2">
        <f t="shared" si="278"/>
        <v>3.6319925124412196</v>
      </c>
      <c r="F1522" s="2">
        <f t="shared" si="279"/>
        <v>11.049060042203138</v>
      </c>
      <c r="G1522" s="2">
        <f t="shared" si="280"/>
        <v>11.094220469064512</v>
      </c>
      <c r="H1522" s="2">
        <f t="shared" si="281"/>
        <v>1.4204295533291922E-27</v>
      </c>
      <c r="K1522">
        <v>14.959999999999731</v>
      </c>
      <c r="L1522" s="2">
        <f t="shared" si="282"/>
        <v>0.22366260222156364</v>
      </c>
      <c r="M1522" s="2">
        <f t="shared" si="283"/>
        <v>35.376950216997784</v>
      </c>
      <c r="N1522" s="2">
        <f t="shared" si="284"/>
        <v>4.2594073607075718</v>
      </c>
      <c r="O1522" s="2">
        <f t="shared" si="285"/>
        <v>2.2447064501338718</v>
      </c>
      <c r="P1522" s="2">
        <f t="shared" si="286"/>
        <v>2.4573780839082553</v>
      </c>
      <c r="Q1522" s="2">
        <f t="shared" si="287"/>
        <v>4.3503961438544165E-3</v>
      </c>
    </row>
    <row r="1523" spans="2:17" x14ac:dyDescent="0.25">
      <c r="B1523">
        <v>14.969999999999731</v>
      </c>
      <c r="C1523">
        <f t="shared" si="276"/>
        <v>0.85437199124799368</v>
      </c>
      <c r="D1523" s="2">
        <f t="shared" si="277"/>
        <v>18.902349463419203</v>
      </c>
      <c r="E1523" s="2">
        <f t="shared" si="278"/>
        <v>3.6331323663702935</v>
      </c>
      <c r="F1523" s="2">
        <f t="shared" si="279"/>
        <v>11.060573271165369</v>
      </c>
      <c r="G1523" s="2">
        <f t="shared" si="280"/>
        <v>11.105686880459839</v>
      </c>
      <c r="H1523" s="2">
        <f t="shared" si="281"/>
        <v>1.2505424872798892E-27</v>
      </c>
      <c r="K1523">
        <v>14.969999999999731</v>
      </c>
      <c r="L1523" s="2">
        <f t="shared" si="282"/>
        <v>0.22366260222156364</v>
      </c>
      <c r="M1523" s="2">
        <f t="shared" si="283"/>
        <v>35.415960096713981</v>
      </c>
      <c r="N1523" s="2">
        <f t="shared" si="284"/>
        <v>4.2605090056342432</v>
      </c>
      <c r="O1523" s="2">
        <f t="shared" si="285"/>
        <v>2.2460604861076758</v>
      </c>
      <c r="P1523" s="2">
        <f t="shared" si="286"/>
        <v>2.4586149977689167</v>
      </c>
      <c r="Q1523" s="2">
        <f t="shared" si="287"/>
        <v>4.3345967904131026E-3</v>
      </c>
    </row>
    <row r="1524" spans="2:17" x14ac:dyDescent="0.25">
      <c r="B1524">
        <v>14.97999999999973</v>
      </c>
      <c r="C1524">
        <f t="shared" si="276"/>
        <v>0.85437199124799368</v>
      </c>
      <c r="D1524" s="2">
        <f t="shared" si="277"/>
        <v>18.923913235846065</v>
      </c>
      <c r="E1524" s="2">
        <f t="shared" si="278"/>
        <v>3.6342709243217848</v>
      </c>
      <c r="F1524" s="2">
        <f t="shared" si="279"/>
        <v>11.072085289189362</v>
      </c>
      <c r="G1524" s="2">
        <f t="shared" si="280"/>
        <v>11.117152182599799</v>
      </c>
      <c r="H1524" s="2">
        <f t="shared" si="281"/>
        <v>1.1008433233801445E-27</v>
      </c>
      <c r="K1524">
        <v>14.97999999999973</v>
      </c>
      <c r="L1524" s="2">
        <f t="shared" si="282"/>
        <v>0.22366260222156364</v>
      </c>
      <c r="M1524" s="2">
        <f t="shared" si="283"/>
        <v>35.454969976430185</v>
      </c>
      <c r="N1524" s="2">
        <f t="shared" si="284"/>
        <v>4.2616094387571932</v>
      </c>
      <c r="O1524" s="2">
        <f t="shared" si="285"/>
        <v>2.2474137131085099</v>
      </c>
      <c r="P1524" s="2">
        <f t="shared" si="286"/>
        <v>2.4598512958852168</v>
      </c>
      <c r="Q1524" s="2">
        <f t="shared" si="287"/>
        <v>4.3188578025542676E-3</v>
      </c>
    </row>
    <row r="1525" spans="2:17" x14ac:dyDescent="0.25">
      <c r="B1525">
        <v>14.98999999999972</v>
      </c>
      <c r="C1525">
        <f t="shared" si="276"/>
        <v>0.85437199124799368</v>
      </c>
      <c r="D1525" s="2">
        <f t="shared" si="277"/>
        <v>18.945477008272896</v>
      </c>
      <c r="E1525" s="2">
        <f t="shared" si="278"/>
        <v>3.6354081892352097</v>
      </c>
      <c r="F1525" s="2">
        <f t="shared" si="279"/>
        <v>11.083596097836695</v>
      </c>
      <c r="G1525" s="2">
        <f t="shared" si="280"/>
        <v>11.128616376710125</v>
      </c>
      <c r="H1525" s="2">
        <f t="shared" si="281"/>
        <v>9.6894894436317254E-28</v>
      </c>
      <c r="K1525">
        <v>14.98999999999972</v>
      </c>
      <c r="L1525" s="2">
        <f t="shared" si="282"/>
        <v>0.22366260222156364</v>
      </c>
      <c r="M1525" s="2">
        <f t="shared" si="283"/>
        <v>35.493979856146346</v>
      </c>
      <c r="N1525" s="2">
        <f t="shared" si="284"/>
        <v>4.2627086627383894</v>
      </c>
      <c r="O1525" s="2">
        <f t="shared" si="285"/>
        <v>2.2487661325746475</v>
      </c>
      <c r="P1525" s="2">
        <f t="shared" si="286"/>
        <v>2.4610869791648438</v>
      </c>
      <c r="Q1525" s="2">
        <f t="shared" si="287"/>
        <v>4.3031789324506509E-3</v>
      </c>
    </row>
    <row r="1526" spans="2:17" x14ac:dyDescent="0.25">
      <c r="B1526">
        <v>14.999999999999719</v>
      </c>
      <c r="C1526">
        <f t="shared" si="276"/>
        <v>0.85437199124799368</v>
      </c>
      <c r="D1526" s="2">
        <f t="shared" si="277"/>
        <v>18.967040780699758</v>
      </c>
      <c r="E1526" s="2">
        <f t="shared" si="278"/>
        <v>3.6365441640401146</v>
      </c>
      <c r="F1526" s="2">
        <f t="shared" si="279"/>
        <v>11.095105698665114</v>
      </c>
      <c r="G1526" s="2">
        <f t="shared" si="280"/>
        <v>11.140079464014208</v>
      </c>
      <c r="H1526" s="2">
        <f t="shared" si="281"/>
        <v>8.527556497937622E-28</v>
      </c>
      <c r="K1526">
        <v>14.999999999999719</v>
      </c>
      <c r="L1526" s="2">
        <f t="shared" si="282"/>
        <v>0.22366260222156364</v>
      </c>
      <c r="M1526" s="2">
        <f t="shared" si="283"/>
        <v>35.53298973586255</v>
      </c>
      <c r="N1526" s="2">
        <f t="shared" si="284"/>
        <v>4.2638066802310437</v>
      </c>
      <c r="O1526" s="2">
        <f t="shared" si="285"/>
        <v>2.250117745940134</v>
      </c>
      <c r="P1526" s="2">
        <f t="shared" si="286"/>
        <v>2.4623220485132951</v>
      </c>
      <c r="Q1526" s="2">
        <f t="shared" si="287"/>
        <v>4.2875599333982396E-3</v>
      </c>
    </row>
    <row r="1527" spans="2:17" x14ac:dyDescent="0.25">
      <c r="B1527">
        <v>15.009999999999719</v>
      </c>
      <c r="C1527">
        <f t="shared" si="276"/>
        <v>0.85437199124799368</v>
      </c>
      <c r="D1527" s="2">
        <f t="shared" si="277"/>
        <v>18.988604553126617</v>
      </c>
      <c r="E1527" s="2">
        <f t="shared" si="278"/>
        <v>3.6376788516561103</v>
      </c>
      <c r="F1527" s="2">
        <f t="shared" si="279"/>
        <v>11.106614093228446</v>
      </c>
      <c r="G1527" s="2">
        <f t="shared" si="280"/>
        <v>11.151541445732995</v>
      </c>
      <c r="H1527" s="2">
        <f t="shared" si="281"/>
        <v>7.5040662199731434E-28</v>
      </c>
      <c r="K1527">
        <v>15.009999999999719</v>
      </c>
      <c r="L1527" s="2">
        <f t="shared" si="282"/>
        <v>0.22366260222156364</v>
      </c>
      <c r="M1527" s="2">
        <f t="shared" si="283"/>
        <v>35.571999615578747</v>
      </c>
      <c r="N1527" s="2">
        <f t="shared" si="284"/>
        <v>4.264903493879646</v>
      </c>
      <c r="O1527" s="2">
        <f t="shared" si="285"/>
        <v>2.2514685546347986</v>
      </c>
      <c r="P1527" s="2">
        <f t="shared" si="286"/>
        <v>2.463556504833877</v>
      </c>
      <c r="Q1527" s="2">
        <f t="shared" si="287"/>
        <v>4.2720005598105518E-3</v>
      </c>
    </row>
    <row r="1528" spans="2:17" x14ac:dyDescent="0.25">
      <c r="B1528">
        <v>15.019999999999721</v>
      </c>
      <c r="C1528">
        <f t="shared" si="276"/>
        <v>0.85437199124799368</v>
      </c>
      <c r="D1528" s="2">
        <f t="shared" si="277"/>
        <v>19.010168325553483</v>
      </c>
      <c r="E1528" s="2">
        <f t="shared" si="278"/>
        <v>3.6388122549929229</v>
      </c>
      <c r="F1528" s="2">
        <f t="shared" si="279"/>
        <v>11.118121283076668</v>
      </c>
      <c r="G1528" s="2">
        <f t="shared" si="280"/>
        <v>11.163002323085056</v>
      </c>
      <c r="H1528" s="2">
        <f t="shared" si="281"/>
        <v>6.6026315317161246E-28</v>
      </c>
      <c r="K1528">
        <v>15.019999999999721</v>
      </c>
      <c r="L1528" s="2">
        <f t="shared" si="282"/>
        <v>0.22366260222156364</v>
      </c>
      <c r="M1528" s="2">
        <f t="shared" si="283"/>
        <v>35.611009495294951</v>
      </c>
      <c r="N1528" s="2">
        <f t="shared" si="284"/>
        <v>4.2659991063200042</v>
      </c>
      <c r="O1528" s="2">
        <f t="shared" si="285"/>
        <v>2.2528185600842714</v>
      </c>
      <c r="P1528" s="2">
        <f t="shared" si="286"/>
        <v>2.4647903490277159</v>
      </c>
      <c r="Q1528" s="2">
        <f t="shared" si="287"/>
        <v>4.2565005672128651E-3</v>
      </c>
    </row>
    <row r="1529" spans="2:17" x14ac:dyDescent="0.25">
      <c r="B1529">
        <v>15.02999999999972</v>
      </c>
      <c r="C1529">
        <f t="shared" si="276"/>
        <v>0.85437199124799368</v>
      </c>
      <c r="D1529" s="2">
        <f t="shared" si="277"/>
        <v>19.031732097980338</v>
      </c>
      <c r="E1529" s="2">
        <f t="shared" si="278"/>
        <v>3.6399443769504369</v>
      </c>
      <c r="F1529" s="2">
        <f t="shared" si="279"/>
        <v>11.129627269755886</v>
      </c>
      <c r="G1529" s="2">
        <f t="shared" si="280"/>
        <v>11.174462097286556</v>
      </c>
      <c r="H1529" s="2">
        <f t="shared" si="281"/>
        <v>5.8087920203744853E-28</v>
      </c>
      <c r="K1529">
        <v>15.02999999999972</v>
      </c>
      <c r="L1529" s="2">
        <f t="shared" si="282"/>
        <v>0.22366260222156364</v>
      </c>
      <c r="M1529" s="2">
        <f t="shared" si="283"/>
        <v>35.650019375011155</v>
      </c>
      <c r="N1529" s="2">
        <f t="shared" si="284"/>
        <v>4.2670935201792846</v>
      </c>
      <c r="O1529" s="2">
        <f t="shared" si="285"/>
        <v>2.2541677637100079</v>
      </c>
      <c r="P1529" s="2">
        <f t="shared" si="286"/>
        <v>2.4660235819937686</v>
      </c>
      <c r="Q1529" s="2">
        <f t="shared" si="287"/>
        <v>4.2410597122364557E-3</v>
      </c>
    </row>
    <row r="1530" spans="2:17" x14ac:dyDescent="0.25">
      <c r="B1530">
        <v>15.03999999999972</v>
      </c>
      <c r="C1530">
        <f t="shared" si="276"/>
        <v>0.85437199124799368</v>
      </c>
      <c r="D1530" s="2">
        <f t="shared" si="277"/>
        <v>19.053295870407197</v>
      </c>
      <c r="E1530" s="2">
        <f t="shared" si="278"/>
        <v>3.6410752204187395</v>
      </c>
      <c r="F1530" s="2">
        <f t="shared" si="279"/>
        <v>11.141132054808386</v>
      </c>
      <c r="G1530" s="2">
        <f t="shared" si="280"/>
        <v>11.18592076955129</v>
      </c>
      <c r="H1530" s="2">
        <f t="shared" si="281"/>
        <v>5.1097889754559729E-28</v>
      </c>
      <c r="K1530">
        <v>15.03999999999972</v>
      </c>
      <c r="L1530" s="2">
        <f t="shared" si="282"/>
        <v>0.22366260222156364</v>
      </c>
      <c r="M1530" s="2">
        <f t="shared" si="283"/>
        <v>35.689029254727352</v>
      </c>
      <c r="N1530" s="2">
        <f t="shared" si="284"/>
        <v>4.2681867380760448</v>
      </c>
      <c r="O1530" s="2">
        <f t="shared" si="285"/>
        <v>2.2555161669292954</v>
      </c>
      <c r="P1530" s="2">
        <f t="shared" si="286"/>
        <v>2.4672562046288222</v>
      </c>
      <c r="Q1530" s="2">
        <f t="shared" si="287"/>
        <v>4.2256777526129838E-3</v>
      </c>
    </row>
    <row r="1531" spans="2:17" x14ac:dyDescent="0.25">
      <c r="B1531">
        <v>15.04999999999972</v>
      </c>
      <c r="C1531">
        <f t="shared" si="276"/>
        <v>0.85437199124799368</v>
      </c>
      <c r="D1531" s="2">
        <f t="shared" si="277"/>
        <v>19.07485964283406</v>
      </c>
      <c r="E1531" s="2">
        <f t="shared" si="278"/>
        <v>3.6422047882781659</v>
      </c>
      <c r="F1531" s="2">
        <f t="shared" si="279"/>
        <v>11.15263563977263</v>
      </c>
      <c r="G1531" s="2">
        <f t="shared" si="280"/>
        <v>11.19737834109068</v>
      </c>
      <c r="H1531" s="2">
        <f t="shared" si="281"/>
        <v>4.494366507689334E-28</v>
      </c>
      <c r="K1531">
        <v>15.04999999999972</v>
      </c>
      <c r="L1531" s="2">
        <f t="shared" si="282"/>
        <v>0.22366260222156364</v>
      </c>
      <c r="M1531" s="2">
        <f t="shared" si="283"/>
        <v>35.728039134443556</v>
      </c>
      <c r="N1531" s="2">
        <f t="shared" si="284"/>
        <v>4.2692787626202753</v>
      </c>
      <c r="O1531" s="2">
        <f t="shared" si="285"/>
        <v>2.2568637711552775</v>
      </c>
      <c r="P1531" s="2">
        <f t="shared" si="286"/>
        <v>2.4684882178275069</v>
      </c>
      <c r="Q1531" s="2">
        <f t="shared" si="287"/>
        <v>4.2103544471687902E-3</v>
      </c>
    </row>
    <row r="1532" spans="2:17" x14ac:dyDescent="0.25">
      <c r="B1532">
        <v>15.05999999999972</v>
      </c>
      <c r="C1532">
        <f t="shared" si="276"/>
        <v>0.85437199124799368</v>
      </c>
      <c r="D1532" s="2">
        <f t="shared" si="277"/>
        <v>19.096423415260915</v>
      </c>
      <c r="E1532" s="2">
        <f t="shared" si="278"/>
        <v>3.64333308339934</v>
      </c>
      <c r="F1532" s="2">
        <f t="shared" si="279"/>
        <v>11.16413802618327</v>
      </c>
      <c r="G1532" s="2">
        <f t="shared" si="280"/>
        <v>11.208834813113773</v>
      </c>
      <c r="H1532" s="2">
        <f t="shared" si="281"/>
        <v>3.9525957478179121E-28</v>
      </c>
      <c r="K1532">
        <v>15.05999999999972</v>
      </c>
      <c r="L1532" s="2">
        <f t="shared" si="282"/>
        <v>0.22366260222156364</v>
      </c>
      <c r="M1532" s="2">
        <f t="shared" si="283"/>
        <v>35.76704901415976</v>
      </c>
      <c r="N1532" s="2">
        <f t="shared" si="284"/>
        <v>4.2703695964134374</v>
      </c>
      <c r="O1532" s="2">
        <f t="shared" si="285"/>
        <v>2.2582105777969703</v>
      </c>
      <c r="P1532" s="2">
        <f t="shared" si="286"/>
        <v>2.4697196224823026</v>
      </c>
      <c r="Q1532" s="2">
        <f t="shared" si="287"/>
        <v>4.1950895558192864E-3</v>
      </c>
    </row>
    <row r="1533" spans="2:17" x14ac:dyDescent="0.25">
      <c r="B1533">
        <v>15.06999999999972</v>
      </c>
      <c r="C1533">
        <f t="shared" si="276"/>
        <v>0.85437199124799368</v>
      </c>
      <c r="D1533" s="2">
        <f t="shared" si="277"/>
        <v>19.117987187687774</v>
      </c>
      <c r="E1533" s="2">
        <f t="shared" si="278"/>
        <v>3.644460108643222</v>
      </c>
      <c r="F1533" s="2">
        <f t="shared" si="279"/>
        <v>11.175639215571163</v>
      </c>
      <c r="G1533" s="2">
        <f t="shared" si="280"/>
        <v>11.220290186827256</v>
      </c>
      <c r="H1533" s="2">
        <f t="shared" si="281"/>
        <v>3.4757194662441223E-28</v>
      </c>
      <c r="K1533">
        <v>15.06999999999972</v>
      </c>
      <c r="L1533" s="2">
        <f t="shared" si="282"/>
        <v>0.22366260222156364</v>
      </c>
      <c r="M1533" s="2">
        <f t="shared" si="283"/>
        <v>35.806058893875964</v>
      </c>
      <c r="N1533" s="2">
        <f t="shared" si="284"/>
        <v>4.2714592420484943</v>
      </c>
      <c r="O1533" s="2">
        <f t="shared" si="285"/>
        <v>2.2595565882592776</v>
      </c>
      <c r="P1533" s="2">
        <f t="shared" si="286"/>
        <v>2.470950419483545</v>
      </c>
      <c r="Q1533" s="2">
        <f t="shared" si="287"/>
        <v>4.1798828395633921E-3</v>
      </c>
    </row>
    <row r="1534" spans="2:17" x14ac:dyDescent="0.25">
      <c r="B1534">
        <v>15.079999999999719</v>
      </c>
      <c r="C1534">
        <f t="shared" si="276"/>
        <v>0.85437199124799368</v>
      </c>
      <c r="D1534" s="2">
        <f t="shared" si="277"/>
        <v>19.139550960114637</v>
      </c>
      <c r="E1534" s="2">
        <f t="shared" si="278"/>
        <v>3.6455858668611474</v>
      </c>
      <c r="F1534" s="2">
        <f t="shared" si="279"/>
        <v>11.187139209463377</v>
      </c>
      <c r="G1534" s="2">
        <f t="shared" si="280"/>
        <v>11.231744463435449</v>
      </c>
      <c r="H1534" s="2">
        <f t="shared" si="281"/>
        <v>3.0560147585705525E-28</v>
      </c>
      <c r="K1534">
        <v>15.079999999999719</v>
      </c>
      <c r="L1534" s="2">
        <f t="shared" si="282"/>
        <v>0.22366260222156364</v>
      </c>
      <c r="M1534" s="2">
        <f t="shared" si="283"/>
        <v>35.84506877359216</v>
      </c>
      <c r="N1534" s="2">
        <f t="shared" si="284"/>
        <v>4.2725477021099554</v>
      </c>
      <c r="O1534" s="2">
        <f t="shared" si="285"/>
        <v>2.2609018039430056</v>
      </c>
      <c r="P1534" s="2">
        <f t="shared" si="286"/>
        <v>2.4721806097194308</v>
      </c>
      <c r="Q1534" s="2">
        <f t="shared" si="287"/>
        <v>4.1647340604779853E-3</v>
      </c>
    </row>
    <row r="1535" spans="2:17" x14ac:dyDescent="0.25">
      <c r="B1535">
        <v>15.089999999999719</v>
      </c>
      <c r="C1535">
        <f t="shared" si="276"/>
        <v>0.85437199124799368</v>
      </c>
      <c r="D1535" s="2">
        <f t="shared" si="277"/>
        <v>19.161114732541492</v>
      </c>
      <c r="E1535" s="2">
        <f t="shared" si="278"/>
        <v>3.6467103608948737</v>
      </c>
      <c r="F1535" s="2">
        <f t="shared" si="279"/>
        <v>11.198638009383227</v>
      </c>
      <c r="G1535" s="2">
        <f t="shared" si="280"/>
        <v>11.243197644140333</v>
      </c>
      <c r="H1535" s="2">
        <f t="shared" si="281"/>
        <v>2.6866717116476419E-28</v>
      </c>
      <c r="K1535">
        <v>15.089999999999719</v>
      </c>
      <c r="L1535" s="2">
        <f t="shared" si="282"/>
        <v>0.22366260222156364</v>
      </c>
      <c r="M1535" s="2">
        <f t="shared" si="283"/>
        <v>35.884078653308357</v>
      </c>
      <c r="N1535" s="2">
        <f t="shared" si="284"/>
        <v>4.2736349791739077</v>
      </c>
      <c r="O1535" s="2">
        <f t="shared" si="285"/>
        <v>2.2622462262448826</v>
      </c>
      <c r="P1535" s="2">
        <f t="shared" si="286"/>
        <v>2.4734101940760276</v>
      </c>
      <c r="Q1535" s="2">
        <f t="shared" si="287"/>
        <v>4.1496429817123696E-3</v>
      </c>
    </row>
    <row r="1536" spans="2:17" x14ac:dyDescent="0.25">
      <c r="B1536">
        <v>15.099999999999721</v>
      </c>
      <c r="C1536">
        <f t="shared" si="276"/>
        <v>0.85437199124799368</v>
      </c>
      <c r="D1536" s="2">
        <f t="shared" si="277"/>
        <v>19.182678504968358</v>
      </c>
      <c r="E1536" s="2">
        <f t="shared" si="278"/>
        <v>3.6478335935766211</v>
      </c>
      <c r="F1536" s="2">
        <f t="shared" si="279"/>
        <v>11.210135616850271</v>
      </c>
      <c r="G1536" s="2">
        <f t="shared" si="280"/>
        <v>11.254649730141539</v>
      </c>
      <c r="H1536" s="2">
        <f t="shared" si="281"/>
        <v>2.3616862036835292E-28</v>
      </c>
      <c r="K1536">
        <v>15.099999999999721</v>
      </c>
      <c r="L1536" s="2">
        <f t="shared" si="282"/>
        <v>0.22366260222156364</v>
      </c>
      <c r="M1536" s="2">
        <f t="shared" si="283"/>
        <v>35.923088533024568</v>
      </c>
      <c r="N1536" s="2">
        <f t="shared" si="284"/>
        <v>4.2747210758080563</v>
      </c>
      <c r="O1536" s="2">
        <f t="shared" si="285"/>
        <v>2.2635898565575743</v>
      </c>
      <c r="P1536" s="2">
        <f t="shared" si="286"/>
        <v>2.474639173437279</v>
      </c>
      <c r="Q1536" s="2">
        <f t="shared" si="287"/>
        <v>4.1346093674827994E-3</v>
      </c>
    </row>
    <row r="1537" spans="2:17" x14ac:dyDescent="0.25">
      <c r="B1537">
        <v>15.109999999999721</v>
      </c>
      <c r="C1537">
        <f t="shared" si="276"/>
        <v>0.85437199124799368</v>
      </c>
      <c r="D1537" s="2">
        <f t="shared" si="277"/>
        <v>19.204242277395217</v>
      </c>
      <c r="E1537" s="2">
        <f t="shared" si="278"/>
        <v>3.6489555677291157</v>
      </c>
      <c r="F1537" s="2">
        <f t="shared" si="279"/>
        <v>11.221632033380324</v>
      </c>
      <c r="G1537" s="2">
        <f t="shared" si="280"/>
        <v>11.266100722636356</v>
      </c>
      <c r="H1537" s="2">
        <f t="shared" si="281"/>
        <v>2.0757652037389585E-28</v>
      </c>
      <c r="K1537">
        <v>15.109999999999721</v>
      </c>
      <c r="L1537" s="2">
        <f t="shared" si="282"/>
        <v>0.22366260222156364</v>
      </c>
      <c r="M1537" s="2">
        <f t="shared" si="283"/>
        <v>35.962098412740765</v>
      </c>
      <c r="N1537" s="2">
        <f t="shared" si="284"/>
        <v>4.2758059945717575</v>
      </c>
      <c r="O1537" s="2">
        <f t="shared" si="285"/>
        <v>2.2649326962697045</v>
      </c>
      <c r="P1537" s="2">
        <f t="shared" si="286"/>
        <v>2.4758675486850166</v>
      </c>
      <c r="Q1537" s="2">
        <f t="shared" si="287"/>
        <v>4.1196329830670035E-3</v>
      </c>
    </row>
    <row r="1538" spans="2:17" x14ac:dyDescent="0.25">
      <c r="B1538">
        <v>15.11999999999972</v>
      </c>
      <c r="C1538">
        <f t="shared" si="276"/>
        <v>0.85437199124799368</v>
      </c>
      <c r="D1538" s="2">
        <f t="shared" si="277"/>
        <v>19.225806049822072</v>
      </c>
      <c r="E1538" s="2">
        <f t="shared" si="278"/>
        <v>3.6500762861656311</v>
      </c>
      <c r="F1538" s="2">
        <f t="shared" si="279"/>
        <v>11.233127260485464</v>
      </c>
      <c r="G1538" s="2">
        <f t="shared" si="280"/>
        <v>11.27755062281973</v>
      </c>
      <c r="H1538" s="2">
        <f t="shared" si="281"/>
        <v>1.8242431236034234E-28</v>
      </c>
      <c r="K1538">
        <v>15.11999999999972</v>
      </c>
      <c r="L1538" s="2">
        <f t="shared" si="282"/>
        <v>0.22366260222156364</v>
      </c>
      <c r="M1538" s="2">
        <f t="shared" si="283"/>
        <v>36.001108292456969</v>
      </c>
      <c r="N1538" s="2">
        <f t="shared" si="284"/>
        <v>4.2768897380160551</v>
      </c>
      <c r="O1538" s="2">
        <f t="shared" si="285"/>
        <v>2.2662747467658595</v>
      </c>
      <c r="P1538" s="2">
        <f t="shared" si="286"/>
        <v>2.4770953206989552</v>
      </c>
      <c r="Q1538" s="2">
        <f t="shared" si="287"/>
        <v>4.104713594798845E-3</v>
      </c>
    </row>
    <row r="1539" spans="2:17" x14ac:dyDescent="0.25">
      <c r="B1539">
        <v>15.12999999999972</v>
      </c>
      <c r="C1539">
        <f t="shared" si="276"/>
        <v>0.85437199124799368</v>
      </c>
      <c r="D1539" s="2">
        <f t="shared" si="277"/>
        <v>19.247369822248935</v>
      </c>
      <c r="E1539" s="2">
        <f t="shared" si="278"/>
        <v>3.6511957516900329</v>
      </c>
      <c r="F1539" s="2">
        <f t="shared" si="279"/>
        <v>11.24462129967409</v>
      </c>
      <c r="G1539" s="2">
        <f t="shared" si="280"/>
        <v>11.288999431884308</v>
      </c>
      <c r="H1539" s="2">
        <f t="shared" si="281"/>
        <v>1.6030079413305777E-28</v>
      </c>
      <c r="K1539">
        <v>15.12999999999972</v>
      </c>
      <c r="L1539" s="2">
        <f t="shared" si="282"/>
        <v>0.22366260222156364</v>
      </c>
      <c r="M1539" s="2">
        <f t="shared" si="283"/>
        <v>36.040118172173166</v>
      </c>
      <c r="N1539" s="2">
        <f t="shared" si="284"/>
        <v>4.2779723086837196</v>
      </c>
      <c r="O1539" s="2">
        <f t="shared" si="285"/>
        <v>2.2676160094266193</v>
      </c>
      <c r="P1539" s="2">
        <f t="shared" si="286"/>
        <v>2.4783224903567143</v>
      </c>
      <c r="Q1539" s="2">
        <f t="shared" si="287"/>
        <v>4.0898509700628242E-3</v>
      </c>
    </row>
    <row r="1540" spans="2:17" x14ac:dyDescent="0.25">
      <c r="B1540">
        <v>15.13999999999972</v>
      </c>
      <c r="C1540">
        <f t="shared" si="276"/>
        <v>0.85437199124799368</v>
      </c>
      <c r="D1540" s="2">
        <f t="shared" si="277"/>
        <v>19.268933594675794</v>
      </c>
      <c r="E1540" s="2">
        <f t="shared" si="278"/>
        <v>3.6523139670968168</v>
      </c>
      <c r="F1540" s="2">
        <f t="shared" si="279"/>
        <v>11.256114152450861</v>
      </c>
      <c r="G1540" s="2">
        <f t="shared" si="280"/>
        <v>11.300447151020377</v>
      </c>
      <c r="H1540" s="2">
        <f t="shared" si="281"/>
        <v>1.4084359630373394E-28</v>
      </c>
      <c r="K1540">
        <v>15.13999999999972</v>
      </c>
      <c r="L1540" s="2">
        <f t="shared" si="282"/>
        <v>0.22366260222156364</v>
      </c>
      <c r="M1540" s="2">
        <f t="shared" si="283"/>
        <v>36.07912805188937</v>
      </c>
      <c r="N1540" s="2">
        <f t="shared" si="284"/>
        <v>4.27905370910928</v>
      </c>
      <c r="O1540" s="2">
        <f t="shared" si="285"/>
        <v>2.2689564856285642</v>
      </c>
      <c r="P1540" s="2">
        <f t="shared" si="286"/>
        <v>2.4795490585338142</v>
      </c>
      <c r="Q1540" s="2">
        <f t="shared" si="287"/>
        <v>4.075044877288804E-3</v>
      </c>
    </row>
    <row r="1541" spans="2:17" x14ac:dyDescent="0.25">
      <c r="B1541">
        <v>15.14999999999972</v>
      </c>
      <c r="C1541">
        <f t="shared" si="276"/>
        <v>0.85437199124799368</v>
      </c>
      <c r="D1541" s="2">
        <f t="shared" si="277"/>
        <v>19.290497367102649</v>
      </c>
      <c r="E1541" s="2">
        <f t="shared" si="278"/>
        <v>3.653430935171154</v>
      </c>
      <c r="F1541" s="2">
        <f t="shared" si="279"/>
        <v>11.267605820316787</v>
      </c>
      <c r="G1541" s="2">
        <f t="shared" si="280"/>
        <v>11.311893781415945</v>
      </c>
      <c r="H1541" s="2">
        <f t="shared" si="281"/>
        <v>1.237334220063567E-28</v>
      </c>
      <c r="K1541">
        <v>15.14999999999972</v>
      </c>
      <c r="L1541" s="2">
        <f t="shared" si="282"/>
        <v>0.22366260222156364</v>
      </c>
      <c r="M1541" s="2">
        <f t="shared" si="283"/>
        <v>36.118137931605567</v>
      </c>
      <c r="N1541" s="2">
        <f t="shared" si="284"/>
        <v>4.2801339418190638</v>
      </c>
      <c r="O1541" s="2">
        <f t="shared" si="285"/>
        <v>2.2702961767442931</v>
      </c>
      <c r="P1541" s="2">
        <f t="shared" si="286"/>
        <v>2.4807750261036881</v>
      </c>
      <c r="Q1541" s="2">
        <f t="shared" si="287"/>
        <v>4.0602950859466615E-3</v>
      </c>
    </row>
    <row r="1542" spans="2:17" x14ac:dyDescent="0.25">
      <c r="B1542">
        <v>15.159999999999719</v>
      </c>
      <c r="C1542">
        <f t="shared" si="276"/>
        <v>0.85437199124799368</v>
      </c>
      <c r="D1542" s="2">
        <f t="shared" si="277"/>
        <v>19.312061139529511</v>
      </c>
      <c r="E1542" s="2">
        <f t="shared" si="278"/>
        <v>3.654546658688929</v>
      </c>
      <c r="F1542" s="2">
        <f t="shared" si="279"/>
        <v>11.279096304769181</v>
      </c>
      <c r="G1542" s="2">
        <f t="shared" si="280"/>
        <v>11.323339324256684</v>
      </c>
      <c r="H1542" s="2">
        <f t="shared" si="281"/>
        <v>1.0868896141890303E-28</v>
      </c>
      <c r="K1542">
        <v>15.159999999999719</v>
      </c>
      <c r="L1542" s="2">
        <f t="shared" si="282"/>
        <v>0.22366260222156364</v>
      </c>
      <c r="M1542" s="2">
        <f t="shared" si="283"/>
        <v>36.157147811321778</v>
      </c>
      <c r="N1542" s="2">
        <f t="shared" si="284"/>
        <v>4.2812130093312266</v>
      </c>
      <c r="O1542" s="2">
        <f t="shared" si="285"/>
        <v>2.2716350841424431</v>
      </c>
      <c r="P1542" s="2">
        <f t="shared" si="286"/>
        <v>2.4820003939376893</v>
      </c>
      <c r="Q1542" s="2">
        <f t="shared" si="287"/>
        <v>4.0456013665409706E-3</v>
      </c>
    </row>
    <row r="1543" spans="2:17" x14ac:dyDescent="0.25">
      <c r="B1543">
        <v>15.169999999999719</v>
      </c>
      <c r="C1543">
        <f t="shared" si="276"/>
        <v>0.85437199124799368</v>
      </c>
      <c r="D1543" s="2">
        <f t="shared" si="277"/>
        <v>19.33362491195637</v>
      </c>
      <c r="E1543" s="2">
        <f t="shared" si="278"/>
        <v>3.6556611404167847</v>
      </c>
      <c r="F1543" s="2">
        <f t="shared" si="279"/>
        <v>11.290585607301718</v>
      </c>
      <c r="G1543" s="2">
        <f t="shared" si="280"/>
        <v>11.33478378072598</v>
      </c>
      <c r="H1543" s="2">
        <f t="shared" si="281"/>
        <v>9.5462402595992655E-29</v>
      </c>
      <c r="K1543">
        <v>15.169999999999719</v>
      </c>
      <c r="L1543" s="2">
        <f t="shared" si="282"/>
        <v>0.22366260222156364</v>
      </c>
      <c r="M1543" s="2">
        <f t="shared" si="283"/>
        <v>36.196157691037975</v>
      </c>
      <c r="N1543" s="2">
        <f t="shared" si="284"/>
        <v>4.2822909141557917</v>
      </c>
      <c r="O1543" s="2">
        <f t="shared" si="285"/>
        <v>2.2729732091876955</v>
      </c>
      <c r="P1543" s="2">
        <f t="shared" si="286"/>
        <v>2.4832251629050899</v>
      </c>
      <c r="Q1543" s="2">
        <f t="shared" si="287"/>
        <v>4.0309634906058253E-3</v>
      </c>
    </row>
    <row r="1544" spans="2:17" x14ac:dyDescent="0.25">
      <c r="B1544">
        <v>15.179999999999721</v>
      </c>
      <c r="C1544">
        <f t="shared" si="276"/>
        <v>0.85437199124799368</v>
      </c>
      <c r="D1544" s="2">
        <f t="shared" si="277"/>
        <v>19.355188684383236</v>
      </c>
      <c r="E1544" s="2">
        <f t="shared" si="278"/>
        <v>3.6567743831121606</v>
      </c>
      <c r="F1544" s="2">
        <f t="shared" si="279"/>
        <v>11.302073729404418</v>
      </c>
      <c r="G1544" s="2">
        <f t="shared" si="280"/>
        <v>11.346227152004912</v>
      </c>
      <c r="H1544" s="2">
        <f t="shared" si="281"/>
        <v>8.3835469182889902E-29</v>
      </c>
      <c r="K1544">
        <v>15.179999999999721</v>
      </c>
      <c r="L1544" s="2">
        <f t="shared" si="282"/>
        <v>0.22366260222156364</v>
      </c>
      <c r="M1544" s="2">
        <f t="shared" si="283"/>
        <v>36.235167570754179</v>
      </c>
      <c r="N1544" s="2">
        <f t="shared" si="284"/>
        <v>4.2833676587946838</v>
      </c>
      <c r="O1544" s="2">
        <f t="shared" si="285"/>
        <v>2.2743105532408054</v>
      </c>
      <c r="P1544" s="2">
        <f t="shared" si="286"/>
        <v>2.4844493338731017</v>
      </c>
      <c r="Q1544" s="2">
        <f t="shared" si="287"/>
        <v>4.0163812306994893E-3</v>
      </c>
    </row>
    <row r="1545" spans="2:17" x14ac:dyDescent="0.25">
      <c r="B1545">
        <v>15.189999999999721</v>
      </c>
      <c r="C1545">
        <f t="shared" si="276"/>
        <v>0.85437199124799368</v>
      </c>
      <c r="D1545" s="2">
        <f t="shared" si="277"/>
        <v>19.376752456810092</v>
      </c>
      <c r="E1545" s="2">
        <f t="shared" si="278"/>
        <v>3.6578863895233318</v>
      </c>
      <c r="F1545" s="2">
        <f t="shared" si="279"/>
        <v>11.313560672563659</v>
      </c>
      <c r="G1545" s="2">
        <f t="shared" si="280"/>
        <v>11.357669439272261</v>
      </c>
      <c r="H1545" s="2">
        <f t="shared" si="281"/>
        <v>7.3615923606309893E-29</v>
      </c>
      <c r="K1545">
        <v>15.189999999999721</v>
      </c>
      <c r="L1545" s="2">
        <f t="shared" si="282"/>
        <v>0.22366260222156364</v>
      </c>
      <c r="M1545" s="2">
        <f t="shared" si="283"/>
        <v>36.274177450470383</v>
      </c>
      <c r="N1545" s="2">
        <f t="shared" si="284"/>
        <v>4.2844432457417643</v>
      </c>
      <c r="O1545" s="2">
        <f t="shared" si="285"/>
        <v>2.2756471176586079</v>
      </c>
      <c r="P1545" s="2">
        <f t="shared" si="286"/>
        <v>2.4856729077068707</v>
      </c>
      <c r="Q1545" s="2">
        <f t="shared" si="287"/>
        <v>4.0018543603992859E-3</v>
      </c>
    </row>
    <row r="1546" spans="2:17" x14ac:dyDescent="0.25">
      <c r="B1546">
        <v>15.19999999999972</v>
      </c>
      <c r="C1546">
        <f t="shared" si="276"/>
        <v>0.85437199124799368</v>
      </c>
      <c r="D1546" s="2">
        <f t="shared" si="277"/>
        <v>19.398316229236951</v>
      </c>
      <c r="E1546" s="2">
        <f t="shared" si="278"/>
        <v>3.6589971623894555</v>
      </c>
      <c r="F1546" s="2">
        <f t="shared" si="279"/>
        <v>11.325046438262213</v>
      </c>
      <c r="G1546" s="2">
        <f t="shared" si="280"/>
        <v>11.369110643704531</v>
      </c>
      <c r="H1546" s="2">
        <f t="shared" si="281"/>
        <v>6.4634481442322818E-29</v>
      </c>
      <c r="K1546">
        <v>15.19999999999972</v>
      </c>
      <c r="L1546" s="2">
        <f t="shared" si="282"/>
        <v>0.22366260222156364</v>
      </c>
      <c r="M1546" s="2">
        <f t="shared" si="283"/>
        <v>36.31318733018658</v>
      </c>
      <c r="N1546" s="2">
        <f t="shared" si="284"/>
        <v>4.2855176774828632</v>
      </c>
      <c r="O1546" s="2">
        <f t="shared" si="285"/>
        <v>2.2769829037940346</v>
      </c>
      <c r="P1546" s="2">
        <f t="shared" si="286"/>
        <v>2.4868958852694885</v>
      </c>
      <c r="Q1546" s="2">
        <f t="shared" si="287"/>
        <v>3.9873826542964159E-3</v>
      </c>
    </row>
    <row r="1547" spans="2:17" x14ac:dyDescent="0.25">
      <c r="B1547">
        <v>15.20999999999972</v>
      </c>
      <c r="C1547">
        <f t="shared" si="276"/>
        <v>0.85437199124799368</v>
      </c>
      <c r="D1547" s="2">
        <f t="shared" si="277"/>
        <v>19.419880001663813</v>
      </c>
      <c r="E1547" s="2">
        <f t="shared" si="278"/>
        <v>3.6601067044406062</v>
      </c>
      <c r="F1547" s="2">
        <f t="shared" si="279"/>
        <v>11.336531027979261</v>
      </c>
      <c r="G1547" s="2">
        <f t="shared" si="280"/>
        <v>11.380550766475958</v>
      </c>
      <c r="H1547" s="2">
        <f t="shared" si="281"/>
        <v>5.6742088950425332E-29</v>
      </c>
      <c r="K1547">
        <v>15.20999999999972</v>
      </c>
      <c r="L1547" s="2">
        <f t="shared" si="282"/>
        <v>0.22366260222156364</v>
      </c>
      <c r="M1547" s="2">
        <f t="shared" si="283"/>
        <v>36.352197209902783</v>
      </c>
      <c r="N1547" s="2">
        <f t="shared" si="284"/>
        <v>4.2865909564958171</v>
      </c>
      <c r="O1547" s="2">
        <f t="shared" si="285"/>
        <v>2.2783179129961337</v>
      </c>
      <c r="P1547" s="2">
        <f t="shared" si="286"/>
        <v>2.4881182674220006</v>
      </c>
      <c r="Q1547" s="2">
        <f t="shared" si="287"/>
        <v>3.9729658879907844E-3</v>
      </c>
    </row>
    <row r="1548" spans="2:17" x14ac:dyDescent="0.25">
      <c r="B1548">
        <v>15.21999999999972</v>
      </c>
      <c r="C1548">
        <f t="shared" si="276"/>
        <v>0.85437199124799368</v>
      </c>
      <c r="D1548" s="2">
        <f t="shared" si="277"/>
        <v>19.441443774090668</v>
      </c>
      <c r="E1548" s="2">
        <f t="shared" si="278"/>
        <v>3.6612150183978156</v>
      </c>
      <c r="F1548" s="2">
        <f t="shared" si="279"/>
        <v>11.348014443190346</v>
      </c>
      <c r="G1548" s="2">
        <f t="shared" si="280"/>
        <v>11.391989808758463</v>
      </c>
      <c r="H1548" s="2">
        <f t="shared" si="281"/>
        <v>4.9807521328586769E-29</v>
      </c>
      <c r="K1548">
        <v>15.21999999999972</v>
      </c>
      <c r="L1548" s="2">
        <f t="shared" si="282"/>
        <v>0.22366260222156364</v>
      </c>
      <c r="M1548" s="2">
        <f t="shared" si="283"/>
        <v>36.39120708961898</v>
      </c>
      <c r="N1548" s="2">
        <f t="shared" si="284"/>
        <v>4.2876630852505029</v>
      </c>
      <c r="O1548" s="2">
        <f t="shared" si="285"/>
        <v>2.2796521466100823</v>
      </c>
      <c r="P1548" s="2">
        <f t="shared" si="286"/>
        <v>2.4893400550234106</v>
      </c>
      <c r="Q1548" s="2">
        <f t="shared" si="287"/>
        <v>3.9586038380859199E-3</v>
      </c>
    </row>
    <row r="1549" spans="2:17" x14ac:dyDescent="0.25">
      <c r="B1549">
        <v>15.22999999999972</v>
      </c>
      <c r="C1549">
        <f t="shared" si="276"/>
        <v>0.85437199124799368</v>
      </c>
      <c r="D1549" s="2">
        <f t="shared" si="277"/>
        <v>19.463007546517527</v>
      </c>
      <c r="E1549" s="2">
        <f t="shared" si="278"/>
        <v>3.6623221069731167</v>
      </c>
      <c r="F1549" s="2">
        <f t="shared" si="279"/>
        <v>11.359496685367489</v>
      </c>
      <c r="G1549" s="2">
        <f t="shared" si="280"/>
        <v>11.403427771721754</v>
      </c>
      <c r="H1549" s="2">
        <f t="shared" si="281"/>
        <v>4.371526416924499E-29</v>
      </c>
      <c r="K1549">
        <v>15.22999999999972</v>
      </c>
      <c r="L1549" s="2">
        <f t="shared" si="282"/>
        <v>0.22366260222156364</v>
      </c>
      <c r="M1549" s="2">
        <f t="shared" si="283"/>
        <v>36.430216969335184</v>
      </c>
      <c r="N1549" s="2">
        <f t="shared" si="284"/>
        <v>4.2887340662088693</v>
      </c>
      <c r="O1549" s="2">
        <f t="shared" si="285"/>
        <v>2.2809856059772011</v>
      </c>
      <c r="P1549" s="2">
        <f t="shared" si="286"/>
        <v>2.4905612489306863</v>
      </c>
      <c r="Q1549" s="2">
        <f t="shared" si="287"/>
        <v>3.9442962821839029E-3</v>
      </c>
    </row>
    <row r="1550" spans="2:17" x14ac:dyDescent="0.25">
      <c r="B1550">
        <v>15.23999999999972</v>
      </c>
      <c r="C1550">
        <f t="shared" si="276"/>
        <v>0.85437199124799368</v>
      </c>
      <c r="D1550" s="2">
        <f t="shared" si="277"/>
        <v>19.484571318944386</v>
      </c>
      <c r="E1550" s="2">
        <f t="shared" si="278"/>
        <v>3.6634279728695791</v>
      </c>
      <c r="F1550" s="2">
        <f t="shared" si="279"/>
        <v>11.370977755979103</v>
      </c>
      <c r="G1550" s="2">
        <f t="shared" si="280"/>
        <v>11.414864656533233</v>
      </c>
      <c r="H1550" s="2">
        <f t="shared" si="281"/>
        <v>3.8363644954594831E-29</v>
      </c>
      <c r="K1550">
        <v>15.23999999999972</v>
      </c>
      <c r="L1550" s="2">
        <f t="shared" si="282"/>
        <v>0.22366260222156364</v>
      </c>
      <c r="M1550" s="2">
        <f t="shared" si="283"/>
        <v>36.469226849051381</v>
      </c>
      <c r="N1550" s="2">
        <f t="shared" si="284"/>
        <v>4.289803901824973</v>
      </c>
      <c r="O1550" s="2">
        <f t="shared" si="285"/>
        <v>2.2823182924349719</v>
      </c>
      <c r="P1550" s="2">
        <f t="shared" si="286"/>
        <v>2.4917818499987687</v>
      </c>
      <c r="Q1550" s="2">
        <f t="shared" si="287"/>
        <v>3.9300429988803065E-3</v>
      </c>
    </row>
    <row r="1551" spans="2:17" x14ac:dyDescent="0.25">
      <c r="B1551">
        <v>15.249999999999719</v>
      </c>
      <c r="C1551">
        <f t="shared" si="276"/>
        <v>0.85437199124799368</v>
      </c>
      <c r="D1551" s="2">
        <f t="shared" si="277"/>
        <v>19.506135091371245</v>
      </c>
      <c r="E1551" s="2">
        <f t="shared" si="278"/>
        <v>3.6645326187813496</v>
      </c>
      <c r="F1551" s="2">
        <f t="shared" si="279"/>
        <v>11.382457656490059</v>
      </c>
      <c r="G1551" s="2">
        <f t="shared" si="280"/>
        <v>11.426300464358059</v>
      </c>
      <c r="H1551" s="2">
        <f t="shared" si="281"/>
        <v>3.3663185284524327E-29</v>
      </c>
      <c r="K1551">
        <v>15.249999999999719</v>
      </c>
      <c r="L1551" s="2">
        <f t="shared" si="282"/>
        <v>0.22366260222156364</v>
      </c>
      <c r="M1551" s="2">
        <f t="shared" si="283"/>
        <v>36.508236728767585</v>
      </c>
      <c r="N1551" s="2">
        <f t="shared" si="284"/>
        <v>4.2908725945450117</v>
      </c>
      <c r="O1551" s="2">
        <f t="shared" si="285"/>
        <v>2.2836502073170521</v>
      </c>
      <c r="P1551" s="2">
        <f t="shared" si="286"/>
        <v>2.4930018590805774</v>
      </c>
      <c r="Q1551" s="2">
        <f t="shared" si="287"/>
        <v>3.9158437677591666E-3</v>
      </c>
    </row>
    <row r="1552" spans="2:17" x14ac:dyDescent="0.25">
      <c r="B1552">
        <v>15.259999999999719</v>
      </c>
      <c r="C1552">
        <f t="shared" si="276"/>
        <v>0.85437199124799368</v>
      </c>
      <c r="D1552" s="2">
        <f t="shared" si="277"/>
        <v>19.527698863798108</v>
      </c>
      <c r="E1552" s="2">
        <f t="shared" si="278"/>
        <v>3.6656360473936935</v>
      </c>
      <c r="F1552" s="2">
        <f t="shared" si="279"/>
        <v>11.393936388361695</v>
      </c>
      <c r="G1552" s="2">
        <f t="shared" si="280"/>
        <v>11.437735196359144</v>
      </c>
      <c r="H1552" s="2">
        <f t="shared" si="281"/>
        <v>2.9535147941491688E-29</v>
      </c>
      <c r="K1552">
        <v>15.259999999999719</v>
      </c>
      <c r="L1552" s="2">
        <f t="shared" si="282"/>
        <v>0.22366260222156364</v>
      </c>
      <c r="M1552" s="2">
        <f t="shared" si="283"/>
        <v>36.547246608483782</v>
      </c>
      <c r="N1552" s="2">
        <f t="shared" si="284"/>
        <v>4.2919401468073586</v>
      </c>
      <c r="O1552" s="2">
        <f t="shared" si="285"/>
        <v>2.284981351953292</v>
      </c>
      <c r="P1552" s="2">
        <f t="shared" si="286"/>
        <v>2.4942212770270191</v>
      </c>
      <c r="Q1552" s="2">
        <f t="shared" si="287"/>
        <v>3.901698369388001E-3</v>
      </c>
    </row>
    <row r="1553" spans="2:17" x14ac:dyDescent="0.25">
      <c r="B1553">
        <v>15.269999999999721</v>
      </c>
      <c r="C1553">
        <f t="shared" si="276"/>
        <v>0.85437199124799368</v>
      </c>
      <c r="D1553" s="2">
        <f t="shared" si="277"/>
        <v>19.54926263622497</v>
      </c>
      <c r="E1553" s="2">
        <f t="shared" si="278"/>
        <v>3.6667382613830304</v>
      </c>
      <c r="F1553" s="2">
        <f t="shared" si="279"/>
        <v>11.405413953051806</v>
      </c>
      <c r="G1553" s="2">
        <f t="shared" si="280"/>
        <v>11.449168853697145</v>
      </c>
      <c r="H1553" s="2">
        <f t="shared" si="281"/>
        <v>2.5910255912939332E-29</v>
      </c>
      <c r="K1553">
        <v>15.269999999999721</v>
      </c>
      <c r="L1553" s="2">
        <f t="shared" si="282"/>
        <v>0.22366260222156364</v>
      </c>
      <c r="M1553" s="2">
        <f t="shared" si="283"/>
        <v>36.586256488199993</v>
      </c>
      <c r="N1553" s="2">
        <f t="shared" si="284"/>
        <v>4.2930065610425912</v>
      </c>
      <c r="O1553" s="2">
        <f t="shared" si="285"/>
        <v>2.2863117276697431</v>
      </c>
      <c r="P1553" s="2">
        <f t="shared" si="286"/>
        <v>2.4954401046869878</v>
      </c>
      <c r="Q1553" s="2">
        <f t="shared" si="287"/>
        <v>3.8876065853128798E-3</v>
      </c>
    </row>
    <row r="1554" spans="2:17" x14ac:dyDescent="0.25">
      <c r="B1554">
        <v>15.27999999999972</v>
      </c>
      <c r="C1554">
        <f t="shared" si="276"/>
        <v>0.85437199124799368</v>
      </c>
      <c r="D1554" s="2">
        <f t="shared" si="277"/>
        <v>19.570826408651826</v>
      </c>
      <c r="E1554" s="2">
        <f t="shared" si="278"/>
        <v>3.6678392634169739</v>
      </c>
      <c r="F1554" s="2">
        <f t="shared" si="279"/>
        <v>11.416890352014674</v>
      </c>
      <c r="G1554" s="2">
        <f t="shared" si="280"/>
        <v>11.460601437530482</v>
      </c>
      <c r="H1554" s="2">
        <f t="shared" si="281"/>
        <v>2.2727563159594151E-29</v>
      </c>
      <c r="K1554">
        <v>15.27999999999972</v>
      </c>
      <c r="L1554" s="2">
        <f t="shared" si="282"/>
        <v>0.22366260222156364</v>
      </c>
      <c r="M1554" s="2">
        <f t="shared" si="283"/>
        <v>36.625266367916197</v>
      </c>
      <c r="N1554" s="2">
        <f t="shared" si="284"/>
        <v>4.2940718396735322</v>
      </c>
      <c r="O1554" s="2">
        <f t="shared" si="285"/>
        <v>2.2876413357886807</v>
      </c>
      <c r="P1554" s="2">
        <f t="shared" si="286"/>
        <v>2.496658342907379</v>
      </c>
      <c r="Q1554" s="2">
        <f t="shared" si="287"/>
        <v>3.8735681980534508E-3</v>
      </c>
    </row>
    <row r="1555" spans="2:17" x14ac:dyDescent="0.25">
      <c r="B1555">
        <v>15.28999999999972</v>
      </c>
      <c r="C1555">
        <f t="shared" si="276"/>
        <v>0.85437199124799368</v>
      </c>
      <c r="D1555" s="2">
        <f t="shared" si="277"/>
        <v>19.592390181078688</v>
      </c>
      <c r="E1555" s="2">
        <f t="shared" si="278"/>
        <v>3.6689390561543731</v>
      </c>
      <c r="F1555" s="2">
        <f t="shared" si="279"/>
        <v>11.428365586701107</v>
      </c>
      <c r="G1555" s="2">
        <f t="shared" si="280"/>
        <v>11.472032949015363</v>
      </c>
      <c r="H1555" s="2">
        <f t="shared" si="281"/>
        <v>1.993345927691732E-29</v>
      </c>
      <c r="K1555">
        <v>15.28999999999972</v>
      </c>
      <c r="L1555" s="2">
        <f t="shared" si="282"/>
        <v>0.22366260222156364</v>
      </c>
      <c r="M1555" s="2">
        <f t="shared" si="283"/>
        <v>36.664276247632394</v>
      </c>
      <c r="N1555" s="2">
        <f t="shared" si="284"/>
        <v>4.2951359851152757</v>
      </c>
      <c r="O1555" s="2">
        <f t="shared" si="285"/>
        <v>2.2889701776286153</v>
      </c>
      <c r="P1555" s="2">
        <f t="shared" si="286"/>
        <v>2.4978759925330909</v>
      </c>
      <c r="Q1555" s="2">
        <f t="shared" si="287"/>
        <v>3.8595829910980633E-3</v>
      </c>
    </row>
    <row r="1556" spans="2:17" x14ac:dyDescent="0.25">
      <c r="B1556">
        <v>15.29999999999972</v>
      </c>
      <c r="C1556">
        <f t="shared" si="276"/>
        <v>0.85437199124799368</v>
      </c>
      <c r="D1556" s="2">
        <f t="shared" si="277"/>
        <v>19.613953953505547</v>
      </c>
      <c r="E1556" s="2">
        <f t="shared" si="278"/>
        <v>3.6700376422453456</v>
      </c>
      <c r="F1556" s="2">
        <f t="shared" si="279"/>
        <v>11.439839658558377</v>
      </c>
      <c r="G1556" s="2">
        <f t="shared" si="280"/>
        <v>11.483463389305731</v>
      </c>
      <c r="H1556" s="2">
        <f t="shared" si="281"/>
        <v>1.7480792282564379E-29</v>
      </c>
      <c r="K1556">
        <v>15.29999999999972</v>
      </c>
      <c r="L1556" s="2">
        <f t="shared" si="282"/>
        <v>0.22366260222156364</v>
      </c>
      <c r="M1556" s="2">
        <f t="shared" si="283"/>
        <v>36.703286127348598</v>
      </c>
      <c r="N1556" s="2">
        <f t="shared" si="284"/>
        <v>4.296198999775223</v>
      </c>
      <c r="O1556" s="2">
        <f t="shared" si="285"/>
        <v>2.29029825450431</v>
      </c>
      <c r="P1556" s="2">
        <f t="shared" si="286"/>
        <v>2.499093054407036</v>
      </c>
      <c r="Q1556" s="2">
        <f t="shared" si="287"/>
        <v>3.845650748898863E-3</v>
      </c>
    </row>
    <row r="1557" spans="2:17" x14ac:dyDescent="0.25">
      <c r="B1557">
        <v>15.30999999999972</v>
      </c>
      <c r="C1557">
        <f t="shared" si="276"/>
        <v>0.85437199124799368</v>
      </c>
      <c r="D1557" s="2">
        <f t="shared" si="277"/>
        <v>19.635517725932402</v>
      </c>
      <c r="E1557" s="2">
        <f t="shared" si="278"/>
        <v>3.6711350243313201</v>
      </c>
      <c r="F1557" s="2">
        <f t="shared" si="279"/>
        <v>11.451312569030307</v>
      </c>
      <c r="G1557" s="2">
        <f t="shared" si="280"/>
        <v>11.494892759553327</v>
      </c>
      <c r="H1557" s="2">
        <f t="shared" si="281"/>
        <v>1.5328095606347344E-29</v>
      </c>
      <c r="K1557">
        <v>15.30999999999972</v>
      </c>
      <c r="L1557" s="2">
        <f t="shared" si="282"/>
        <v>0.22366260222156364</v>
      </c>
      <c r="M1557" s="2">
        <f t="shared" si="283"/>
        <v>36.742296007064795</v>
      </c>
      <c r="N1557" s="2">
        <f t="shared" si="284"/>
        <v>4.2972608860531167</v>
      </c>
      <c r="O1557" s="2">
        <f t="shared" si="285"/>
        <v>2.2916255677267925</v>
      </c>
      <c r="P1557" s="2">
        <f t="shared" si="286"/>
        <v>2.5003095293701425</v>
      </c>
      <c r="Q1557" s="2">
        <f t="shared" si="287"/>
        <v>3.8317712568669833E-3</v>
      </c>
    </row>
    <row r="1558" spans="2:17" x14ac:dyDescent="0.25">
      <c r="B1558">
        <v>15.31999999999972</v>
      </c>
      <c r="C1558">
        <f t="shared" si="276"/>
        <v>0.85437199124799368</v>
      </c>
      <c r="D1558" s="2">
        <f t="shared" si="277"/>
        <v>19.657081498359265</v>
      </c>
      <c r="E1558" s="2">
        <f t="shared" si="278"/>
        <v>3.6722312050450725</v>
      </c>
      <c r="F1558" s="2">
        <f t="shared" si="279"/>
        <v>11.462784319557255</v>
      </c>
      <c r="G1558" s="2">
        <f t="shared" si="280"/>
        <v>11.50632106090768</v>
      </c>
      <c r="H1558" s="2">
        <f t="shared" si="281"/>
        <v>1.3438906988965211E-29</v>
      </c>
      <c r="K1558">
        <v>15.31999999999972</v>
      </c>
      <c r="L1558" s="2">
        <f t="shared" si="282"/>
        <v>0.22366260222156364</v>
      </c>
      <c r="M1558" s="2">
        <f t="shared" si="283"/>
        <v>36.781305886780999</v>
      </c>
      <c r="N1558" s="2">
        <f t="shared" si="284"/>
        <v>4.2983216463410674</v>
      </c>
      <c r="O1558" s="2">
        <f t="shared" si="285"/>
        <v>2.2929521186033699</v>
      </c>
      <c r="P1558" s="2">
        <f t="shared" si="286"/>
        <v>2.501525418261362</v>
      </c>
      <c r="Q1558" s="2">
        <f t="shared" si="287"/>
        <v>3.81794430136772E-3</v>
      </c>
    </row>
    <row r="1559" spans="2:17" x14ac:dyDescent="0.25">
      <c r="B1559">
        <v>15.329999999999719</v>
      </c>
      <c r="C1559">
        <f t="shared" si="276"/>
        <v>0.85437199124799368</v>
      </c>
      <c r="D1559" s="2">
        <f t="shared" si="277"/>
        <v>19.678645270786124</v>
      </c>
      <c r="E1559" s="2">
        <f t="shared" si="278"/>
        <v>3.6733261870107632</v>
      </c>
      <c r="F1559" s="2">
        <f t="shared" si="279"/>
        <v>11.474254911576105</v>
      </c>
      <c r="G1559" s="2">
        <f t="shared" si="280"/>
        <v>11.517748294516092</v>
      </c>
      <c r="H1559" s="2">
        <f t="shared" si="281"/>
        <v>1.1781168435984227E-29</v>
      </c>
      <c r="K1559">
        <v>15.329999999999719</v>
      </c>
      <c r="L1559" s="2">
        <f t="shared" si="282"/>
        <v>0.22366260222156364</v>
      </c>
      <c r="M1559" s="2">
        <f t="shared" si="283"/>
        <v>36.820315766497195</v>
      </c>
      <c r="N1559" s="2">
        <f t="shared" si="284"/>
        <v>4.2993812830235933</v>
      </c>
      <c r="O1559" s="2">
        <f t="shared" si="285"/>
        <v>2.2942779084376457</v>
      </c>
      <c r="P1559" s="2">
        <f t="shared" si="286"/>
        <v>2.5027407219176778</v>
      </c>
      <c r="Q1559" s="2">
        <f t="shared" si="287"/>
        <v>3.8041696697157261E-3</v>
      </c>
    </row>
    <row r="1560" spans="2:17" x14ac:dyDescent="0.25">
      <c r="B1560">
        <v>15.339999999999719</v>
      </c>
      <c r="C1560">
        <f t="shared" si="276"/>
        <v>0.85437199124799368</v>
      </c>
      <c r="D1560" s="2">
        <f t="shared" si="277"/>
        <v>19.700209043212983</v>
      </c>
      <c r="E1560" s="2">
        <f t="shared" si="278"/>
        <v>3.6744199728439755</v>
      </c>
      <c r="F1560" s="2">
        <f t="shared" si="279"/>
        <v>11.485724346520326</v>
      </c>
      <c r="G1560" s="2">
        <f t="shared" si="280"/>
        <v>11.529174461523677</v>
      </c>
      <c r="H1560" s="2">
        <f t="shared" si="281"/>
        <v>1.032669764632695E-29</v>
      </c>
      <c r="K1560">
        <v>15.339999999999719</v>
      </c>
      <c r="L1560" s="2">
        <f t="shared" si="282"/>
        <v>0.22366260222156364</v>
      </c>
      <c r="M1560" s="2">
        <f t="shared" si="283"/>
        <v>36.859325646213399</v>
      </c>
      <c r="N1560" s="2">
        <f t="shared" si="284"/>
        <v>4.3004397984776483</v>
      </c>
      <c r="O1560" s="2">
        <f t="shared" si="285"/>
        <v>2.2956029385295333</v>
      </c>
      <c r="P1560" s="2">
        <f t="shared" si="286"/>
        <v>2.5039554411741092</v>
      </c>
      <c r="Q1560" s="2">
        <f t="shared" si="287"/>
        <v>3.7904471501702562E-3</v>
      </c>
    </row>
    <row r="1561" spans="2:17" x14ac:dyDescent="0.25">
      <c r="B1561">
        <v>15.349999999999721</v>
      </c>
      <c r="C1561">
        <f t="shared" si="276"/>
        <v>0.85437199124799368</v>
      </c>
      <c r="D1561" s="2">
        <f t="shared" si="277"/>
        <v>19.721772815639845</v>
      </c>
      <c r="E1561" s="2">
        <f t="shared" si="278"/>
        <v>3.6755125651517528</v>
      </c>
      <c r="F1561" s="2">
        <f t="shared" si="279"/>
        <v>11.497192625819944</v>
      </c>
      <c r="G1561" s="2">
        <f t="shared" si="280"/>
        <v>11.540599563073338</v>
      </c>
      <c r="H1561" s="2">
        <f t="shared" si="281"/>
        <v>9.0507224591374214E-30</v>
      </c>
      <c r="K1561">
        <v>15.349999999999721</v>
      </c>
      <c r="L1561" s="2">
        <f t="shared" si="282"/>
        <v>0.22366260222156364</v>
      </c>
      <c r="M1561" s="2">
        <f t="shared" si="283"/>
        <v>36.898335525929603</v>
      </c>
      <c r="N1561" s="2">
        <f t="shared" si="284"/>
        <v>4.3014971950726517</v>
      </c>
      <c r="O1561" s="2">
        <f t="shared" si="285"/>
        <v>2.2969272101752685</v>
      </c>
      <c r="P1561" s="2">
        <f t="shared" si="286"/>
        <v>2.5051695768637186</v>
      </c>
      <c r="Q1561" s="2">
        <f t="shared" si="287"/>
        <v>3.7767765319304553E-3</v>
      </c>
    </row>
    <row r="1562" spans="2:17" x14ac:dyDescent="0.25">
      <c r="B1562">
        <v>15.359999999999721</v>
      </c>
      <c r="C1562">
        <f t="shared" ref="C1562:C1625" si="288">2/SINH(LN(2+SQRT(1+2^2))*$O$5)</f>
        <v>0.85437199124799368</v>
      </c>
      <c r="D1562" s="2">
        <f t="shared" ref="D1562:D1625" si="289">(B1562-$L$5)/($M$5)/C1562</f>
        <v>19.743336588066704</v>
      </c>
      <c r="E1562" s="2">
        <f t="shared" ref="E1562:E1625" si="290">LN(D1562 + SQRT(1 + D1562^2))</f>
        <v>3.6766039665326349</v>
      </c>
      <c r="F1562" s="2">
        <f t="shared" ref="F1562:F1625" si="291">SINH( -$N$5 + E1562 * (1/$O$5))</f>
        <v>11.508659750901563</v>
      </c>
      <c r="G1562" s="2">
        <f t="shared" ref="G1562:G1625" si="292">SQRT(F1562^2 + 1)</f>
        <v>11.552023600305777</v>
      </c>
      <c r="H1562" s="2">
        <f t="shared" ref="H1562:H1625" si="293">(G1562)/($O$5*$M$5*C1562*(SQRT(2*PI()*(1+D1562^2)))) * EXP(- (1/2) * F1562^2)</f>
        <v>7.9314708563593584E-30</v>
      </c>
      <c r="K1562">
        <v>15.359999999999721</v>
      </c>
      <c r="L1562" s="2">
        <f t="shared" ref="L1562:L1625" si="294">2/SINH(LN(2+SQRT(1+2^2))*$S$5)</f>
        <v>0.22366260222156364</v>
      </c>
      <c r="M1562" s="2">
        <f t="shared" ref="M1562:M1625" si="295">(K1562-$P$5)/($Q$5)/L1562</f>
        <v>36.9373454056458</v>
      </c>
      <c r="N1562" s="2">
        <f t="shared" ref="N1562:N1625" si="296">LN(M1562 + SQRT(1 + M1562^2))</f>
        <v>4.3025534751705266</v>
      </c>
      <c r="O1562" s="2">
        <f t="shared" ref="O1562:O1625" si="297">SINH( -$R$5 + N1562 * (1/$S$5))</f>
        <v>2.2982507246674291</v>
      </c>
      <c r="P1562" s="2">
        <f t="shared" ref="P1562:P1625" si="298">SQRT(O1562^2 + 1)</f>
        <v>2.5063831298176189</v>
      </c>
      <c r="Q1562" s="2">
        <f t="shared" ref="Q1562:Q1625" si="299">(P1562)/($S$5*$Q$5*L1562*(SQRT(2*PI()*(1+M1562^2)))) * EXP(- (1/2) * O1562^2)</f>
        <v>3.7631576051306028E-3</v>
      </c>
    </row>
    <row r="1563" spans="2:17" x14ac:dyDescent="0.25">
      <c r="B1563">
        <v>15.36999999999972</v>
      </c>
      <c r="C1563">
        <f t="shared" si="288"/>
        <v>0.85437199124799368</v>
      </c>
      <c r="D1563" s="2">
        <f t="shared" si="289"/>
        <v>19.764900360493563</v>
      </c>
      <c r="E1563" s="2">
        <f t="shared" si="290"/>
        <v>3.6776941795766955</v>
      </c>
      <c r="F1563" s="2">
        <f t="shared" si="291"/>
        <v>11.520125723188402</v>
      </c>
      <c r="G1563" s="2">
        <f t="shared" si="292"/>
        <v>11.563446574359528</v>
      </c>
      <c r="H1563" s="2">
        <f t="shared" si="293"/>
        <v>6.9498099360143978E-30</v>
      </c>
      <c r="K1563">
        <v>15.36999999999972</v>
      </c>
      <c r="L1563" s="2">
        <f t="shared" si="294"/>
        <v>0.22366260222156364</v>
      </c>
      <c r="M1563" s="2">
        <f t="shared" si="295"/>
        <v>36.976355285362004</v>
      </c>
      <c r="N1563" s="2">
        <f t="shared" si="296"/>
        <v>4.3036086411257255</v>
      </c>
      <c r="O1563" s="2">
        <f t="shared" si="297"/>
        <v>2.2995734832949433</v>
      </c>
      <c r="P1563" s="2">
        <f t="shared" si="298"/>
        <v>2.5075961008649776</v>
      </c>
      <c r="Q1563" s="2">
        <f t="shared" si="299"/>
        <v>3.7495901608354844E-3</v>
      </c>
    </row>
    <row r="1564" spans="2:17" x14ac:dyDescent="0.25">
      <c r="B1564">
        <v>15.37999999999972</v>
      </c>
      <c r="C1564">
        <f t="shared" si="288"/>
        <v>0.85437199124799368</v>
      </c>
      <c r="D1564" s="2">
        <f t="shared" si="289"/>
        <v>19.786464132920422</v>
      </c>
      <c r="E1564" s="2">
        <f t="shared" si="290"/>
        <v>3.6787832068655795</v>
      </c>
      <c r="F1564" s="2">
        <f t="shared" si="291"/>
        <v>11.531590544100265</v>
      </c>
      <c r="G1564" s="2">
        <f t="shared" si="292"/>
        <v>11.574868486370921</v>
      </c>
      <c r="H1564" s="2">
        <f t="shared" si="293"/>
        <v>6.0889280462999768E-30</v>
      </c>
      <c r="K1564">
        <v>15.37999999999972</v>
      </c>
      <c r="L1564" s="2">
        <f t="shared" si="294"/>
        <v>0.22366260222156364</v>
      </c>
      <c r="M1564" s="2">
        <f t="shared" si="295"/>
        <v>37.015365165078201</v>
      </c>
      <c r="N1564" s="2">
        <f t="shared" si="296"/>
        <v>4.3046626952852636</v>
      </c>
      <c r="O1564" s="2">
        <f t="shared" si="297"/>
        <v>2.3008954873431082</v>
      </c>
      <c r="P1564" s="2">
        <f t="shared" si="298"/>
        <v>2.5088084908330246</v>
      </c>
      <c r="Q1564" s="2">
        <f t="shared" si="299"/>
        <v>3.7360739910357122E-3</v>
      </c>
    </row>
    <row r="1565" spans="2:17" x14ac:dyDescent="0.25">
      <c r="B1565">
        <v>15.38999999999972</v>
      </c>
      <c r="C1565">
        <f t="shared" si="288"/>
        <v>0.85437199124799368</v>
      </c>
      <c r="D1565" s="2">
        <f t="shared" si="289"/>
        <v>19.808027905347281</v>
      </c>
      <c r="E1565" s="2">
        <f t="shared" si="290"/>
        <v>3.6798710509725381</v>
      </c>
      <c r="F1565" s="2">
        <f t="shared" si="291"/>
        <v>11.543054215053594</v>
      </c>
      <c r="G1565" s="2">
        <f t="shared" si="292"/>
        <v>11.586289337474124</v>
      </c>
      <c r="H1565" s="2">
        <f t="shared" si="293"/>
        <v>5.3340549551535174E-30</v>
      </c>
      <c r="K1565">
        <v>15.38999999999972</v>
      </c>
      <c r="L1565" s="2">
        <f t="shared" si="294"/>
        <v>0.22366260222156364</v>
      </c>
      <c r="M1565" s="2">
        <f t="shared" si="295"/>
        <v>37.054375044794412</v>
      </c>
      <c r="N1565" s="2">
        <f t="shared" si="296"/>
        <v>4.305715639988752</v>
      </c>
      <c r="O1565" s="2">
        <f t="shared" si="297"/>
        <v>2.3022167380936009</v>
      </c>
      <c r="P1565" s="2">
        <f t="shared" si="298"/>
        <v>2.5100203005470574</v>
      </c>
      <c r="Q1565" s="2">
        <f t="shared" si="299"/>
        <v>3.7226088886431127E-3</v>
      </c>
    </row>
    <row r="1566" spans="2:17" x14ac:dyDescent="0.25">
      <c r="B1566">
        <v>15.39999999999972</v>
      </c>
      <c r="C1566">
        <f t="shared" si="288"/>
        <v>0.85437199124799368</v>
      </c>
      <c r="D1566" s="2">
        <f t="shared" si="289"/>
        <v>19.82959167777414</v>
      </c>
      <c r="E1566" s="2">
        <f t="shared" si="290"/>
        <v>3.6809577144624659</v>
      </c>
      <c r="F1566" s="2">
        <f t="shared" si="291"/>
        <v>11.554516737461453</v>
      </c>
      <c r="G1566" s="2">
        <f t="shared" si="292"/>
        <v>11.597709128801121</v>
      </c>
      <c r="H1566" s="2">
        <f t="shared" si="293"/>
        <v>4.6722155344129562E-30</v>
      </c>
      <c r="K1566">
        <v>15.39999999999972</v>
      </c>
      <c r="L1566" s="2">
        <f t="shared" si="294"/>
        <v>0.22366260222156364</v>
      </c>
      <c r="M1566" s="2">
        <f t="shared" si="295"/>
        <v>37.093384924510609</v>
      </c>
      <c r="N1566" s="2">
        <f t="shared" si="296"/>
        <v>4.3067674775684255</v>
      </c>
      <c r="O1566" s="2">
        <f t="shared" si="297"/>
        <v>2.3035372368244968</v>
      </c>
      <c r="P1566" s="2">
        <f t="shared" si="298"/>
        <v>2.5112315308304485</v>
      </c>
      <c r="Q1566" s="2">
        <f t="shared" si="299"/>
        <v>3.7091946474861097E-3</v>
      </c>
    </row>
    <row r="1567" spans="2:17" x14ac:dyDescent="0.25">
      <c r="B1567">
        <v>15.409999999999719</v>
      </c>
      <c r="C1567">
        <f t="shared" si="288"/>
        <v>0.85437199124799368</v>
      </c>
      <c r="D1567" s="2">
        <f t="shared" si="289"/>
        <v>19.851155450200999</v>
      </c>
      <c r="E1567" s="2">
        <f t="shared" si="290"/>
        <v>3.682043199891937</v>
      </c>
      <c r="F1567" s="2">
        <f t="shared" si="291"/>
        <v>11.565978112733559</v>
      </c>
      <c r="G1567" s="2">
        <f t="shared" si="292"/>
        <v>11.609127861481745</v>
      </c>
      <c r="H1567" s="2">
        <f t="shared" si="293"/>
        <v>4.0920129713483692E-30</v>
      </c>
      <c r="K1567">
        <v>15.409999999999719</v>
      </c>
      <c r="L1567" s="2">
        <f t="shared" si="294"/>
        <v>0.22366260222156364</v>
      </c>
      <c r="M1567" s="2">
        <f t="shared" si="295"/>
        <v>37.132394804226813</v>
      </c>
      <c r="N1567" s="2">
        <f t="shared" si="296"/>
        <v>4.3078182103491764</v>
      </c>
      <c r="O1567" s="2">
        <f t="shared" si="297"/>
        <v>2.3048569848102796</v>
      </c>
      <c r="P1567" s="2">
        <f t="shared" si="298"/>
        <v>2.512442182504651</v>
      </c>
      <c r="Q1567" s="2">
        <f t="shared" si="299"/>
        <v>3.6958310623051685E-3</v>
      </c>
    </row>
    <row r="1568" spans="2:17" x14ac:dyDescent="0.25">
      <c r="B1568">
        <v>15.419999999999719</v>
      </c>
      <c r="C1568">
        <f t="shared" si="288"/>
        <v>0.85437199124799368</v>
      </c>
      <c r="D1568" s="2">
        <f t="shared" si="289"/>
        <v>19.872719222627861</v>
      </c>
      <c r="E1568" s="2">
        <f t="shared" si="290"/>
        <v>3.6831275098092413</v>
      </c>
      <c r="F1568" s="2">
        <f t="shared" si="291"/>
        <v>11.577438342276269</v>
      </c>
      <c r="G1568" s="2">
        <f t="shared" si="292"/>
        <v>11.62054553664365</v>
      </c>
      <c r="H1568" s="2">
        <f t="shared" si="293"/>
        <v>3.5834379914771139E-30</v>
      </c>
      <c r="K1568">
        <v>15.419999999999719</v>
      </c>
      <c r="L1568" s="2">
        <f t="shared" si="294"/>
        <v>0.22366260222156364</v>
      </c>
      <c r="M1568" s="2">
        <f t="shared" si="295"/>
        <v>37.17140468394301</v>
      </c>
      <c r="N1568" s="2">
        <f t="shared" si="296"/>
        <v>4.3088678406485839</v>
      </c>
      <c r="O1568" s="2">
        <f t="shared" si="297"/>
        <v>2.3061759833218578</v>
      </c>
      <c r="P1568" s="2">
        <f t="shared" si="298"/>
        <v>2.5136522563892045</v>
      </c>
      <c r="Q1568" s="2">
        <f t="shared" si="299"/>
        <v>3.6825179287482434E-3</v>
      </c>
    </row>
    <row r="1569" spans="2:17" x14ac:dyDescent="0.25">
      <c r="B1569">
        <v>15.429999999999721</v>
      </c>
      <c r="C1569">
        <f t="shared" si="288"/>
        <v>0.85437199124799368</v>
      </c>
      <c r="D1569" s="2">
        <f t="shared" si="289"/>
        <v>19.894282995054724</v>
      </c>
      <c r="E1569" s="2">
        <f t="shared" si="290"/>
        <v>3.6842106467544191</v>
      </c>
      <c r="F1569" s="2">
        <f t="shared" si="291"/>
        <v>11.588897427492626</v>
      </c>
      <c r="G1569" s="2">
        <f t="shared" si="292"/>
        <v>11.631962155412353</v>
      </c>
      <c r="H1569" s="2">
        <f t="shared" si="293"/>
        <v>3.1377009924002147E-30</v>
      </c>
      <c r="K1569">
        <v>15.429999999999721</v>
      </c>
      <c r="L1569" s="2">
        <f t="shared" si="294"/>
        <v>0.22366260222156364</v>
      </c>
      <c r="M1569" s="2">
        <f t="shared" si="295"/>
        <v>37.210414563659221</v>
      </c>
      <c r="N1569" s="2">
        <f t="shared" si="296"/>
        <v>4.3099163707769454</v>
      </c>
      <c r="O1569" s="2">
        <f t="shared" si="297"/>
        <v>2.3074942336265796</v>
      </c>
      <c r="P1569" s="2">
        <f t="shared" si="298"/>
        <v>2.514861753301743</v>
      </c>
      <c r="Q1569" s="2">
        <f t="shared" si="299"/>
        <v>3.6692550433662444E-3</v>
      </c>
    </row>
    <row r="1570" spans="2:17" x14ac:dyDescent="0.25">
      <c r="B1570">
        <v>15.439999999999721</v>
      </c>
      <c r="C1570">
        <f t="shared" si="288"/>
        <v>0.85437199124799368</v>
      </c>
      <c r="D1570" s="2">
        <f t="shared" si="289"/>
        <v>19.915846767481579</v>
      </c>
      <c r="E1570" s="2">
        <f t="shared" si="290"/>
        <v>3.6852926132592967</v>
      </c>
      <c r="F1570" s="2">
        <f t="shared" si="291"/>
        <v>11.600355369782335</v>
      </c>
      <c r="G1570" s="2">
        <f t="shared" si="292"/>
        <v>11.643377718911204</v>
      </c>
      <c r="H1570" s="2">
        <f t="shared" si="293"/>
        <v>2.7470843554152758E-30</v>
      </c>
      <c r="K1570">
        <v>15.439999999999721</v>
      </c>
      <c r="L1570" s="2">
        <f t="shared" si="294"/>
        <v>0.22366260222156364</v>
      </c>
      <c r="M1570" s="2">
        <f t="shared" si="295"/>
        <v>37.249424443375418</v>
      </c>
      <c r="N1570" s="2">
        <f t="shared" si="296"/>
        <v>4.3109638030373043</v>
      </c>
      <c r="O1570" s="2">
        <f t="shared" si="297"/>
        <v>2.3088117369882388</v>
      </c>
      <c r="P1570" s="2">
        <f t="shared" si="298"/>
        <v>2.5160706740579939</v>
      </c>
      <c r="Q1570" s="2">
        <f t="shared" si="299"/>
        <v>3.6560422036086052E-3</v>
      </c>
    </row>
    <row r="1571" spans="2:17" x14ac:dyDescent="0.25">
      <c r="B1571">
        <v>15.44999999999972</v>
      </c>
      <c r="C1571">
        <f t="shared" si="288"/>
        <v>0.85437199124799368</v>
      </c>
      <c r="D1571" s="2">
        <f t="shared" si="289"/>
        <v>19.937410539908441</v>
      </c>
      <c r="E1571" s="2">
        <f t="shared" si="290"/>
        <v>3.6863734118475242</v>
      </c>
      <c r="F1571" s="2">
        <f t="shared" si="291"/>
        <v>11.611812170541805</v>
      </c>
      <c r="G1571" s="2">
        <f t="shared" si="292"/>
        <v>11.654792228261419</v>
      </c>
      <c r="H1571" s="2">
        <f t="shared" si="293"/>
        <v>2.4048125255097829E-30</v>
      </c>
      <c r="K1571">
        <v>15.44999999999972</v>
      </c>
      <c r="L1571" s="2">
        <f t="shared" si="294"/>
        <v>0.22366260222156364</v>
      </c>
      <c r="M1571" s="2">
        <f t="shared" si="295"/>
        <v>37.288434323091614</v>
      </c>
      <c r="N1571" s="2">
        <f t="shared" si="296"/>
        <v>4.3120101397254853</v>
      </c>
      <c r="O1571" s="2">
        <f t="shared" si="297"/>
        <v>2.3101284946671008</v>
      </c>
      <c r="P1571" s="2">
        <f t="shared" si="298"/>
        <v>2.5172790194717956</v>
      </c>
      <c r="Q1571" s="2">
        <f t="shared" si="299"/>
        <v>3.6428792078187257E-3</v>
      </c>
    </row>
    <row r="1572" spans="2:17" x14ac:dyDescent="0.25">
      <c r="B1572">
        <v>15.45999999999971</v>
      </c>
      <c r="C1572">
        <f t="shared" si="288"/>
        <v>0.85437199124799368</v>
      </c>
      <c r="D1572" s="2">
        <f t="shared" si="289"/>
        <v>19.958974312335279</v>
      </c>
      <c r="E1572" s="2">
        <f t="shared" si="290"/>
        <v>3.6874530450346055</v>
      </c>
      <c r="F1572" s="2">
        <f t="shared" si="291"/>
        <v>11.623267831164126</v>
      </c>
      <c r="G1572" s="2">
        <f t="shared" si="292"/>
        <v>11.666205684582062</v>
      </c>
      <c r="H1572" s="2">
        <f t="shared" si="293"/>
        <v>2.1049377361054292E-30</v>
      </c>
      <c r="K1572">
        <v>15.45999999999971</v>
      </c>
      <c r="L1572" s="2">
        <f t="shared" si="294"/>
        <v>0.22366260222156364</v>
      </c>
      <c r="M1572" s="2">
        <f t="shared" si="295"/>
        <v>37.327444202807783</v>
      </c>
      <c r="N1572" s="2">
        <f t="shared" si="296"/>
        <v>4.3130553831301199</v>
      </c>
      <c r="O1572" s="2">
        <f t="shared" si="297"/>
        <v>2.3114445079199104</v>
      </c>
      <c r="P1572" s="2">
        <f t="shared" si="298"/>
        <v>2.5184867903550967</v>
      </c>
      <c r="Q1572" s="2">
        <f t="shared" si="299"/>
        <v>3.6297658552295721E-3</v>
      </c>
    </row>
    <row r="1573" spans="2:17" x14ac:dyDescent="0.25">
      <c r="B1573">
        <v>15.469999999999709</v>
      </c>
      <c r="C1573">
        <f t="shared" si="288"/>
        <v>0.85437199124799368</v>
      </c>
      <c r="D1573" s="2">
        <f t="shared" si="289"/>
        <v>19.980538084762134</v>
      </c>
      <c r="E1573" s="2">
        <f t="shared" si="290"/>
        <v>3.6885315153279405</v>
      </c>
      <c r="F1573" s="2">
        <f t="shared" si="291"/>
        <v>11.634722353039137</v>
      </c>
      <c r="G1573" s="2">
        <f t="shared" si="292"/>
        <v>11.677618088990089</v>
      </c>
      <c r="H1573" s="2">
        <f t="shared" si="293"/>
        <v>1.8422395070110159E-30</v>
      </c>
      <c r="K1573">
        <v>15.469999999999709</v>
      </c>
      <c r="L1573" s="2">
        <f t="shared" si="294"/>
        <v>0.22366260222156364</v>
      </c>
      <c r="M1573" s="2">
        <f t="shared" si="295"/>
        <v>37.36645408252398</v>
      </c>
      <c r="N1573" s="2">
        <f t="shared" si="296"/>
        <v>4.314099535532681</v>
      </c>
      <c r="O1573" s="2">
        <f t="shared" si="297"/>
        <v>2.3127597779999043</v>
      </c>
      <c r="P1573" s="2">
        <f t="shared" si="298"/>
        <v>2.5196939875179618</v>
      </c>
      <c r="Q1573" s="2">
        <f t="shared" si="299"/>
        <v>3.6167019459592618E-3</v>
      </c>
    </row>
    <row r="1574" spans="2:17" x14ac:dyDescent="0.25">
      <c r="B1574">
        <v>15.479999999999711</v>
      </c>
      <c r="C1574">
        <f t="shared" si="288"/>
        <v>0.85437199124799368</v>
      </c>
      <c r="D1574" s="2">
        <f t="shared" si="289"/>
        <v>20.002101857188997</v>
      </c>
      <c r="E1574" s="2">
        <f t="shared" si="290"/>
        <v>3.6896088252268537</v>
      </c>
      <c r="F1574" s="2">
        <f t="shared" si="291"/>
        <v>11.646175737553385</v>
      </c>
      <c r="G1574" s="2">
        <f t="shared" si="292"/>
        <v>11.689029442600321</v>
      </c>
      <c r="H1574" s="2">
        <f t="shared" si="293"/>
        <v>1.6121362664332166E-30</v>
      </c>
      <c r="K1574">
        <v>15.479999999999711</v>
      </c>
      <c r="L1574" s="2">
        <f t="shared" si="294"/>
        <v>0.22366260222156364</v>
      </c>
      <c r="M1574" s="2">
        <f t="shared" si="295"/>
        <v>37.405463962240191</v>
      </c>
      <c r="N1574" s="2">
        <f t="shared" si="296"/>
        <v>4.3151425992075074</v>
      </c>
      <c r="O1574" s="2">
        <f t="shared" si="297"/>
        <v>2.3140743061568259</v>
      </c>
      <c r="P1574" s="2">
        <f t="shared" si="298"/>
        <v>2.520900611768579</v>
      </c>
      <c r="Q1574" s="2">
        <f t="shared" si="299"/>
        <v>3.6036872810066805E-3</v>
      </c>
    </row>
    <row r="1575" spans="2:17" x14ac:dyDescent="0.25">
      <c r="B1575">
        <v>15.489999999999711</v>
      </c>
      <c r="C1575">
        <f t="shared" si="288"/>
        <v>0.85437199124799368</v>
      </c>
      <c r="D1575" s="2">
        <f t="shared" si="289"/>
        <v>20.023665629615859</v>
      </c>
      <c r="E1575" s="2">
        <f t="shared" si="290"/>
        <v>3.6906849772226304</v>
      </c>
      <c r="F1575" s="2">
        <f t="shared" si="291"/>
        <v>11.657627986090146</v>
      </c>
      <c r="G1575" s="2">
        <f t="shared" si="292"/>
        <v>11.700439746525435</v>
      </c>
      <c r="H1575" s="2">
        <f t="shared" si="293"/>
        <v>1.4106076440203265E-30</v>
      </c>
      <c r="K1575">
        <v>15.489999999999711</v>
      </c>
      <c r="L1575" s="2">
        <f t="shared" si="294"/>
        <v>0.22366260222156364</v>
      </c>
      <c r="M1575" s="2">
        <f t="shared" si="295"/>
        <v>37.444473841956388</v>
      </c>
      <c r="N1575" s="2">
        <f t="shared" si="296"/>
        <v>4.3161845764218354</v>
      </c>
      <c r="O1575" s="2">
        <f t="shared" si="297"/>
        <v>2.3153880936369355</v>
      </c>
      <c r="P1575" s="2">
        <f t="shared" si="298"/>
        <v>2.5221066639132617</v>
      </c>
      <c r="Q1575" s="2">
        <f t="shared" si="299"/>
        <v>3.5907216622471203E-3</v>
      </c>
    </row>
    <row r="1576" spans="2:17" x14ac:dyDescent="0.25">
      <c r="B1576">
        <v>15.49999999999971</v>
      </c>
      <c r="C1576">
        <f t="shared" si="288"/>
        <v>0.85437199124799368</v>
      </c>
      <c r="D1576" s="2">
        <f t="shared" si="289"/>
        <v>20.045229402042715</v>
      </c>
      <c r="E1576" s="2">
        <f t="shared" si="290"/>
        <v>3.6917599737985523</v>
      </c>
      <c r="F1576" s="2">
        <f t="shared" si="291"/>
        <v>11.669079100029446</v>
      </c>
      <c r="G1576" s="2">
        <f t="shared" si="292"/>
        <v>11.711849001876008</v>
      </c>
      <c r="H1576" s="2">
        <f t="shared" si="293"/>
        <v>1.2341261548938639E-30</v>
      </c>
      <c r="K1576">
        <v>15.49999999999971</v>
      </c>
      <c r="L1576" s="2">
        <f t="shared" si="294"/>
        <v>0.22366260222156364</v>
      </c>
      <c r="M1576" s="2">
        <f t="shared" si="295"/>
        <v>37.483483721672584</v>
      </c>
      <c r="N1576" s="2">
        <f t="shared" si="296"/>
        <v>4.3172254694358321</v>
      </c>
      <c r="O1576" s="2">
        <f t="shared" si="297"/>
        <v>2.3167011416830343</v>
      </c>
      <c r="P1576" s="2">
        <f t="shared" si="298"/>
        <v>2.5233121447564657</v>
      </c>
      <c r="Q1576" s="2">
        <f t="shared" si="299"/>
        <v>3.5778048924278807E-3</v>
      </c>
    </row>
    <row r="1577" spans="2:17" x14ac:dyDescent="0.25">
      <c r="B1577">
        <v>15.50999999999971</v>
      </c>
      <c r="C1577">
        <f t="shared" si="288"/>
        <v>0.85437199124799368</v>
      </c>
      <c r="D1577" s="2">
        <f t="shared" si="289"/>
        <v>20.066793174469574</v>
      </c>
      <c r="E1577" s="2">
        <f t="shared" si="290"/>
        <v>3.6928338174299307</v>
      </c>
      <c r="F1577" s="2">
        <f t="shared" si="291"/>
        <v>11.680529080748078</v>
      </c>
      <c r="G1577" s="2">
        <f t="shared" si="292"/>
        <v>11.723257209760499</v>
      </c>
      <c r="H1577" s="2">
        <f t="shared" si="293"/>
        <v>1.0795971471425544E-30</v>
      </c>
      <c r="K1577">
        <v>15.50999999999971</v>
      </c>
      <c r="L1577" s="2">
        <f t="shared" si="294"/>
        <v>0.22366260222156364</v>
      </c>
      <c r="M1577" s="2">
        <f t="shared" si="295"/>
        <v>37.522493601388788</v>
      </c>
      <c r="N1577" s="2">
        <f t="shared" si="296"/>
        <v>4.3182652805026187</v>
      </c>
      <c r="O1577" s="2">
        <f t="shared" si="297"/>
        <v>2.318013451534465</v>
      </c>
      <c r="P1577" s="2">
        <f t="shared" si="298"/>
        <v>2.5245170551007816</v>
      </c>
      <c r="Q1577" s="2">
        <f t="shared" si="299"/>
        <v>3.5649367751640236E-3</v>
      </c>
    </row>
    <row r="1578" spans="2:17" x14ac:dyDescent="0.25">
      <c r="B1578">
        <v>15.51999999999971</v>
      </c>
      <c r="C1578">
        <f t="shared" si="288"/>
        <v>0.85437199124799368</v>
      </c>
      <c r="D1578" s="2">
        <f t="shared" si="289"/>
        <v>20.088356946896436</v>
      </c>
      <c r="E1578" s="2">
        <f t="shared" si="290"/>
        <v>3.6939065105841409</v>
      </c>
      <c r="F1578" s="2">
        <f t="shared" si="291"/>
        <v>11.691977929619606</v>
      </c>
      <c r="G1578" s="2">
        <f t="shared" si="292"/>
        <v>11.734664371285271</v>
      </c>
      <c r="H1578" s="2">
        <f t="shared" si="293"/>
        <v>9.443060197259407E-31</v>
      </c>
      <c r="K1578">
        <v>15.51999999999971</v>
      </c>
      <c r="L1578" s="2">
        <f t="shared" si="294"/>
        <v>0.22366260222156364</v>
      </c>
      <c r="M1578" s="2">
        <f t="shared" si="295"/>
        <v>37.561503481104985</v>
      </c>
      <c r="N1578" s="2">
        <f t="shared" si="296"/>
        <v>4.3193040118683044</v>
      </c>
      <c r="O1578" s="2">
        <f t="shared" si="297"/>
        <v>2.3193250244271315</v>
      </c>
      <c r="P1578" s="2">
        <f t="shared" si="298"/>
        <v>2.5257213957469484</v>
      </c>
      <c r="Q1578" s="2">
        <f t="shared" si="299"/>
        <v>3.5521171149340532E-3</v>
      </c>
    </row>
    <row r="1579" spans="2:17" x14ac:dyDescent="0.25">
      <c r="B1579">
        <v>15.52999999999971</v>
      </c>
      <c r="C1579">
        <f t="shared" si="288"/>
        <v>0.85437199124799368</v>
      </c>
      <c r="D1579" s="2">
        <f t="shared" si="289"/>
        <v>20.109920719323291</v>
      </c>
      <c r="E1579" s="2">
        <f t="shared" si="290"/>
        <v>3.6949780557206564</v>
      </c>
      <c r="F1579" s="2">
        <f t="shared" si="291"/>
        <v>11.70342564801437</v>
      </c>
      <c r="G1579" s="2">
        <f t="shared" si="292"/>
        <v>11.746070487554576</v>
      </c>
      <c r="H1579" s="2">
        <f t="shared" si="293"/>
        <v>8.2587183628020634E-31</v>
      </c>
      <c r="K1579">
        <v>15.52999999999971</v>
      </c>
      <c r="L1579" s="2">
        <f t="shared" si="294"/>
        <v>0.22366260222156364</v>
      </c>
      <c r="M1579" s="2">
        <f t="shared" si="295"/>
        <v>37.600513360821189</v>
      </c>
      <c r="N1579" s="2">
        <f t="shared" si="296"/>
        <v>4.3203416657720135</v>
      </c>
      <c r="O1579" s="2">
        <f t="shared" si="297"/>
        <v>2.3206358615935159</v>
      </c>
      <c r="P1579" s="2">
        <f t="shared" si="298"/>
        <v>2.5269251674938613</v>
      </c>
      <c r="Q1579" s="2">
        <f t="shared" si="299"/>
        <v>3.5393457170756087E-3</v>
      </c>
    </row>
    <row r="1580" spans="2:17" x14ac:dyDescent="0.25">
      <c r="B1580">
        <v>15.53999999999971</v>
      </c>
      <c r="C1580">
        <f t="shared" si="288"/>
        <v>0.85437199124799368</v>
      </c>
      <c r="D1580" s="2">
        <f t="shared" si="289"/>
        <v>20.131484491750154</v>
      </c>
      <c r="E1580" s="2">
        <f t="shared" si="290"/>
        <v>3.6960484552910824</v>
      </c>
      <c r="F1580" s="2">
        <f t="shared" si="291"/>
        <v>11.714872237299515</v>
      </c>
      <c r="G1580" s="2">
        <f t="shared" si="292"/>
        <v>11.757475559670576</v>
      </c>
      <c r="H1580" s="2">
        <f t="shared" si="293"/>
        <v>7.2220656480872997E-31</v>
      </c>
      <c r="K1580">
        <v>15.53999999999971</v>
      </c>
      <c r="L1580" s="2">
        <f t="shared" si="294"/>
        <v>0.22366260222156364</v>
      </c>
      <c r="M1580" s="2">
        <f t="shared" si="295"/>
        <v>37.639523240537386</v>
      </c>
      <c r="N1580" s="2">
        <f t="shared" si="296"/>
        <v>4.3213782444459152</v>
      </c>
      <c r="O1580" s="2">
        <f t="shared" si="297"/>
        <v>2.321945964262683</v>
      </c>
      <c r="P1580" s="2">
        <f t="shared" si="298"/>
        <v>2.5281283711385703</v>
      </c>
      <c r="Q1580" s="2">
        <f t="shared" si="299"/>
        <v>3.5266223877812976E-3</v>
      </c>
    </row>
    <row r="1581" spans="2:17" x14ac:dyDescent="0.25">
      <c r="B1581">
        <v>15.549999999999709</v>
      </c>
      <c r="C1581">
        <f t="shared" si="288"/>
        <v>0.85437199124799368</v>
      </c>
      <c r="D1581" s="2">
        <f t="shared" si="289"/>
        <v>20.153048264177013</v>
      </c>
      <c r="E1581" s="2">
        <f t="shared" si="290"/>
        <v>3.6971177117391876</v>
      </c>
      <c r="F1581" s="2">
        <f t="shared" si="291"/>
        <v>11.726317698838972</v>
      </c>
      <c r="G1581" s="2">
        <f t="shared" si="292"/>
        <v>11.768879588733336</v>
      </c>
      <c r="H1581" s="2">
        <f t="shared" si="293"/>
        <v>6.3147926533098869E-31</v>
      </c>
      <c r="K1581">
        <v>15.549999999999709</v>
      </c>
      <c r="L1581" s="2">
        <f t="shared" si="294"/>
        <v>0.22366260222156364</v>
      </c>
      <c r="M1581" s="2">
        <f t="shared" si="295"/>
        <v>37.67853312025359</v>
      </c>
      <c r="N1581" s="2">
        <f t="shared" si="296"/>
        <v>4.32241375011525</v>
      </c>
      <c r="O1581" s="2">
        <f t="shared" si="297"/>
        <v>2.3232553336602981</v>
      </c>
      <c r="P1581" s="2">
        <f t="shared" si="298"/>
        <v>2.5293310074762898</v>
      </c>
      <c r="Q1581" s="2">
        <f t="shared" si="299"/>
        <v>3.513946934094422E-3</v>
      </c>
    </row>
    <row r="1582" spans="2:17" x14ac:dyDescent="0.25">
      <c r="B1582">
        <v>15.559999999999709</v>
      </c>
      <c r="C1582">
        <f t="shared" si="288"/>
        <v>0.85437199124799368</v>
      </c>
      <c r="D1582" s="2">
        <f t="shared" si="289"/>
        <v>20.174612036603868</v>
      </c>
      <c r="E1582" s="2">
        <f t="shared" si="290"/>
        <v>3.6981858275009398</v>
      </c>
      <c r="F1582" s="2">
        <f t="shared" si="291"/>
        <v>11.7377620339935</v>
      </c>
      <c r="G1582" s="2">
        <f t="shared" si="292"/>
        <v>11.780282575840838</v>
      </c>
      <c r="H1582" s="2">
        <f t="shared" si="293"/>
        <v>5.5208462871368162E-31</v>
      </c>
      <c r="K1582">
        <v>15.559999999999709</v>
      </c>
      <c r="L1582" s="2">
        <f t="shared" si="294"/>
        <v>0.22366260222156364</v>
      </c>
      <c r="M1582" s="2">
        <f t="shared" si="295"/>
        <v>37.717542999969794</v>
      </c>
      <c r="N1582" s="2">
        <f t="shared" si="296"/>
        <v>4.3234481849983624</v>
      </c>
      <c r="O1582" s="2">
        <f t="shared" si="297"/>
        <v>2.3245639710086441</v>
      </c>
      <c r="P1582" s="2">
        <f t="shared" si="298"/>
        <v>2.5305330773004089</v>
      </c>
      <c r="Q1582" s="2">
        <f t="shared" si="299"/>
        <v>3.5013191639047783E-3</v>
      </c>
    </row>
    <row r="1583" spans="2:17" x14ac:dyDescent="0.25">
      <c r="B1583">
        <v>15.569999999999711</v>
      </c>
      <c r="C1583">
        <f t="shared" si="288"/>
        <v>0.85437199124799368</v>
      </c>
      <c r="D1583" s="2">
        <f t="shared" si="289"/>
        <v>20.196175809030734</v>
      </c>
      <c r="E1583" s="2">
        <f t="shared" si="290"/>
        <v>3.6992528050045395</v>
      </c>
      <c r="F1583" s="2">
        <f t="shared" si="291"/>
        <v>11.749205244120697</v>
      </c>
      <c r="G1583" s="2">
        <f t="shared" si="292"/>
        <v>11.791684522089</v>
      </c>
      <c r="H1583" s="2">
        <f t="shared" si="293"/>
        <v>4.8261534141193478E-31</v>
      </c>
      <c r="K1583">
        <v>15.569999999999711</v>
      </c>
      <c r="L1583" s="2">
        <f t="shared" si="294"/>
        <v>0.22366260222156364</v>
      </c>
      <c r="M1583" s="2">
        <f t="shared" si="295"/>
        <v>37.756552879686005</v>
      </c>
      <c r="N1583" s="2">
        <f t="shared" si="296"/>
        <v>4.3244815513067252</v>
      </c>
      <c r="O1583" s="2">
        <f t="shared" si="297"/>
        <v>2.3258718775266232</v>
      </c>
      <c r="P1583" s="2">
        <f t="shared" si="298"/>
        <v>2.5317345814024859</v>
      </c>
      <c r="Q1583" s="2">
        <f t="shared" si="299"/>
        <v>3.4887388859445459E-3</v>
      </c>
    </row>
    <row r="1584" spans="2:17" x14ac:dyDescent="0.25">
      <c r="B1584">
        <v>15.579999999999711</v>
      </c>
      <c r="C1584">
        <f t="shared" si="288"/>
        <v>0.85437199124799368</v>
      </c>
      <c r="D1584" s="2">
        <f t="shared" si="289"/>
        <v>20.217739581457593</v>
      </c>
      <c r="E1584" s="2">
        <f t="shared" si="290"/>
        <v>3.7003186466704485</v>
      </c>
      <c r="F1584" s="2">
        <f t="shared" si="291"/>
        <v>11.760647330574967</v>
      </c>
      <c r="G1584" s="2">
        <f t="shared" si="292"/>
        <v>11.803085428571636</v>
      </c>
      <c r="H1584" s="2">
        <f t="shared" si="293"/>
        <v>4.2183781384210003E-31</v>
      </c>
      <c r="K1584">
        <v>15.579999999999711</v>
      </c>
      <c r="L1584" s="2">
        <f t="shared" si="294"/>
        <v>0.22366260222156364</v>
      </c>
      <c r="M1584" s="2">
        <f t="shared" si="295"/>
        <v>37.795562759402202</v>
      </c>
      <c r="N1584" s="2">
        <f t="shared" si="296"/>
        <v>4.3255138512449696</v>
      </c>
      <c r="O1584" s="2">
        <f t="shared" si="297"/>
        <v>2.3271790544297817</v>
      </c>
      <c r="P1584" s="2">
        <f t="shared" si="298"/>
        <v>2.5329355205722655</v>
      </c>
      <c r="Q1584" s="2">
        <f t="shared" si="299"/>
        <v>3.4762059097840667E-3</v>
      </c>
    </row>
    <row r="1585" spans="2:17" x14ac:dyDescent="0.25">
      <c r="B1585">
        <v>15.58999999999971</v>
      </c>
      <c r="C1585">
        <f t="shared" si="288"/>
        <v>0.85437199124799368</v>
      </c>
      <c r="D1585" s="2">
        <f t="shared" si="289"/>
        <v>20.239303353884448</v>
      </c>
      <c r="E1585" s="2">
        <f t="shared" si="290"/>
        <v>3.7013833549114286</v>
      </c>
      <c r="F1585" s="2">
        <f t="shared" si="291"/>
        <v>11.77208829470759</v>
      </c>
      <c r="G1585" s="2">
        <f t="shared" si="292"/>
        <v>11.814485296380518</v>
      </c>
      <c r="H1585" s="2">
        <f t="shared" si="293"/>
        <v>3.686708655962314E-31</v>
      </c>
      <c r="K1585">
        <v>15.58999999999971</v>
      </c>
      <c r="L1585" s="2">
        <f t="shared" si="294"/>
        <v>0.22366260222156364</v>
      </c>
      <c r="M1585" s="2">
        <f t="shared" si="295"/>
        <v>37.834572639118399</v>
      </c>
      <c r="N1585" s="2">
        <f t="shared" si="296"/>
        <v>4.3265450870109161</v>
      </c>
      <c r="O1585" s="2">
        <f t="shared" si="297"/>
        <v>2.3284855029303198</v>
      </c>
      <c r="P1585" s="2">
        <f t="shared" si="298"/>
        <v>2.5341358955976818</v>
      </c>
      <c r="Q1585" s="2">
        <f t="shared" si="299"/>
        <v>3.4637200458277439E-3</v>
      </c>
    </row>
    <row r="1586" spans="2:17" x14ac:dyDescent="0.25">
      <c r="B1586">
        <v>15.59999999999971</v>
      </c>
      <c r="C1586">
        <f t="shared" si="288"/>
        <v>0.85437199124799368</v>
      </c>
      <c r="D1586" s="2">
        <f t="shared" si="289"/>
        <v>20.260867126311311</v>
      </c>
      <c r="E1586" s="2">
        <f t="shared" si="290"/>
        <v>3.7024469321325699</v>
      </c>
      <c r="F1586" s="2">
        <f t="shared" si="291"/>
        <v>11.7835281378667</v>
      </c>
      <c r="G1586" s="2">
        <f t="shared" si="292"/>
        <v>11.825884126605345</v>
      </c>
      <c r="H1586" s="2">
        <f t="shared" si="293"/>
        <v>3.2216700958473332E-31</v>
      </c>
      <c r="K1586">
        <v>15.59999999999971</v>
      </c>
      <c r="L1586" s="2">
        <f t="shared" si="294"/>
        <v>0.22366260222156364</v>
      </c>
      <c r="M1586" s="2">
        <f t="shared" si="295"/>
        <v>37.873582518834603</v>
      </c>
      <c r="N1586" s="2">
        <f t="shared" si="296"/>
        <v>4.3275752607955962</v>
      </c>
      <c r="O1586" s="2">
        <f t="shared" si="297"/>
        <v>2.3297912242370962</v>
      </c>
      <c r="P1586" s="2">
        <f t="shared" si="298"/>
        <v>2.5353357072648559</v>
      </c>
      <c r="Q1586" s="2">
        <f t="shared" si="299"/>
        <v>3.451281105309983E-3</v>
      </c>
    </row>
    <row r="1587" spans="2:17" x14ac:dyDescent="0.25">
      <c r="B1587">
        <v>15.60999999999971</v>
      </c>
      <c r="C1587">
        <f t="shared" si="288"/>
        <v>0.85437199124799368</v>
      </c>
      <c r="D1587" s="2">
        <f t="shared" si="289"/>
        <v>20.28243089873817</v>
      </c>
      <c r="E1587" s="2">
        <f t="shared" si="290"/>
        <v>3.7035093807313255</v>
      </c>
      <c r="F1587" s="2">
        <f t="shared" si="291"/>
        <v>11.794966861397295</v>
      </c>
      <c r="G1587" s="2">
        <f t="shared" si="292"/>
        <v>11.837281920333753</v>
      </c>
      <c r="H1587" s="2">
        <f t="shared" si="293"/>
        <v>2.8149602023304934E-31</v>
      </c>
      <c r="K1587">
        <v>15.60999999999971</v>
      </c>
      <c r="L1587" s="2">
        <f t="shared" si="294"/>
        <v>0.22366260222156364</v>
      </c>
      <c r="M1587" s="2">
        <f t="shared" si="295"/>
        <v>37.9125923985508</v>
      </c>
      <c r="N1587" s="2">
        <f t="shared" si="296"/>
        <v>4.3286043747832865</v>
      </c>
      <c r="O1587" s="2">
        <f t="shared" si="297"/>
        <v>2.3310962195556533</v>
      </c>
      <c r="P1587" s="2">
        <f t="shared" si="298"/>
        <v>2.5365349563581141</v>
      </c>
      <c r="Q1587" s="2">
        <f t="shared" si="299"/>
        <v>3.4388889002910476E-3</v>
      </c>
    </row>
    <row r="1588" spans="2:17" x14ac:dyDescent="0.25">
      <c r="B1588">
        <v>15.61999999999971</v>
      </c>
      <c r="C1588">
        <f t="shared" si="288"/>
        <v>0.85437199124799368</v>
      </c>
      <c r="D1588" s="2">
        <f t="shared" si="289"/>
        <v>20.303994671165032</v>
      </c>
      <c r="E1588" s="2">
        <f t="shared" si="290"/>
        <v>3.7045707030975414</v>
      </c>
      <c r="F1588" s="2">
        <f t="shared" si="291"/>
        <v>11.806404466641251</v>
      </c>
      <c r="G1588" s="2">
        <f t="shared" si="292"/>
        <v>11.848678678651323</v>
      </c>
      <c r="H1588" s="2">
        <f t="shared" si="293"/>
        <v>2.4593050875918258E-31</v>
      </c>
      <c r="K1588">
        <v>15.61999999999971</v>
      </c>
      <c r="L1588" s="2">
        <f t="shared" si="294"/>
        <v>0.22366260222156364</v>
      </c>
      <c r="M1588" s="2">
        <f t="shared" si="295"/>
        <v>37.951602278267003</v>
      </c>
      <c r="N1588" s="2">
        <f t="shared" si="296"/>
        <v>4.3296324311515342</v>
      </c>
      <c r="O1588" s="2">
        <f t="shared" si="297"/>
        <v>2.3324004900882227</v>
      </c>
      <c r="P1588" s="2">
        <f t="shared" si="298"/>
        <v>2.5377336436599847</v>
      </c>
      <c r="Q1588" s="2">
        <f t="shared" si="299"/>
        <v>3.4265432436530433E-3</v>
      </c>
    </row>
    <row r="1589" spans="2:17" x14ac:dyDescent="0.25">
      <c r="B1589">
        <v>15.629999999999709</v>
      </c>
      <c r="C1589">
        <f t="shared" si="288"/>
        <v>0.85437199124799368</v>
      </c>
      <c r="D1589" s="2">
        <f t="shared" si="289"/>
        <v>20.325558443591888</v>
      </c>
      <c r="E1589" s="2">
        <f t="shared" si="290"/>
        <v>3.7056309016134921</v>
      </c>
      <c r="F1589" s="2">
        <f t="shared" si="291"/>
        <v>11.817840954937354</v>
      </c>
      <c r="G1589" s="2">
        <f t="shared" si="292"/>
        <v>11.860074402641606</v>
      </c>
      <c r="H1589" s="2">
        <f t="shared" si="293"/>
        <v>2.1483326192726072E-31</v>
      </c>
      <c r="K1589">
        <v>15.629999999999709</v>
      </c>
      <c r="L1589" s="2">
        <f t="shared" si="294"/>
        <v>0.22366260222156364</v>
      </c>
      <c r="M1589" s="2">
        <f t="shared" si="295"/>
        <v>37.9906121579832</v>
      </c>
      <c r="N1589" s="2">
        <f t="shared" si="296"/>
        <v>4.3306594320711822</v>
      </c>
      <c r="O1589" s="2">
        <f t="shared" si="297"/>
        <v>2.3337040370337361</v>
      </c>
      <c r="P1589" s="2">
        <f t="shared" si="298"/>
        <v>2.5389317699512048</v>
      </c>
      <c r="Q1589" s="2">
        <f t="shared" si="299"/>
        <v>3.4142439490958947E-3</v>
      </c>
    </row>
    <row r="1590" spans="2:17" x14ac:dyDescent="0.25">
      <c r="B1590">
        <v>15.639999999999709</v>
      </c>
      <c r="C1590">
        <f t="shared" si="288"/>
        <v>0.85437199124799368</v>
      </c>
      <c r="D1590" s="2">
        <f t="shared" si="289"/>
        <v>20.347122216018747</v>
      </c>
      <c r="E1590" s="2">
        <f t="shared" si="290"/>
        <v>3.7066899786539089</v>
      </c>
      <c r="F1590" s="2">
        <f t="shared" si="291"/>
        <v>11.829276327621271</v>
      </c>
      <c r="G1590" s="2">
        <f t="shared" si="292"/>
        <v>11.871469093386082</v>
      </c>
      <c r="H1590" s="2">
        <f t="shared" si="293"/>
        <v>1.8764613004796156E-31</v>
      </c>
      <c r="K1590">
        <v>15.639999999999709</v>
      </c>
      <c r="L1590" s="2">
        <f t="shared" si="294"/>
        <v>0.22366260222156364</v>
      </c>
      <c r="M1590" s="2">
        <f t="shared" si="295"/>
        <v>38.029622037699404</v>
      </c>
      <c r="N1590" s="2">
        <f t="shared" si="296"/>
        <v>4.3316853797064017</v>
      </c>
      <c r="O1590" s="2">
        <f t="shared" si="297"/>
        <v>2.3350068615878468</v>
      </c>
      <c r="P1590" s="2">
        <f t="shared" si="298"/>
        <v>2.5401293360107329</v>
      </c>
      <c r="Q1590" s="2">
        <f t="shared" si="299"/>
        <v>3.4019908311332843E-3</v>
      </c>
    </row>
    <row r="1591" spans="2:17" x14ac:dyDescent="0.25">
      <c r="B1591">
        <v>15.649999999999711</v>
      </c>
      <c r="C1591">
        <f t="shared" si="288"/>
        <v>0.85437199124799368</v>
      </c>
      <c r="D1591" s="2">
        <f t="shared" si="289"/>
        <v>20.368685988445613</v>
      </c>
      <c r="E1591" s="2">
        <f t="shared" si="290"/>
        <v>3.7077479365860149</v>
      </c>
      <c r="F1591" s="2">
        <f t="shared" si="291"/>
        <v>11.840710586025605</v>
      </c>
      <c r="G1591" s="2">
        <f t="shared" si="292"/>
        <v>11.882862751964225</v>
      </c>
      <c r="H1591" s="2">
        <f t="shared" si="293"/>
        <v>1.6388027585230733E-31</v>
      </c>
      <c r="K1591">
        <v>15.649999999999711</v>
      </c>
      <c r="L1591" s="2">
        <f t="shared" si="294"/>
        <v>0.22366260222156364</v>
      </c>
      <c r="M1591" s="2">
        <f t="shared" si="295"/>
        <v>38.068631917415608</v>
      </c>
      <c r="N1591" s="2">
        <f t="shared" si="296"/>
        <v>4.3327102762147138</v>
      </c>
      <c r="O1591" s="2">
        <f t="shared" si="297"/>
        <v>2.3363089649429312</v>
      </c>
      <c r="P1591" s="2">
        <f t="shared" si="298"/>
        <v>2.5413263426157435</v>
      </c>
      <c r="Q1591" s="2">
        <f t="shared" si="299"/>
        <v>3.389783705088733E-3</v>
      </c>
    </row>
    <row r="1592" spans="2:17" x14ac:dyDescent="0.25">
      <c r="B1592">
        <v>15.659999999999711</v>
      </c>
      <c r="C1592">
        <f t="shared" si="288"/>
        <v>0.85437199124799368</v>
      </c>
      <c r="D1592" s="2">
        <f t="shared" si="289"/>
        <v>20.390249760872468</v>
      </c>
      <c r="E1592" s="2">
        <f t="shared" si="290"/>
        <v>3.708804777769553</v>
      </c>
      <c r="F1592" s="2">
        <f t="shared" si="291"/>
        <v>11.852143731479854</v>
      </c>
      <c r="G1592" s="2">
        <f t="shared" si="292"/>
        <v>11.894255379453444</v>
      </c>
      <c r="H1592" s="2">
        <f t="shared" si="293"/>
        <v>1.4310761862300027E-31</v>
      </c>
      <c r="K1592">
        <v>15.659999999999711</v>
      </c>
      <c r="L1592" s="2">
        <f t="shared" si="294"/>
        <v>0.22366260222156364</v>
      </c>
      <c r="M1592" s="2">
        <f t="shared" si="295"/>
        <v>38.107641797131819</v>
      </c>
      <c r="N1592" s="2">
        <f t="shared" si="296"/>
        <v>4.3337341237470222</v>
      </c>
      <c r="O1592" s="2">
        <f t="shared" si="297"/>
        <v>2.337610348288107</v>
      </c>
      <c r="P1592" s="2">
        <f t="shared" si="298"/>
        <v>2.5425227905416392</v>
      </c>
      <c r="Q1592" s="2">
        <f t="shared" si="299"/>
        <v>3.3776223870915982E-3</v>
      </c>
    </row>
    <row r="1593" spans="2:17" x14ac:dyDescent="0.25">
      <c r="B1593">
        <v>15.66999999999971</v>
      </c>
      <c r="C1593">
        <f t="shared" si="288"/>
        <v>0.85437199124799368</v>
      </c>
      <c r="D1593" s="2">
        <f t="shared" si="289"/>
        <v>20.411813533299327</v>
      </c>
      <c r="E1593" s="2">
        <f t="shared" si="290"/>
        <v>3.7098605045568211</v>
      </c>
      <c r="F1593" s="2">
        <f t="shared" si="291"/>
        <v>11.863575765310479</v>
      </c>
      <c r="G1593" s="2">
        <f t="shared" si="292"/>
        <v>11.905646976929146</v>
      </c>
      <c r="H1593" s="2">
        <f t="shared" si="293"/>
        <v>1.2495332799173719E-31</v>
      </c>
      <c r="K1593">
        <v>15.66999999999971</v>
      </c>
      <c r="L1593" s="2">
        <f t="shared" si="294"/>
        <v>0.22366260222156364</v>
      </c>
      <c r="M1593" s="2">
        <f t="shared" si="295"/>
        <v>38.146651676848016</v>
      </c>
      <c r="N1593" s="2">
        <f t="shared" si="296"/>
        <v>4.3347569244476354</v>
      </c>
      <c r="O1593" s="2">
        <f t="shared" si="297"/>
        <v>2.3389110128092478</v>
      </c>
      <c r="P1593" s="2">
        <f t="shared" si="298"/>
        <v>2.5437186805620589</v>
      </c>
      <c r="Q1593" s="2">
        <f t="shared" si="299"/>
        <v>3.3655066940731261E-3</v>
      </c>
    </row>
    <row r="1594" spans="2:17" x14ac:dyDescent="0.25">
      <c r="B1594">
        <v>15.67999999999971</v>
      </c>
      <c r="C1594">
        <f t="shared" si="288"/>
        <v>0.85437199124799368</v>
      </c>
      <c r="D1594" s="2">
        <f t="shared" si="289"/>
        <v>20.433377305726189</v>
      </c>
      <c r="E1594" s="2">
        <f t="shared" si="290"/>
        <v>3.710915119292701</v>
      </c>
      <c r="F1594" s="2">
        <f t="shared" si="291"/>
        <v>11.87500668884087</v>
      </c>
      <c r="G1594" s="2">
        <f t="shared" si="292"/>
        <v>11.917037545464703</v>
      </c>
      <c r="H1594" s="2">
        <f t="shared" si="293"/>
        <v>1.0908923943222566E-31</v>
      </c>
      <c r="K1594">
        <v>15.67999999999971</v>
      </c>
      <c r="L1594" s="2">
        <f t="shared" si="294"/>
        <v>0.22366260222156364</v>
      </c>
      <c r="M1594" s="2">
        <f t="shared" si="295"/>
        <v>38.18566155656422</v>
      </c>
      <c r="N1594" s="2">
        <f t="shared" si="296"/>
        <v>4.3357786804542968</v>
      </c>
      <c r="O1594" s="2">
        <f t="shared" si="297"/>
        <v>2.3402109596889908</v>
      </c>
      <c r="P1594" s="2">
        <f t="shared" si="298"/>
        <v>2.5449140134488761</v>
      </c>
      <c r="Q1594" s="2">
        <f t="shared" si="299"/>
        <v>3.3534364437625441E-3</v>
      </c>
    </row>
    <row r="1595" spans="2:17" x14ac:dyDescent="0.25">
      <c r="B1595">
        <v>15.68999999999971</v>
      </c>
      <c r="C1595">
        <f t="shared" si="288"/>
        <v>0.85437199124799368</v>
      </c>
      <c r="D1595" s="2">
        <f t="shared" si="289"/>
        <v>20.454941078153045</v>
      </c>
      <c r="E1595" s="2">
        <f t="shared" si="290"/>
        <v>3.7119686243146894</v>
      </c>
      <c r="F1595" s="2">
        <f t="shared" si="291"/>
        <v>11.886436503391369</v>
      </c>
      <c r="G1595" s="2">
        <f t="shared" si="292"/>
        <v>11.928427086131466</v>
      </c>
      <c r="H1595" s="2">
        <f t="shared" si="293"/>
        <v>9.5228078979396963E-32</v>
      </c>
      <c r="K1595">
        <v>15.68999999999971</v>
      </c>
      <c r="L1595" s="2">
        <f t="shared" si="294"/>
        <v>0.22366260222156364</v>
      </c>
      <c r="M1595" s="2">
        <f t="shared" si="295"/>
        <v>38.224671436280417</v>
      </c>
      <c r="N1595" s="2">
        <f t="shared" si="296"/>
        <v>4.3367993938982101</v>
      </c>
      <c r="O1595" s="2">
        <f t="shared" si="297"/>
        <v>2.3415101901067503</v>
      </c>
      <c r="P1595" s="2">
        <f t="shared" si="298"/>
        <v>2.5461087899722097</v>
      </c>
      <c r="Q1595" s="2">
        <f t="shared" si="299"/>
        <v>3.3414114546831747E-3</v>
      </c>
    </row>
    <row r="1596" spans="2:17" x14ac:dyDescent="0.25">
      <c r="B1596">
        <v>15.69999999999971</v>
      </c>
      <c r="C1596">
        <f t="shared" si="288"/>
        <v>0.85437199124799368</v>
      </c>
      <c r="D1596" s="2">
        <f t="shared" si="289"/>
        <v>20.476504850579907</v>
      </c>
      <c r="E1596" s="2">
        <f t="shared" si="290"/>
        <v>3.7130210219529318</v>
      </c>
      <c r="F1596" s="2">
        <f t="shared" si="291"/>
        <v>11.89786521027931</v>
      </c>
      <c r="G1596" s="2">
        <f t="shared" si="292"/>
        <v>11.9398155999988</v>
      </c>
      <c r="H1596" s="2">
        <f t="shared" si="293"/>
        <v>8.3118398341995595E-32</v>
      </c>
      <c r="K1596">
        <v>15.69999999999971</v>
      </c>
      <c r="L1596" s="2">
        <f t="shared" si="294"/>
        <v>0.22366260222156364</v>
      </c>
      <c r="M1596" s="2">
        <f t="shared" si="295"/>
        <v>38.263681315996614</v>
      </c>
      <c r="N1596" s="2">
        <f t="shared" si="296"/>
        <v>4.3378190669040677</v>
      </c>
      <c r="O1596" s="2">
        <f t="shared" si="297"/>
        <v>2.3428087052387325</v>
      </c>
      <c r="P1596" s="2">
        <f t="shared" si="298"/>
        <v>2.547303010900428</v>
      </c>
      <c r="Q1596" s="2">
        <f t="shared" si="299"/>
        <v>3.3294315461485252E-3</v>
      </c>
    </row>
    <row r="1597" spans="2:17" x14ac:dyDescent="0.25">
      <c r="B1597">
        <v>15.70999999999971</v>
      </c>
      <c r="C1597">
        <f t="shared" si="288"/>
        <v>0.85437199124799368</v>
      </c>
      <c r="D1597" s="2">
        <f t="shared" si="289"/>
        <v>20.498068623006766</v>
      </c>
      <c r="E1597" s="2">
        <f t="shared" si="290"/>
        <v>3.7140723145302479</v>
      </c>
      <c r="F1597" s="2">
        <f t="shared" si="291"/>
        <v>11.909292810818972</v>
      </c>
      <c r="G1597" s="2">
        <f t="shared" si="292"/>
        <v>11.951203088134033</v>
      </c>
      <c r="H1597" s="2">
        <f t="shared" si="293"/>
        <v>7.2540133569452166E-32</v>
      </c>
      <c r="K1597">
        <v>15.70999999999971</v>
      </c>
      <c r="L1597" s="2">
        <f t="shared" si="294"/>
        <v>0.22366260222156364</v>
      </c>
      <c r="M1597" s="2">
        <f t="shared" si="295"/>
        <v>38.302691195712818</v>
      </c>
      <c r="N1597" s="2">
        <f t="shared" si="296"/>
        <v>4.3388377015900739</v>
      </c>
      <c r="O1597" s="2">
        <f t="shared" si="297"/>
        <v>2.3441065062579431</v>
      </c>
      <c r="P1597" s="2">
        <f t="shared" si="298"/>
        <v>2.5484966770001525</v>
      </c>
      <c r="Q1597" s="2">
        <f t="shared" si="299"/>
        <v>3.3174965382584765E-3</v>
      </c>
    </row>
    <row r="1598" spans="2:17" x14ac:dyDescent="0.25">
      <c r="B1598">
        <v>15.719999999999709</v>
      </c>
      <c r="C1598">
        <f t="shared" si="288"/>
        <v>0.85437199124799368</v>
      </c>
      <c r="D1598" s="2">
        <f t="shared" si="289"/>
        <v>20.519632395433621</v>
      </c>
      <c r="E1598" s="2">
        <f t="shared" si="290"/>
        <v>3.7151225043621672</v>
      </c>
      <c r="F1598" s="2">
        <f t="shared" si="291"/>
        <v>11.920719306321631</v>
      </c>
      <c r="G1598" s="2">
        <f t="shared" si="292"/>
        <v>11.962589551602498</v>
      </c>
      <c r="H1598" s="2">
        <f t="shared" si="293"/>
        <v>6.3300710981373387E-32</v>
      </c>
      <c r="K1598">
        <v>15.719999999999709</v>
      </c>
      <c r="L1598" s="2">
        <f t="shared" si="294"/>
        <v>0.22366260222156364</v>
      </c>
      <c r="M1598" s="2">
        <f t="shared" si="295"/>
        <v>38.341701075429015</v>
      </c>
      <c r="N1598" s="2">
        <f t="shared" si="296"/>
        <v>4.339855300067974</v>
      </c>
      <c r="O1598" s="2">
        <f t="shared" si="297"/>
        <v>2.3454035943342064</v>
      </c>
      <c r="P1598" s="2">
        <f t="shared" si="298"/>
        <v>2.5496897890362691</v>
      </c>
      <c r="Q1598" s="2">
        <f t="shared" si="299"/>
        <v>3.3056062518954004E-3</v>
      </c>
    </row>
    <row r="1599" spans="2:17" x14ac:dyDescent="0.25">
      <c r="B1599">
        <v>15.729999999999711</v>
      </c>
      <c r="C1599">
        <f t="shared" si="288"/>
        <v>0.85437199124799368</v>
      </c>
      <c r="D1599" s="2">
        <f t="shared" si="289"/>
        <v>20.541196167860488</v>
      </c>
      <c r="E1599" s="2">
        <f t="shared" si="290"/>
        <v>3.7161715937569579</v>
      </c>
      <c r="F1599" s="2">
        <f t="shared" si="291"/>
        <v>11.932144698095579</v>
      </c>
      <c r="G1599" s="2">
        <f t="shared" si="292"/>
        <v>11.973974991467555</v>
      </c>
      <c r="H1599" s="2">
        <f t="shared" si="293"/>
        <v>5.5231633343309896E-32</v>
      </c>
      <c r="K1599">
        <v>15.729999999999711</v>
      </c>
      <c r="L1599" s="2">
        <f t="shared" si="294"/>
        <v>0.22366260222156364</v>
      </c>
      <c r="M1599" s="2">
        <f t="shared" si="295"/>
        <v>38.380710955145226</v>
      </c>
      <c r="N1599" s="2">
        <f t="shared" si="296"/>
        <v>4.3408718644430806</v>
      </c>
      <c r="O1599" s="2">
        <f t="shared" si="297"/>
        <v>2.3466999706341705</v>
      </c>
      <c r="P1599" s="2">
        <f t="shared" si="298"/>
        <v>2.5508823477719265</v>
      </c>
      <c r="Q1599" s="2">
        <f t="shared" si="299"/>
        <v>3.2937605087203846E-3</v>
      </c>
    </row>
    <row r="1600" spans="2:17" x14ac:dyDescent="0.25">
      <c r="B1600">
        <v>15.739999999999711</v>
      </c>
      <c r="C1600">
        <f t="shared" si="288"/>
        <v>0.85437199124799368</v>
      </c>
      <c r="D1600" s="2">
        <f t="shared" si="289"/>
        <v>20.562759940287346</v>
      </c>
      <c r="E1600" s="2">
        <f t="shared" si="290"/>
        <v>3.7172195850156555</v>
      </c>
      <c r="F1600" s="2">
        <f t="shared" si="291"/>
        <v>11.943568987446076</v>
      </c>
      <c r="G1600" s="2">
        <f t="shared" si="292"/>
        <v>11.985359408790529</v>
      </c>
      <c r="H1600" s="2">
        <f t="shared" si="293"/>
        <v>4.8185487426997301E-32</v>
      </c>
      <c r="K1600">
        <v>15.739999999999711</v>
      </c>
      <c r="L1600" s="2">
        <f t="shared" si="294"/>
        <v>0.22366260222156364</v>
      </c>
      <c r="M1600" s="2">
        <f t="shared" si="295"/>
        <v>38.419720834861423</v>
      </c>
      <c r="N1600" s="2">
        <f t="shared" si="296"/>
        <v>4.3418873968142968</v>
      </c>
      <c r="O1600" s="2">
        <f t="shared" si="297"/>
        <v>2.3479956363213179</v>
      </c>
      <c r="P1600" s="2">
        <f t="shared" si="298"/>
        <v>2.5520743539685418</v>
      </c>
      <c r="Q1600" s="2">
        <f t="shared" si="299"/>
        <v>3.2819591311694677E-3</v>
      </c>
    </row>
    <row r="1601" spans="2:17" x14ac:dyDescent="0.25">
      <c r="B1601">
        <v>15.74999999999971</v>
      </c>
      <c r="C1601">
        <f t="shared" si="288"/>
        <v>0.85437199124799368</v>
      </c>
      <c r="D1601" s="2">
        <f t="shared" si="289"/>
        <v>20.584323712714202</v>
      </c>
      <c r="E1601" s="2">
        <f t="shared" si="290"/>
        <v>3.7182664804320948</v>
      </c>
      <c r="F1601" s="2">
        <f t="shared" si="291"/>
        <v>11.954992175675436</v>
      </c>
      <c r="G1601" s="2">
        <f t="shared" si="292"/>
        <v>11.9967428046308</v>
      </c>
      <c r="H1601" s="2">
        <f t="shared" si="293"/>
        <v>4.2033321261971931E-32</v>
      </c>
      <c r="K1601">
        <v>15.74999999999971</v>
      </c>
      <c r="L1601" s="2">
        <f t="shared" si="294"/>
        <v>0.22366260222156364</v>
      </c>
      <c r="M1601" s="2">
        <f t="shared" si="295"/>
        <v>38.458730714577626</v>
      </c>
      <c r="N1601" s="2">
        <f t="shared" si="296"/>
        <v>4.3429018992741444</v>
      </c>
      <c r="O1601" s="2">
        <f t="shared" si="297"/>
        <v>2.3492905925559864</v>
      </c>
      <c r="P1601" s="2">
        <f t="shared" si="298"/>
        <v>2.5532658083858126</v>
      </c>
      <c r="Q1601" s="2">
        <f t="shared" si="299"/>
        <v>3.2702019424497978E-3</v>
      </c>
    </row>
    <row r="1602" spans="2:17" x14ac:dyDescent="0.25">
      <c r="B1602">
        <v>15.75999999999971</v>
      </c>
      <c r="C1602">
        <f t="shared" si="288"/>
        <v>0.85437199124799368</v>
      </c>
      <c r="D1602" s="2">
        <f t="shared" si="289"/>
        <v>20.605887485141064</v>
      </c>
      <c r="E1602" s="2">
        <f t="shared" si="290"/>
        <v>3.7193122822929405</v>
      </c>
      <c r="F1602" s="2">
        <f t="shared" si="291"/>
        <v>11.966414264082983</v>
      </c>
      <c r="G1602" s="2">
        <f t="shared" si="292"/>
        <v>12.008125180045745</v>
      </c>
      <c r="H1602" s="2">
        <f t="shared" si="293"/>
        <v>3.6662345687198895E-32</v>
      </c>
      <c r="K1602">
        <v>15.75999999999971</v>
      </c>
      <c r="L1602" s="2">
        <f t="shared" si="294"/>
        <v>0.22366260222156364</v>
      </c>
      <c r="M1602" s="2">
        <f t="shared" si="295"/>
        <v>38.497740594293823</v>
      </c>
      <c r="N1602" s="2">
        <f t="shared" si="296"/>
        <v>4.3439153739087919</v>
      </c>
      <c r="O1602" s="2">
        <f t="shared" si="297"/>
        <v>2.350584840495376</v>
      </c>
      <c r="P1602" s="2">
        <f t="shared" si="298"/>
        <v>2.554456711781719</v>
      </c>
      <c r="Q1602" s="2">
        <f t="shared" si="299"/>
        <v>3.2584887665359228E-3</v>
      </c>
    </row>
    <row r="1603" spans="2:17" x14ac:dyDescent="0.25">
      <c r="B1603">
        <v>15.76999999999971</v>
      </c>
      <c r="C1603">
        <f t="shared" si="288"/>
        <v>0.85437199124799368</v>
      </c>
      <c r="D1603" s="2">
        <f t="shared" si="289"/>
        <v>20.627451257567923</v>
      </c>
      <c r="E1603" s="2">
        <f t="shared" si="290"/>
        <v>3.7203569928777149</v>
      </c>
      <c r="F1603" s="2">
        <f t="shared" si="291"/>
        <v>11.977835253965084</v>
      </c>
      <c r="G1603" s="2">
        <f t="shared" si="292"/>
        <v>12.019506536090773</v>
      </c>
      <c r="H1603" s="2">
        <f t="shared" si="293"/>
        <v>3.1973920349236536E-32</v>
      </c>
      <c r="K1603">
        <v>15.76999999999971</v>
      </c>
      <c r="L1603" s="2">
        <f t="shared" si="294"/>
        <v>0.22366260222156364</v>
      </c>
      <c r="M1603" s="2">
        <f t="shared" si="295"/>
        <v>38.536750474010034</v>
      </c>
      <c r="N1603" s="2">
        <f t="shared" si="296"/>
        <v>4.3449278227980761</v>
      </c>
      <c r="O1603" s="2">
        <f t="shared" si="297"/>
        <v>2.3518783812935582</v>
      </c>
      <c r="P1603" s="2">
        <f t="shared" si="298"/>
        <v>2.5556470649125256</v>
      </c>
      <c r="Q1603" s="2">
        <f t="shared" si="299"/>
        <v>3.2468194281660757E-3</v>
      </c>
    </row>
    <row r="1604" spans="2:17" x14ac:dyDescent="0.25">
      <c r="B1604">
        <v>15.77999999999971</v>
      </c>
      <c r="C1604">
        <f t="shared" si="288"/>
        <v>0.85437199124799368</v>
      </c>
      <c r="D1604" s="2">
        <f t="shared" si="289"/>
        <v>20.649015029994782</v>
      </c>
      <c r="E1604" s="2">
        <f t="shared" si="290"/>
        <v>3.7214006144588279</v>
      </c>
      <c r="F1604" s="2">
        <f t="shared" si="291"/>
        <v>11.98925514661514</v>
      </c>
      <c r="G1604" s="2">
        <f t="shared" si="292"/>
        <v>12.030886873819304</v>
      </c>
      <c r="H1604" s="2">
        <f t="shared" si="293"/>
        <v>2.7881789160521099E-32</v>
      </c>
      <c r="K1604">
        <v>15.77999999999971</v>
      </c>
      <c r="L1604" s="2">
        <f t="shared" si="294"/>
        <v>0.22366260222156364</v>
      </c>
      <c r="M1604" s="2">
        <f t="shared" si="295"/>
        <v>38.575760353726231</v>
      </c>
      <c r="N1604" s="2">
        <f t="shared" si="296"/>
        <v>4.3459392480155286</v>
      </c>
      <c r="O1604" s="2">
        <f t="shared" si="297"/>
        <v>2.3531712161014902</v>
      </c>
      <c r="P1604" s="2">
        <f t="shared" si="298"/>
        <v>2.5568368685327907</v>
      </c>
      <c r="Q1604" s="2">
        <f t="shared" si="299"/>
        <v>3.2351937528384608E-3</v>
      </c>
    </row>
    <row r="1605" spans="2:17" x14ac:dyDescent="0.25">
      <c r="B1605">
        <v>15.78999999999971</v>
      </c>
      <c r="C1605">
        <f t="shared" si="288"/>
        <v>0.85437199124799368</v>
      </c>
      <c r="D1605" s="2">
        <f t="shared" si="289"/>
        <v>20.670578802421641</v>
      </c>
      <c r="E1605" s="2">
        <f t="shared" si="290"/>
        <v>3.7224431493016086</v>
      </c>
      <c r="F1605" s="2">
        <f t="shared" si="291"/>
        <v>12.000673943323632</v>
      </c>
      <c r="G1605" s="2">
        <f t="shared" si="292"/>
        <v>12.042266194282817</v>
      </c>
      <c r="H1605" s="2">
        <f t="shared" si="293"/>
        <v>2.4310534507582624E-32</v>
      </c>
      <c r="K1605">
        <v>15.78999999999971</v>
      </c>
      <c r="L1605" s="2">
        <f t="shared" si="294"/>
        <v>0.22366260222156364</v>
      </c>
      <c r="M1605" s="2">
        <f t="shared" si="295"/>
        <v>38.614770233442428</v>
      </c>
      <c r="N1605" s="2">
        <f t="shared" si="296"/>
        <v>4.3469496516284032</v>
      </c>
      <c r="O1605" s="2">
        <f t="shared" si="297"/>
        <v>2.3544633460670279</v>
      </c>
      <c r="P1605" s="2">
        <f t="shared" si="298"/>
        <v>2.5580261233953698</v>
      </c>
      <c r="Q1605" s="2">
        <f t="shared" si="299"/>
        <v>3.22361156680755E-3</v>
      </c>
    </row>
    <row r="1606" spans="2:17" x14ac:dyDescent="0.25">
      <c r="B1606">
        <v>15.799999999999709</v>
      </c>
      <c r="C1606">
        <f t="shared" si="288"/>
        <v>0.85437199124799368</v>
      </c>
      <c r="D1606" s="2">
        <f t="shared" si="289"/>
        <v>20.6921425748485</v>
      </c>
      <c r="E1606" s="2">
        <f t="shared" si="290"/>
        <v>3.7234845996643329</v>
      </c>
      <c r="F1606" s="2">
        <f t="shared" si="291"/>
        <v>12.01209164537809</v>
      </c>
      <c r="G1606" s="2">
        <f t="shared" si="292"/>
        <v>12.053644498530812</v>
      </c>
      <c r="H1606" s="2">
        <f t="shared" si="293"/>
        <v>2.1194223256087543E-32</v>
      </c>
      <c r="K1606">
        <v>15.799999999999709</v>
      </c>
      <c r="L1606" s="2">
        <f t="shared" si="294"/>
        <v>0.22366260222156364</v>
      </c>
      <c r="M1606" s="2">
        <f t="shared" si="295"/>
        <v>38.653780113158632</v>
      </c>
      <c r="N1606" s="2">
        <f t="shared" si="296"/>
        <v>4.3479590356977003</v>
      </c>
      <c r="O1606" s="2">
        <f t="shared" si="297"/>
        <v>2.3557547723349352</v>
      </c>
      <c r="P1606" s="2">
        <f t="shared" si="298"/>
        <v>2.5592148302514235</v>
      </c>
      <c r="Q1606" s="2">
        <f t="shared" si="299"/>
        <v>3.2120726970804375E-3</v>
      </c>
    </row>
    <row r="1607" spans="2:17" x14ac:dyDescent="0.25">
      <c r="B1607">
        <v>15.809999999999709</v>
      </c>
      <c r="C1607">
        <f t="shared" si="288"/>
        <v>0.85437199124799368</v>
      </c>
      <c r="D1607" s="2">
        <f t="shared" si="289"/>
        <v>20.713706347275359</v>
      </c>
      <c r="E1607" s="2">
        <f t="shared" si="290"/>
        <v>3.7245249677982528</v>
      </c>
      <c r="F1607" s="2">
        <f t="shared" si="291"/>
        <v>12.023508254063135</v>
      </c>
      <c r="G1607" s="2">
        <f t="shared" si="292"/>
        <v>12.065021787610842</v>
      </c>
      <c r="H1607" s="2">
        <f t="shared" si="293"/>
        <v>1.8475220899815369E-32</v>
      </c>
      <c r="K1607">
        <v>15.809999999999709</v>
      </c>
      <c r="L1607" s="2">
        <f t="shared" si="294"/>
        <v>0.22366260222156364</v>
      </c>
      <c r="M1607" s="2">
        <f t="shared" si="295"/>
        <v>38.692789992874829</v>
      </c>
      <c r="N1607" s="2">
        <f t="shared" si="296"/>
        <v>4.3489674022781912</v>
      </c>
      <c r="O1607" s="2">
        <f t="shared" si="297"/>
        <v>2.3570454960468981</v>
      </c>
      <c r="P1607" s="2">
        <f t="shared" si="298"/>
        <v>2.5604029898504197</v>
      </c>
      <c r="Q1607" s="2">
        <f t="shared" si="299"/>
        <v>3.2005769714131835E-3</v>
      </c>
    </row>
    <row r="1608" spans="2:17" x14ac:dyDescent="0.25">
      <c r="B1608">
        <v>15.819999999999711</v>
      </c>
      <c r="C1608">
        <f t="shared" si="288"/>
        <v>0.85437199124799368</v>
      </c>
      <c r="D1608" s="2">
        <f t="shared" si="289"/>
        <v>20.735270119702221</v>
      </c>
      <c r="E1608" s="2">
        <f t="shared" si="290"/>
        <v>3.7255642559476256</v>
      </c>
      <c r="F1608" s="2">
        <f t="shared" si="291"/>
        <v>12.034923770660464</v>
      </c>
      <c r="G1608" s="2">
        <f t="shared" si="292"/>
        <v>12.076398062568503</v>
      </c>
      <c r="H1608" s="2">
        <f t="shared" si="293"/>
        <v>1.6103153099557769E-32</v>
      </c>
      <c r="K1608">
        <v>15.819999999999711</v>
      </c>
      <c r="L1608" s="2">
        <f t="shared" si="294"/>
        <v>0.22366260222156364</v>
      </c>
      <c r="M1608" s="2">
        <f t="shared" si="295"/>
        <v>38.73179987259104</v>
      </c>
      <c r="N1608" s="2">
        <f t="shared" si="296"/>
        <v>4.3499747534184436</v>
      </c>
      <c r="O1608" s="2">
        <f t="shared" si="297"/>
        <v>2.3583355183415331</v>
      </c>
      <c r="P1608" s="2">
        <f t="shared" si="298"/>
        <v>2.5615906029401394</v>
      </c>
      <c r="Q1608" s="2">
        <f t="shared" si="299"/>
        <v>3.1891242183071915E-3</v>
      </c>
    </row>
    <row r="1609" spans="2:17" x14ac:dyDescent="0.25">
      <c r="B1609">
        <v>15.829999999999711</v>
      </c>
      <c r="C1609">
        <f t="shared" si="288"/>
        <v>0.85437199124799368</v>
      </c>
      <c r="D1609" s="2">
        <f t="shared" si="289"/>
        <v>20.75683389212908</v>
      </c>
      <c r="E1609" s="2">
        <f t="shared" si="290"/>
        <v>3.7266024663497435</v>
      </c>
      <c r="F1609" s="2">
        <f t="shared" si="291"/>
        <v>12.046338196448874</v>
      </c>
      <c r="G1609" s="2">
        <f t="shared" si="292"/>
        <v>12.08777332444744</v>
      </c>
      <c r="H1609" s="2">
        <f t="shared" si="293"/>
        <v>1.4033996403646071E-32</v>
      </c>
      <c r="K1609">
        <v>15.829999999999711</v>
      </c>
      <c r="L1609" s="2">
        <f t="shared" si="294"/>
        <v>0.22366260222156364</v>
      </c>
      <c r="M1609" s="2">
        <f t="shared" si="295"/>
        <v>38.770809752307237</v>
      </c>
      <c r="N1609" s="2">
        <f t="shared" si="296"/>
        <v>4.3509810911608469</v>
      </c>
      <c r="O1609" s="2">
        <f t="shared" si="297"/>
        <v>2.3596248403543987</v>
      </c>
      <c r="P1609" s="2">
        <f t="shared" si="298"/>
        <v>2.5627776702666818</v>
      </c>
      <c r="Q1609" s="2">
        <f t="shared" si="299"/>
        <v>3.177714267005631E-3</v>
      </c>
    </row>
    <row r="1610" spans="2:17" x14ac:dyDescent="0.25">
      <c r="B1610">
        <v>15.83999999999971</v>
      </c>
      <c r="C1610">
        <f t="shared" si="288"/>
        <v>0.85437199124799368</v>
      </c>
      <c r="D1610" s="2">
        <f t="shared" si="289"/>
        <v>20.778397664555943</v>
      </c>
      <c r="E1610" s="2">
        <f t="shared" si="290"/>
        <v>3.7276396012349617</v>
      </c>
      <c r="F1610" s="2">
        <f t="shared" si="291"/>
        <v>12.05775153270428</v>
      </c>
      <c r="G1610" s="2">
        <f t="shared" si="292"/>
        <v>12.099147574289374</v>
      </c>
      <c r="H1610" s="2">
        <f t="shared" si="293"/>
        <v>1.2229282177330067E-32</v>
      </c>
      <c r="K1610">
        <v>15.83999999999971</v>
      </c>
      <c r="L1610" s="2">
        <f t="shared" si="294"/>
        <v>0.22366260222156364</v>
      </c>
      <c r="M1610" s="2">
        <f t="shared" si="295"/>
        <v>38.809819632023441</v>
      </c>
      <c r="N1610" s="2">
        <f t="shared" si="296"/>
        <v>4.3519864175416378</v>
      </c>
      <c r="O1610" s="2">
        <f t="shared" si="297"/>
        <v>2.3609134632180142</v>
      </c>
      <c r="P1610" s="2">
        <f t="shared" si="298"/>
        <v>2.5639641925744745</v>
      </c>
      <c r="Q1610" s="2">
        <f t="shared" si="299"/>
        <v>3.1663469474897793E-3</v>
      </c>
    </row>
    <row r="1611" spans="2:17" x14ac:dyDescent="0.25">
      <c r="B1611">
        <v>15.84999999999971</v>
      </c>
      <c r="C1611">
        <f t="shared" si="288"/>
        <v>0.85437199124799368</v>
      </c>
      <c r="D1611" s="2">
        <f t="shared" si="289"/>
        <v>20.799961436982798</v>
      </c>
      <c r="E1611" s="2">
        <f t="shared" si="290"/>
        <v>3.7286756628267259</v>
      </c>
      <c r="F1611" s="2">
        <f t="shared" si="291"/>
        <v>12.069163780699684</v>
      </c>
      <c r="G1611" s="2">
        <f t="shared" si="292"/>
        <v>12.110520813134054</v>
      </c>
      <c r="H1611" s="2">
        <f t="shared" si="293"/>
        <v>1.0655399731008246E-32</v>
      </c>
      <c r="K1611">
        <v>15.84999999999971</v>
      </c>
      <c r="L1611" s="2">
        <f t="shared" si="294"/>
        <v>0.22366260222156364</v>
      </c>
      <c r="M1611" s="2">
        <f t="shared" si="295"/>
        <v>38.848829511739638</v>
      </c>
      <c r="N1611" s="2">
        <f t="shared" si="296"/>
        <v>4.3529907345909225</v>
      </c>
      <c r="O1611" s="2">
        <f t="shared" si="297"/>
        <v>2.3622013880618584</v>
      </c>
      <c r="P1611" s="2">
        <f t="shared" si="298"/>
        <v>2.5651501706062692</v>
      </c>
      <c r="Q1611" s="2">
        <f t="shared" si="299"/>
        <v>3.1550220904755575E-3</v>
      </c>
    </row>
    <row r="1612" spans="2:17" x14ac:dyDescent="0.25">
      <c r="B1612">
        <v>15.85999999999971</v>
      </c>
      <c r="C1612">
        <f t="shared" si="288"/>
        <v>0.85437199124799368</v>
      </c>
      <c r="D1612" s="2">
        <f t="shared" si="289"/>
        <v>20.821525209409661</v>
      </c>
      <c r="E1612" s="2">
        <f t="shared" si="290"/>
        <v>3.7297106533416047</v>
      </c>
      <c r="F1612" s="2">
        <f t="shared" si="291"/>
        <v>12.080574941705258</v>
      </c>
      <c r="G1612" s="2">
        <f t="shared" si="292"/>
        <v>12.121893042019344</v>
      </c>
      <c r="H1612" s="2">
        <f t="shared" si="293"/>
        <v>9.2829863603732691E-33</v>
      </c>
      <c r="K1612">
        <v>15.85999999999971</v>
      </c>
      <c r="L1612" s="2">
        <f t="shared" si="294"/>
        <v>0.22366260222156364</v>
      </c>
      <c r="M1612" s="2">
        <f t="shared" si="295"/>
        <v>38.887839391455842</v>
      </c>
      <c r="N1612" s="2">
        <f t="shared" si="296"/>
        <v>4.353994044332703</v>
      </c>
      <c r="O1612" s="2">
        <f t="shared" si="297"/>
        <v>2.3634886160123916</v>
      </c>
      <c r="P1612" s="2">
        <f t="shared" si="298"/>
        <v>2.5663356051031538</v>
      </c>
      <c r="Q1612" s="2">
        <f t="shared" si="299"/>
        <v>3.1437395274099018E-3</v>
      </c>
    </row>
    <row r="1613" spans="2:17" x14ac:dyDescent="0.25">
      <c r="B1613">
        <v>15.86999999999971</v>
      </c>
      <c r="C1613">
        <f t="shared" si="288"/>
        <v>0.85437199124799368</v>
      </c>
      <c r="D1613" s="2">
        <f t="shared" si="289"/>
        <v>20.843088981836519</v>
      </c>
      <c r="E1613" s="2">
        <f t="shared" si="290"/>
        <v>3.7307445749893127</v>
      </c>
      <c r="F1613" s="2">
        <f t="shared" si="291"/>
        <v>12.091985016988275</v>
      </c>
      <c r="G1613" s="2">
        <f t="shared" si="292"/>
        <v>12.133264261981148</v>
      </c>
      <c r="H1613" s="2">
        <f t="shared" si="293"/>
        <v>8.0863935241235674E-33</v>
      </c>
      <c r="K1613">
        <v>15.86999999999971</v>
      </c>
      <c r="L1613" s="2">
        <f t="shared" si="294"/>
        <v>0.22366260222156364</v>
      </c>
      <c r="M1613" s="2">
        <f t="shared" si="295"/>
        <v>38.926849271172038</v>
      </c>
      <c r="N1613" s="2">
        <f t="shared" si="296"/>
        <v>4.354996348784903</v>
      </c>
      <c r="O1613" s="2">
        <f t="shared" si="297"/>
        <v>2.364775148193063</v>
      </c>
      <c r="P1613" s="2">
        <f t="shared" si="298"/>
        <v>2.5675204968045575</v>
      </c>
      <c r="Q1613" s="2">
        <f t="shared" si="299"/>
        <v>3.1324990904672721E-3</v>
      </c>
    </row>
    <row r="1614" spans="2:17" x14ac:dyDescent="0.25">
      <c r="B1614">
        <v>15.879999999999709</v>
      </c>
      <c r="C1614">
        <f t="shared" si="288"/>
        <v>0.85437199124799368</v>
      </c>
      <c r="D1614" s="2">
        <f t="shared" si="289"/>
        <v>20.864652754263375</v>
      </c>
      <c r="E1614" s="2">
        <f t="shared" si="290"/>
        <v>3.7317774299727415</v>
      </c>
      <c r="F1614" s="2">
        <f t="shared" si="291"/>
        <v>12.103394007813151</v>
      </c>
      <c r="G1614" s="2">
        <f t="shared" si="292"/>
        <v>12.14463447405344</v>
      </c>
      <c r="H1614" s="2">
        <f t="shared" si="293"/>
        <v>7.0432197123058892E-33</v>
      </c>
      <c r="K1614">
        <v>15.879999999999709</v>
      </c>
      <c r="L1614" s="2">
        <f t="shared" si="294"/>
        <v>0.22366260222156364</v>
      </c>
      <c r="M1614" s="2">
        <f t="shared" si="295"/>
        <v>38.965859150888242</v>
      </c>
      <c r="N1614" s="2">
        <f t="shared" si="296"/>
        <v>4.355997649959388</v>
      </c>
      <c r="O1614" s="2">
        <f t="shared" si="297"/>
        <v>2.3660609857243196</v>
      </c>
      <c r="P1614" s="2">
        <f t="shared" si="298"/>
        <v>2.5687048464482523</v>
      </c>
      <c r="Q1614" s="2">
        <f t="shared" si="299"/>
        <v>3.1213006125461597E-3</v>
      </c>
    </row>
    <row r="1615" spans="2:17" x14ac:dyDescent="0.25">
      <c r="B1615">
        <v>15.889999999999709</v>
      </c>
      <c r="C1615">
        <f t="shared" si="288"/>
        <v>0.85437199124799368</v>
      </c>
      <c r="D1615" s="2">
        <f t="shared" si="289"/>
        <v>20.886216526690237</v>
      </c>
      <c r="E1615" s="2">
        <f t="shared" si="290"/>
        <v>3.7328092204879897</v>
      </c>
      <c r="F1615" s="2">
        <f t="shared" si="291"/>
        <v>12.114801915441493</v>
      </c>
      <c r="G1615" s="2">
        <f t="shared" si="292"/>
        <v>12.156003679268318</v>
      </c>
      <c r="H1615" s="2">
        <f t="shared" si="293"/>
        <v>6.1339017233800847E-33</v>
      </c>
      <c r="K1615">
        <v>15.889999999999709</v>
      </c>
      <c r="L1615" s="2">
        <f t="shared" si="294"/>
        <v>0.22366260222156364</v>
      </c>
      <c r="M1615" s="2">
        <f t="shared" si="295"/>
        <v>39.004869030604446</v>
      </c>
      <c r="N1615" s="2">
        <f t="shared" si="296"/>
        <v>4.356997949861996</v>
      </c>
      <c r="O1615" s="2">
        <f t="shared" si="297"/>
        <v>2.3673461297236251</v>
      </c>
      <c r="P1615" s="2">
        <f t="shared" si="298"/>
        <v>2.569888654770363</v>
      </c>
      <c r="Q1615" s="2">
        <f t="shared" si="299"/>
        <v>3.1101439272655457E-3</v>
      </c>
    </row>
    <row r="1616" spans="2:17" x14ac:dyDescent="0.25">
      <c r="B1616">
        <v>15.899999999999711</v>
      </c>
      <c r="C1616">
        <f t="shared" si="288"/>
        <v>0.85437199124799368</v>
      </c>
      <c r="D1616" s="2">
        <f t="shared" si="289"/>
        <v>20.9077802991171</v>
      </c>
      <c r="E1616" s="2">
        <f t="shared" si="290"/>
        <v>3.7338399487243858</v>
      </c>
      <c r="F1616" s="2">
        <f t="shared" si="291"/>
        <v>12.126208741132041</v>
      </c>
      <c r="G1616" s="2">
        <f t="shared" si="292"/>
        <v>12.16737187865593</v>
      </c>
      <c r="H1616" s="2">
        <f t="shared" si="293"/>
        <v>5.3413570902853613E-33</v>
      </c>
      <c r="K1616">
        <v>15.899999999999711</v>
      </c>
      <c r="L1616" s="2">
        <f t="shared" si="294"/>
        <v>0.22366260222156364</v>
      </c>
      <c r="M1616" s="2">
        <f t="shared" si="295"/>
        <v>39.04387891032065</v>
      </c>
      <c r="N1616" s="2">
        <f t="shared" si="296"/>
        <v>4.3579972504925522</v>
      </c>
      <c r="O1616" s="2">
        <f t="shared" si="297"/>
        <v>2.3686305813054571</v>
      </c>
      <c r="P1616" s="2">
        <f t="shared" si="298"/>
        <v>2.571071922505364</v>
      </c>
      <c r="Q1616" s="2">
        <f t="shared" si="299"/>
        <v>3.0990288689615279E-3</v>
      </c>
    </row>
    <row r="1617" spans="2:17" x14ac:dyDescent="0.25">
      <c r="B1617">
        <v>15.909999999999711</v>
      </c>
      <c r="C1617">
        <f t="shared" si="288"/>
        <v>0.85437199124799368</v>
      </c>
      <c r="D1617" s="2">
        <f t="shared" si="289"/>
        <v>20.929344071543955</v>
      </c>
      <c r="E1617" s="2">
        <f t="shared" si="290"/>
        <v>3.7348696168645197</v>
      </c>
      <c r="F1617" s="2">
        <f t="shared" si="291"/>
        <v>12.137614486140716</v>
      </c>
      <c r="G1617" s="2">
        <f t="shared" si="292"/>
        <v>12.178739073244527</v>
      </c>
      <c r="H1617" s="2">
        <f t="shared" si="293"/>
        <v>4.6506712925897279E-33</v>
      </c>
      <c r="K1617">
        <v>15.909999999999711</v>
      </c>
      <c r="L1617" s="2">
        <f t="shared" si="294"/>
        <v>0.22366260222156364</v>
      </c>
      <c r="M1617" s="2">
        <f t="shared" si="295"/>
        <v>39.082888790036854</v>
      </c>
      <c r="N1617" s="2">
        <f t="shared" si="296"/>
        <v>4.3589955538449034</v>
      </c>
      <c r="O1617" s="2">
        <f t="shared" si="297"/>
        <v>2.3699143415813357</v>
      </c>
      <c r="P1617" s="2">
        <f t="shared" si="298"/>
        <v>2.5722546503860957</v>
      </c>
      <c r="Q1617" s="2">
        <f t="shared" si="299"/>
        <v>3.0879552726837587E-3</v>
      </c>
    </row>
    <row r="1618" spans="2:17" x14ac:dyDescent="0.25">
      <c r="B1618">
        <v>15.91999999999971</v>
      </c>
      <c r="C1618">
        <f t="shared" si="288"/>
        <v>0.85437199124799368</v>
      </c>
      <c r="D1618" s="2">
        <f t="shared" si="289"/>
        <v>20.950907843970818</v>
      </c>
      <c r="E1618" s="2">
        <f t="shared" si="290"/>
        <v>3.7358982270842698</v>
      </c>
      <c r="F1618" s="2">
        <f t="shared" si="291"/>
        <v>12.14901915172063</v>
      </c>
      <c r="G1618" s="2">
        <f t="shared" si="292"/>
        <v>12.190105264060465</v>
      </c>
      <c r="H1618" s="2">
        <f t="shared" si="293"/>
        <v>4.0488241785663188E-33</v>
      </c>
      <c r="K1618">
        <v>15.91999999999971</v>
      </c>
      <c r="L1618" s="2">
        <f t="shared" si="294"/>
        <v>0.22366260222156364</v>
      </c>
      <c r="M1618" s="2">
        <f t="shared" si="295"/>
        <v>39.121898669753051</v>
      </c>
      <c r="N1618" s="2">
        <f t="shared" si="296"/>
        <v>4.3599928619069335</v>
      </c>
      <c r="O1618" s="2">
        <f t="shared" si="297"/>
        <v>2.3711974116598196</v>
      </c>
      <c r="P1618" s="2">
        <f t="shared" si="298"/>
        <v>2.5734368391437603</v>
      </c>
      <c r="Q1618" s="2">
        <f t="shared" si="299"/>
        <v>3.0769229741921117E-3</v>
      </c>
    </row>
    <row r="1619" spans="2:17" x14ac:dyDescent="0.25">
      <c r="B1619">
        <v>15.9299999999997</v>
      </c>
      <c r="C1619">
        <f t="shared" si="288"/>
        <v>0.85437199124799368</v>
      </c>
      <c r="D1619" s="2">
        <f t="shared" si="289"/>
        <v>20.972471616397655</v>
      </c>
      <c r="E1619" s="2">
        <f t="shared" si="290"/>
        <v>3.7369257815528276</v>
      </c>
      <c r="F1619" s="2">
        <f t="shared" si="291"/>
        <v>12.160422739122053</v>
      </c>
      <c r="G1619" s="2">
        <f t="shared" si="292"/>
        <v>12.201470452128166</v>
      </c>
      <c r="H1619" s="2">
        <f t="shared" si="293"/>
        <v>3.5244507110803763E-33</v>
      </c>
      <c r="K1619">
        <v>15.9299999999997</v>
      </c>
      <c r="L1619" s="2">
        <f t="shared" si="294"/>
        <v>0.22366260222156364</v>
      </c>
      <c r="M1619" s="2">
        <f t="shared" si="295"/>
        <v>39.160908549469205</v>
      </c>
      <c r="N1619" s="2">
        <f t="shared" si="296"/>
        <v>4.3609891766605902</v>
      </c>
      <c r="O1619" s="2">
        <f t="shared" si="297"/>
        <v>2.3724797926465198</v>
      </c>
      <c r="P1619" s="2">
        <f t="shared" si="298"/>
        <v>2.5746184895079258</v>
      </c>
      <c r="Q1619" s="2">
        <f t="shared" si="299"/>
        <v>3.065931809953246E-3</v>
      </c>
    </row>
    <row r="1620" spans="2:17" x14ac:dyDescent="0.25">
      <c r="B1620">
        <v>15.939999999999699</v>
      </c>
      <c r="C1620">
        <f t="shared" si="288"/>
        <v>0.85437199124799368</v>
      </c>
      <c r="D1620" s="2">
        <f t="shared" si="289"/>
        <v>20.994035388824511</v>
      </c>
      <c r="E1620" s="2">
        <f t="shared" si="290"/>
        <v>3.7379522824327323</v>
      </c>
      <c r="F1620" s="2">
        <f t="shared" si="291"/>
        <v>12.17182524959253</v>
      </c>
      <c r="G1620" s="2">
        <f t="shared" si="292"/>
        <v>12.212834638470229</v>
      </c>
      <c r="H1620" s="2">
        <f t="shared" si="293"/>
        <v>3.0676317563619682E-33</v>
      </c>
      <c r="K1620">
        <v>15.939999999999699</v>
      </c>
      <c r="L1620" s="2">
        <f t="shared" si="294"/>
        <v>0.22366260222156364</v>
      </c>
      <c r="M1620" s="2">
        <f t="shared" si="295"/>
        <v>39.199918429185409</v>
      </c>
      <c r="N1620" s="2">
        <f t="shared" si="296"/>
        <v>4.3619845000819151</v>
      </c>
      <c r="O1620" s="2">
        <f t="shared" si="297"/>
        <v>2.3737614856441271</v>
      </c>
      <c r="P1620" s="2">
        <f t="shared" si="298"/>
        <v>2.5757996022065486</v>
      </c>
      <c r="Q1620" s="2">
        <f t="shared" si="299"/>
        <v>3.0549816171371123E-3</v>
      </c>
    </row>
    <row r="1621" spans="2:17" x14ac:dyDescent="0.25">
      <c r="B1621">
        <v>15.949999999999701</v>
      </c>
      <c r="C1621">
        <f t="shared" si="288"/>
        <v>0.85437199124799368</v>
      </c>
      <c r="D1621" s="2">
        <f t="shared" si="289"/>
        <v>21.015599161251373</v>
      </c>
      <c r="E1621" s="2">
        <f t="shared" si="290"/>
        <v>3.7389777318798885</v>
      </c>
      <c r="F1621" s="2">
        <f t="shared" si="291"/>
        <v>12.183226684376761</v>
      </c>
      <c r="G1621" s="2">
        <f t="shared" si="292"/>
        <v>12.224197824107314</v>
      </c>
      <c r="H1621" s="2">
        <f t="shared" si="293"/>
        <v>2.6697111654601368E-33</v>
      </c>
      <c r="K1621">
        <v>15.949999999999701</v>
      </c>
      <c r="L1621" s="2">
        <f t="shared" si="294"/>
        <v>0.22366260222156364</v>
      </c>
      <c r="M1621" s="2">
        <f t="shared" si="295"/>
        <v>39.23892830890162</v>
      </c>
      <c r="N1621" s="2">
        <f t="shared" si="296"/>
        <v>4.3629788341410531</v>
      </c>
      <c r="O1621" s="2">
        <f t="shared" si="297"/>
        <v>2.3750424917523945</v>
      </c>
      <c r="P1621" s="2">
        <f t="shared" si="298"/>
        <v>2.5769801779659507</v>
      </c>
      <c r="Q1621" s="2">
        <f t="shared" si="299"/>
        <v>3.0440722336137721E-3</v>
      </c>
    </row>
    <row r="1622" spans="2:17" x14ac:dyDescent="0.25">
      <c r="B1622">
        <v>15.959999999999701</v>
      </c>
      <c r="C1622">
        <f t="shared" si="288"/>
        <v>0.85437199124799368</v>
      </c>
      <c r="D1622" s="2">
        <f t="shared" si="289"/>
        <v>21.037162933678236</v>
      </c>
      <c r="E1622" s="2">
        <f t="shared" si="290"/>
        <v>3.7400021320435992</v>
      </c>
      <c r="F1622" s="2">
        <f t="shared" si="291"/>
        <v>12.194627044716666</v>
      </c>
      <c r="G1622" s="2">
        <f t="shared" si="292"/>
        <v>12.235560010058188</v>
      </c>
      <c r="H1622" s="2">
        <f t="shared" si="293"/>
        <v>2.323135863455996E-33</v>
      </c>
      <c r="K1622">
        <v>15.959999999999701</v>
      </c>
      <c r="L1622" s="2">
        <f t="shared" si="294"/>
        <v>0.22366260222156364</v>
      </c>
      <c r="M1622" s="2">
        <f t="shared" si="295"/>
        <v>39.277938188617824</v>
      </c>
      <c r="N1622" s="2">
        <f t="shared" si="296"/>
        <v>4.3639721808022882</v>
      </c>
      <c r="O1622" s="2">
        <f t="shared" si="297"/>
        <v>2.3763228120681714</v>
      </c>
      <c r="P1622" s="2">
        <f t="shared" si="298"/>
        <v>2.578160217510848</v>
      </c>
      <c r="Q1622" s="2">
        <f t="shared" si="299"/>
        <v>3.033203497949874E-3</v>
      </c>
    </row>
    <row r="1623" spans="2:17" x14ac:dyDescent="0.25">
      <c r="B1623">
        <v>15.9699999999997</v>
      </c>
      <c r="C1623">
        <f t="shared" si="288"/>
        <v>0.85437199124799368</v>
      </c>
      <c r="D1623" s="2">
        <f t="shared" si="289"/>
        <v>21.058726706105091</v>
      </c>
      <c r="E1623" s="2">
        <f t="shared" si="290"/>
        <v>3.7410254850665905</v>
      </c>
      <c r="F1623" s="2">
        <f t="shared" si="291"/>
        <v>12.206026331851412</v>
      </c>
      <c r="G1623" s="2">
        <f t="shared" si="292"/>
        <v>12.246921197339763</v>
      </c>
      <c r="H1623" s="2">
        <f t="shared" si="293"/>
        <v>2.0213160694754484E-33</v>
      </c>
      <c r="K1623">
        <v>15.9699999999997</v>
      </c>
      <c r="L1623" s="2">
        <f t="shared" si="294"/>
        <v>0.22366260222156364</v>
      </c>
      <c r="M1623" s="2">
        <f t="shared" si="295"/>
        <v>39.316948068334021</v>
      </c>
      <c r="N1623" s="2">
        <f t="shared" si="296"/>
        <v>4.3649645420240599</v>
      </c>
      <c r="O1623" s="2">
        <f t="shared" si="297"/>
        <v>2.3776024476854003</v>
      </c>
      <c r="P1623" s="2">
        <f t="shared" si="298"/>
        <v>2.5793397215643399</v>
      </c>
      <c r="Q1623" s="2">
        <f t="shared" si="299"/>
        <v>3.0223752494054216E-3</v>
      </c>
    </row>
    <row r="1624" spans="2:17" x14ac:dyDescent="0.25">
      <c r="B1624">
        <v>15.9799999999997</v>
      </c>
      <c r="C1624">
        <f t="shared" si="288"/>
        <v>0.85437199124799368</v>
      </c>
      <c r="D1624" s="2">
        <f t="shared" si="289"/>
        <v>21.08029047853195</v>
      </c>
      <c r="E1624" s="2">
        <f t="shared" si="290"/>
        <v>3.7420477930850415</v>
      </c>
      <c r="F1624" s="2">
        <f t="shared" si="291"/>
        <v>12.217424547017414</v>
      </c>
      <c r="G1624" s="2">
        <f t="shared" si="292"/>
        <v>12.258281386967084</v>
      </c>
      <c r="H1624" s="2">
        <f t="shared" si="293"/>
        <v>1.758503128120573E-33</v>
      </c>
      <c r="K1624">
        <v>15.9799999999997</v>
      </c>
      <c r="L1624" s="2">
        <f t="shared" si="294"/>
        <v>0.22366260222156364</v>
      </c>
      <c r="M1624" s="2">
        <f t="shared" si="295"/>
        <v>39.355957948050225</v>
      </c>
      <c r="N1624" s="2">
        <f t="shared" si="296"/>
        <v>4.3659559197589921</v>
      </c>
      <c r="O1624" s="2">
        <f t="shared" si="297"/>
        <v>2.3788813996951412</v>
      </c>
      <c r="P1624" s="2">
        <f t="shared" si="298"/>
        <v>2.5805186908479301</v>
      </c>
      <c r="Q1624" s="2">
        <f t="shared" si="299"/>
        <v>3.0115873279303639E-3</v>
      </c>
    </row>
    <row r="1625" spans="2:17" x14ac:dyDescent="0.25">
      <c r="B1625">
        <v>15.9899999999997</v>
      </c>
      <c r="C1625">
        <f t="shared" si="288"/>
        <v>0.85437199124799368</v>
      </c>
      <c r="D1625" s="2">
        <f t="shared" si="289"/>
        <v>21.101854250958812</v>
      </c>
      <c r="E1625" s="2">
        <f t="shared" si="290"/>
        <v>3.7430690582286057</v>
      </c>
      <c r="F1625" s="2">
        <f t="shared" si="291"/>
        <v>12.228821691448307</v>
      </c>
      <c r="G1625" s="2">
        <f t="shared" si="292"/>
        <v>12.269640579953295</v>
      </c>
      <c r="H1625" s="2">
        <f t="shared" si="293"/>
        <v>1.5296827463525024E-33</v>
      </c>
      <c r="K1625">
        <v>15.9899999999997</v>
      </c>
      <c r="L1625" s="2">
        <f t="shared" si="294"/>
        <v>0.22366260222156364</v>
      </c>
      <c r="M1625" s="2">
        <f t="shared" si="295"/>
        <v>39.394967827766422</v>
      </c>
      <c r="N1625" s="2">
        <f t="shared" si="296"/>
        <v>4.3669463159539079</v>
      </c>
      <c r="O1625" s="2">
        <f t="shared" si="297"/>
        <v>2.3801596691855642</v>
      </c>
      <c r="P1625" s="2">
        <f t="shared" si="298"/>
        <v>2.5816971260815111</v>
      </c>
      <c r="Q1625" s="2">
        <f t="shared" si="299"/>
        <v>3.0008395741614011E-3</v>
      </c>
    </row>
    <row r="1626" spans="2:17" x14ac:dyDescent="0.25">
      <c r="B1626">
        <v>15.9999999999997</v>
      </c>
      <c r="C1626">
        <f t="shared" ref="C1626:C1689" si="300">2/SINH(LN(2+SQRT(1+2^2))*$O$5)</f>
        <v>0.85437199124799368</v>
      </c>
      <c r="D1626" s="2">
        <f t="shared" ref="D1626:D1689" si="301">(B1626-$L$5)/($M$5)/C1626</f>
        <v>21.123418023385668</v>
      </c>
      <c r="E1626" s="2">
        <f t="shared" ref="E1626:E1689" si="302">LN(D1626 + SQRT(1 + D1626^2))</f>
        <v>3.7440892826204424</v>
      </c>
      <c r="F1626" s="2">
        <f t="shared" ref="F1626:F1689" si="303">SINH( -$N$5 + E1626 * (1/$O$5))</f>
        <v>12.240217766375011</v>
      </c>
      <c r="G1626" s="2">
        <f t="shared" ref="G1626:G1689" si="304">SQRT(F1626^2 + 1)</f>
        <v>12.280998777309705</v>
      </c>
      <c r="H1626" s="2">
        <f t="shared" ref="H1626:H1689" si="305">(G1626)/($O$5*$M$5*C1626*(SQRT(2*PI()*(1+D1626^2)))) * EXP(- (1/2) * F1626^2)</f>
        <v>1.330481704521787E-33</v>
      </c>
      <c r="K1626">
        <v>15.9999999999997</v>
      </c>
      <c r="L1626" s="2">
        <f t="shared" ref="L1626:L1689" si="306">2/SINH(LN(2+SQRT(1+2^2))*$S$5)</f>
        <v>0.22366260222156364</v>
      </c>
      <c r="M1626" s="2">
        <f t="shared" ref="M1626:M1689" si="307">(K1626-$P$5)/($Q$5)/L1626</f>
        <v>39.433977707482626</v>
      </c>
      <c r="N1626" s="2">
        <f t="shared" ref="N1626:N1689" si="308">LN(M1626 + SQRT(1 + M1626^2))</f>
        <v>4.3679357325498618</v>
      </c>
      <c r="O1626" s="2">
        <f t="shared" ref="O1626:O1689" si="309">SINH( -$R$5 + N1626 * (1/$S$5))</f>
        <v>2.3814372572419762</v>
      </c>
      <c r="P1626" s="2">
        <f t="shared" ref="P1626:P1689" si="310">SQRT(O1626^2 + 1)</f>
        <v>2.5828750279833876</v>
      </c>
      <c r="Q1626" s="2">
        <f t="shared" ref="Q1626:Q1689" si="311">(P1626)/($S$5*$Q$5*L1626*(SQRT(2*PI()*(1+M1626^2)))) * EXP(- (1/2) * O1626^2)</f>
        <v>2.9901318294186115E-3</v>
      </c>
    </row>
    <row r="1627" spans="2:17" x14ac:dyDescent="0.25">
      <c r="B1627">
        <v>16.0099999999997</v>
      </c>
      <c r="C1627">
        <f t="shared" si="300"/>
        <v>0.85437199124799368</v>
      </c>
      <c r="D1627" s="2">
        <f t="shared" si="301"/>
        <v>21.14498179581253</v>
      </c>
      <c r="E1627" s="2">
        <f t="shared" si="302"/>
        <v>3.7451084683772402</v>
      </c>
      <c r="F1627" s="2">
        <f t="shared" si="303"/>
        <v>12.251612773025689</v>
      </c>
      <c r="G1627" s="2">
        <f t="shared" si="304"/>
        <v>12.292355980045739</v>
      </c>
      <c r="H1627" s="2">
        <f t="shared" si="305"/>
        <v>1.157086350923708E-33</v>
      </c>
      <c r="K1627">
        <v>16.0099999999997</v>
      </c>
      <c r="L1627" s="2">
        <f t="shared" si="306"/>
        <v>0.22366260222156364</v>
      </c>
      <c r="M1627" s="2">
        <f t="shared" si="307"/>
        <v>39.472987587198823</v>
      </c>
      <c r="N1627" s="2">
        <f t="shared" si="308"/>
        <v>4.3689241714821554</v>
      </c>
      <c r="O1627" s="2">
        <f t="shared" si="309"/>
        <v>2.3827141649468246</v>
      </c>
      <c r="P1627" s="2">
        <f t="shared" si="310"/>
        <v>2.5840523972702729</v>
      </c>
      <c r="Q1627" s="2">
        <f t="shared" si="311"/>
        <v>2.9794639357022296E-3</v>
      </c>
    </row>
    <row r="1628" spans="2:17" x14ac:dyDescent="0.25">
      <c r="B1628">
        <v>16.019999999999701</v>
      </c>
      <c r="C1628">
        <f t="shared" si="300"/>
        <v>0.85437199124799368</v>
      </c>
      <c r="D1628" s="2">
        <f t="shared" si="301"/>
        <v>21.166545568239393</v>
      </c>
      <c r="E1628" s="2">
        <f t="shared" si="302"/>
        <v>3.7461266176092449</v>
      </c>
      <c r="F1628" s="2">
        <f t="shared" si="303"/>
        <v>12.26300671262581</v>
      </c>
      <c r="G1628" s="2">
        <f t="shared" si="304"/>
        <v>12.303712189168994</v>
      </c>
      <c r="H1628" s="2">
        <f t="shared" si="305"/>
        <v>1.0061714001126118E-33</v>
      </c>
      <c r="K1628">
        <v>16.019999999999701</v>
      </c>
      <c r="L1628" s="2">
        <f t="shared" si="306"/>
        <v>0.22366260222156364</v>
      </c>
      <c r="M1628" s="2">
        <f t="shared" si="307"/>
        <v>39.511997466915027</v>
      </c>
      <c r="N1628" s="2">
        <f t="shared" si="308"/>
        <v>4.3699116346803644</v>
      </c>
      <c r="O1628" s="2">
        <f t="shared" si="309"/>
        <v>2.3839903933797073</v>
      </c>
      <c r="P1628" s="2">
        <f t="shared" si="310"/>
        <v>2.5852292346572927</v>
      </c>
      <c r="Q1628" s="2">
        <f t="shared" si="311"/>
        <v>2.968835735689393E-3</v>
      </c>
    </row>
    <row r="1629" spans="2:17" x14ac:dyDescent="0.25">
      <c r="B1629">
        <v>16.02999999999971</v>
      </c>
      <c r="C1629">
        <f t="shared" si="300"/>
        <v>0.85437199124799368</v>
      </c>
      <c r="D1629" s="2">
        <f t="shared" si="301"/>
        <v>21.188109340666269</v>
      </c>
      <c r="E1629" s="2">
        <f t="shared" si="302"/>
        <v>3.7471437324202834</v>
      </c>
      <c r="F1629" s="2">
        <f t="shared" si="303"/>
        <v>12.274399586398092</v>
      </c>
      <c r="G1629" s="2">
        <f t="shared" si="304"/>
        <v>12.315067405685186</v>
      </c>
      <c r="H1629" s="2">
        <f t="shared" si="305"/>
        <v>8.7483773994134988E-34</v>
      </c>
      <c r="K1629">
        <v>16.02999999999971</v>
      </c>
      <c r="L1629" s="2">
        <f t="shared" si="306"/>
        <v>0.22366260222156364</v>
      </c>
      <c r="M1629" s="2">
        <f t="shared" si="307"/>
        <v>39.551007346631266</v>
      </c>
      <c r="N1629" s="2">
        <f t="shared" si="308"/>
        <v>4.3708981240683578</v>
      </c>
      <c r="O1629" s="2">
        <f t="shared" si="309"/>
        <v>2.3852659436173842</v>
      </c>
      <c r="P1629" s="2">
        <f t="shared" si="310"/>
        <v>2.5864055408579936</v>
      </c>
      <c r="Q1629" s="2">
        <f t="shared" si="311"/>
        <v>2.9582470727309153E-3</v>
      </c>
    </row>
    <row r="1630" spans="2:17" x14ac:dyDescent="0.25">
      <c r="B1630">
        <v>16.039999999999711</v>
      </c>
      <c r="C1630">
        <f t="shared" si="300"/>
        <v>0.85437199124799368</v>
      </c>
      <c r="D1630" s="2">
        <f t="shared" si="301"/>
        <v>21.209673113093132</v>
      </c>
      <c r="E1630" s="2">
        <f t="shared" si="302"/>
        <v>3.7481598149077922</v>
      </c>
      <c r="F1630" s="2">
        <f t="shared" si="303"/>
        <v>12.285791395562565</v>
      </c>
      <c r="G1630" s="2">
        <f t="shared" si="304"/>
        <v>12.326421630598199</v>
      </c>
      <c r="H1630" s="2">
        <f t="shared" si="305"/>
        <v>7.6055811408991051E-34</v>
      </c>
      <c r="K1630">
        <v>16.039999999999711</v>
      </c>
      <c r="L1630" s="2">
        <f t="shared" si="306"/>
        <v>0.22366260222156364</v>
      </c>
      <c r="M1630" s="2">
        <f t="shared" si="307"/>
        <v>39.590017226347477</v>
      </c>
      <c r="N1630" s="2">
        <f t="shared" si="308"/>
        <v>4.371883641564323</v>
      </c>
      <c r="O1630" s="2">
        <f t="shared" si="309"/>
        <v>2.3865408167337869</v>
      </c>
      <c r="P1630" s="2">
        <f t="shared" si="310"/>
        <v>2.5875813165843446</v>
      </c>
      <c r="Q1630" s="2">
        <f t="shared" si="311"/>
        <v>2.9476977908480823E-3</v>
      </c>
    </row>
    <row r="1631" spans="2:17" x14ac:dyDescent="0.25">
      <c r="B1631">
        <v>16.049999999999709</v>
      </c>
      <c r="C1631">
        <f t="shared" si="300"/>
        <v>0.85437199124799368</v>
      </c>
      <c r="D1631" s="2">
        <f t="shared" si="301"/>
        <v>21.231236885519991</v>
      </c>
      <c r="E1631" s="2">
        <f t="shared" si="302"/>
        <v>3.7491748671628407</v>
      </c>
      <c r="F1631" s="2">
        <f t="shared" si="303"/>
        <v>12.297182141336563</v>
      </c>
      <c r="G1631" s="2">
        <f t="shared" si="304"/>
        <v>12.337774864910077</v>
      </c>
      <c r="H1631" s="2">
        <f t="shared" si="305"/>
        <v>6.6112968856379932E-34</v>
      </c>
      <c r="K1631">
        <v>16.049999999999709</v>
      </c>
      <c r="L1631" s="2">
        <f t="shared" si="306"/>
        <v>0.22366260222156364</v>
      </c>
      <c r="M1631" s="2">
        <f t="shared" si="307"/>
        <v>39.629027106063667</v>
      </c>
      <c r="N1631" s="2">
        <f t="shared" si="308"/>
        <v>4.3728681890807852</v>
      </c>
      <c r="O1631" s="2">
        <f t="shared" si="309"/>
        <v>2.3878150138000294</v>
      </c>
      <c r="P1631" s="2">
        <f t="shared" si="310"/>
        <v>2.5887565625467439</v>
      </c>
      <c r="Q1631" s="2">
        <f t="shared" si="311"/>
        <v>2.9371877347294443E-3</v>
      </c>
    </row>
    <row r="1632" spans="2:17" x14ac:dyDescent="0.25">
      <c r="B1632">
        <v>16.059999999999711</v>
      </c>
      <c r="C1632">
        <f t="shared" si="300"/>
        <v>0.85437199124799368</v>
      </c>
      <c r="D1632" s="2">
        <f t="shared" si="301"/>
        <v>21.252800657946853</v>
      </c>
      <c r="E1632" s="2">
        <f t="shared" si="302"/>
        <v>3.7501888912701604</v>
      </c>
      <c r="F1632" s="2">
        <f t="shared" si="303"/>
        <v>12.308571824934726</v>
      </c>
      <c r="G1632" s="2">
        <f t="shared" si="304"/>
        <v>12.349127109621026</v>
      </c>
      <c r="H1632" s="2">
        <f t="shared" si="305"/>
        <v>5.7463263473557651E-34</v>
      </c>
      <c r="K1632">
        <v>16.059999999999711</v>
      </c>
      <c r="L1632" s="2">
        <f t="shared" si="306"/>
        <v>0.22366260222156364</v>
      </c>
      <c r="M1632" s="2">
        <f t="shared" si="307"/>
        <v>39.668036985779871</v>
      </c>
      <c r="N1632" s="2">
        <f t="shared" si="308"/>
        <v>4.3738517685246352</v>
      </c>
      <c r="O1632" s="2">
        <f t="shared" si="309"/>
        <v>2.3890885358844218</v>
      </c>
      <c r="P1632" s="2">
        <f t="shared" si="310"/>
        <v>2.5899312794540266</v>
      </c>
      <c r="Q1632" s="2">
        <f t="shared" si="311"/>
        <v>2.9267167497276244E-3</v>
      </c>
    </row>
    <row r="1633" spans="2:17" x14ac:dyDescent="0.25">
      <c r="B1633">
        <v>16.069999999999709</v>
      </c>
      <c r="C1633">
        <f t="shared" si="300"/>
        <v>0.85437199124799368</v>
      </c>
      <c r="D1633" s="2">
        <f t="shared" si="301"/>
        <v>21.274364430373705</v>
      </c>
      <c r="E1633" s="2">
        <f t="shared" si="302"/>
        <v>3.7512018893081662</v>
      </c>
      <c r="F1633" s="2">
        <f t="shared" si="303"/>
        <v>12.319960447569002</v>
      </c>
      <c r="G1633" s="2">
        <f t="shared" si="304"/>
        <v>12.360478365729403</v>
      </c>
      <c r="H1633" s="2">
        <f t="shared" si="305"/>
        <v>4.9939397016343768E-34</v>
      </c>
      <c r="K1633">
        <v>16.069999999999709</v>
      </c>
      <c r="L1633" s="2">
        <f t="shared" si="306"/>
        <v>0.22366260222156364</v>
      </c>
      <c r="M1633" s="2">
        <f t="shared" si="307"/>
        <v>39.707046865496068</v>
      </c>
      <c r="N1633" s="2">
        <f t="shared" si="308"/>
        <v>4.3748343817971467</v>
      </c>
      <c r="O1633" s="2">
        <f t="shared" si="309"/>
        <v>2.3903613840524769</v>
      </c>
      <c r="P1633" s="2">
        <f t="shared" si="310"/>
        <v>2.5911054680134642</v>
      </c>
      <c r="Q1633" s="2">
        <f t="shared" si="311"/>
        <v>2.9162846818561886E-3</v>
      </c>
    </row>
    <row r="1634" spans="2:17" x14ac:dyDescent="0.25">
      <c r="B1634">
        <v>16.079999999999711</v>
      </c>
      <c r="C1634">
        <f t="shared" si="300"/>
        <v>0.85437199124799368</v>
      </c>
      <c r="D1634" s="2">
        <f t="shared" si="301"/>
        <v>21.295928202800571</v>
      </c>
      <c r="E1634" s="2">
        <f t="shared" si="302"/>
        <v>3.7522138633489863</v>
      </c>
      <c r="F1634" s="2">
        <f t="shared" si="303"/>
        <v>12.331348010448702</v>
      </c>
      <c r="G1634" s="2">
        <f t="shared" si="304"/>
        <v>12.37182863423177</v>
      </c>
      <c r="H1634" s="2">
        <f t="shared" si="305"/>
        <v>4.3395599354899214E-34</v>
      </c>
      <c r="K1634">
        <v>16.079999999999711</v>
      </c>
      <c r="L1634" s="2">
        <f t="shared" si="306"/>
        <v>0.22366260222156364</v>
      </c>
      <c r="M1634" s="2">
        <f t="shared" si="307"/>
        <v>39.746056745212272</v>
      </c>
      <c r="N1634" s="2">
        <f t="shared" si="308"/>
        <v>4.3758160307939979</v>
      </c>
      <c r="O1634" s="2">
        <f t="shared" si="309"/>
        <v>2.3916335593669165</v>
      </c>
      <c r="P1634" s="2">
        <f t="shared" si="310"/>
        <v>2.5922791289307687</v>
      </c>
      <c r="Q1634" s="2">
        <f t="shared" si="311"/>
        <v>2.9058913777865111E-3</v>
      </c>
    </row>
    <row r="1635" spans="2:17" x14ac:dyDescent="0.25">
      <c r="B1635">
        <v>16.089999999999719</v>
      </c>
      <c r="C1635">
        <f t="shared" si="300"/>
        <v>0.85437199124799368</v>
      </c>
      <c r="D1635" s="2">
        <f t="shared" si="301"/>
        <v>21.317491975227448</v>
      </c>
      <c r="E1635" s="2">
        <f t="shared" si="302"/>
        <v>3.7532248154584837</v>
      </c>
      <c r="F1635" s="2">
        <f t="shared" si="303"/>
        <v>12.342734514780455</v>
      </c>
      <c r="G1635" s="2">
        <f t="shared" si="304"/>
        <v>12.383177916122852</v>
      </c>
      <c r="H1635" s="2">
        <f t="shared" si="305"/>
        <v>3.7704873347210984E-34</v>
      </c>
      <c r="K1635">
        <v>16.089999999999719</v>
      </c>
      <c r="L1635" s="2">
        <f t="shared" si="306"/>
        <v>0.22366260222156364</v>
      </c>
      <c r="M1635" s="2">
        <f t="shared" si="307"/>
        <v>39.785066624928511</v>
      </c>
      <c r="N1635" s="2">
        <f t="shared" si="308"/>
        <v>4.3767967174052975</v>
      </c>
      <c r="O1635" s="2">
        <f t="shared" si="309"/>
        <v>2.3929050628876918</v>
      </c>
      <c r="P1635" s="2">
        <f t="shared" si="310"/>
        <v>2.5934522629101058</v>
      </c>
      <c r="Q1635" s="2">
        <f t="shared" si="311"/>
        <v>2.8955366848446044E-3</v>
      </c>
    </row>
    <row r="1636" spans="2:17" x14ac:dyDescent="0.25">
      <c r="B1636">
        <v>16.099999999999721</v>
      </c>
      <c r="C1636">
        <f t="shared" si="300"/>
        <v>0.85437199124799368</v>
      </c>
      <c r="D1636" s="2">
        <f t="shared" si="301"/>
        <v>21.33905574765431</v>
      </c>
      <c r="E1636" s="2">
        <f t="shared" si="302"/>
        <v>3.754234747696283</v>
      </c>
      <c r="F1636" s="2">
        <f t="shared" si="303"/>
        <v>12.35411996176822</v>
      </c>
      <c r="G1636" s="2">
        <f t="shared" si="304"/>
        <v>12.394526212395535</v>
      </c>
      <c r="H1636" s="2">
        <f t="shared" si="305"/>
        <v>3.2756590342578982E-34</v>
      </c>
      <c r="K1636">
        <v>16.099999999999721</v>
      </c>
      <c r="L1636" s="2">
        <f t="shared" si="306"/>
        <v>0.22366260222156364</v>
      </c>
      <c r="M1636" s="2">
        <f t="shared" si="307"/>
        <v>39.824076504644722</v>
      </c>
      <c r="N1636" s="2">
        <f t="shared" si="308"/>
        <v>4.377776443515601</v>
      </c>
      <c r="O1636" s="2">
        <f t="shared" si="309"/>
        <v>2.3941758956719821</v>
      </c>
      <c r="P1636" s="2">
        <f t="shared" si="310"/>
        <v>2.5946248706540871</v>
      </c>
      <c r="Q1636" s="2">
        <f t="shared" si="311"/>
        <v>2.885220451008072E-3</v>
      </c>
    </row>
    <row r="1637" spans="2:17" x14ac:dyDescent="0.25">
      <c r="B1637">
        <v>16.109999999999719</v>
      </c>
      <c r="C1637">
        <f t="shared" si="300"/>
        <v>0.85437199124799368</v>
      </c>
      <c r="D1637" s="2">
        <f t="shared" si="301"/>
        <v>21.360619520081169</v>
      </c>
      <c r="E1637" s="2">
        <f t="shared" si="302"/>
        <v>3.7552436621157947</v>
      </c>
      <c r="F1637" s="2">
        <f t="shared" si="303"/>
        <v>12.365504352613321</v>
      </c>
      <c r="G1637" s="2">
        <f t="shared" si="304"/>
        <v>12.405873524040901</v>
      </c>
      <c r="H1637" s="2">
        <f t="shared" si="305"/>
        <v>2.8454391946348096E-34</v>
      </c>
      <c r="K1637">
        <v>16.109999999999719</v>
      </c>
      <c r="L1637" s="2">
        <f t="shared" si="306"/>
        <v>0.22366260222156364</v>
      </c>
      <c r="M1637" s="2">
        <f t="shared" si="307"/>
        <v>39.863086384360912</v>
      </c>
      <c r="N1637" s="2">
        <f t="shared" si="308"/>
        <v>4.3787552110039378</v>
      </c>
      <c r="O1637" s="2">
        <f t="shared" si="309"/>
        <v>2.3954460587742141</v>
      </c>
      <c r="P1637" s="2">
        <f t="shared" si="310"/>
        <v>2.5957969528637856</v>
      </c>
      <c r="Q1637" s="2">
        <f t="shared" si="311"/>
        <v>2.8749425249029619E-3</v>
      </c>
    </row>
    <row r="1638" spans="2:17" x14ac:dyDescent="0.25">
      <c r="B1638">
        <v>16.11999999999972</v>
      </c>
      <c r="C1638">
        <f t="shared" si="300"/>
        <v>0.85437199124799368</v>
      </c>
      <c r="D1638" s="2">
        <f t="shared" si="301"/>
        <v>21.382183292508028</v>
      </c>
      <c r="E1638" s="2">
        <f t="shared" si="302"/>
        <v>3.7562515607642428</v>
      </c>
      <c r="F1638" s="2">
        <f t="shared" si="303"/>
        <v>12.376887688514463</v>
      </c>
      <c r="G1638" s="2">
        <f t="shared" si="304"/>
        <v>12.417219852048239</v>
      </c>
      <c r="H1638" s="2">
        <f t="shared" si="305"/>
        <v>2.4714359258915392E-34</v>
      </c>
      <c r="K1638">
        <v>16.11999999999972</v>
      </c>
      <c r="L1638" s="2">
        <f t="shared" si="306"/>
        <v>0.22366260222156364</v>
      </c>
      <c r="M1638" s="2">
        <f t="shared" si="307"/>
        <v>39.902096264077116</v>
      </c>
      <c r="N1638" s="2">
        <f t="shared" si="308"/>
        <v>4.3797330217438306</v>
      </c>
      <c r="O1638" s="2">
        <f t="shared" si="309"/>
        <v>2.3967155532460684</v>
      </c>
      <c r="P1638" s="2">
        <f t="shared" si="310"/>
        <v>2.5969685102387374</v>
      </c>
      <c r="Q1638" s="2">
        <f t="shared" si="311"/>
        <v>2.864702755800707E-3</v>
      </c>
    </row>
    <row r="1639" spans="2:17" x14ac:dyDescent="0.25">
      <c r="B1639">
        <v>16.129999999999718</v>
      </c>
      <c r="C1639">
        <f t="shared" si="300"/>
        <v>0.85437199124799368</v>
      </c>
      <c r="D1639" s="2">
        <f t="shared" si="301"/>
        <v>21.403747064934883</v>
      </c>
      <c r="E1639" s="2">
        <f t="shared" si="302"/>
        <v>3.7572584456826856</v>
      </c>
      <c r="F1639" s="2">
        <f t="shared" si="303"/>
        <v>12.388269970667702</v>
      </c>
      <c r="G1639" s="2">
        <f t="shared" si="304"/>
        <v>12.428565197405014</v>
      </c>
      <c r="H1639" s="2">
        <f t="shared" si="305"/>
        <v>2.1463415685753701E-34</v>
      </c>
      <c r="K1639">
        <v>16.129999999999718</v>
      </c>
      <c r="L1639" s="2">
        <f t="shared" si="306"/>
        <v>0.22366260222156364</v>
      </c>
      <c r="M1639" s="2">
        <f t="shared" si="307"/>
        <v>39.941106143793313</v>
      </c>
      <c r="N1639" s="2">
        <f t="shared" si="308"/>
        <v>4.3807098776033166</v>
      </c>
      <c r="O1639" s="2">
        <f t="shared" si="309"/>
        <v>2.39798438013649</v>
      </c>
      <c r="P1639" s="2">
        <f t="shared" si="310"/>
        <v>2.5981395434769445</v>
      </c>
      <c r="Q1639" s="2">
        <f t="shared" si="311"/>
        <v>2.8545009936150768E-3</v>
      </c>
    </row>
    <row r="1640" spans="2:17" x14ac:dyDescent="0.25">
      <c r="B1640">
        <v>16.13999999999972</v>
      </c>
      <c r="C1640">
        <f t="shared" si="300"/>
        <v>0.85437199124799368</v>
      </c>
      <c r="D1640" s="2">
        <f t="shared" si="301"/>
        <v>21.425310837361749</v>
      </c>
      <c r="E1640" s="2">
        <f t="shared" si="302"/>
        <v>3.7582643189060452</v>
      </c>
      <c r="F1640" s="2">
        <f t="shared" si="303"/>
        <v>12.399651200266504</v>
      </c>
      <c r="G1640" s="2">
        <f t="shared" si="304"/>
        <v>12.43990956109692</v>
      </c>
      <c r="H1640" s="2">
        <f t="shared" si="305"/>
        <v>1.8637933687629176E-34</v>
      </c>
      <c r="K1640">
        <v>16.13999999999972</v>
      </c>
      <c r="L1640" s="2">
        <f t="shared" si="306"/>
        <v>0.22366260222156364</v>
      </c>
      <c r="M1640" s="2">
        <f t="shared" si="307"/>
        <v>39.980116023509517</v>
      </c>
      <c r="N1640" s="2">
        <f t="shared" si="308"/>
        <v>4.3816857804449674</v>
      </c>
      <c r="O1640" s="2">
        <f t="shared" si="309"/>
        <v>2.399252540491692</v>
      </c>
      <c r="P1640" s="2">
        <f t="shared" si="310"/>
        <v>2.5993100532748761</v>
      </c>
      <c r="Q1640" s="2">
        <f t="shared" si="311"/>
        <v>2.844337088899159E-3</v>
      </c>
    </row>
    <row r="1641" spans="2:17" x14ac:dyDescent="0.25">
      <c r="B1641">
        <v>16.149999999999729</v>
      </c>
      <c r="C1641">
        <f t="shared" si="300"/>
        <v>0.85437199124799368</v>
      </c>
      <c r="D1641" s="2">
        <f t="shared" si="301"/>
        <v>21.446874609788626</v>
      </c>
      <c r="E1641" s="2">
        <f t="shared" si="302"/>
        <v>3.7592691824631261</v>
      </c>
      <c r="F1641" s="2">
        <f t="shared" si="303"/>
        <v>12.411031378501679</v>
      </c>
      <c r="G1641" s="2">
        <f t="shared" si="304"/>
        <v>12.451252944107805</v>
      </c>
      <c r="H1641" s="2">
        <f t="shared" si="305"/>
        <v>1.6182519577544466E-34</v>
      </c>
      <c r="K1641">
        <v>16.149999999999729</v>
      </c>
      <c r="L1641" s="2">
        <f t="shared" si="306"/>
        <v>0.22366260222156364</v>
      </c>
      <c r="M1641" s="2">
        <f t="shared" si="307"/>
        <v>40.019125903225756</v>
      </c>
      <c r="N1641" s="2">
        <f t="shared" si="308"/>
        <v>4.382660732125915</v>
      </c>
      <c r="O1641" s="2">
        <f t="shared" si="309"/>
        <v>2.4005200353551785</v>
      </c>
      <c r="P1641" s="2">
        <f t="shared" si="310"/>
        <v>2.6004800403274828</v>
      </c>
      <c r="Q1641" s="2">
        <f t="shared" si="311"/>
        <v>2.834210892842266E-3</v>
      </c>
    </row>
    <row r="1642" spans="2:17" x14ac:dyDescent="0.25">
      <c r="B1642">
        <v>16.15999999999973</v>
      </c>
      <c r="C1642">
        <f t="shared" si="300"/>
        <v>0.85437199124799368</v>
      </c>
      <c r="D1642" s="2">
        <f t="shared" si="301"/>
        <v>21.468438382215489</v>
      </c>
      <c r="E1642" s="2">
        <f t="shared" si="302"/>
        <v>3.7602730383766443</v>
      </c>
      <c r="F1642" s="2">
        <f t="shared" si="303"/>
        <v>12.422410506561464</v>
      </c>
      <c r="G1642" s="2">
        <f t="shared" si="304"/>
        <v>12.462595347419759</v>
      </c>
      <c r="H1642" s="2">
        <f t="shared" si="305"/>
        <v>1.4048953739446253E-34</v>
      </c>
      <c r="K1642">
        <v>16.15999999999973</v>
      </c>
      <c r="L1642" s="2">
        <f t="shared" si="306"/>
        <v>0.22366260222156364</v>
      </c>
      <c r="M1642" s="2">
        <f t="shared" si="307"/>
        <v>40.058135782941967</v>
      </c>
      <c r="N1642" s="2">
        <f t="shared" si="308"/>
        <v>4.3836347344978677</v>
      </c>
      <c r="O1642" s="2">
        <f t="shared" si="309"/>
        <v>2.4017868657677419</v>
      </c>
      <c r="P1642" s="2">
        <f t="shared" si="310"/>
        <v>2.6016495053281932</v>
      </c>
      <c r="Q1642" s="2">
        <f t="shared" si="311"/>
        <v>2.8241222572670038E-3</v>
      </c>
    </row>
    <row r="1643" spans="2:17" x14ac:dyDescent="0.25">
      <c r="B1643">
        <v>16.169999999999732</v>
      </c>
      <c r="C1643">
        <f t="shared" si="300"/>
        <v>0.85437199124799368</v>
      </c>
      <c r="D1643" s="2">
        <f t="shared" si="301"/>
        <v>21.490002154642351</v>
      </c>
      <c r="E1643" s="2">
        <f t="shared" si="302"/>
        <v>3.7612758886632505</v>
      </c>
      <c r="F1643" s="2">
        <f t="shared" si="303"/>
        <v>12.433788585631508</v>
      </c>
      <c r="G1643" s="2">
        <f t="shared" si="304"/>
        <v>12.47393677201309</v>
      </c>
      <c r="H1643" s="2">
        <f t="shared" si="305"/>
        <v>1.2195266502360812E-34</v>
      </c>
      <c r="K1643">
        <v>16.169999999999732</v>
      </c>
      <c r="L1643" s="2">
        <f t="shared" si="306"/>
        <v>0.22366260222156364</v>
      </c>
      <c r="M1643" s="2">
        <f t="shared" si="307"/>
        <v>40.097145662658171</v>
      </c>
      <c r="N1643" s="2">
        <f t="shared" si="308"/>
        <v>4.3846077894071325</v>
      </c>
      <c r="O1643" s="2">
        <f t="shared" si="309"/>
        <v>2.4030530327674784</v>
      </c>
      <c r="P1643" s="2">
        <f t="shared" si="310"/>
        <v>2.6028184489689203</v>
      </c>
      <c r="Q1643" s="2">
        <f t="shared" si="311"/>
        <v>2.8140710346262307E-3</v>
      </c>
    </row>
    <row r="1644" spans="2:17" x14ac:dyDescent="0.25">
      <c r="B1644">
        <v>16.17999999999973</v>
      </c>
      <c r="C1644">
        <f t="shared" si="300"/>
        <v>0.85437199124799368</v>
      </c>
      <c r="D1644" s="2">
        <f t="shared" si="301"/>
        <v>21.511565927069206</v>
      </c>
      <c r="E1644" s="2">
        <f t="shared" si="302"/>
        <v>3.7622777353335524</v>
      </c>
      <c r="F1644" s="2">
        <f t="shared" si="303"/>
        <v>12.445165616894835</v>
      </c>
      <c r="G1644" s="2">
        <f t="shared" si="304"/>
        <v>12.485277218866283</v>
      </c>
      <c r="H1644" s="2">
        <f t="shared" si="305"/>
        <v>1.0584932402964877E-34</v>
      </c>
      <c r="K1644">
        <v>16.17999999999973</v>
      </c>
      <c r="L1644" s="2">
        <f t="shared" si="306"/>
        <v>0.22366260222156364</v>
      </c>
      <c r="M1644" s="2">
        <f t="shared" si="307"/>
        <v>40.136155542374368</v>
      </c>
      <c r="N1644" s="2">
        <f t="shared" si="308"/>
        <v>4.3855798986946395</v>
      </c>
      <c r="O1644" s="2">
        <f t="shared" si="309"/>
        <v>2.4043185373897984</v>
      </c>
      <c r="P1644" s="2">
        <f t="shared" si="310"/>
        <v>2.6039868719400681</v>
      </c>
      <c r="Q1644" s="2">
        <f t="shared" si="311"/>
        <v>2.8040570780000899E-3</v>
      </c>
    </row>
    <row r="1645" spans="2:17" x14ac:dyDescent="0.25">
      <c r="B1645">
        <v>16.189999999999731</v>
      </c>
      <c r="C1645">
        <f t="shared" si="300"/>
        <v>0.85437199124799368</v>
      </c>
      <c r="D1645" s="2">
        <f t="shared" si="301"/>
        <v>21.533129699496069</v>
      </c>
      <c r="E1645" s="2">
        <f t="shared" si="302"/>
        <v>3.7632785803921429</v>
      </c>
      <c r="F1645" s="2">
        <f t="shared" si="303"/>
        <v>12.456541601531951</v>
      </c>
      <c r="G1645" s="2">
        <f t="shared" si="304"/>
        <v>12.496616688956102</v>
      </c>
      <c r="H1645" s="2">
        <f t="shared" si="305"/>
        <v>9.1861677548599529E-35</v>
      </c>
      <c r="K1645">
        <v>16.189999999999731</v>
      </c>
      <c r="L1645" s="2">
        <f t="shared" si="306"/>
        <v>0.22366260222156364</v>
      </c>
      <c r="M1645" s="2">
        <f t="shared" si="307"/>
        <v>40.175165422090572</v>
      </c>
      <c r="N1645" s="2">
        <f t="shared" si="308"/>
        <v>4.3865510641959586</v>
      </c>
      <c r="O1645" s="2">
        <f t="shared" si="309"/>
        <v>2.4055833806674349</v>
      </c>
      <c r="P1645" s="2">
        <f t="shared" si="310"/>
        <v>2.6051547749305346</v>
      </c>
      <c r="Q1645" s="2">
        <f t="shared" si="311"/>
        <v>2.7940802410930483E-3</v>
      </c>
    </row>
    <row r="1646" spans="2:17" x14ac:dyDescent="0.25">
      <c r="B1646">
        <v>16.199999999999729</v>
      </c>
      <c r="C1646">
        <f t="shared" si="300"/>
        <v>0.85437199124799368</v>
      </c>
      <c r="D1646" s="2">
        <f t="shared" si="301"/>
        <v>21.554693471922924</v>
      </c>
      <c r="E1646" s="2">
        <f t="shared" si="302"/>
        <v>3.7642784258376198</v>
      </c>
      <c r="F1646" s="2">
        <f t="shared" si="303"/>
        <v>12.467916540720754</v>
      </c>
      <c r="G1646" s="2">
        <f t="shared" si="304"/>
        <v>12.507955183257501</v>
      </c>
      <c r="H1646" s="2">
        <f t="shared" si="305"/>
        <v>7.9713183531955813E-35</v>
      </c>
      <c r="K1646">
        <v>16.199999999999729</v>
      </c>
      <c r="L1646" s="2">
        <f t="shared" si="306"/>
        <v>0.22366260222156364</v>
      </c>
      <c r="M1646" s="2">
        <f t="shared" si="307"/>
        <v>40.214175301806762</v>
      </c>
      <c r="N1646" s="2">
        <f t="shared" si="308"/>
        <v>4.3875212877413237</v>
      </c>
      <c r="O1646" s="2">
        <f t="shared" si="309"/>
        <v>2.4068475636304525</v>
      </c>
      <c r="P1646" s="2">
        <f t="shared" si="310"/>
        <v>2.6063221586277177</v>
      </c>
      <c r="Q1646" s="2">
        <f t="shared" si="311"/>
        <v>2.7841403782309648E-3</v>
      </c>
    </row>
    <row r="1647" spans="2:17" x14ac:dyDescent="0.25">
      <c r="B1647">
        <v>16.209999999999731</v>
      </c>
      <c r="C1647">
        <f t="shared" si="300"/>
        <v>0.85437199124799368</v>
      </c>
      <c r="D1647" s="2">
        <f t="shared" si="301"/>
        <v>21.57625724434979</v>
      </c>
      <c r="E1647" s="2">
        <f t="shared" si="302"/>
        <v>3.7652772736626123</v>
      </c>
      <c r="F1647" s="2">
        <f t="shared" si="303"/>
        <v>12.479290435636598</v>
      </c>
      <c r="G1647" s="2">
        <f t="shared" si="304"/>
        <v>12.519292702743677</v>
      </c>
      <c r="H1647" s="2">
        <f t="shared" si="305"/>
        <v>6.9163258129416434E-35</v>
      </c>
      <c r="K1647">
        <v>16.209999999999731</v>
      </c>
      <c r="L1647" s="2">
        <f t="shared" si="306"/>
        <v>0.22366260222156364</v>
      </c>
      <c r="M1647" s="2">
        <f t="shared" si="307"/>
        <v>40.25318518152298</v>
      </c>
      <c r="N1647" s="2">
        <f t="shared" si="308"/>
        <v>4.388490571155649</v>
      </c>
      <c r="O1647" s="2">
        <f t="shared" si="309"/>
        <v>2.408111087306255</v>
      </c>
      <c r="P1647" s="2">
        <f t="shared" si="310"/>
        <v>2.6074890237175139</v>
      </c>
      <c r="Q1647" s="2">
        <f t="shared" si="311"/>
        <v>2.774237344358158E-3</v>
      </c>
    </row>
    <row r="1648" spans="2:17" x14ac:dyDescent="0.25">
      <c r="B1648">
        <v>16.21999999999974</v>
      </c>
      <c r="C1648">
        <f t="shared" si="300"/>
        <v>0.85437199124799368</v>
      </c>
      <c r="D1648" s="2">
        <f t="shared" si="301"/>
        <v>21.597821016776667</v>
      </c>
      <c r="E1648" s="2">
        <f t="shared" si="302"/>
        <v>3.7662751258538028</v>
      </c>
      <c r="F1648" s="2">
        <f t="shared" si="303"/>
        <v>12.490663287452263</v>
      </c>
      <c r="G1648" s="2">
        <f t="shared" si="304"/>
        <v>12.530629248386044</v>
      </c>
      <c r="H1648" s="2">
        <f t="shared" si="305"/>
        <v>6.0002624985006466E-35</v>
      </c>
      <c r="K1648">
        <v>16.21999999999974</v>
      </c>
      <c r="L1648" s="2">
        <f t="shared" si="306"/>
        <v>0.22366260222156364</v>
      </c>
      <c r="M1648" s="2">
        <f t="shared" si="307"/>
        <v>40.292195061239212</v>
      </c>
      <c r="N1648" s="2">
        <f t="shared" si="308"/>
        <v>4.3894589162585556</v>
      </c>
      <c r="O1648" s="2">
        <f t="shared" si="309"/>
        <v>2.409373952719605</v>
      </c>
      <c r="P1648" s="2">
        <f t="shared" si="310"/>
        <v>2.6086553708843363</v>
      </c>
      <c r="Q1648" s="2">
        <f t="shared" si="311"/>
        <v>2.7643709950344506E-3</v>
      </c>
    </row>
    <row r="1649" spans="2:17" x14ac:dyDescent="0.25">
      <c r="B1649">
        <v>16.229999999999741</v>
      </c>
      <c r="C1649">
        <f t="shared" si="300"/>
        <v>0.85437199124799368</v>
      </c>
      <c r="D1649" s="2">
        <f t="shared" si="301"/>
        <v>21.619384789203529</v>
      </c>
      <c r="E1649" s="2">
        <f t="shared" si="302"/>
        <v>3.7672719843919507</v>
      </c>
      <c r="F1649" s="2">
        <f t="shared" si="303"/>
        <v>12.502035097337993</v>
      </c>
      <c r="G1649" s="2">
        <f t="shared" si="304"/>
        <v>12.541964821154259</v>
      </c>
      <c r="H1649" s="2">
        <f t="shared" si="305"/>
        <v>5.204926277537E-35</v>
      </c>
      <c r="K1649">
        <v>16.229999999999741</v>
      </c>
      <c r="L1649" s="2">
        <f t="shared" si="306"/>
        <v>0.22366260222156364</v>
      </c>
      <c r="M1649" s="2">
        <f t="shared" si="307"/>
        <v>40.331204940955416</v>
      </c>
      <c r="N1649" s="2">
        <f t="shared" si="308"/>
        <v>4.390426324864384</v>
      </c>
      <c r="O1649" s="2">
        <f t="shared" si="309"/>
        <v>2.4106361608926163</v>
      </c>
      <c r="P1649" s="2">
        <f t="shared" si="310"/>
        <v>2.6098212008110999</v>
      </c>
      <c r="Q1649" s="2">
        <f t="shared" si="311"/>
        <v>2.7545411864323662E-3</v>
      </c>
    </row>
    <row r="1650" spans="2:17" x14ac:dyDescent="0.25">
      <c r="B1650">
        <v>16.239999999999739</v>
      </c>
      <c r="C1650">
        <f t="shared" si="300"/>
        <v>0.85437199124799368</v>
      </c>
      <c r="D1650" s="2">
        <f t="shared" si="301"/>
        <v>21.640948561630385</v>
      </c>
      <c r="E1650" s="2">
        <f t="shared" si="302"/>
        <v>3.768267851251919</v>
      </c>
      <c r="F1650" s="2">
        <f t="shared" si="303"/>
        <v>12.513405866461522</v>
      </c>
      <c r="G1650" s="2">
        <f t="shared" si="304"/>
        <v>12.553299422016256</v>
      </c>
      <c r="H1650" s="2">
        <f t="shared" si="305"/>
        <v>4.5144874461550519E-35</v>
      </c>
      <c r="K1650">
        <v>16.239999999999739</v>
      </c>
      <c r="L1650" s="2">
        <f t="shared" si="306"/>
        <v>0.22366260222156364</v>
      </c>
      <c r="M1650" s="2">
        <f t="shared" si="307"/>
        <v>40.370214820671613</v>
      </c>
      <c r="N1650" s="2">
        <f t="shared" si="308"/>
        <v>4.3913927987822223</v>
      </c>
      <c r="O1650" s="2">
        <f t="shared" si="309"/>
        <v>2.4118977128447781</v>
      </c>
      <c r="P1650" s="2">
        <f t="shared" si="310"/>
        <v>2.6109865141792423</v>
      </c>
      <c r="Q1650" s="2">
        <f t="shared" si="311"/>
        <v>2.7447477753341572E-3</v>
      </c>
    </row>
    <row r="1651" spans="2:17" x14ac:dyDescent="0.25">
      <c r="B1651">
        <v>16.249999999999741</v>
      </c>
      <c r="C1651">
        <f t="shared" si="300"/>
        <v>0.85437199124799368</v>
      </c>
      <c r="D1651" s="2">
        <f t="shared" si="301"/>
        <v>21.662512334057247</v>
      </c>
      <c r="E1651" s="2">
        <f t="shared" si="302"/>
        <v>3.7692627284026936</v>
      </c>
      <c r="F1651" s="2">
        <f t="shared" si="303"/>
        <v>12.524775595988023</v>
      </c>
      <c r="G1651" s="2">
        <f t="shared" si="304"/>
        <v>12.564633051938173</v>
      </c>
      <c r="H1651" s="2">
        <f t="shared" si="305"/>
        <v>3.9151811459989274E-35</v>
      </c>
      <c r="K1651">
        <v>16.249999999999741</v>
      </c>
      <c r="L1651" s="2">
        <f t="shared" si="306"/>
        <v>0.22366260222156364</v>
      </c>
      <c r="M1651" s="2">
        <f t="shared" si="307"/>
        <v>40.409224700387824</v>
      </c>
      <c r="N1651" s="2">
        <f t="shared" si="308"/>
        <v>4.3923583398159236</v>
      </c>
      <c r="O1651" s="2">
        <f t="shared" si="309"/>
        <v>2.4131586095929611</v>
      </c>
      <c r="P1651" s="2">
        <f t="shared" si="310"/>
        <v>2.6121513116687236</v>
      </c>
      <c r="Q1651" s="2">
        <f t="shared" si="311"/>
        <v>2.7349906191289522E-3</v>
      </c>
    </row>
    <row r="1652" spans="2:17" x14ac:dyDescent="0.25">
      <c r="B1652">
        <v>16.259999999999739</v>
      </c>
      <c r="C1652">
        <f t="shared" si="300"/>
        <v>0.85437199124799368</v>
      </c>
      <c r="D1652" s="2">
        <f t="shared" si="301"/>
        <v>21.684076106484103</v>
      </c>
      <c r="E1652" s="2">
        <f t="shared" si="302"/>
        <v>3.7702566178074099</v>
      </c>
      <c r="F1652" s="2">
        <f t="shared" si="303"/>
        <v>12.536144287080177</v>
      </c>
      <c r="G1652" s="2">
        <f t="shared" si="304"/>
        <v>12.575965711884432</v>
      </c>
      <c r="H1652" s="2">
        <f t="shared" si="305"/>
        <v>3.3950394441673825E-35</v>
      </c>
      <c r="K1652">
        <v>16.259999999999739</v>
      </c>
      <c r="L1652" s="2">
        <f t="shared" si="306"/>
        <v>0.22366260222156364</v>
      </c>
      <c r="M1652" s="2">
        <f t="shared" si="307"/>
        <v>40.448234580104007</v>
      </c>
      <c r="N1652" s="2">
        <f t="shared" si="308"/>
        <v>4.393322949764122</v>
      </c>
      <c r="O1652" s="2">
        <f t="shared" si="309"/>
        <v>2.41441885215142</v>
      </c>
      <c r="P1652" s="2">
        <f t="shared" si="310"/>
        <v>2.6133155939580242</v>
      </c>
      <c r="Q1652" s="2">
        <f t="shared" si="311"/>
        <v>2.725269575809965E-3</v>
      </c>
    </row>
    <row r="1653" spans="2:17" x14ac:dyDescent="0.25">
      <c r="B1653">
        <v>16.26999999999974</v>
      </c>
      <c r="C1653">
        <f t="shared" si="300"/>
        <v>0.85437199124799368</v>
      </c>
      <c r="D1653" s="2">
        <f t="shared" si="301"/>
        <v>21.705639878910969</v>
      </c>
      <c r="E1653" s="2">
        <f t="shared" si="302"/>
        <v>3.7712495214233726</v>
      </c>
      <c r="F1653" s="2">
        <f t="shared" si="303"/>
        <v>12.547511940898126</v>
      </c>
      <c r="G1653" s="2">
        <f t="shared" si="304"/>
        <v>12.587297402817693</v>
      </c>
      <c r="H1653" s="2">
        <f t="shared" si="305"/>
        <v>2.9436579895684831E-35</v>
      </c>
      <c r="K1653">
        <v>16.26999999999974</v>
      </c>
      <c r="L1653" s="2">
        <f t="shared" si="306"/>
        <v>0.22366260222156364</v>
      </c>
      <c r="M1653" s="2">
        <f t="shared" si="307"/>
        <v>40.487244459820225</v>
      </c>
      <c r="N1653" s="2">
        <f t="shared" si="308"/>
        <v>4.3942866304202619</v>
      </c>
      <c r="O1653" s="2">
        <f t="shared" si="309"/>
        <v>2.4156784415318127</v>
      </c>
      <c r="P1653" s="2">
        <f t="shared" si="310"/>
        <v>2.6144793617241593</v>
      </c>
      <c r="Q1653" s="2">
        <f t="shared" si="311"/>
        <v>2.7155845039715755E-3</v>
      </c>
    </row>
    <row r="1654" spans="2:17" x14ac:dyDescent="0.25">
      <c r="B1654">
        <v>16.279999999999749</v>
      </c>
      <c r="C1654">
        <f t="shared" si="300"/>
        <v>0.85437199124799368</v>
      </c>
      <c r="D1654" s="2">
        <f t="shared" si="301"/>
        <v>21.727203651337845</v>
      </c>
      <c r="E1654" s="2">
        <f t="shared" si="302"/>
        <v>3.7722414412020822</v>
      </c>
      <c r="F1654" s="2">
        <f t="shared" si="303"/>
        <v>12.55887855859954</v>
      </c>
      <c r="G1654" s="2">
        <f t="shared" si="304"/>
        <v>12.598628125698895</v>
      </c>
      <c r="H1654" s="2">
        <f t="shared" si="305"/>
        <v>2.5519928079351184E-35</v>
      </c>
      <c r="K1654">
        <v>16.279999999999749</v>
      </c>
      <c r="L1654" s="2">
        <f t="shared" si="306"/>
        <v>0.22366260222156364</v>
      </c>
      <c r="M1654" s="2">
        <f t="shared" si="307"/>
        <v>40.526254339536457</v>
      </c>
      <c r="N1654" s="2">
        <f t="shared" si="308"/>
        <v>4.395249383572609</v>
      </c>
      <c r="O1654" s="2">
        <f t="shared" si="309"/>
        <v>2.4169373787432038</v>
      </c>
      <c r="P1654" s="2">
        <f t="shared" si="310"/>
        <v>2.6156426156426775</v>
      </c>
      <c r="Q1654" s="2">
        <f t="shared" si="311"/>
        <v>2.705935262806563E-3</v>
      </c>
    </row>
    <row r="1655" spans="2:17" x14ac:dyDescent="0.25">
      <c r="B1655">
        <v>16.28999999999975</v>
      </c>
      <c r="C1655">
        <f t="shared" si="300"/>
        <v>0.85437199124799368</v>
      </c>
      <c r="D1655" s="2">
        <f t="shared" si="301"/>
        <v>21.748767423764708</v>
      </c>
      <c r="E1655" s="2">
        <f t="shared" si="302"/>
        <v>3.7732323790892535</v>
      </c>
      <c r="F1655" s="2">
        <f t="shared" si="303"/>
        <v>12.570244141339558</v>
      </c>
      <c r="G1655" s="2">
        <f t="shared" si="304"/>
        <v>12.609957881487214</v>
      </c>
      <c r="H1655" s="2">
        <f t="shared" si="305"/>
        <v>2.2121833641217268E-35</v>
      </c>
      <c r="K1655">
        <v>16.28999999999975</v>
      </c>
      <c r="L1655" s="2">
        <f t="shared" si="306"/>
        <v>0.22366260222156364</v>
      </c>
      <c r="M1655" s="2">
        <f t="shared" si="307"/>
        <v>40.565264219252661</v>
      </c>
      <c r="N1655" s="2">
        <f t="shared" si="308"/>
        <v>4.3962112110042728</v>
      </c>
      <c r="O1655" s="2">
        <f t="shared" si="309"/>
        <v>2.4181956647920719</v>
      </c>
      <c r="P1655" s="2">
        <f t="shared" si="310"/>
        <v>2.6168053563876641</v>
      </c>
      <c r="Q1655" s="2">
        <f t="shared" si="311"/>
        <v>2.6963217121033015E-3</v>
      </c>
    </row>
    <row r="1656" spans="2:17" x14ac:dyDescent="0.25">
      <c r="B1656">
        <v>16.299999999999748</v>
      </c>
      <c r="C1656">
        <f t="shared" si="300"/>
        <v>0.85437199124799368</v>
      </c>
      <c r="D1656" s="2">
        <f t="shared" si="301"/>
        <v>21.77033119619156</v>
      </c>
      <c r="E1656" s="2">
        <f t="shared" si="302"/>
        <v>3.7742223370248431</v>
      </c>
      <c r="F1656" s="2">
        <f t="shared" si="303"/>
        <v>12.581608690270844</v>
      </c>
      <c r="G1656" s="2">
        <f t="shared" si="304"/>
        <v>12.621286671140103</v>
      </c>
      <c r="H1656" s="2">
        <f t="shared" si="305"/>
        <v>1.917398514796114E-35</v>
      </c>
      <c r="K1656">
        <v>16.299999999999748</v>
      </c>
      <c r="L1656" s="2">
        <f t="shared" si="306"/>
        <v>0.22366260222156364</v>
      </c>
      <c r="M1656" s="2">
        <f t="shared" si="307"/>
        <v>40.604274098968865</v>
      </c>
      <c r="N1656" s="2">
        <f t="shared" si="308"/>
        <v>4.3971721144932285</v>
      </c>
      <c r="O1656" s="2">
        <f t="shared" si="309"/>
        <v>2.4194533006823211</v>
      </c>
      <c r="P1656" s="2">
        <f t="shared" si="310"/>
        <v>2.6179675846317458</v>
      </c>
      <c r="Q1656" s="2">
        <f t="shared" si="311"/>
        <v>2.686743712242954E-3</v>
      </c>
    </row>
    <row r="1657" spans="2:17" x14ac:dyDescent="0.25">
      <c r="B1657">
        <v>16.30999999999975</v>
      </c>
      <c r="C1657">
        <f t="shared" si="300"/>
        <v>0.85437199124799368</v>
      </c>
      <c r="D1657" s="2">
        <f t="shared" si="301"/>
        <v>21.791894968618426</v>
      </c>
      <c r="E1657" s="2">
        <f t="shared" si="302"/>
        <v>3.7752113169430719</v>
      </c>
      <c r="F1657" s="2">
        <f t="shared" si="303"/>
        <v>12.592972206543628</v>
      </c>
      <c r="G1657" s="2">
        <f t="shared" si="304"/>
        <v>12.632614495613341</v>
      </c>
      <c r="H1657" s="2">
        <f t="shared" si="305"/>
        <v>1.6617024063568721E-35</v>
      </c>
      <c r="K1657">
        <v>16.30999999999975</v>
      </c>
      <c r="L1657" s="2">
        <f t="shared" si="306"/>
        <v>0.22366260222156364</v>
      </c>
      <c r="M1657" s="2">
        <f t="shared" si="307"/>
        <v>40.643283978685069</v>
      </c>
      <c r="N1657" s="2">
        <f t="shared" si="308"/>
        <v>4.398132095812338</v>
      </c>
      <c r="O1657" s="2">
        <f t="shared" si="309"/>
        <v>2.4207102874152993</v>
      </c>
      <c r="P1657" s="2">
        <f t="shared" si="310"/>
        <v>2.6191293010461054</v>
      </c>
      <c r="Q1657" s="2">
        <f t="shared" si="311"/>
        <v>2.6772011241966505E-3</v>
      </c>
    </row>
    <row r="1658" spans="2:17" x14ac:dyDescent="0.25">
      <c r="B1658">
        <v>16.319999999999752</v>
      </c>
      <c r="C1658">
        <f t="shared" si="300"/>
        <v>0.85437199124799368</v>
      </c>
      <c r="D1658" s="2">
        <f t="shared" si="301"/>
        <v>21.813458741045288</v>
      </c>
      <c r="E1658" s="2">
        <f t="shared" si="302"/>
        <v>3.7761993207724416</v>
      </c>
      <c r="F1658" s="2">
        <f t="shared" si="303"/>
        <v>12.604334691305588</v>
      </c>
      <c r="G1658" s="2">
        <f t="shared" si="304"/>
        <v>12.643941355860898</v>
      </c>
      <c r="H1658" s="2">
        <f t="shared" si="305"/>
        <v>1.4399377497326138E-35</v>
      </c>
      <c r="K1658">
        <v>16.319999999999752</v>
      </c>
      <c r="L1658" s="2">
        <f t="shared" si="306"/>
        <v>0.22366260222156364</v>
      </c>
      <c r="M1658" s="2">
        <f t="shared" si="307"/>
        <v>40.682293858401273</v>
      </c>
      <c r="N1658" s="2">
        <f t="shared" si="308"/>
        <v>4.3990911567293631</v>
      </c>
      <c r="O1658" s="2">
        <f t="shared" si="309"/>
        <v>2.4219666259897896</v>
      </c>
      <c r="P1658" s="2">
        <f t="shared" si="310"/>
        <v>2.6202905063004684</v>
      </c>
      <c r="Q1658" s="2">
        <f t="shared" si="311"/>
        <v>2.6676938095228173E-3</v>
      </c>
    </row>
    <row r="1659" spans="2:17" x14ac:dyDescent="0.25">
      <c r="B1659">
        <v>16.32999999999975</v>
      </c>
      <c r="C1659">
        <f t="shared" si="300"/>
        <v>0.85437199124799368</v>
      </c>
      <c r="D1659" s="2">
        <f t="shared" si="301"/>
        <v>21.83502251347214</v>
      </c>
      <c r="E1659" s="2">
        <f t="shared" si="302"/>
        <v>3.7771863504357643</v>
      </c>
      <c r="F1659" s="2">
        <f t="shared" si="303"/>
        <v>12.615696145702005</v>
      </c>
      <c r="G1659" s="2">
        <f t="shared" si="304"/>
        <v>12.655267252835099</v>
      </c>
      <c r="H1659" s="2">
        <f t="shared" si="305"/>
        <v>1.2476242325968652E-35</v>
      </c>
      <c r="K1659">
        <v>16.32999999999975</v>
      </c>
      <c r="L1659" s="2">
        <f t="shared" si="306"/>
        <v>0.22366260222156364</v>
      </c>
      <c r="M1659" s="2">
        <f t="shared" si="307"/>
        <v>40.72130373811747</v>
      </c>
      <c r="N1659" s="2">
        <f t="shared" si="308"/>
        <v>4.4000492990069908</v>
      </c>
      <c r="O1659" s="2">
        <f t="shared" si="309"/>
        <v>2.4232223174020326</v>
      </c>
      <c r="P1659" s="2">
        <f t="shared" si="310"/>
        <v>2.6214512010631208</v>
      </c>
      <c r="Q1659" s="2">
        <f t="shared" si="311"/>
        <v>2.6582216303643698E-3</v>
      </c>
    </row>
    <row r="1660" spans="2:17" x14ac:dyDescent="0.25">
      <c r="B1660">
        <v>16.339999999999751</v>
      </c>
      <c r="C1660">
        <f t="shared" si="300"/>
        <v>0.85437199124799368</v>
      </c>
      <c r="D1660" s="2">
        <f t="shared" si="301"/>
        <v>21.856586285899006</v>
      </c>
      <c r="E1660" s="2">
        <f t="shared" si="302"/>
        <v>3.7781724078501822</v>
      </c>
      <c r="F1660" s="2">
        <f t="shared" si="303"/>
        <v>12.627056570875675</v>
      </c>
      <c r="G1660" s="2">
        <f t="shared" si="304"/>
        <v>12.66659218748652</v>
      </c>
      <c r="H1660" s="2">
        <f t="shared" si="305"/>
        <v>1.0808701165644355E-35</v>
      </c>
      <c r="K1660">
        <v>16.339999999999751</v>
      </c>
      <c r="L1660" s="2">
        <f t="shared" si="306"/>
        <v>0.22366260222156364</v>
      </c>
      <c r="M1660" s="2">
        <f t="shared" si="307"/>
        <v>40.760313617833674</v>
      </c>
      <c r="N1660" s="2">
        <f t="shared" si="308"/>
        <v>4.4010065244028516</v>
      </c>
      <c r="O1660" s="2">
        <f t="shared" si="309"/>
        <v>2.4244773626457312</v>
      </c>
      <c r="P1660" s="2">
        <f t="shared" si="310"/>
        <v>2.6226113860009073</v>
      </c>
      <c r="Q1660" s="2">
        <f t="shared" si="311"/>
        <v>2.6487844494459891E-3</v>
      </c>
    </row>
    <row r="1661" spans="2:17" x14ac:dyDescent="0.25">
      <c r="B1661">
        <v>16.34999999999976</v>
      </c>
      <c r="C1661">
        <f t="shared" si="300"/>
        <v>0.85437199124799368</v>
      </c>
      <c r="D1661" s="2">
        <f t="shared" si="301"/>
        <v>21.878150058325886</v>
      </c>
      <c r="E1661" s="2">
        <f t="shared" si="302"/>
        <v>3.7791574949271882</v>
      </c>
      <c r="F1661" s="2">
        <f t="shared" si="303"/>
        <v>12.638415967966948</v>
      </c>
      <c r="G1661" s="2">
        <f t="shared" si="304"/>
        <v>12.677916160764036</v>
      </c>
      <c r="H1661" s="2">
        <f t="shared" si="305"/>
        <v>9.3629531735226267E-36</v>
      </c>
      <c r="K1661">
        <v>16.34999999999976</v>
      </c>
      <c r="L1661" s="2">
        <f t="shared" si="306"/>
        <v>0.22366260222156364</v>
      </c>
      <c r="M1661" s="2">
        <f t="shared" si="307"/>
        <v>40.799323497549913</v>
      </c>
      <c r="N1661" s="2">
        <f t="shared" si="308"/>
        <v>4.4019628346695372</v>
      </c>
      <c r="O1661" s="2">
        <f t="shared" si="309"/>
        <v>2.4257317627120623</v>
      </c>
      <c r="P1661" s="2">
        <f t="shared" si="310"/>
        <v>2.6237710617792418</v>
      </c>
      <c r="Q1661" s="2">
        <f t="shared" si="311"/>
        <v>2.6393821300713977E-3</v>
      </c>
    </row>
    <row r="1662" spans="2:17" x14ac:dyDescent="0.25">
      <c r="B1662">
        <v>16.359999999999761</v>
      </c>
      <c r="C1662">
        <f t="shared" si="300"/>
        <v>0.85437199124799368</v>
      </c>
      <c r="D1662" s="2">
        <f t="shared" si="301"/>
        <v>21.899713830752745</v>
      </c>
      <c r="E1662" s="2">
        <f t="shared" si="302"/>
        <v>3.7801416135726496</v>
      </c>
      <c r="F1662" s="2">
        <f t="shared" si="303"/>
        <v>12.649774338113739</v>
      </c>
      <c r="G1662" s="2">
        <f t="shared" si="304"/>
        <v>12.689239173614819</v>
      </c>
      <c r="H1662" s="2">
        <f t="shared" si="305"/>
        <v>8.1096448439342757E-36</v>
      </c>
      <c r="K1662">
        <v>16.359999999999761</v>
      </c>
      <c r="L1662" s="2">
        <f t="shared" si="306"/>
        <v>0.22366260222156364</v>
      </c>
      <c r="M1662" s="2">
        <f t="shared" si="307"/>
        <v>40.838333377266117</v>
      </c>
      <c r="N1662" s="2">
        <f t="shared" si="308"/>
        <v>4.4029182315546178</v>
      </c>
      <c r="O1662" s="2">
        <f t="shared" si="309"/>
        <v>2.4269855185896754</v>
      </c>
      <c r="P1662" s="2">
        <f t="shared" si="310"/>
        <v>2.6249302290620973</v>
      </c>
      <c r="Q1662" s="2">
        <f t="shared" si="311"/>
        <v>2.6300145361207151E-3</v>
      </c>
    </row>
    <row r="1663" spans="2:17" x14ac:dyDescent="0.25">
      <c r="B1663">
        <v>16.369999999999759</v>
      </c>
      <c r="C1663">
        <f t="shared" si="300"/>
        <v>0.85437199124799368</v>
      </c>
      <c r="D1663" s="2">
        <f t="shared" si="301"/>
        <v>21.9212776031796</v>
      </c>
      <c r="E1663" s="2">
        <f t="shared" si="302"/>
        <v>3.7811247656868305</v>
      </c>
      <c r="F1663" s="2">
        <f t="shared" si="303"/>
        <v>12.661131682451519</v>
      </c>
      <c r="G1663" s="2">
        <f t="shared" si="304"/>
        <v>12.700561226984327</v>
      </c>
      <c r="H1663" s="2">
        <f t="shared" si="305"/>
        <v>7.0232878699279756E-36</v>
      </c>
      <c r="K1663">
        <v>16.369999999999759</v>
      </c>
      <c r="L1663" s="2">
        <f t="shared" si="306"/>
        <v>0.22366260222156364</v>
      </c>
      <c r="M1663" s="2">
        <f t="shared" si="307"/>
        <v>40.877343256982314</v>
      </c>
      <c r="N1663" s="2">
        <f t="shared" si="308"/>
        <v>4.4038727168006693</v>
      </c>
      <c r="O1663" s="2">
        <f t="shared" si="309"/>
        <v>2.4282386312647191</v>
      </c>
      <c r="P1663" s="2">
        <f t="shared" si="310"/>
        <v>2.6260888885120313</v>
      </c>
      <c r="Q1663" s="2">
        <f t="shared" si="311"/>
        <v>2.6206815320476626E-3</v>
      </c>
    </row>
    <row r="1664" spans="2:17" x14ac:dyDescent="0.25">
      <c r="B1664">
        <v>16.379999999999761</v>
      </c>
      <c r="C1664">
        <f t="shared" si="300"/>
        <v>0.85437199124799368</v>
      </c>
      <c r="D1664" s="2">
        <f t="shared" si="301"/>
        <v>21.942841375606466</v>
      </c>
      <c r="E1664" s="2">
        <f t="shared" si="302"/>
        <v>3.7821069531644138</v>
      </c>
      <c r="F1664" s="2">
        <f t="shared" si="303"/>
        <v>12.67248800211336</v>
      </c>
      <c r="G1664" s="2">
        <f t="shared" si="304"/>
        <v>12.711882321816351</v>
      </c>
      <c r="H1664" s="2">
        <f t="shared" si="305"/>
        <v>6.0817528036489408E-36</v>
      </c>
      <c r="K1664">
        <v>16.379999999999761</v>
      </c>
      <c r="L1664" s="2">
        <f t="shared" si="306"/>
        <v>0.22366260222156364</v>
      </c>
      <c r="M1664" s="2">
        <f t="shared" si="307"/>
        <v>40.916353136698518</v>
      </c>
      <c r="N1664" s="2">
        <f t="shared" si="308"/>
        <v>4.404826292145283</v>
      </c>
      <c r="O1664" s="2">
        <f t="shared" si="309"/>
        <v>2.429491101720834</v>
      </c>
      <c r="P1664" s="2">
        <f t="shared" si="310"/>
        <v>2.6272470407901714</v>
      </c>
      <c r="Q1664" s="2">
        <f t="shared" si="311"/>
        <v>2.611382982876984E-3</v>
      </c>
    </row>
    <row r="1665" spans="2:17" x14ac:dyDescent="0.25">
      <c r="B1665">
        <v>16.389999999999759</v>
      </c>
      <c r="C1665">
        <f t="shared" si="300"/>
        <v>0.85437199124799368</v>
      </c>
      <c r="D1665" s="2">
        <f t="shared" si="301"/>
        <v>21.964405148033318</v>
      </c>
      <c r="E1665" s="2">
        <f t="shared" si="302"/>
        <v>3.7830881778945211</v>
      </c>
      <c r="F1665" s="2">
        <f t="shared" si="303"/>
        <v>12.683843298229883</v>
      </c>
      <c r="G1665" s="2">
        <f t="shared" si="304"/>
        <v>12.723202459052953</v>
      </c>
      <c r="H1665" s="2">
        <f t="shared" si="305"/>
        <v>5.2658286989085575E-36</v>
      </c>
      <c r="K1665">
        <v>16.389999999999759</v>
      </c>
      <c r="L1665" s="2">
        <f t="shared" si="306"/>
        <v>0.22366260222156364</v>
      </c>
      <c r="M1665" s="2">
        <f t="shared" si="307"/>
        <v>40.955363016414715</v>
      </c>
      <c r="N1665" s="2">
        <f t="shared" si="308"/>
        <v>4.4057789593210899</v>
      </c>
      <c r="O1665" s="2">
        <f t="shared" si="309"/>
        <v>2.4307429309391697</v>
      </c>
      <c r="P1665" s="2">
        <f t="shared" si="310"/>
        <v>2.6284046865562285</v>
      </c>
      <c r="Q1665" s="2">
        <f t="shared" si="311"/>
        <v>2.6021187542017384E-3</v>
      </c>
    </row>
    <row r="1666" spans="2:17" x14ac:dyDescent="0.25">
      <c r="B1666">
        <v>16.399999999999761</v>
      </c>
      <c r="C1666">
        <f t="shared" si="300"/>
        <v>0.85437199124799368</v>
      </c>
      <c r="D1666" s="2">
        <f t="shared" si="301"/>
        <v>21.985968920460184</v>
      </c>
      <c r="E1666" s="2">
        <f t="shared" si="302"/>
        <v>3.7840684417607373</v>
      </c>
      <c r="F1666" s="2">
        <f t="shared" si="303"/>
        <v>12.695197571929331</v>
      </c>
      <c r="G1666" s="2">
        <f t="shared" si="304"/>
        <v>12.73452163963454</v>
      </c>
      <c r="H1666" s="2">
        <f t="shared" si="305"/>
        <v>4.5588401836696051E-36</v>
      </c>
      <c r="K1666">
        <v>16.399999999999761</v>
      </c>
      <c r="L1666" s="2">
        <f t="shared" si="306"/>
        <v>0.22366260222156364</v>
      </c>
      <c r="M1666" s="2">
        <f t="shared" si="307"/>
        <v>40.994372896130919</v>
      </c>
      <c r="N1666" s="2">
        <f t="shared" si="308"/>
        <v>4.406730720055779</v>
      </c>
      <c r="O1666" s="2">
        <f t="shared" si="309"/>
        <v>2.4319941198983939</v>
      </c>
      <c r="P1666" s="2">
        <f t="shared" si="310"/>
        <v>2.6295618264685019</v>
      </c>
      <c r="Q1666" s="2">
        <f t="shared" si="311"/>
        <v>2.5928887121806493E-3</v>
      </c>
    </row>
    <row r="1667" spans="2:17" x14ac:dyDescent="0.25">
      <c r="B1667">
        <v>16.409999999999769</v>
      </c>
      <c r="C1667">
        <f t="shared" si="300"/>
        <v>0.85437199124799368</v>
      </c>
      <c r="D1667" s="2">
        <f t="shared" si="301"/>
        <v>22.007532692887064</v>
      </c>
      <c r="E1667" s="2">
        <f t="shared" si="302"/>
        <v>3.7850477466411308</v>
      </c>
      <c r="F1667" s="2">
        <f t="shared" si="303"/>
        <v>12.706550824337546</v>
      </c>
      <c r="G1667" s="2">
        <f t="shared" si="304"/>
        <v>12.745839864499834</v>
      </c>
      <c r="H1667" s="2">
        <f t="shared" si="305"/>
        <v>3.9463145126528435E-36</v>
      </c>
      <c r="K1667">
        <v>16.409999999999769</v>
      </c>
      <c r="L1667" s="2">
        <f t="shared" si="306"/>
        <v>0.22366260222156364</v>
      </c>
      <c r="M1667" s="2">
        <f t="shared" si="307"/>
        <v>41.033382775847159</v>
      </c>
      <c r="N1667" s="2">
        <f t="shared" si="308"/>
        <v>4.4076815760721155</v>
      </c>
      <c r="O1667" s="2">
        <f t="shared" si="309"/>
        <v>2.4332446695746972</v>
      </c>
      <c r="P1667" s="2">
        <f t="shared" si="310"/>
        <v>2.6307184611838794</v>
      </c>
      <c r="Q1667" s="2">
        <f t="shared" si="311"/>
        <v>2.5836927235354944E-3</v>
      </c>
    </row>
    <row r="1668" spans="2:17" x14ac:dyDescent="0.25">
      <c r="B1668">
        <v>16.419999999999771</v>
      </c>
      <c r="C1668">
        <f t="shared" si="300"/>
        <v>0.85437199124799368</v>
      </c>
      <c r="D1668" s="2">
        <f t="shared" si="301"/>
        <v>22.029096465313923</v>
      </c>
      <c r="E1668" s="2">
        <f t="shared" si="302"/>
        <v>3.7860260944082715</v>
      </c>
      <c r="F1668" s="2">
        <f t="shared" si="303"/>
        <v>12.717903056577935</v>
      </c>
      <c r="G1668" s="2">
        <f t="shared" si="304"/>
        <v>12.757157134585839</v>
      </c>
      <c r="H1668" s="2">
        <f t="shared" si="305"/>
        <v>3.4156921113678712E-36</v>
      </c>
      <c r="K1668">
        <v>16.419999999999771</v>
      </c>
      <c r="L1668" s="2">
        <f t="shared" si="306"/>
        <v>0.22366260222156364</v>
      </c>
      <c r="M1668" s="2">
        <f t="shared" si="307"/>
        <v>41.072392655563362</v>
      </c>
      <c r="N1668" s="2">
        <f t="shared" si="308"/>
        <v>4.4086315290879563</v>
      </c>
      <c r="O1668" s="2">
        <f t="shared" si="309"/>
        <v>2.4344945809418022</v>
      </c>
      <c r="P1668" s="2">
        <f t="shared" si="310"/>
        <v>2.6318745913578407</v>
      </c>
      <c r="Q1668" s="2">
        <f t="shared" si="311"/>
        <v>2.5745306555484916E-3</v>
      </c>
    </row>
    <row r="1669" spans="2:17" x14ac:dyDescent="0.25">
      <c r="B1669">
        <v>16.429999999999769</v>
      </c>
      <c r="C1669">
        <f t="shared" si="300"/>
        <v>0.85437199124799368</v>
      </c>
      <c r="D1669" s="2">
        <f t="shared" si="301"/>
        <v>22.050660237740779</v>
      </c>
      <c r="E1669" s="2">
        <f t="shared" si="302"/>
        <v>3.7870034869292595</v>
      </c>
      <c r="F1669" s="2">
        <f t="shared" si="303"/>
        <v>12.729254269771555</v>
      </c>
      <c r="G1669" s="2">
        <f t="shared" si="304"/>
        <v>12.768473450827917</v>
      </c>
      <c r="H1669" s="2">
        <f t="shared" si="305"/>
        <v>2.9560749606910817E-36</v>
      </c>
      <c r="K1669">
        <v>16.429999999999769</v>
      </c>
      <c r="L1669" s="2">
        <f t="shared" si="306"/>
        <v>0.22366260222156364</v>
      </c>
      <c r="M1669" s="2">
        <f t="shared" si="307"/>
        <v>41.111402535279559</v>
      </c>
      <c r="N1669" s="2">
        <f t="shared" si="308"/>
        <v>4.409580580816276</v>
      </c>
      <c r="O1669" s="2">
        <f t="shared" si="309"/>
        <v>2.4357438549709758</v>
      </c>
      <c r="P1669" s="2">
        <f t="shared" si="310"/>
        <v>2.6330302176444671</v>
      </c>
      <c r="Q1669" s="2">
        <f t="shared" si="311"/>
        <v>2.5654023760596618E-3</v>
      </c>
    </row>
    <row r="1670" spans="2:17" x14ac:dyDescent="0.25">
      <c r="B1670">
        <v>16.43999999999977</v>
      </c>
      <c r="C1670">
        <f t="shared" si="300"/>
        <v>0.85437199124799368</v>
      </c>
      <c r="D1670" s="2">
        <f t="shared" si="301"/>
        <v>22.072224010167645</v>
      </c>
      <c r="E1670" s="2">
        <f t="shared" si="302"/>
        <v>3.787979926065741</v>
      </c>
      <c r="F1670" s="2">
        <f t="shared" si="303"/>
        <v>12.740604465037087</v>
      </c>
      <c r="G1670" s="2">
        <f t="shared" si="304"/>
        <v>12.779788814159762</v>
      </c>
      <c r="H1670" s="2">
        <f t="shared" si="305"/>
        <v>2.5580079013678984E-36</v>
      </c>
      <c r="K1670">
        <v>16.43999999999977</v>
      </c>
      <c r="L1670" s="2">
        <f t="shared" si="306"/>
        <v>0.22366260222156364</v>
      </c>
      <c r="M1670" s="2">
        <f t="shared" si="307"/>
        <v>41.150412414995763</v>
      </c>
      <c r="N1670" s="2">
        <f t="shared" si="308"/>
        <v>4.4105287329651777</v>
      </c>
      <c r="O1670" s="2">
        <f t="shared" si="309"/>
        <v>2.4369924926310351</v>
      </c>
      <c r="P1670" s="2">
        <f t="shared" si="310"/>
        <v>2.6341853406964413</v>
      </c>
      <c r="Q1670" s="2">
        <f t="shared" si="311"/>
        <v>2.5563077534642587E-3</v>
      </c>
    </row>
    <row r="1671" spans="2:17" x14ac:dyDescent="0.25">
      <c r="B1671">
        <v>16.449999999999768</v>
      </c>
      <c r="C1671">
        <f t="shared" si="300"/>
        <v>0.85437199124799368</v>
      </c>
      <c r="D1671" s="2">
        <f t="shared" si="301"/>
        <v>22.093787782594497</v>
      </c>
      <c r="E1671" s="2">
        <f t="shared" si="302"/>
        <v>3.7889554136739299</v>
      </c>
      <c r="F1671" s="2">
        <f t="shared" si="303"/>
        <v>12.751953643490806</v>
      </c>
      <c r="G1671" s="2">
        <f t="shared" si="304"/>
        <v>12.791103225513366</v>
      </c>
      <c r="H1671" s="2">
        <f t="shared" si="305"/>
        <v>2.2132885741925917E-36</v>
      </c>
      <c r="K1671">
        <v>16.449999999999768</v>
      </c>
      <c r="L1671" s="2">
        <f t="shared" si="306"/>
        <v>0.22366260222156364</v>
      </c>
      <c r="M1671" s="2">
        <f t="shared" si="307"/>
        <v>41.18942229471196</v>
      </c>
      <c r="N1671" s="2">
        <f t="shared" si="308"/>
        <v>4.4114759872379157</v>
      </c>
      <c r="O1671" s="2">
        <f t="shared" si="309"/>
        <v>2.4382404948883551</v>
      </c>
      <c r="P1671" s="2">
        <f t="shared" si="310"/>
        <v>2.6353399611650508</v>
      </c>
      <c r="Q1671" s="2">
        <f t="shared" si="311"/>
        <v>2.5472466567101996E-3</v>
      </c>
    </row>
    <row r="1672" spans="2:17" x14ac:dyDescent="0.25">
      <c r="B1672">
        <v>16.45999999999977</v>
      </c>
      <c r="C1672">
        <f t="shared" si="300"/>
        <v>0.85437199124799368</v>
      </c>
      <c r="D1672" s="2">
        <f t="shared" si="301"/>
        <v>22.115351555021359</v>
      </c>
      <c r="E1672" s="2">
        <f t="shared" si="302"/>
        <v>3.7899299516046328</v>
      </c>
      <c r="F1672" s="2">
        <f t="shared" si="303"/>
        <v>12.763301806246673</v>
      </c>
      <c r="G1672" s="2">
        <f t="shared" si="304"/>
        <v>12.802416685819111</v>
      </c>
      <c r="H1672" s="2">
        <f t="shared" si="305"/>
        <v>1.9148022661676747E-36</v>
      </c>
      <c r="K1672">
        <v>16.45999999999977</v>
      </c>
      <c r="L1672" s="2">
        <f t="shared" si="306"/>
        <v>0.22366260222156364</v>
      </c>
      <c r="M1672" s="2">
        <f t="shared" si="307"/>
        <v>41.228432174428164</v>
      </c>
      <c r="N1672" s="2">
        <f t="shared" si="308"/>
        <v>4.4124223453329146</v>
      </c>
      <c r="O1672" s="2">
        <f t="shared" si="309"/>
        <v>2.4394878627068826</v>
      </c>
      <c r="P1672" s="2">
        <f t="shared" si="310"/>
        <v>2.6364940797001979</v>
      </c>
      <c r="Q1672" s="2">
        <f t="shared" si="311"/>
        <v>2.5382189552954652E-3</v>
      </c>
    </row>
    <row r="1673" spans="2:17" x14ac:dyDescent="0.25">
      <c r="B1673">
        <v>16.469999999999779</v>
      </c>
      <c r="C1673">
        <f t="shared" si="300"/>
        <v>0.85437199124799368</v>
      </c>
      <c r="D1673" s="2">
        <f t="shared" si="301"/>
        <v>22.136915327448236</v>
      </c>
      <c r="E1673" s="2">
        <f t="shared" si="302"/>
        <v>3.7909035417032646</v>
      </c>
      <c r="F1673" s="2">
        <f t="shared" si="303"/>
        <v>12.774648954416257</v>
      </c>
      <c r="G1673" s="2">
        <f t="shared" si="304"/>
        <v>12.81372919600568</v>
      </c>
      <c r="H1673" s="2">
        <f t="shared" si="305"/>
        <v>1.6563784161163621E-36</v>
      </c>
      <c r="K1673">
        <v>16.469999999999779</v>
      </c>
      <c r="L1673" s="2">
        <f t="shared" si="306"/>
        <v>0.22366260222156364</v>
      </c>
      <c r="M1673" s="2">
        <f t="shared" si="307"/>
        <v>41.267442054144404</v>
      </c>
      <c r="N1673" s="2">
        <f t="shared" si="308"/>
        <v>4.413367808943784</v>
      </c>
      <c r="O1673" s="2">
        <f t="shared" si="309"/>
        <v>2.4407345970481389</v>
      </c>
      <c r="P1673" s="2">
        <f t="shared" si="310"/>
        <v>2.6376476969503986</v>
      </c>
      <c r="Q1673" s="2">
        <f t="shared" si="311"/>
        <v>2.529224519265582E-3</v>
      </c>
    </row>
    <row r="1674" spans="2:17" x14ac:dyDescent="0.25">
      <c r="B1674">
        <v>16.47999999999978</v>
      </c>
      <c r="C1674">
        <f t="shared" si="300"/>
        <v>0.85437199124799368</v>
      </c>
      <c r="D1674" s="2">
        <f t="shared" si="301"/>
        <v>22.158479099875102</v>
      </c>
      <c r="E1674" s="2">
        <f t="shared" si="302"/>
        <v>3.7918761858098717</v>
      </c>
      <c r="F1674" s="2">
        <f t="shared" si="303"/>
        <v>12.785995089108781</v>
      </c>
      <c r="G1674" s="2">
        <f t="shared" si="304"/>
        <v>12.825040757000107</v>
      </c>
      <c r="H1674" s="2">
        <f t="shared" si="305"/>
        <v>1.4326659541177635E-36</v>
      </c>
      <c r="K1674">
        <v>16.47999999999978</v>
      </c>
      <c r="L1674" s="2">
        <f t="shared" si="306"/>
        <v>0.22366260222156364</v>
      </c>
      <c r="M1674" s="2">
        <f t="shared" si="307"/>
        <v>41.306451933860608</v>
      </c>
      <c r="N1674" s="2">
        <f t="shared" si="308"/>
        <v>4.4143123797593384</v>
      </c>
      <c r="O1674" s="2">
        <f t="shared" si="309"/>
        <v>2.4419806988712263</v>
      </c>
      <c r="P1674" s="2">
        <f t="shared" si="310"/>
        <v>2.6388008135627823</v>
      </c>
      <c r="Q1674" s="2">
        <f t="shared" si="311"/>
        <v>2.5202632192111037E-3</v>
      </c>
    </row>
    <row r="1675" spans="2:17" x14ac:dyDescent="0.25">
      <c r="B1675">
        <v>16.489999999999782</v>
      </c>
      <c r="C1675">
        <f t="shared" si="300"/>
        <v>0.85437199124799368</v>
      </c>
      <c r="D1675" s="2">
        <f t="shared" si="301"/>
        <v>22.180042872301964</v>
      </c>
      <c r="E1675" s="2">
        <f t="shared" si="302"/>
        <v>3.7928478857591541</v>
      </c>
      <c r="F1675" s="2">
        <f t="shared" si="303"/>
        <v>12.797340211431125</v>
      </c>
      <c r="G1675" s="2">
        <f t="shared" si="304"/>
        <v>12.836351369727771</v>
      </c>
      <c r="H1675" s="2">
        <f t="shared" si="305"/>
        <v>1.2390250157912105E-36</v>
      </c>
      <c r="K1675">
        <v>16.489999999999782</v>
      </c>
      <c r="L1675" s="2">
        <f t="shared" si="306"/>
        <v>0.22366260222156364</v>
      </c>
      <c r="M1675" s="2">
        <f t="shared" si="307"/>
        <v>41.345461813576819</v>
      </c>
      <c r="N1675" s="2">
        <f t="shared" si="308"/>
        <v>4.4152560594636157</v>
      </c>
      <c r="O1675" s="2">
        <f t="shared" si="309"/>
        <v>2.4432261691328461</v>
      </c>
      <c r="P1675" s="2">
        <f t="shared" si="310"/>
        <v>2.6399534301831089</v>
      </c>
      <c r="Q1675" s="2">
        <f t="shared" si="311"/>
        <v>2.5113349262650252E-3</v>
      </c>
    </row>
    <row r="1676" spans="2:17" x14ac:dyDescent="0.25">
      <c r="B1676">
        <v>16.49999999999978</v>
      </c>
      <c r="C1676">
        <f t="shared" si="300"/>
        <v>0.85437199124799368</v>
      </c>
      <c r="D1676" s="2">
        <f t="shared" si="301"/>
        <v>22.20160664472882</v>
      </c>
      <c r="E1676" s="2">
        <f t="shared" si="302"/>
        <v>3.7938186433804852</v>
      </c>
      <c r="F1676" s="2">
        <f t="shared" si="303"/>
        <v>12.808684322487851</v>
      </c>
      <c r="G1676" s="2">
        <f t="shared" si="304"/>
        <v>12.847661035112425</v>
      </c>
      <c r="H1676" s="2">
        <f t="shared" si="305"/>
        <v>1.0714328917781143E-36</v>
      </c>
      <c r="K1676">
        <v>16.49999999999978</v>
      </c>
      <c r="L1676" s="2">
        <f t="shared" si="306"/>
        <v>0.22366260222156364</v>
      </c>
      <c r="M1676" s="2">
        <f t="shared" si="307"/>
        <v>41.384471693293008</v>
      </c>
      <c r="N1676" s="2">
        <f t="shared" si="308"/>
        <v>4.4161988497358964</v>
      </c>
      <c r="O1676" s="2">
        <f t="shared" si="309"/>
        <v>2.4444710087873003</v>
      </c>
      <c r="P1676" s="2">
        <f t="shared" si="310"/>
        <v>2.6411055474557621</v>
      </c>
      <c r="Q1676" s="2">
        <f t="shared" si="311"/>
        <v>2.50243951210031E-3</v>
      </c>
    </row>
    <row r="1677" spans="2:17" x14ac:dyDescent="0.25">
      <c r="B1677">
        <v>16.509999999999781</v>
      </c>
      <c r="C1677">
        <f t="shared" si="300"/>
        <v>0.85437199124799368</v>
      </c>
      <c r="D1677" s="2">
        <f t="shared" si="301"/>
        <v>22.223170417155682</v>
      </c>
      <c r="E1677" s="2">
        <f t="shared" si="302"/>
        <v>3.7947884604979314</v>
      </c>
      <c r="F1677" s="2">
        <f t="shared" si="303"/>
        <v>12.820027423381193</v>
      </c>
      <c r="G1677" s="2">
        <f t="shared" si="304"/>
        <v>12.858969754076172</v>
      </c>
      <c r="H1677" s="2">
        <f t="shared" si="305"/>
        <v>9.2640235085825505E-37</v>
      </c>
      <c r="K1677">
        <v>16.509999999999781</v>
      </c>
      <c r="L1677" s="2">
        <f t="shared" si="306"/>
        <v>0.22366260222156364</v>
      </c>
      <c r="M1677" s="2">
        <f t="shared" si="307"/>
        <v>41.423481573009219</v>
      </c>
      <c r="N1677" s="2">
        <f t="shared" si="308"/>
        <v>4.4171407522507176</v>
      </c>
      <c r="O1677" s="2">
        <f t="shared" si="309"/>
        <v>2.4457152187864977</v>
      </c>
      <c r="P1677" s="2">
        <f t="shared" si="310"/>
        <v>2.642257166023755</v>
      </c>
      <c r="Q1677" s="2">
        <f t="shared" si="311"/>
        <v>2.4935768489274079E-3</v>
      </c>
    </row>
    <row r="1678" spans="2:17" x14ac:dyDescent="0.25">
      <c r="B1678">
        <v>16.519999999999779</v>
      </c>
      <c r="C1678">
        <f t="shared" si="300"/>
        <v>0.85437199124799368</v>
      </c>
      <c r="D1678" s="2">
        <f t="shared" si="301"/>
        <v>22.244734189582537</v>
      </c>
      <c r="E1678" s="2">
        <f t="shared" si="302"/>
        <v>3.7957573389302728</v>
      </c>
      <c r="F1678" s="2">
        <f t="shared" si="303"/>
        <v>12.831369515211035</v>
      </c>
      <c r="G1678" s="2">
        <f t="shared" si="304"/>
        <v>12.870277527539454</v>
      </c>
      <c r="H1678" s="2">
        <f t="shared" si="305"/>
        <v>8.0091071727795768E-37</v>
      </c>
      <c r="K1678">
        <v>16.519999999999779</v>
      </c>
      <c r="L1678" s="2">
        <f t="shared" si="306"/>
        <v>0.22366260222156364</v>
      </c>
      <c r="M1678" s="2">
        <f t="shared" si="307"/>
        <v>41.462491452725409</v>
      </c>
      <c r="N1678" s="2">
        <f t="shared" si="308"/>
        <v>4.4180817686778955</v>
      </c>
      <c r="O1678" s="2">
        <f t="shared" si="309"/>
        <v>2.4469588000799707</v>
      </c>
      <c r="P1678" s="2">
        <f t="shared" si="310"/>
        <v>2.6434082865287403</v>
      </c>
      <c r="Q1678" s="2">
        <f t="shared" si="311"/>
        <v>2.4847468094917275E-3</v>
      </c>
    </row>
    <row r="1679" spans="2:17" x14ac:dyDescent="0.25">
      <c r="B1679">
        <v>16.529999999999781</v>
      </c>
      <c r="C1679">
        <f t="shared" si="300"/>
        <v>0.85437199124799368</v>
      </c>
      <c r="D1679" s="2">
        <f t="shared" si="301"/>
        <v>22.266297962009403</v>
      </c>
      <c r="E1679" s="2">
        <f t="shared" si="302"/>
        <v>3.7967252804910263</v>
      </c>
      <c r="F1679" s="2">
        <f t="shared" si="303"/>
        <v>12.842710599074994</v>
      </c>
      <c r="G1679" s="2">
        <f t="shared" si="304"/>
        <v>12.881584356421115</v>
      </c>
      <c r="H1679" s="2">
        <f t="shared" si="305"/>
        <v>6.9233829368320688E-37</v>
      </c>
      <c r="K1679">
        <v>16.529999999999781</v>
      </c>
      <c r="L1679" s="2">
        <f t="shared" si="306"/>
        <v>0.22366260222156364</v>
      </c>
      <c r="M1679" s="2">
        <f t="shared" si="307"/>
        <v>41.50150133244162</v>
      </c>
      <c r="N1679" s="2">
        <f t="shared" si="308"/>
        <v>4.41902190068254</v>
      </c>
      <c r="O1679" s="2">
        <f t="shared" si="309"/>
        <v>2.448201753614875</v>
      </c>
      <c r="P1679" s="2">
        <f t="shared" si="310"/>
        <v>2.6445589096110051</v>
      </c>
      <c r="Q1679" s="2">
        <f t="shared" si="311"/>
        <v>2.4759492670711966E-3</v>
      </c>
    </row>
    <row r="1680" spans="2:17" x14ac:dyDescent="0.25">
      <c r="B1680">
        <v>16.53999999999979</v>
      </c>
      <c r="C1680">
        <f t="shared" si="300"/>
        <v>0.85437199124799368</v>
      </c>
      <c r="D1680" s="2">
        <f t="shared" si="301"/>
        <v>22.28786173443628</v>
      </c>
      <c r="E1680" s="2">
        <f t="shared" si="302"/>
        <v>3.797692286988462</v>
      </c>
      <c r="F1680" s="2">
        <f t="shared" si="303"/>
        <v>12.854050676068354</v>
      </c>
      <c r="G1680" s="2">
        <f t="shared" si="304"/>
        <v>12.892890241638346</v>
      </c>
      <c r="H1680" s="2">
        <f t="shared" si="305"/>
        <v>5.9841490457640426E-37</v>
      </c>
      <c r="K1680">
        <v>16.53999999999979</v>
      </c>
      <c r="L1680" s="2">
        <f t="shared" si="306"/>
        <v>0.22366260222156364</v>
      </c>
      <c r="M1680" s="2">
        <f t="shared" si="307"/>
        <v>41.540511212157853</v>
      </c>
      <c r="N1680" s="2">
        <f t="shared" si="308"/>
        <v>4.4199611499250722</v>
      </c>
      <c r="O1680" s="2">
        <f t="shared" si="309"/>
        <v>2.449444080336002</v>
      </c>
      <c r="P1680" s="2">
        <f t="shared" si="310"/>
        <v>2.6457090359094826</v>
      </c>
      <c r="Q1680" s="2">
        <f t="shared" si="311"/>
        <v>2.4671840954738002E-3</v>
      </c>
    </row>
    <row r="1681" spans="2:17" x14ac:dyDescent="0.25">
      <c r="B1681">
        <v>16.549999999999791</v>
      </c>
      <c r="C1681">
        <f t="shared" si="300"/>
        <v>0.85437199124799368</v>
      </c>
      <c r="D1681" s="2">
        <f t="shared" si="301"/>
        <v>22.309425506863143</v>
      </c>
      <c r="E1681" s="2">
        <f t="shared" si="302"/>
        <v>3.7986583602256241</v>
      </c>
      <c r="F1681" s="2">
        <f t="shared" si="303"/>
        <v>12.865389747284093</v>
      </c>
      <c r="G1681" s="2">
        <f t="shared" si="304"/>
        <v>12.904195184106705</v>
      </c>
      <c r="H1681" s="2">
        <f t="shared" si="305"/>
        <v>5.1717349495024379E-37</v>
      </c>
      <c r="K1681">
        <v>16.549999999999791</v>
      </c>
      <c r="L1681" s="2">
        <f t="shared" si="306"/>
        <v>0.22366260222156364</v>
      </c>
      <c r="M1681" s="2">
        <f t="shared" si="307"/>
        <v>41.579521091874064</v>
      </c>
      <c r="N1681" s="2">
        <f t="shared" si="308"/>
        <v>4.420899518061244</v>
      </c>
      <c r="O1681" s="2">
        <f t="shared" si="309"/>
        <v>2.4506857811857876</v>
      </c>
      <c r="P1681" s="2">
        <f t="shared" si="310"/>
        <v>2.6468586660617515</v>
      </c>
      <c r="Q1681" s="2">
        <f t="shared" si="311"/>
        <v>2.4584511690351218E-3</v>
      </c>
    </row>
    <row r="1682" spans="2:17" x14ac:dyDescent="0.25">
      <c r="B1682">
        <v>16.559999999999789</v>
      </c>
      <c r="C1682">
        <f t="shared" si="300"/>
        <v>0.85437199124799368</v>
      </c>
      <c r="D1682" s="2">
        <f t="shared" si="301"/>
        <v>22.330989279289994</v>
      </c>
      <c r="E1682" s="2">
        <f t="shared" si="302"/>
        <v>3.7996235020003528</v>
      </c>
      <c r="F1682" s="2">
        <f t="shared" si="303"/>
        <v>12.876727813812908</v>
      </c>
      <c r="G1682" s="2">
        <f t="shared" si="304"/>
        <v>12.915499184740129</v>
      </c>
      <c r="H1682" s="2">
        <f t="shared" si="305"/>
        <v>4.4690985778125532E-37</v>
      </c>
      <c r="K1682">
        <v>16.559999999999789</v>
      </c>
      <c r="L1682" s="2">
        <f t="shared" si="306"/>
        <v>0.22366260222156364</v>
      </c>
      <c r="M1682" s="2">
        <f t="shared" si="307"/>
        <v>41.618530971590253</v>
      </c>
      <c r="N1682" s="2">
        <f t="shared" si="308"/>
        <v>4.4218370067421535</v>
      </c>
      <c r="O1682" s="2">
        <f t="shared" si="309"/>
        <v>2.4519268571043158</v>
      </c>
      <c r="P1682" s="2">
        <f t="shared" si="310"/>
        <v>2.6480078007040402</v>
      </c>
      <c r="Q1682" s="2">
        <f t="shared" si="311"/>
        <v>2.4497503626159322E-3</v>
      </c>
    </row>
    <row r="1683" spans="2:17" x14ac:dyDescent="0.25">
      <c r="B1683">
        <v>16.569999999999791</v>
      </c>
      <c r="C1683">
        <f t="shared" si="300"/>
        <v>0.85437199124799368</v>
      </c>
      <c r="D1683" s="2">
        <f t="shared" si="301"/>
        <v>22.35255305171686</v>
      </c>
      <c r="E1683" s="2">
        <f t="shared" si="302"/>
        <v>3.8005877141053057</v>
      </c>
      <c r="F1683" s="2">
        <f t="shared" si="303"/>
        <v>12.888064876743229</v>
      </c>
      <c r="G1683" s="2">
        <f t="shared" si="304"/>
        <v>12.926802244450963</v>
      </c>
      <c r="H1683" s="2">
        <f t="shared" si="305"/>
        <v>3.8614768504410587E-37</v>
      </c>
      <c r="K1683">
        <v>16.569999999999791</v>
      </c>
      <c r="L1683" s="2">
        <f t="shared" si="306"/>
        <v>0.22366260222156364</v>
      </c>
      <c r="M1683" s="2">
        <f t="shared" si="307"/>
        <v>41.657540851306464</v>
      </c>
      <c r="N1683" s="2">
        <f t="shared" si="308"/>
        <v>4.4227736176142667</v>
      </c>
      <c r="O1683" s="2">
        <f t="shared" si="309"/>
        <v>2.4531673090293364</v>
      </c>
      <c r="P1683" s="2">
        <f t="shared" si="310"/>
        <v>2.6491564404712373</v>
      </c>
      <c r="Q1683" s="2">
        <f t="shared" si="311"/>
        <v>2.4410815515997211E-3</v>
      </c>
    </row>
    <row r="1684" spans="2:17" x14ac:dyDescent="0.25">
      <c r="B1684">
        <v>16.579999999999789</v>
      </c>
      <c r="C1684">
        <f t="shared" si="300"/>
        <v>0.85437199124799368</v>
      </c>
      <c r="D1684" s="2">
        <f t="shared" si="301"/>
        <v>22.374116824143716</v>
      </c>
      <c r="E1684" s="2">
        <f t="shared" si="302"/>
        <v>3.8015509983279721</v>
      </c>
      <c r="F1684" s="2">
        <f t="shared" si="303"/>
        <v>12.899400937161188</v>
      </c>
      <c r="G1684" s="2">
        <f t="shared" si="304"/>
        <v>12.938104364149909</v>
      </c>
      <c r="H1684" s="2">
        <f t="shared" si="305"/>
        <v>3.336082421728908E-37</v>
      </c>
      <c r="K1684">
        <v>16.579999999999789</v>
      </c>
      <c r="L1684" s="2">
        <f t="shared" si="306"/>
        <v>0.22366260222156364</v>
      </c>
      <c r="M1684" s="2">
        <f t="shared" si="307"/>
        <v>41.696550731022654</v>
      </c>
      <c r="N1684" s="2">
        <f t="shared" si="308"/>
        <v>4.4237093523194266</v>
      </c>
      <c r="O1684" s="2">
        <f t="shared" si="309"/>
        <v>2.4544071378962604</v>
      </c>
      <c r="P1684" s="2">
        <f t="shared" si="310"/>
        <v>2.6503045859968837</v>
      </c>
      <c r="Q1684" s="2">
        <f t="shared" si="311"/>
        <v>2.4324446118903593E-3</v>
      </c>
    </row>
    <row r="1685" spans="2:17" x14ac:dyDescent="0.25">
      <c r="B1685">
        <v>16.58999999999979</v>
      </c>
      <c r="C1685">
        <f t="shared" si="300"/>
        <v>0.85437199124799368</v>
      </c>
      <c r="D1685" s="2">
        <f t="shared" si="301"/>
        <v>22.395680596570578</v>
      </c>
      <c r="E1685" s="2">
        <f t="shared" si="302"/>
        <v>3.8025133564506981</v>
      </c>
      <c r="F1685" s="2">
        <f t="shared" si="303"/>
        <v>12.910735996150654</v>
      </c>
      <c r="G1685" s="2">
        <f t="shared" si="304"/>
        <v>12.949405544746069</v>
      </c>
      <c r="H1685" s="2">
        <f t="shared" si="305"/>
        <v>2.8818405747455136E-37</v>
      </c>
      <c r="K1685">
        <v>16.58999999999979</v>
      </c>
      <c r="L1685" s="2">
        <f t="shared" si="306"/>
        <v>0.22366260222156364</v>
      </c>
      <c r="M1685" s="2">
        <f t="shared" si="307"/>
        <v>41.735560610738872</v>
      </c>
      <c r="N1685" s="2">
        <f t="shared" si="308"/>
        <v>4.424644212494881</v>
      </c>
      <c r="O1685" s="2">
        <f t="shared" si="309"/>
        <v>2.4556463446381795</v>
      </c>
      <c r="P1685" s="2">
        <f t="shared" si="310"/>
        <v>2.6514522379131882</v>
      </c>
      <c r="Q1685" s="2">
        <f t="shared" si="311"/>
        <v>2.4238394199096376E-3</v>
      </c>
    </row>
    <row r="1686" spans="2:17" x14ac:dyDescent="0.25">
      <c r="B1686">
        <v>16.599999999999799</v>
      </c>
      <c r="C1686">
        <f t="shared" si="300"/>
        <v>0.85437199124799368</v>
      </c>
      <c r="D1686" s="2">
        <f t="shared" si="301"/>
        <v>22.417244368997455</v>
      </c>
      <c r="E1686" s="2">
        <f t="shared" si="302"/>
        <v>3.8034747902507045</v>
      </c>
      <c r="F1686" s="2">
        <f t="shared" si="303"/>
        <v>12.922070054793243</v>
      </c>
      <c r="G1686" s="2">
        <f t="shared" si="304"/>
        <v>12.960705787146942</v>
      </c>
      <c r="H1686" s="2">
        <f t="shared" si="305"/>
        <v>2.4891609766498288E-37</v>
      </c>
      <c r="K1686">
        <v>16.599999999999799</v>
      </c>
      <c r="L1686" s="2">
        <f t="shared" si="306"/>
        <v>0.22366260222156364</v>
      </c>
      <c r="M1686" s="2">
        <f t="shared" si="307"/>
        <v>41.774570490455098</v>
      </c>
      <c r="N1686" s="2">
        <f t="shared" si="308"/>
        <v>4.425578199773291</v>
      </c>
      <c r="O1686" s="2">
        <f t="shared" si="309"/>
        <v>2.4568849301858684</v>
      </c>
      <c r="P1686" s="2">
        <f t="shared" si="310"/>
        <v>2.6525993968510249</v>
      </c>
      <c r="Q1686" s="2">
        <f t="shared" si="311"/>
        <v>2.4152658525949194E-3</v>
      </c>
    </row>
    <row r="1687" spans="2:17" x14ac:dyDescent="0.25">
      <c r="B1687">
        <v>16.6099999999998</v>
      </c>
      <c r="C1687">
        <f t="shared" si="300"/>
        <v>0.85437199124799368</v>
      </c>
      <c r="D1687" s="2">
        <f t="shared" si="301"/>
        <v>22.438808141424321</v>
      </c>
      <c r="E1687" s="2">
        <f t="shared" si="302"/>
        <v>3.8044353015001042</v>
      </c>
      <c r="F1687" s="2">
        <f t="shared" si="303"/>
        <v>12.933403114168293</v>
      </c>
      <c r="G1687" s="2">
        <f t="shared" si="304"/>
        <v>12.97200509225841</v>
      </c>
      <c r="H1687" s="2">
        <f t="shared" si="305"/>
        <v>2.1497396998783266E-37</v>
      </c>
      <c r="K1687">
        <v>16.6099999999998</v>
      </c>
      <c r="L1687" s="2">
        <f t="shared" si="306"/>
        <v>0.22366260222156364</v>
      </c>
      <c r="M1687" s="2">
        <f t="shared" si="307"/>
        <v>41.813580370171309</v>
      </c>
      <c r="N1687" s="2">
        <f t="shared" si="308"/>
        <v>4.4265113157827498</v>
      </c>
      <c r="O1687" s="2">
        <f t="shared" si="309"/>
        <v>2.4581228954677909</v>
      </c>
      <c r="P1687" s="2">
        <f t="shared" si="310"/>
        <v>2.6537460634399359</v>
      </c>
      <c r="Q1687" s="2">
        <f t="shared" si="311"/>
        <v>2.4067237873967784E-3</v>
      </c>
    </row>
    <row r="1688" spans="2:17" x14ac:dyDescent="0.25">
      <c r="B1688">
        <v>16.619999999999798</v>
      </c>
      <c r="C1688">
        <f t="shared" si="300"/>
        <v>0.85437199124799368</v>
      </c>
      <c r="D1688" s="2">
        <f t="shared" si="301"/>
        <v>22.460371913851173</v>
      </c>
      <c r="E1688" s="2">
        <f t="shared" si="302"/>
        <v>3.8053948919659253</v>
      </c>
      <c r="F1688" s="2">
        <f t="shared" si="303"/>
        <v>12.944735175352903</v>
      </c>
      <c r="G1688" s="2">
        <f t="shared" si="304"/>
        <v>12.983303460984757</v>
      </c>
      <c r="H1688" s="2">
        <f t="shared" si="305"/>
        <v>1.856387516357588E-37</v>
      </c>
      <c r="K1688">
        <v>16.619999999999798</v>
      </c>
      <c r="L1688" s="2">
        <f t="shared" si="306"/>
        <v>0.22366260222156364</v>
      </c>
      <c r="M1688" s="2">
        <f t="shared" si="307"/>
        <v>41.852590249887498</v>
      </c>
      <c r="N1688" s="2">
        <f t="shared" si="308"/>
        <v>4.427443562146804</v>
      </c>
      <c r="O1688" s="2">
        <f t="shared" si="309"/>
        <v>2.4593602414101112</v>
      </c>
      <c r="P1688" s="2">
        <f t="shared" si="310"/>
        <v>2.6548922383081388</v>
      </c>
      <c r="Q1688" s="2">
        <f t="shared" si="311"/>
        <v>2.3982131022766214E-3</v>
      </c>
    </row>
    <row r="1689" spans="2:17" x14ac:dyDescent="0.25">
      <c r="B1689">
        <v>16.6299999999998</v>
      </c>
      <c r="C1689">
        <f t="shared" si="300"/>
        <v>0.85437199124799368</v>
      </c>
      <c r="D1689" s="2">
        <f t="shared" si="301"/>
        <v>22.481935686278035</v>
      </c>
      <c r="E1689" s="2">
        <f t="shared" si="302"/>
        <v>3.8063535634101302</v>
      </c>
      <c r="F1689" s="2">
        <f t="shared" si="303"/>
        <v>12.956066239421951</v>
      </c>
      <c r="G1689" s="2">
        <f t="shared" si="304"/>
        <v>12.994600894228697</v>
      </c>
      <c r="H1689" s="2">
        <f t="shared" si="305"/>
        <v>1.602880995946558E-37</v>
      </c>
      <c r="K1689">
        <v>16.6299999999998</v>
      </c>
      <c r="L1689" s="2">
        <f t="shared" si="306"/>
        <v>0.22366260222156364</v>
      </c>
      <c r="M1689" s="2">
        <f t="shared" si="307"/>
        <v>41.891600129603709</v>
      </c>
      <c r="N1689" s="2">
        <f t="shared" si="308"/>
        <v>4.428374940484467</v>
      </c>
      <c r="O1689" s="2">
        <f t="shared" si="309"/>
        <v>2.4605969689367071</v>
      </c>
      <c r="P1689" s="2">
        <f t="shared" si="310"/>
        <v>2.6560379220825348</v>
      </c>
      <c r="Q1689" s="2">
        <f t="shared" si="311"/>
        <v>2.3897336757043135E-3</v>
      </c>
    </row>
    <row r="1690" spans="2:17" x14ac:dyDescent="0.25">
      <c r="B1690">
        <v>16.639999999999802</v>
      </c>
      <c r="C1690">
        <f t="shared" ref="C1690:C1753" si="312">2/SINH(LN(2+SQRT(1+2^2))*$O$5)</f>
        <v>0.85437199124799368</v>
      </c>
      <c r="D1690" s="2">
        <f t="shared" ref="D1690:D1753" si="313">(B1690-$L$5)/($M$5)/C1690</f>
        <v>22.503499458704901</v>
      </c>
      <c r="E1690" s="2">
        <f t="shared" ref="E1690:E1753" si="314">LN(D1690 + SQRT(1 + D1690^2))</f>
        <v>3.8073113175896314</v>
      </c>
      <c r="F1690" s="2">
        <f t="shared" ref="F1690:F1753" si="315">SINH( -$N$5 + E1690 * (1/$O$5))</f>
        <v>12.967396307448052</v>
      </c>
      <c r="G1690" s="2">
        <f t="shared" ref="G1690:G1753" si="316">SQRT(F1690^2 + 1)</f>
        <v>13.005897392891326</v>
      </c>
      <c r="H1690" s="2">
        <f t="shared" ref="H1690:H1753" si="317">(G1690)/($O$5*$M$5*C1690*(SQRT(2*PI()*(1+D1690^2)))) * EXP(- (1/2) * F1690^2)</f>
        <v>1.3838333959087061E-37</v>
      </c>
      <c r="K1690">
        <v>16.639999999999802</v>
      </c>
      <c r="L1690" s="2">
        <f t="shared" ref="L1690:L1753" si="318">2/SINH(LN(2+SQRT(1+2^2))*$S$5)</f>
        <v>0.22366260222156364</v>
      </c>
      <c r="M1690" s="2">
        <f t="shared" ref="M1690:M1753" si="319">(K1690-$P$5)/($Q$5)/L1690</f>
        <v>41.930610009319921</v>
      </c>
      <c r="N1690" s="2">
        <f t="shared" ref="N1690:N1753" si="320">LN(M1690 + SQRT(1 + M1690^2))</f>
        <v>4.4293054524102367</v>
      </c>
      <c r="O1690" s="2">
        <f t="shared" ref="O1690:O1753" si="321">SINH( -$R$5 + N1690 * (1/$S$5))</f>
        <v>2.461833078969164</v>
      </c>
      <c r="P1690" s="2">
        <f t="shared" ref="P1690:P1753" si="322">SQRT(O1690^2 + 1)</f>
        <v>2.6571831153886993</v>
      </c>
      <c r="Q1690" s="2">
        <f t="shared" ref="Q1690:Q1753" si="323">(P1690)/($S$5*$Q$5*L1690*(SQRT(2*PI()*(1+M1690^2)))) * EXP(- (1/2) * O1690^2)</f>
        <v>2.3812853866559181E-3</v>
      </c>
    </row>
    <row r="1691" spans="2:17" x14ac:dyDescent="0.25">
      <c r="B1691">
        <v>16.6499999999998</v>
      </c>
      <c r="C1691">
        <f t="shared" si="312"/>
        <v>0.85437199124799368</v>
      </c>
      <c r="D1691" s="2">
        <f t="shared" si="313"/>
        <v>22.525063231131757</v>
      </c>
      <c r="E1691" s="2">
        <f t="shared" si="314"/>
        <v>3.8082681562563145</v>
      </c>
      <c r="F1691" s="2">
        <f t="shared" si="315"/>
        <v>12.97872538050161</v>
      </c>
      <c r="G1691" s="2">
        <f t="shared" si="316"/>
        <v>13.017192957872163</v>
      </c>
      <c r="H1691" s="2">
        <f t="shared" si="317"/>
        <v>1.1945827242884563E-37</v>
      </c>
      <c r="K1691">
        <v>16.6499999999998</v>
      </c>
      <c r="L1691" s="2">
        <f t="shared" si="318"/>
        <v>0.22366260222156364</v>
      </c>
      <c r="M1691" s="2">
        <f t="shared" si="319"/>
        <v>41.969619889036117</v>
      </c>
      <c r="N1691" s="2">
        <f t="shared" si="320"/>
        <v>4.4302350995341104</v>
      </c>
      <c r="O1691" s="2">
        <f t="shared" si="321"/>
        <v>2.4630685724267964</v>
      </c>
      <c r="P1691" s="2">
        <f t="shared" si="322"/>
        <v>2.6583278188508985</v>
      </c>
      <c r="Q1691" s="2">
        <f t="shared" si="323"/>
        <v>2.3728681146113115E-3</v>
      </c>
    </row>
    <row r="1692" spans="2:17" x14ac:dyDescent="0.25">
      <c r="B1692">
        <v>16.659999999999801</v>
      </c>
      <c r="C1692">
        <f t="shared" si="312"/>
        <v>0.85437199124799368</v>
      </c>
      <c r="D1692" s="2">
        <f t="shared" si="313"/>
        <v>22.546627003558619</v>
      </c>
      <c r="E1692" s="2">
        <f t="shared" si="314"/>
        <v>3.8092240811570557</v>
      </c>
      <c r="F1692" s="2">
        <f t="shared" si="315"/>
        <v>12.990053459650797</v>
      </c>
      <c r="G1692" s="2">
        <f t="shared" si="316"/>
        <v>13.028487590069142</v>
      </c>
      <c r="H1692" s="2">
        <f t="shared" si="317"/>
        <v>1.0310947043613522E-37</v>
      </c>
      <c r="K1692">
        <v>16.659999999999801</v>
      </c>
      <c r="L1692" s="2">
        <f t="shared" si="318"/>
        <v>0.22366260222156364</v>
      </c>
      <c r="M1692" s="2">
        <f t="shared" si="319"/>
        <v>42.008629768752321</v>
      </c>
      <c r="N1692" s="2">
        <f t="shared" si="320"/>
        <v>4.4311638834616049</v>
      </c>
      <c r="O1692" s="2">
        <f t="shared" si="321"/>
        <v>2.4643034502266472</v>
      </c>
      <c r="P1692" s="2">
        <f t="shared" si="322"/>
        <v>2.6594720330920869</v>
      </c>
      <c r="Q1692" s="2">
        <f t="shared" si="323"/>
        <v>2.3644817395519027E-3</v>
      </c>
    </row>
    <row r="1693" spans="2:17" x14ac:dyDescent="0.25">
      <c r="B1693">
        <v>16.66999999999981</v>
      </c>
      <c r="C1693">
        <f t="shared" si="312"/>
        <v>0.85437199124799368</v>
      </c>
      <c r="D1693" s="2">
        <f t="shared" si="313"/>
        <v>22.568190775985496</v>
      </c>
      <c r="E1693" s="2">
        <f t="shared" si="314"/>
        <v>3.8101790940337414</v>
      </c>
      <c r="F1693" s="2">
        <f t="shared" si="315"/>
        <v>13.00138054596159</v>
      </c>
      <c r="G1693" s="2">
        <f t="shared" si="316"/>
        <v>13.039781290378627</v>
      </c>
      <c r="H1693" s="2">
        <f t="shared" si="317"/>
        <v>8.8987866655949721E-38</v>
      </c>
      <c r="K1693">
        <v>16.66999999999981</v>
      </c>
      <c r="L1693" s="2">
        <f t="shared" si="318"/>
        <v>0.22366260222156364</v>
      </c>
      <c r="M1693" s="2">
        <f t="shared" si="319"/>
        <v>42.047639648468554</v>
      </c>
      <c r="N1693" s="2">
        <f t="shared" si="320"/>
        <v>4.4320918057937719</v>
      </c>
      <c r="O1693" s="2">
        <f t="shared" si="321"/>
        <v>2.465537713283501</v>
      </c>
      <c r="P1693" s="2">
        <f t="shared" si="322"/>
        <v>2.660615758733913</v>
      </c>
      <c r="Q1693" s="2">
        <f t="shared" si="323"/>
        <v>2.356126141958318E-3</v>
      </c>
    </row>
    <row r="1694" spans="2:17" x14ac:dyDescent="0.25">
      <c r="B1694">
        <v>16.679999999999811</v>
      </c>
      <c r="C1694">
        <f t="shared" si="312"/>
        <v>0.85437199124799368</v>
      </c>
      <c r="D1694" s="2">
        <f t="shared" si="313"/>
        <v>22.589754548412362</v>
      </c>
      <c r="E1694" s="2">
        <f t="shared" si="314"/>
        <v>3.811133196623286</v>
      </c>
      <c r="F1694" s="2">
        <f t="shared" si="315"/>
        <v>13.012706640497729</v>
      </c>
      <c r="G1694" s="2">
        <f t="shared" si="316"/>
        <v>13.051074059695381</v>
      </c>
      <c r="H1694" s="2">
        <f t="shared" si="317"/>
        <v>7.6791465432410651E-38</v>
      </c>
      <c r="K1694">
        <v>16.679999999999811</v>
      </c>
      <c r="L1694" s="2">
        <f t="shared" si="318"/>
        <v>0.22366260222156364</v>
      </c>
      <c r="M1694" s="2">
        <f t="shared" si="319"/>
        <v>42.086649528184765</v>
      </c>
      <c r="N1694" s="2">
        <f t="shared" si="320"/>
        <v>4.4330188681272116</v>
      </c>
      <c r="O1694" s="2">
        <f t="shared" si="321"/>
        <v>2.4667713625098875</v>
      </c>
      <c r="P1694" s="2">
        <f t="shared" si="322"/>
        <v>2.6617589963967223</v>
      </c>
      <c r="Q1694" s="2">
        <f t="shared" si="323"/>
        <v>2.347801202808138E-3</v>
      </c>
    </row>
    <row r="1695" spans="2:17" x14ac:dyDescent="0.25">
      <c r="B1695">
        <v>16.689999999999809</v>
      </c>
      <c r="C1695">
        <f t="shared" si="312"/>
        <v>0.85437199124799368</v>
      </c>
      <c r="D1695" s="2">
        <f t="shared" si="313"/>
        <v>22.611318320839214</v>
      </c>
      <c r="E1695" s="2">
        <f t="shared" si="314"/>
        <v>3.812086390657651</v>
      </c>
      <c r="F1695" s="2">
        <f t="shared" si="315"/>
        <v>13.024031744320769</v>
      </c>
      <c r="G1695" s="2">
        <f t="shared" si="316"/>
        <v>13.062365898912612</v>
      </c>
      <c r="H1695" s="2">
        <f t="shared" si="317"/>
        <v>6.6259025629661419E-38</v>
      </c>
      <c r="K1695">
        <v>16.689999999999809</v>
      </c>
      <c r="L1695" s="2">
        <f t="shared" si="318"/>
        <v>0.22366260222156364</v>
      </c>
      <c r="M1695" s="2">
        <f t="shared" si="319"/>
        <v>42.125659407900962</v>
      </c>
      <c r="N1695" s="2">
        <f t="shared" si="320"/>
        <v>4.4339450720540938</v>
      </c>
      <c r="O1695" s="2">
        <f t="shared" si="321"/>
        <v>2.4680043988160918</v>
      </c>
      <c r="P1695" s="2">
        <f t="shared" si="322"/>
        <v>2.6629017466995619</v>
      </c>
      <c r="Q1695" s="2">
        <f t="shared" si="323"/>
        <v>2.3395068035736038E-3</v>
      </c>
    </row>
    <row r="1696" spans="2:17" x14ac:dyDescent="0.25">
      <c r="B1696">
        <v>16.699999999999811</v>
      </c>
      <c r="C1696">
        <f t="shared" si="312"/>
        <v>0.85437199124799368</v>
      </c>
      <c r="D1696" s="2">
        <f t="shared" si="313"/>
        <v>22.63288209326608</v>
      </c>
      <c r="E1696" s="2">
        <f t="shared" si="314"/>
        <v>3.8130386778638679</v>
      </c>
      <c r="F1696" s="2">
        <f t="shared" si="315"/>
        <v>13.035355858490096</v>
      </c>
      <c r="G1696" s="2">
        <f t="shared" si="316"/>
        <v>13.07365680892198</v>
      </c>
      <c r="H1696" s="2">
        <f t="shared" si="317"/>
        <v>5.7164587358590424E-38</v>
      </c>
      <c r="K1696">
        <v>16.699999999999811</v>
      </c>
      <c r="L1696" s="2">
        <f t="shared" si="318"/>
        <v>0.22366260222156364</v>
      </c>
      <c r="M1696" s="2">
        <f t="shared" si="319"/>
        <v>42.164669287617166</v>
      </c>
      <c r="N1696" s="2">
        <f t="shared" si="320"/>
        <v>4.4348704191621717</v>
      </c>
      <c r="O1696" s="2">
        <f t="shared" si="321"/>
        <v>2.4692368231101605</v>
      </c>
      <c r="P1696" s="2">
        <f t="shared" si="322"/>
        <v>2.664044010260183</v>
      </c>
      <c r="Q1696" s="2">
        <f t="shared" si="323"/>
        <v>2.3312428262193641E-3</v>
      </c>
    </row>
    <row r="1697" spans="2:17" x14ac:dyDescent="0.25">
      <c r="B1697">
        <v>16.709999999999809</v>
      </c>
      <c r="C1697">
        <f t="shared" si="312"/>
        <v>0.85437199124799368</v>
      </c>
      <c r="D1697" s="2">
        <f t="shared" si="313"/>
        <v>22.654445865692932</v>
      </c>
      <c r="E1697" s="2">
        <f t="shared" si="314"/>
        <v>3.8139900599640493</v>
      </c>
      <c r="F1697" s="2">
        <f t="shared" si="315"/>
        <v>13.046678984062858</v>
      </c>
      <c r="G1697" s="2">
        <f t="shared" si="316"/>
        <v>13.084946790613534</v>
      </c>
      <c r="H1697" s="2">
        <f t="shared" si="317"/>
        <v>4.9312730139548455E-38</v>
      </c>
      <c r="K1697">
        <v>16.709999999999809</v>
      </c>
      <c r="L1697" s="2">
        <f t="shared" si="318"/>
        <v>0.22366260222156364</v>
      </c>
      <c r="M1697" s="2">
        <f t="shared" si="319"/>
        <v>42.203679167333362</v>
      </c>
      <c r="N1697" s="2">
        <f t="shared" si="320"/>
        <v>4.4357949110347983</v>
      </c>
      <c r="O1697" s="2">
        <f t="shared" si="321"/>
        <v>2.4704686362979138</v>
      </c>
      <c r="P1697" s="2">
        <f t="shared" si="322"/>
        <v>2.665185787695048</v>
      </c>
      <c r="Q1697" s="2">
        <f t="shared" si="323"/>
        <v>2.3230091532002051E-3</v>
      </c>
    </row>
    <row r="1698" spans="2:17" x14ac:dyDescent="0.25">
      <c r="B1698">
        <v>16.719999999999811</v>
      </c>
      <c r="C1698">
        <f t="shared" si="312"/>
        <v>0.85437199124799368</v>
      </c>
      <c r="D1698" s="2">
        <f t="shared" si="313"/>
        <v>22.676009638119794</v>
      </c>
      <c r="E1698" s="2">
        <f t="shared" si="314"/>
        <v>3.8149405386754145</v>
      </c>
      <c r="F1698" s="2">
        <f t="shared" si="315"/>
        <v>13.058001122094071</v>
      </c>
      <c r="G1698" s="2">
        <f t="shared" si="316"/>
        <v>13.09623584487581</v>
      </c>
      <c r="H1698" s="2">
        <f t="shared" si="317"/>
        <v>4.2534465243332898E-38</v>
      </c>
      <c r="K1698">
        <v>16.719999999999811</v>
      </c>
      <c r="L1698" s="2">
        <f t="shared" si="318"/>
        <v>0.22366260222156364</v>
      </c>
      <c r="M1698" s="2">
        <f t="shared" si="319"/>
        <v>42.242689047049566</v>
      </c>
      <c r="N1698" s="2">
        <f t="shared" si="320"/>
        <v>4.4367185492509424</v>
      </c>
      <c r="O1698" s="2">
        <f t="shared" si="321"/>
        <v>2.4716998392829441</v>
      </c>
      <c r="P1698" s="2">
        <f t="shared" si="322"/>
        <v>2.6663270796193275</v>
      </c>
      <c r="Q1698" s="2">
        <f t="shared" si="323"/>
        <v>2.3148056674588569E-3</v>
      </c>
    </row>
    <row r="1699" spans="2:17" x14ac:dyDescent="0.25">
      <c r="B1699">
        <v>16.729999999999819</v>
      </c>
      <c r="C1699">
        <f t="shared" si="312"/>
        <v>0.85437199124799368</v>
      </c>
      <c r="D1699" s="2">
        <f t="shared" si="313"/>
        <v>22.697573410546674</v>
      </c>
      <c r="E1699" s="2">
        <f t="shared" si="314"/>
        <v>3.8158901157103049</v>
      </c>
      <c r="F1699" s="2">
        <f t="shared" si="315"/>
        <v>13.069322273636557</v>
      </c>
      <c r="G1699" s="2">
        <f t="shared" si="316"/>
        <v>13.107523972595764</v>
      </c>
      <c r="H1699" s="2">
        <f t="shared" si="317"/>
        <v>3.6683677819249847E-38</v>
      </c>
      <c r="K1699">
        <v>16.729999999999819</v>
      </c>
      <c r="L1699" s="2">
        <f t="shared" si="318"/>
        <v>0.22366260222156364</v>
      </c>
      <c r="M1699" s="2">
        <f t="shared" si="319"/>
        <v>42.281698926765799</v>
      </c>
      <c r="N1699" s="2">
        <f t="shared" si="320"/>
        <v>4.4376413353852078</v>
      </c>
      <c r="O1699" s="2">
        <f t="shared" si="321"/>
        <v>2.472930432966634</v>
      </c>
      <c r="P1699" s="2">
        <f t="shared" si="322"/>
        <v>2.6674678866469121</v>
      </c>
      <c r="Q1699" s="2">
        <f t="shared" si="323"/>
        <v>2.3066322524237064E-3</v>
      </c>
    </row>
    <row r="1700" spans="2:17" x14ac:dyDescent="0.25">
      <c r="B1700">
        <v>16.739999999999821</v>
      </c>
      <c r="C1700">
        <f t="shared" si="312"/>
        <v>0.85437199124799368</v>
      </c>
      <c r="D1700" s="2">
        <f t="shared" si="313"/>
        <v>22.71913718297354</v>
      </c>
      <c r="E1700" s="2">
        <f t="shared" si="314"/>
        <v>3.8168387927762</v>
      </c>
      <c r="F1700" s="2">
        <f t="shared" si="315"/>
        <v>13.080642439740954</v>
      </c>
      <c r="G1700" s="2">
        <f t="shared" si="316"/>
        <v>13.118811174658784</v>
      </c>
      <c r="H1700" s="2">
        <f t="shared" si="317"/>
        <v>3.1634045591518561E-38</v>
      </c>
      <c r="K1700">
        <v>16.739999999999821</v>
      </c>
      <c r="L1700" s="2">
        <f t="shared" si="318"/>
        <v>0.22366260222156364</v>
      </c>
      <c r="M1700" s="2">
        <f t="shared" si="319"/>
        <v>42.32070880648201</v>
      </c>
      <c r="N1700" s="2">
        <f t="shared" si="320"/>
        <v>4.4385632710078422</v>
      </c>
      <c r="O1700" s="2">
        <f t="shared" si="321"/>
        <v>2.4741604182481551</v>
      </c>
      <c r="P1700" s="2">
        <f t="shared" si="322"/>
        <v>2.6686082093904089</v>
      </c>
      <c r="Q1700" s="2">
        <f t="shared" si="323"/>
        <v>2.2984887920066378E-3</v>
      </c>
    </row>
    <row r="1701" spans="2:17" x14ac:dyDescent="0.25">
      <c r="B1701">
        <v>16.749999999999819</v>
      </c>
      <c r="C1701">
        <f t="shared" si="312"/>
        <v>0.85437199124799368</v>
      </c>
      <c r="D1701" s="2">
        <f t="shared" si="313"/>
        <v>22.740700955400392</v>
      </c>
      <c r="E1701" s="2">
        <f t="shared" si="314"/>
        <v>3.8177865715757413</v>
      </c>
      <c r="F1701" s="2">
        <f t="shared" si="315"/>
        <v>13.091961621455759</v>
      </c>
      <c r="G1701" s="2">
        <f t="shared" si="316"/>
        <v>13.130097451948728</v>
      </c>
      <c r="H1701" s="2">
        <f t="shared" si="317"/>
        <v>2.7276370606889376E-38</v>
      </c>
      <c r="K1701">
        <v>16.749999999999819</v>
      </c>
      <c r="L1701" s="2">
        <f t="shared" si="318"/>
        <v>0.22366260222156364</v>
      </c>
      <c r="M1701" s="2">
        <f t="shared" si="319"/>
        <v>42.359718686198207</v>
      </c>
      <c r="N1701" s="2">
        <f t="shared" si="320"/>
        <v>4.4394843576847629</v>
      </c>
      <c r="O1701" s="2">
        <f t="shared" si="321"/>
        <v>2.4753897960244822</v>
      </c>
      <c r="P1701" s="2">
        <f t="shared" si="322"/>
        <v>2.6697480484611518</v>
      </c>
      <c r="Q1701" s="2">
        <f t="shared" si="323"/>
        <v>2.2903751706007834E-3</v>
      </c>
    </row>
    <row r="1702" spans="2:17" x14ac:dyDescent="0.25">
      <c r="B1702">
        <v>16.75999999999982</v>
      </c>
      <c r="C1702">
        <f t="shared" si="312"/>
        <v>0.85437199124799368</v>
      </c>
      <c r="D1702" s="2">
        <f t="shared" si="313"/>
        <v>22.762264727827255</v>
      </c>
      <c r="E1702" s="2">
        <f t="shared" si="314"/>
        <v>3.8187334538067472</v>
      </c>
      <c r="F1702" s="2">
        <f t="shared" si="315"/>
        <v>13.103279819827332</v>
      </c>
      <c r="G1702" s="2">
        <f t="shared" si="316"/>
        <v>13.141382805347929</v>
      </c>
      <c r="H1702" s="2">
        <f t="shared" si="317"/>
        <v>2.3516268938954143E-38</v>
      </c>
      <c r="K1702">
        <v>16.75999999999982</v>
      </c>
      <c r="L1702" s="2">
        <f t="shared" si="318"/>
        <v>0.22366260222156364</v>
      </c>
      <c r="M1702" s="2">
        <f t="shared" si="319"/>
        <v>42.398728565914411</v>
      </c>
      <c r="N1702" s="2">
        <f t="shared" si="320"/>
        <v>4.4404045969775652</v>
      </c>
      <c r="O1702" s="2">
        <f t="shared" si="321"/>
        <v>2.4766185671903975</v>
      </c>
      <c r="P1702" s="2">
        <f t="shared" si="322"/>
        <v>2.6708874044691995</v>
      </c>
      <c r="Q1702" s="2">
        <f t="shared" si="323"/>
        <v>2.2822912730783487E-3</v>
      </c>
    </row>
    <row r="1703" spans="2:17" x14ac:dyDescent="0.25">
      <c r="B1703">
        <v>16.769999999999818</v>
      </c>
      <c r="C1703">
        <f t="shared" si="312"/>
        <v>0.85437199124799368</v>
      </c>
      <c r="D1703" s="2">
        <f t="shared" si="313"/>
        <v>22.78382850025411</v>
      </c>
      <c r="E1703" s="2">
        <f t="shared" si="314"/>
        <v>3.8196794411622315</v>
      </c>
      <c r="F1703" s="2">
        <f t="shared" si="315"/>
        <v>13.114597035899848</v>
      </c>
      <c r="G1703" s="2">
        <f t="shared" si="316"/>
        <v>13.152667235737134</v>
      </c>
      <c r="H1703" s="2">
        <f t="shared" si="317"/>
        <v>2.0272170566098917E-38</v>
      </c>
      <c r="K1703">
        <v>16.769999999999818</v>
      </c>
      <c r="L1703" s="2">
        <f t="shared" si="318"/>
        <v>0.22366260222156364</v>
      </c>
      <c r="M1703" s="2">
        <f t="shared" si="319"/>
        <v>42.437738445630607</v>
      </c>
      <c r="N1703" s="2">
        <f t="shared" si="320"/>
        <v>4.4413239904435402</v>
      </c>
      <c r="O1703" s="2">
        <f t="shared" si="321"/>
        <v>2.4778467326384956</v>
      </c>
      <c r="P1703" s="2">
        <f t="shared" si="322"/>
        <v>2.672026278023341</v>
      </c>
      <c r="Q1703" s="2">
        <f t="shared" si="323"/>
        <v>2.2742369847884455E-3</v>
      </c>
    </row>
    <row r="1704" spans="2:17" x14ac:dyDescent="0.25">
      <c r="B1704">
        <v>16.77999999999982</v>
      </c>
      <c r="C1704">
        <f t="shared" si="312"/>
        <v>0.85437199124799368</v>
      </c>
      <c r="D1704" s="2">
        <f t="shared" si="313"/>
        <v>22.805392272680972</v>
      </c>
      <c r="E1704" s="2">
        <f t="shared" si="314"/>
        <v>3.8206245353304213</v>
      </c>
      <c r="F1704" s="2">
        <f t="shared" si="315"/>
        <v>13.125913270715371</v>
      </c>
      <c r="G1704" s="2">
        <f t="shared" si="316"/>
        <v>13.163950743995583</v>
      </c>
      <c r="H1704" s="2">
        <f t="shared" si="317"/>
        <v>1.7473587986242238E-38</v>
      </c>
      <c r="K1704">
        <v>16.77999999999982</v>
      </c>
      <c r="L1704" s="2">
        <f t="shared" si="318"/>
        <v>0.22366260222156364</v>
      </c>
      <c r="M1704" s="2">
        <f t="shared" si="319"/>
        <v>42.476748325346811</v>
      </c>
      <c r="N1704" s="2">
        <f t="shared" si="320"/>
        <v>4.4422425396356946</v>
      </c>
      <c r="O1704" s="2">
        <f t="shared" si="321"/>
        <v>2.4790742932591998</v>
      </c>
      <c r="P1704" s="2">
        <f t="shared" si="322"/>
        <v>2.6731646697311038</v>
      </c>
      <c r="Q1704" s="2">
        <f t="shared" si="323"/>
        <v>2.2662121915548745E-3</v>
      </c>
    </row>
    <row r="1705" spans="2:17" x14ac:dyDescent="0.25">
      <c r="B1705">
        <v>16.789999999999829</v>
      </c>
      <c r="C1705">
        <f t="shared" si="312"/>
        <v>0.85437199124799368</v>
      </c>
      <c r="D1705" s="2">
        <f t="shared" si="313"/>
        <v>22.826956045107853</v>
      </c>
      <c r="E1705" s="2">
        <f t="shared" si="314"/>
        <v>3.8215687379947769</v>
      </c>
      <c r="F1705" s="2">
        <f t="shared" si="315"/>
        <v>13.137228525313827</v>
      </c>
      <c r="G1705" s="2">
        <f t="shared" si="316"/>
        <v>13.175233331000985</v>
      </c>
      <c r="H1705" s="2">
        <f t="shared" si="317"/>
        <v>1.505961763933919E-38</v>
      </c>
      <c r="K1705">
        <v>16.789999999999829</v>
      </c>
      <c r="L1705" s="2">
        <f t="shared" si="318"/>
        <v>0.22366260222156364</v>
      </c>
      <c r="M1705" s="2">
        <f t="shared" si="319"/>
        <v>42.515758205063051</v>
      </c>
      <c r="N1705" s="2">
        <f t="shared" si="320"/>
        <v>4.4431602461027593</v>
      </c>
      <c r="O1705" s="2">
        <f t="shared" si="321"/>
        <v>2.4803012499407591</v>
      </c>
      <c r="P1705" s="2">
        <f t="shared" si="322"/>
        <v>2.6743025801987499</v>
      </c>
      <c r="Q1705" s="2">
        <f t="shared" si="323"/>
        <v>2.2582167796740163E-3</v>
      </c>
    </row>
    <row r="1706" spans="2:17" x14ac:dyDescent="0.25">
      <c r="B1706">
        <v>16.79999999999983</v>
      </c>
      <c r="C1706">
        <f t="shared" si="312"/>
        <v>0.85437199124799368</v>
      </c>
      <c r="D1706" s="2">
        <f t="shared" si="313"/>
        <v>22.848519817534712</v>
      </c>
      <c r="E1706" s="2">
        <f t="shared" si="314"/>
        <v>3.8225120508340047</v>
      </c>
      <c r="F1706" s="2">
        <f t="shared" si="315"/>
        <v>13.148542800732987</v>
      </c>
      <c r="G1706" s="2">
        <f t="shared" si="316"/>
        <v>13.186514997629482</v>
      </c>
      <c r="H1706" s="2">
        <f t="shared" si="317"/>
        <v>1.2977642987919414E-38</v>
      </c>
      <c r="K1706">
        <v>16.79999999999983</v>
      </c>
      <c r="L1706" s="2">
        <f t="shared" si="318"/>
        <v>0.22366260222156364</v>
      </c>
      <c r="M1706" s="2">
        <f t="shared" si="319"/>
        <v>42.554768084779255</v>
      </c>
      <c r="N1706" s="2">
        <f t="shared" si="320"/>
        <v>4.4440771113892099</v>
      </c>
      <c r="O1706" s="2">
        <f t="shared" si="321"/>
        <v>2.4815276035692588</v>
      </c>
      <c r="P1706" s="2">
        <f t="shared" si="322"/>
        <v>2.6754400100312825</v>
      </c>
      <c r="Q1706" s="2">
        <f t="shared" si="323"/>
        <v>2.250250635912672E-3</v>
      </c>
    </row>
    <row r="1707" spans="2:17" x14ac:dyDescent="0.25">
      <c r="B1707">
        <v>16.809999999999832</v>
      </c>
      <c r="C1707">
        <f t="shared" si="312"/>
        <v>0.85437199124799368</v>
      </c>
      <c r="D1707" s="2">
        <f t="shared" si="313"/>
        <v>22.870083589961578</v>
      </c>
      <c r="E1707" s="2">
        <f t="shared" si="314"/>
        <v>3.823454475522083</v>
      </c>
      <c r="F1707" s="2">
        <f t="shared" si="315"/>
        <v>13.159856098008536</v>
      </c>
      <c r="G1707" s="2">
        <f t="shared" si="316"/>
        <v>13.19779574475573</v>
      </c>
      <c r="H1707" s="2">
        <f t="shared" si="317"/>
        <v>1.118221225283747E-38</v>
      </c>
      <c r="K1707">
        <v>16.809999999999832</v>
      </c>
      <c r="L1707" s="2">
        <f t="shared" si="318"/>
        <v>0.22366260222156364</v>
      </c>
      <c r="M1707" s="2">
        <f t="shared" si="319"/>
        <v>42.593777964495459</v>
      </c>
      <c r="N1707" s="2">
        <f t="shared" si="320"/>
        <v>4.444993137035282</v>
      </c>
      <c r="O1707" s="2">
        <f t="shared" si="321"/>
        <v>2.4827533550286334</v>
      </c>
      <c r="P1707" s="2">
        <f t="shared" si="322"/>
        <v>2.6765769598324529</v>
      </c>
      <c r="Q1707" s="2">
        <f t="shared" si="323"/>
        <v>2.2423136475058893E-3</v>
      </c>
    </row>
    <row r="1708" spans="2:17" x14ac:dyDescent="0.25">
      <c r="B1708">
        <v>16.81999999999983</v>
      </c>
      <c r="C1708">
        <f t="shared" si="312"/>
        <v>0.85437199124799368</v>
      </c>
      <c r="D1708" s="2">
        <f t="shared" si="313"/>
        <v>22.891647362388433</v>
      </c>
      <c r="E1708" s="2">
        <f t="shared" si="314"/>
        <v>3.8243960137282715</v>
      </c>
      <c r="F1708" s="2">
        <f t="shared" si="315"/>
        <v>13.171168418174021</v>
      </c>
      <c r="G1708" s="2">
        <f t="shared" si="316"/>
        <v>13.209075573252838</v>
      </c>
      <c r="H1708" s="2">
        <f t="shared" si="317"/>
        <v>9.6340673991310085E-39</v>
      </c>
      <c r="K1708">
        <v>16.81999999999983</v>
      </c>
      <c r="L1708" s="2">
        <f t="shared" si="318"/>
        <v>0.22366260222156364</v>
      </c>
      <c r="M1708" s="2">
        <f t="shared" si="319"/>
        <v>42.632787844211656</v>
      </c>
      <c r="N1708" s="2">
        <f t="shared" si="320"/>
        <v>4.4459083245769859</v>
      </c>
      <c r="O1708" s="2">
        <f t="shared" si="321"/>
        <v>2.4839785052006675</v>
      </c>
      <c r="P1708" s="2">
        <f t="shared" si="322"/>
        <v>2.67771343020476</v>
      </c>
      <c r="Q1708" s="2">
        <f t="shared" si="323"/>
        <v>2.2344057021548725E-3</v>
      </c>
    </row>
    <row r="1709" spans="2:17" x14ac:dyDescent="0.25">
      <c r="B1709">
        <v>16.829999999999831</v>
      </c>
      <c r="C1709">
        <f t="shared" si="312"/>
        <v>0.85437199124799368</v>
      </c>
      <c r="D1709" s="2">
        <f t="shared" si="313"/>
        <v>22.913211134815299</v>
      </c>
      <c r="E1709" s="2">
        <f t="shared" si="314"/>
        <v>3.8253366671171367</v>
      </c>
      <c r="F1709" s="2">
        <f t="shared" si="315"/>
        <v>13.182479762260909</v>
      </c>
      <c r="G1709" s="2">
        <f t="shared" si="316"/>
        <v>13.220354483992418</v>
      </c>
      <c r="H1709" s="2">
        <f t="shared" si="317"/>
        <v>8.2993040875595521E-39</v>
      </c>
      <c r="K1709">
        <v>16.829999999999831</v>
      </c>
      <c r="L1709" s="2">
        <f t="shared" si="318"/>
        <v>0.22366260222156364</v>
      </c>
      <c r="M1709" s="2">
        <f t="shared" si="319"/>
        <v>42.67179772392786</v>
      </c>
      <c r="N1709" s="2">
        <f t="shared" si="320"/>
        <v>4.4468226755461204</v>
      </c>
      <c r="O1709" s="2">
        <f t="shared" si="321"/>
        <v>2.4852030549650039</v>
      </c>
      <c r="P1709" s="2">
        <f t="shared" si="322"/>
        <v>2.678849421749455</v>
      </c>
      <c r="Q1709" s="2">
        <f t="shared" si="323"/>
        <v>2.2265266880248592E-3</v>
      </c>
    </row>
    <row r="1710" spans="2:17" x14ac:dyDescent="0.25">
      <c r="B1710">
        <v>16.839999999999829</v>
      </c>
      <c r="C1710">
        <f t="shared" si="312"/>
        <v>0.85437199124799368</v>
      </c>
      <c r="D1710" s="2">
        <f t="shared" si="313"/>
        <v>22.934774907242151</v>
      </c>
      <c r="E1710" s="2">
        <f t="shared" si="314"/>
        <v>3.8262764373485614</v>
      </c>
      <c r="F1710" s="2">
        <f t="shared" si="315"/>
        <v>13.19379013129852</v>
      </c>
      <c r="G1710" s="2">
        <f t="shared" si="316"/>
        <v>13.231632477844533</v>
      </c>
      <c r="H1710" s="2">
        <f t="shared" si="317"/>
        <v>7.1486450142698059E-39</v>
      </c>
      <c r="K1710">
        <v>16.839999999999829</v>
      </c>
      <c r="L1710" s="2">
        <f t="shared" si="318"/>
        <v>0.22366260222156364</v>
      </c>
      <c r="M1710" s="2">
        <f t="shared" si="319"/>
        <v>42.710807603644056</v>
      </c>
      <c r="N1710" s="2">
        <f t="shared" si="320"/>
        <v>4.447736191470292</v>
      </c>
      <c r="O1710" s="2">
        <f t="shared" si="321"/>
        <v>2.4864270051991544</v>
      </c>
      <c r="P1710" s="2">
        <f t="shared" si="322"/>
        <v>2.6799849350665452</v>
      </c>
      <c r="Q1710" s="2">
        <f t="shared" si="323"/>
        <v>2.2186764937430028E-3</v>
      </c>
    </row>
    <row r="1711" spans="2:17" x14ac:dyDescent="0.25">
      <c r="B1711">
        <v>16.849999999999831</v>
      </c>
      <c r="C1711">
        <f t="shared" si="312"/>
        <v>0.85437199124799368</v>
      </c>
      <c r="D1711" s="2">
        <f t="shared" si="313"/>
        <v>22.956338679669013</v>
      </c>
      <c r="E1711" s="2">
        <f t="shared" si="314"/>
        <v>3.8272153260777699</v>
      </c>
      <c r="F1711" s="2">
        <f t="shared" si="315"/>
        <v>13.205099526314131</v>
      </c>
      <c r="G1711" s="2">
        <f t="shared" si="316"/>
        <v>13.242909555677773</v>
      </c>
      <c r="H1711" s="2">
        <f t="shared" si="317"/>
        <v>6.1568114083806649E-39</v>
      </c>
      <c r="K1711">
        <v>16.849999999999831</v>
      </c>
      <c r="L1711" s="2">
        <f t="shared" si="318"/>
        <v>0.22366260222156364</v>
      </c>
      <c r="M1711" s="2">
        <f t="shared" si="319"/>
        <v>42.74981748336026</v>
      </c>
      <c r="N1711" s="2">
        <f t="shared" si="320"/>
        <v>4.4486488738729264</v>
      </c>
      <c r="O1711" s="2">
        <f t="shared" si="321"/>
        <v>2.487650356778504</v>
      </c>
      <c r="P1711" s="2">
        <f t="shared" si="322"/>
        <v>2.6811199707547999</v>
      </c>
      <c r="Q1711" s="2">
        <f t="shared" si="323"/>
        <v>2.2108550083962857E-3</v>
      </c>
    </row>
    <row r="1712" spans="2:17" x14ac:dyDescent="0.25">
      <c r="B1712">
        <v>16.85999999999984</v>
      </c>
      <c r="C1712">
        <f t="shared" si="312"/>
        <v>0.85437199124799368</v>
      </c>
      <c r="D1712" s="2">
        <f t="shared" si="313"/>
        <v>22.97790245209589</v>
      </c>
      <c r="E1712" s="2">
        <f t="shared" si="314"/>
        <v>3.8281533349553407</v>
      </c>
      <c r="F1712" s="2">
        <f t="shared" si="315"/>
        <v>13.216407948332899</v>
      </c>
      <c r="G1712" s="2">
        <f t="shared" si="316"/>
        <v>13.254185718359201</v>
      </c>
      <c r="H1712" s="2">
        <f t="shared" si="317"/>
        <v>5.3019794928788321E-39</v>
      </c>
      <c r="K1712">
        <v>16.85999999999984</v>
      </c>
      <c r="L1712" s="2">
        <f t="shared" si="318"/>
        <v>0.22366260222156364</v>
      </c>
      <c r="M1712" s="2">
        <f t="shared" si="319"/>
        <v>42.7888273630765</v>
      </c>
      <c r="N1712" s="2">
        <f t="shared" si="320"/>
        <v>4.4495607242732875</v>
      </c>
      <c r="O1712" s="2">
        <f t="shared" si="321"/>
        <v>2.4888731105763195</v>
      </c>
      <c r="P1712" s="2">
        <f t="shared" si="322"/>
        <v>2.682254529411749</v>
      </c>
      <c r="Q1712" s="2">
        <f t="shared" si="323"/>
        <v>2.2030621215294332E-3</v>
      </c>
    </row>
    <row r="1713" spans="2:17" x14ac:dyDescent="0.25">
      <c r="B1713">
        <v>16.869999999999841</v>
      </c>
      <c r="C1713">
        <f t="shared" si="312"/>
        <v>0.85437199124799368</v>
      </c>
      <c r="D1713" s="2">
        <f t="shared" si="313"/>
        <v>22.999466224522756</v>
      </c>
      <c r="E1713" s="2">
        <f t="shared" si="314"/>
        <v>3.8290904656272238</v>
      </c>
      <c r="F1713" s="2">
        <f t="shared" si="315"/>
        <v>13.227715398377889</v>
      </c>
      <c r="G1713" s="2">
        <f t="shared" si="316"/>
        <v>13.265460966754359</v>
      </c>
      <c r="H1713" s="2">
        <f t="shared" si="317"/>
        <v>4.5653104790077507E-39</v>
      </c>
      <c r="K1713">
        <v>16.869999999999841</v>
      </c>
      <c r="L1713" s="2">
        <f t="shared" si="318"/>
        <v>0.22366260222156364</v>
      </c>
      <c r="M1713" s="2">
        <f t="shared" si="319"/>
        <v>42.827837242792704</v>
      </c>
      <c r="N1713" s="2">
        <f t="shared" si="320"/>
        <v>4.4504717441864861</v>
      </c>
      <c r="O1713" s="2">
        <f t="shared" si="321"/>
        <v>2.4900952674637509</v>
      </c>
      <c r="P1713" s="2">
        <f t="shared" si="322"/>
        <v>2.6833886116336876</v>
      </c>
      <c r="Q1713" s="2">
        <f t="shared" si="323"/>
        <v>2.1952977231428695E-3</v>
      </c>
    </row>
    <row r="1714" spans="2:17" x14ac:dyDescent="0.25">
      <c r="B1714">
        <v>16.879999999999839</v>
      </c>
      <c r="C1714">
        <f t="shared" si="312"/>
        <v>0.85437199124799368</v>
      </c>
      <c r="D1714" s="2">
        <f t="shared" si="313"/>
        <v>23.021029996949611</v>
      </c>
      <c r="E1714" s="2">
        <f t="shared" si="314"/>
        <v>3.8300267197347599</v>
      </c>
      <c r="F1714" s="2">
        <f t="shared" si="315"/>
        <v>13.239021877470107</v>
      </c>
      <c r="G1714" s="2">
        <f t="shared" si="316"/>
        <v>13.276735301727308</v>
      </c>
      <c r="H1714" s="2">
        <f t="shared" si="317"/>
        <v>3.9305441943579931E-39</v>
      </c>
      <c r="K1714">
        <v>16.879999999999839</v>
      </c>
      <c r="L1714" s="2">
        <f t="shared" si="318"/>
        <v>0.22366260222156364</v>
      </c>
      <c r="M1714" s="2">
        <f t="shared" si="319"/>
        <v>42.866847122508901</v>
      </c>
      <c r="N1714" s="2">
        <f t="shared" si="320"/>
        <v>4.4513819351235036</v>
      </c>
      <c r="O1714" s="2">
        <f t="shared" si="321"/>
        <v>2.4913168283098517</v>
      </c>
      <c r="P1714" s="2">
        <f t="shared" si="322"/>
        <v>2.6845222180156862</v>
      </c>
      <c r="Q1714" s="2">
        <f t="shared" si="323"/>
        <v>2.1875617036905834E-3</v>
      </c>
    </row>
    <row r="1715" spans="2:17" x14ac:dyDescent="0.25">
      <c r="B1715">
        <v>16.889999999999841</v>
      </c>
      <c r="C1715">
        <f t="shared" si="312"/>
        <v>0.85437199124799368</v>
      </c>
      <c r="D1715" s="2">
        <f t="shared" si="313"/>
        <v>23.042593769376474</v>
      </c>
      <c r="E1715" s="2">
        <f t="shared" si="314"/>
        <v>3.8309620989146986</v>
      </c>
      <c r="F1715" s="2">
        <f t="shared" si="315"/>
        <v>13.250327386628491</v>
      </c>
      <c r="G1715" s="2">
        <f t="shared" si="316"/>
        <v>13.288008724140612</v>
      </c>
      <c r="H1715" s="2">
        <f t="shared" si="317"/>
        <v>3.3836477710818017E-39</v>
      </c>
      <c r="K1715">
        <v>16.889999999999841</v>
      </c>
      <c r="L1715" s="2">
        <f t="shared" si="318"/>
        <v>0.22366260222156364</v>
      </c>
      <c r="M1715" s="2">
        <f t="shared" si="319"/>
        <v>42.905857002225105</v>
      </c>
      <c r="N1715" s="2">
        <f t="shared" si="320"/>
        <v>4.4522912985911995</v>
      </c>
      <c r="O1715" s="2">
        <f t="shared" si="321"/>
        <v>2.4925377939815703</v>
      </c>
      <c r="P1715" s="2">
        <f t="shared" si="322"/>
        <v>2.6856553491515833</v>
      </c>
      <c r="Q1715" s="2">
        <f t="shared" si="323"/>
        <v>2.1798539540781609E-3</v>
      </c>
    </row>
    <row r="1716" spans="2:17" x14ac:dyDescent="0.25">
      <c r="B1716">
        <v>16.899999999999839</v>
      </c>
      <c r="C1716">
        <f t="shared" si="312"/>
        <v>0.85437199124799368</v>
      </c>
      <c r="D1716" s="2">
        <f t="shared" si="313"/>
        <v>23.064157541803329</v>
      </c>
      <c r="E1716" s="2">
        <f t="shared" si="314"/>
        <v>3.8318966047992111</v>
      </c>
      <c r="F1716" s="2">
        <f t="shared" si="315"/>
        <v>13.261631926869903</v>
      </c>
      <c r="G1716" s="2">
        <f t="shared" si="316"/>
        <v>13.29928123485533</v>
      </c>
      <c r="H1716" s="2">
        <f t="shared" si="317"/>
        <v>2.9125119700944006E-39</v>
      </c>
      <c r="K1716">
        <v>16.899999999999839</v>
      </c>
      <c r="L1716" s="2">
        <f t="shared" si="318"/>
        <v>0.22366260222156364</v>
      </c>
      <c r="M1716" s="2">
        <f t="shared" si="319"/>
        <v>42.944866881941302</v>
      </c>
      <c r="N1716" s="2">
        <f t="shared" si="320"/>
        <v>4.4531998360923319</v>
      </c>
      <c r="O1716" s="2">
        <f t="shared" si="321"/>
        <v>2.493758165343769</v>
      </c>
      <c r="P1716" s="2">
        <f t="shared" si="322"/>
        <v>2.686788005633999</v>
      </c>
      <c r="Q1716" s="2">
        <f t="shared" si="323"/>
        <v>2.1721743656606786E-3</v>
      </c>
    </row>
    <row r="1717" spans="2:17" x14ac:dyDescent="0.25">
      <c r="B1717">
        <v>16.90999999999984</v>
      </c>
      <c r="C1717">
        <f t="shared" si="312"/>
        <v>0.85437199124799368</v>
      </c>
      <c r="D1717" s="2">
        <f t="shared" si="313"/>
        <v>23.085721314230192</v>
      </c>
      <c r="E1717" s="2">
        <f t="shared" si="314"/>
        <v>3.8328302390159128</v>
      </c>
      <c r="F1717" s="2">
        <f t="shared" si="315"/>
        <v>13.27293549920916</v>
      </c>
      <c r="G1717" s="2">
        <f t="shared" si="316"/>
        <v>13.310552834731046</v>
      </c>
      <c r="H1717" s="2">
        <f t="shared" si="317"/>
        <v>2.5066887132441075E-39</v>
      </c>
      <c r="K1717">
        <v>16.90999999999984</v>
      </c>
      <c r="L1717" s="2">
        <f t="shared" si="318"/>
        <v>0.22366260222156364</v>
      </c>
      <c r="M1717" s="2">
        <f t="shared" si="319"/>
        <v>42.983876761657505</v>
      </c>
      <c r="N1717" s="2">
        <f t="shared" si="320"/>
        <v>4.4541075491255695</v>
      </c>
      <c r="O1717" s="2">
        <f t="shared" si="321"/>
        <v>2.4949779432592267</v>
      </c>
      <c r="P1717" s="2">
        <f t="shared" si="322"/>
        <v>2.6879201880543331</v>
      </c>
      <c r="Q1717" s="2">
        <f t="shared" si="323"/>
        <v>2.1645228302406981E-3</v>
      </c>
    </row>
    <row r="1718" spans="2:17" x14ac:dyDescent="0.25">
      <c r="B1718">
        <v>16.919999999999849</v>
      </c>
      <c r="C1718">
        <f t="shared" si="312"/>
        <v>0.85437199124799368</v>
      </c>
      <c r="D1718" s="2">
        <f t="shared" si="313"/>
        <v>23.107285086657068</v>
      </c>
      <c r="E1718" s="2">
        <f t="shared" si="314"/>
        <v>3.8337630031878756</v>
      </c>
      <c r="F1718" s="2">
        <f t="shared" si="315"/>
        <v>13.284238104659028</v>
      </c>
      <c r="G1718" s="2">
        <f t="shared" si="316"/>
        <v>13.321823524625858</v>
      </c>
      <c r="H1718" s="2">
        <f t="shared" si="317"/>
        <v>2.1571642585771812E-39</v>
      </c>
      <c r="K1718">
        <v>16.919999999999849</v>
      </c>
      <c r="L1718" s="2">
        <f t="shared" si="318"/>
        <v>0.22366260222156364</v>
      </c>
      <c r="M1718" s="2">
        <f t="shared" si="319"/>
        <v>43.022886641373745</v>
      </c>
      <c r="N1718" s="2">
        <f t="shared" si="320"/>
        <v>4.4550144391855069</v>
      </c>
      <c r="O1718" s="2">
        <f t="shared" si="321"/>
        <v>2.4961971285886446</v>
      </c>
      <c r="P1718" s="2">
        <f t="shared" si="322"/>
        <v>2.6890518970027699</v>
      </c>
      <c r="Q1718" s="2">
        <f t="shared" si="323"/>
        <v>2.1568992400662463E-3</v>
      </c>
    </row>
    <row r="1719" spans="2:17" x14ac:dyDescent="0.25">
      <c r="B1719">
        <v>16.929999999999851</v>
      </c>
      <c r="C1719">
        <f t="shared" si="312"/>
        <v>0.85437199124799368</v>
      </c>
      <c r="D1719" s="2">
        <f t="shared" si="313"/>
        <v>23.128848859083931</v>
      </c>
      <c r="E1719" s="2">
        <f t="shared" si="314"/>
        <v>3.834694898933646</v>
      </c>
      <c r="F1719" s="2">
        <f t="shared" si="315"/>
        <v>13.295539744230201</v>
      </c>
      <c r="G1719" s="2">
        <f t="shared" si="316"/>
        <v>13.333093305396346</v>
      </c>
      <c r="H1719" s="2">
        <f t="shared" si="317"/>
        <v>1.8561632016324422E-39</v>
      </c>
      <c r="K1719">
        <v>16.929999999999851</v>
      </c>
      <c r="L1719" s="2">
        <f t="shared" si="318"/>
        <v>0.22366260222156364</v>
      </c>
      <c r="M1719" s="2">
        <f t="shared" si="319"/>
        <v>43.061896521089949</v>
      </c>
      <c r="N1719" s="2">
        <f t="shared" si="320"/>
        <v>4.4559205077626771</v>
      </c>
      <c r="O1719" s="2">
        <f t="shared" si="321"/>
        <v>2.4974157221906528</v>
      </c>
      <c r="P1719" s="2">
        <f t="shared" si="322"/>
        <v>2.6901831330682784</v>
      </c>
      <c r="Q1719" s="2">
        <f t="shared" si="323"/>
        <v>2.1493034878288146E-3</v>
      </c>
    </row>
    <row r="1720" spans="2:17" x14ac:dyDescent="0.25">
      <c r="B1720">
        <v>16.939999999999849</v>
      </c>
      <c r="C1720">
        <f t="shared" si="312"/>
        <v>0.85437199124799368</v>
      </c>
      <c r="D1720" s="2">
        <f t="shared" si="313"/>
        <v>23.15041263151079</v>
      </c>
      <c r="E1720" s="2">
        <f t="shared" si="314"/>
        <v>3.8356259278672633</v>
      </c>
      <c r="F1720" s="2">
        <f t="shared" si="315"/>
        <v>13.306840418931356</v>
      </c>
      <c r="G1720" s="2">
        <f t="shared" si="316"/>
        <v>13.344362177897647</v>
      </c>
      <c r="H1720" s="2">
        <f t="shared" si="317"/>
        <v>1.5969791335266725E-39</v>
      </c>
      <c r="K1720">
        <v>16.939999999999849</v>
      </c>
      <c r="L1720" s="2">
        <f t="shared" si="318"/>
        <v>0.22366260222156364</v>
      </c>
      <c r="M1720" s="2">
        <f t="shared" si="319"/>
        <v>43.100906400806146</v>
      </c>
      <c r="N1720" s="2">
        <f t="shared" si="320"/>
        <v>4.4568257563435711</v>
      </c>
      <c r="O1720" s="2">
        <f t="shared" si="321"/>
        <v>2.4986337249218211</v>
      </c>
      <c r="P1720" s="2">
        <f t="shared" si="322"/>
        <v>2.691313896838623</v>
      </c>
      <c r="Q1720" s="2">
        <f t="shared" si="323"/>
        <v>2.1417354666613295E-3</v>
      </c>
    </row>
    <row r="1721" spans="2:17" x14ac:dyDescent="0.25">
      <c r="B1721">
        <v>16.94999999999985</v>
      </c>
      <c r="C1721">
        <f t="shared" si="312"/>
        <v>0.85437199124799368</v>
      </c>
      <c r="D1721" s="2">
        <f t="shared" si="313"/>
        <v>23.171976403937649</v>
      </c>
      <c r="E1721" s="2">
        <f t="shared" si="314"/>
        <v>3.8365560915982764</v>
      </c>
      <c r="F1721" s="2">
        <f t="shared" si="315"/>
        <v>13.318140129769146</v>
      </c>
      <c r="G1721" s="2">
        <f t="shared" si="316"/>
        <v>13.35563014298342</v>
      </c>
      <c r="H1721" s="2">
        <f t="shared" si="317"/>
        <v>1.373828347737007E-39</v>
      </c>
      <c r="K1721">
        <v>16.94999999999985</v>
      </c>
      <c r="L1721" s="2">
        <f t="shared" si="318"/>
        <v>0.22366260222156364</v>
      </c>
      <c r="M1721" s="2">
        <f t="shared" si="319"/>
        <v>43.13991628052235</v>
      </c>
      <c r="N1721" s="2">
        <f t="shared" si="320"/>
        <v>4.4577301864106502</v>
      </c>
      <c r="O1721" s="2">
        <f t="shared" si="321"/>
        <v>2.4998511376366634</v>
      </c>
      <c r="P1721" s="2">
        <f t="shared" si="322"/>
        <v>2.6924441889003607</v>
      </c>
      <c r="Q1721" s="2">
        <f t="shared" si="323"/>
        <v>2.1341950701361779E-3</v>
      </c>
    </row>
    <row r="1722" spans="2:17" x14ac:dyDescent="0.25">
      <c r="B1722">
        <v>16.959999999999852</v>
      </c>
      <c r="C1722">
        <f t="shared" si="312"/>
        <v>0.85437199124799368</v>
      </c>
      <c r="D1722" s="2">
        <f t="shared" si="313"/>
        <v>23.193540176364515</v>
      </c>
      <c r="E1722" s="2">
        <f t="shared" si="314"/>
        <v>3.8374853917317586</v>
      </c>
      <c r="F1722" s="2">
        <f t="shared" si="315"/>
        <v>13.329438877748185</v>
      </c>
      <c r="G1722" s="2">
        <f t="shared" si="316"/>
        <v>13.366897201505845</v>
      </c>
      <c r="H1722" s="2">
        <f t="shared" si="317"/>
        <v>1.181723473467213E-39</v>
      </c>
      <c r="K1722">
        <v>16.959999999999852</v>
      </c>
      <c r="L1722" s="2">
        <f t="shared" si="318"/>
        <v>0.22366260222156364</v>
      </c>
      <c r="M1722" s="2">
        <f t="shared" si="319"/>
        <v>43.178926160238561</v>
      </c>
      <c r="N1722" s="2">
        <f t="shared" si="320"/>
        <v>4.4586337994423584</v>
      </c>
      <c r="O1722" s="2">
        <f t="shared" si="321"/>
        <v>2.5010679611876432</v>
      </c>
      <c r="P1722" s="2">
        <f t="shared" si="322"/>
        <v>2.6935740098388448</v>
      </c>
      <c r="Q1722" s="2">
        <f t="shared" si="323"/>
        <v>2.1266821922632378E-3</v>
      </c>
    </row>
    <row r="1723" spans="2:17" x14ac:dyDescent="0.25">
      <c r="B1723">
        <v>16.96999999999985</v>
      </c>
      <c r="C1723">
        <f t="shared" si="312"/>
        <v>0.85437199124799368</v>
      </c>
      <c r="D1723" s="2">
        <f t="shared" si="313"/>
        <v>23.21510394879137</v>
      </c>
      <c r="E1723" s="2">
        <f t="shared" si="314"/>
        <v>3.8384138298683235</v>
      </c>
      <c r="F1723" s="2">
        <f t="shared" si="315"/>
        <v>13.340736663871049</v>
      </c>
      <c r="G1723" s="2">
        <f t="shared" si="316"/>
        <v>13.378163354315616</v>
      </c>
      <c r="H1723" s="2">
        <f t="shared" si="317"/>
        <v>1.0163643343430533E-39</v>
      </c>
      <c r="K1723">
        <v>16.96999999999985</v>
      </c>
      <c r="L1723" s="2">
        <f t="shared" si="318"/>
        <v>0.22366260222156364</v>
      </c>
      <c r="M1723" s="2">
        <f t="shared" si="319"/>
        <v>43.217936039954751</v>
      </c>
      <c r="N1723" s="2">
        <f t="shared" si="320"/>
        <v>4.4595365969131384</v>
      </c>
      <c r="O1723" s="2">
        <f t="shared" si="321"/>
        <v>2.5022841964251823</v>
      </c>
      <c r="P1723" s="2">
        <f t="shared" si="322"/>
        <v>2.6947033602382322</v>
      </c>
      <c r="Q1723" s="2">
        <f t="shared" si="323"/>
        <v>2.1191967274878905E-3</v>
      </c>
    </row>
    <row r="1724" spans="2:17" x14ac:dyDescent="0.25">
      <c r="B1724">
        <v>16.979999999999851</v>
      </c>
      <c r="C1724">
        <f t="shared" si="312"/>
        <v>0.85437199124799368</v>
      </c>
      <c r="D1724" s="2">
        <f t="shared" si="313"/>
        <v>23.236667721218232</v>
      </c>
      <c r="E1724" s="2">
        <f t="shared" si="314"/>
        <v>3.8393414076041461</v>
      </c>
      <c r="F1724" s="2">
        <f t="shared" si="315"/>
        <v>13.35203348913833</v>
      </c>
      <c r="G1724" s="2">
        <f t="shared" si="316"/>
        <v>13.389428602261992</v>
      </c>
      <c r="H1724" s="2">
        <f t="shared" si="317"/>
        <v>8.7404369558648654E-40</v>
      </c>
      <c r="K1724">
        <v>16.979999999999851</v>
      </c>
      <c r="L1724" s="2">
        <f t="shared" si="318"/>
        <v>0.22366260222156364</v>
      </c>
      <c r="M1724" s="2">
        <f t="shared" si="319"/>
        <v>43.256945919670969</v>
      </c>
      <c r="N1724" s="2">
        <f t="shared" si="320"/>
        <v>4.4604385802934496</v>
      </c>
      <c r="O1724" s="2">
        <f t="shared" si="321"/>
        <v>2.5034998441976701</v>
      </c>
      <c r="P1724" s="2">
        <f t="shared" si="322"/>
        <v>2.6958322406814856</v>
      </c>
      <c r="Q1724" s="2">
        <f t="shared" si="323"/>
        <v>2.1117385706890539E-3</v>
      </c>
    </row>
    <row r="1725" spans="2:17" x14ac:dyDescent="0.25">
      <c r="B1725">
        <v>16.98999999999986</v>
      </c>
      <c r="C1725">
        <f t="shared" si="312"/>
        <v>0.85437199124799368</v>
      </c>
      <c r="D1725" s="2">
        <f t="shared" si="313"/>
        <v>23.258231493645109</v>
      </c>
      <c r="E1725" s="2">
        <f t="shared" si="314"/>
        <v>3.8402681265309746</v>
      </c>
      <c r="F1725" s="2">
        <f t="shared" si="315"/>
        <v>13.363329354548611</v>
      </c>
      <c r="G1725" s="2">
        <f t="shared" si="316"/>
        <v>13.400692946192768</v>
      </c>
      <c r="H1725" s="2">
        <f t="shared" si="317"/>
        <v>7.5156587831027667E-40</v>
      </c>
      <c r="K1725">
        <v>16.98999999999986</v>
      </c>
      <c r="L1725" s="2">
        <f t="shared" si="318"/>
        <v>0.22366260222156364</v>
      </c>
      <c r="M1725" s="2">
        <f t="shared" si="319"/>
        <v>43.295955799387194</v>
      </c>
      <c r="N1725" s="2">
        <f t="shared" si="320"/>
        <v>4.4613397510497759</v>
      </c>
      <c r="O1725" s="2">
        <f t="shared" si="321"/>
        <v>2.5047149053514666</v>
      </c>
      <c r="P1725" s="2">
        <f t="shared" si="322"/>
        <v>2.6969606517503748</v>
      </c>
      <c r="Q1725" s="2">
        <f t="shared" si="323"/>
        <v>2.1043076171772513E-3</v>
      </c>
    </row>
    <row r="1726" spans="2:17" x14ac:dyDescent="0.25">
      <c r="B1726">
        <v>16.999999999999861</v>
      </c>
      <c r="C1726">
        <f t="shared" si="312"/>
        <v>0.85437199124799368</v>
      </c>
      <c r="D1726" s="2">
        <f t="shared" si="313"/>
        <v>23.279795266071975</v>
      </c>
      <c r="E1726" s="2">
        <f t="shared" si="314"/>
        <v>3.8411939882361468</v>
      </c>
      <c r="F1726" s="2">
        <f t="shared" si="315"/>
        <v>13.374624261098418</v>
      </c>
      <c r="G1726" s="2">
        <f t="shared" si="316"/>
        <v>13.411956386954232</v>
      </c>
      <c r="H1726" s="2">
        <f t="shared" si="317"/>
        <v>6.4617649267728691E-40</v>
      </c>
      <c r="K1726">
        <v>16.999999999999861</v>
      </c>
      <c r="L1726" s="2">
        <f t="shared" si="318"/>
        <v>0.22366260222156364</v>
      </c>
      <c r="M1726" s="2">
        <f t="shared" si="319"/>
        <v>43.334965679103405</v>
      </c>
      <c r="N1726" s="2">
        <f t="shared" si="320"/>
        <v>4.462240110644645</v>
      </c>
      <c r="O1726" s="2">
        <f t="shared" si="321"/>
        <v>2.5059293807309055</v>
      </c>
      <c r="P1726" s="2">
        <f t="shared" si="322"/>
        <v>2.698088594025478</v>
      </c>
      <c r="Q1726" s="2">
        <f t="shared" si="323"/>
        <v>2.0969037626926822E-3</v>
      </c>
    </row>
    <row r="1727" spans="2:17" x14ac:dyDescent="0.25">
      <c r="B1727">
        <v>17.009999999999859</v>
      </c>
      <c r="C1727">
        <f t="shared" si="312"/>
        <v>0.85437199124799368</v>
      </c>
      <c r="D1727" s="2">
        <f t="shared" si="313"/>
        <v>23.301359038498827</v>
      </c>
      <c r="E1727" s="2">
        <f t="shared" si="314"/>
        <v>3.8421189943026093</v>
      </c>
      <c r="F1727" s="2">
        <f t="shared" si="315"/>
        <v>13.385918209782343</v>
      </c>
      <c r="G1727" s="2">
        <f t="shared" si="316"/>
        <v>13.423218925391277</v>
      </c>
      <c r="H1727" s="2">
        <f t="shared" si="317"/>
        <v>5.5550177805786547E-40</v>
      </c>
      <c r="K1727">
        <v>17.009999999999859</v>
      </c>
      <c r="L1727" s="2">
        <f t="shared" si="318"/>
        <v>0.22366260222156364</v>
      </c>
      <c r="M1727" s="2">
        <f t="shared" si="319"/>
        <v>43.373975558819595</v>
      </c>
      <c r="N1727" s="2">
        <f t="shared" si="320"/>
        <v>4.4631396605366387</v>
      </c>
      <c r="O1727" s="2">
        <f t="shared" si="321"/>
        <v>2.5071432711783119</v>
      </c>
      <c r="P1727" s="2">
        <f t="shared" si="322"/>
        <v>2.699216068086193</v>
      </c>
      <c r="Q1727" s="2">
        <f t="shared" si="323"/>
        <v>2.0895269034032454E-3</v>
      </c>
    </row>
    <row r="1728" spans="2:17" x14ac:dyDescent="0.25">
      <c r="B1728">
        <v>17.019999999999861</v>
      </c>
      <c r="C1728">
        <f t="shared" si="312"/>
        <v>0.85437199124799368</v>
      </c>
      <c r="D1728" s="2">
        <f t="shared" si="313"/>
        <v>23.322922810925689</v>
      </c>
      <c r="E1728" s="2">
        <f t="shared" si="314"/>
        <v>3.8430431463089327</v>
      </c>
      <c r="F1728" s="2">
        <f t="shared" si="315"/>
        <v>13.397211201592956</v>
      </c>
      <c r="G1728" s="2">
        <f t="shared" si="316"/>
        <v>13.434480562347312</v>
      </c>
      <c r="H1728" s="2">
        <f t="shared" si="317"/>
        <v>4.774962429063998E-40</v>
      </c>
      <c r="K1728">
        <v>17.019999999999861</v>
      </c>
      <c r="L1728" s="2">
        <f t="shared" si="318"/>
        <v>0.22366260222156364</v>
      </c>
      <c r="M1728" s="2">
        <f t="shared" si="319"/>
        <v>43.412985438535806</v>
      </c>
      <c r="N1728" s="2">
        <f t="shared" si="320"/>
        <v>4.464038402180412</v>
      </c>
      <c r="O1728" s="2">
        <f t="shared" si="321"/>
        <v>2.5083565775339993</v>
      </c>
      <c r="P1728" s="2">
        <f t="shared" si="322"/>
        <v>2.7003430745107329</v>
      </c>
      <c r="Q1728" s="2">
        <f t="shared" si="323"/>
        <v>2.0821769359026542E-3</v>
      </c>
    </row>
    <row r="1729" spans="2:17" x14ac:dyDescent="0.25">
      <c r="B1729">
        <v>17.029999999999859</v>
      </c>
      <c r="C1729">
        <f t="shared" si="312"/>
        <v>0.85437199124799368</v>
      </c>
      <c r="D1729" s="2">
        <f t="shared" si="313"/>
        <v>23.344486583352548</v>
      </c>
      <c r="E1729" s="2">
        <f t="shared" si="314"/>
        <v>3.8439664458293268</v>
      </c>
      <c r="F1729" s="2">
        <f t="shared" si="315"/>
        <v>13.408503237520863</v>
      </c>
      <c r="G1729" s="2">
        <f t="shared" si="316"/>
        <v>13.445741298664327</v>
      </c>
      <c r="H1729" s="2">
        <f t="shared" si="317"/>
        <v>4.1039747410559586E-40</v>
      </c>
      <c r="K1729">
        <v>17.029999999999859</v>
      </c>
      <c r="L1729" s="2">
        <f t="shared" si="318"/>
        <v>0.22366260222156364</v>
      </c>
      <c r="M1729" s="2">
        <f t="shared" si="319"/>
        <v>43.451995318251996</v>
      </c>
      <c r="N1729" s="2">
        <f t="shared" si="320"/>
        <v>4.4649363370267032</v>
      </c>
      <c r="O1729" s="2">
        <f t="shared" si="321"/>
        <v>2.5095693006362789</v>
      </c>
      <c r="P1729" s="2">
        <f t="shared" si="322"/>
        <v>2.7014696138761329</v>
      </c>
      <c r="Q1729" s="2">
        <f t="shared" si="323"/>
        <v>2.0748537572085266E-3</v>
      </c>
    </row>
    <row r="1730" spans="2:17" x14ac:dyDescent="0.25">
      <c r="B1730">
        <v>17.039999999999861</v>
      </c>
      <c r="C1730">
        <f t="shared" si="312"/>
        <v>0.85437199124799368</v>
      </c>
      <c r="D1730" s="2">
        <f t="shared" si="313"/>
        <v>23.366050355779411</v>
      </c>
      <c r="E1730" s="2">
        <f t="shared" si="314"/>
        <v>3.8448888944336561</v>
      </c>
      <c r="F1730" s="2">
        <f t="shared" si="315"/>
        <v>13.419794318554663</v>
      </c>
      <c r="G1730" s="2">
        <f t="shared" si="316"/>
        <v>13.45700113518283</v>
      </c>
      <c r="H1730" s="2">
        <f t="shared" si="317"/>
        <v>3.5268713871055182E-40</v>
      </c>
      <c r="K1730">
        <v>17.039999999999861</v>
      </c>
      <c r="L1730" s="2">
        <f t="shared" si="318"/>
        <v>0.22366260222156364</v>
      </c>
      <c r="M1730" s="2">
        <f t="shared" si="319"/>
        <v>43.491005197968214</v>
      </c>
      <c r="N1730" s="2">
        <f t="shared" si="320"/>
        <v>4.4658334665223496</v>
      </c>
      <c r="O1730" s="2">
        <f t="shared" si="321"/>
        <v>2.5107814413214711</v>
      </c>
      <c r="P1730" s="2">
        <f t="shared" si="322"/>
        <v>2.7025956867582552</v>
      </c>
      <c r="Q1730" s="2">
        <f t="shared" si="323"/>
        <v>2.0675572647604452E-3</v>
      </c>
    </row>
    <row r="1731" spans="2:17" x14ac:dyDescent="0.25">
      <c r="B1731">
        <v>17.049999999999869</v>
      </c>
      <c r="C1731">
        <f t="shared" si="312"/>
        <v>0.85437199124799368</v>
      </c>
      <c r="D1731" s="2">
        <f t="shared" si="313"/>
        <v>23.387614128206287</v>
      </c>
      <c r="E1731" s="2">
        <f t="shared" si="314"/>
        <v>3.8458104936874582</v>
      </c>
      <c r="F1731" s="2">
        <f t="shared" si="315"/>
        <v>13.431084445681011</v>
      </c>
      <c r="G1731" s="2">
        <f t="shared" si="316"/>
        <v>13.468260072741927</v>
      </c>
      <c r="H1731" s="2">
        <f t="shared" si="317"/>
        <v>3.0305733354068271E-40</v>
      </c>
      <c r="K1731">
        <v>17.049999999999869</v>
      </c>
      <c r="L1731" s="2">
        <f t="shared" si="318"/>
        <v>0.22366260222156364</v>
      </c>
      <c r="M1731" s="2">
        <f t="shared" si="319"/>
        <v>43.530015077684439</v>
      </c>
      <c r="N1731" s="2">
        <f t="shared" si="320"/>
        <v>4.4667297921103009</v>
      </c>
      <c r="O1731" s="2">
        <f t="shared" si="321"/>
        <v>2.5119930004239039</v>
      </c>
      <c r="P1731" s="2">
        <f t="shared" si="322"/>
        <v>2.7037212937317867</v>
      </c>
      <c r="Q1731" s="2">
        <f t="shared" si="323"/>
        <v>2.0602873564181151E-3</v>
      </c>
    </row>
    <row r="1732" spans="2:17" x14ac:dyDescent="0.25">
      <c r="B1732">
        <v>17.059999999999871</v>
      </c>
      <c r="C1732">
        <f t="shared" si="312"/>
        <v>0.85437199124799368</v>
      </c>
      <c r="D1732" s="2">
        <f t="shared" si="313"/>
        <v>23.40917790063315</v>
      </c>
      <c r="E1732" s="2">
        <f t="shared" si="314"/>
        <v>3.8467312451519562</v>
      </c>
      <c r="F1732" s="2">
        <f t="shared" si="315"/>
        <v>13.442373619884563</v>
      </c>
      <c r="G1732" s="2">
        <f t="shared" si="316"/>
        <v>13.47951811217925</v>
      </c>
      <c r="H1732" s="2">
        <f t="shared" si="317"/>
        <v>2.6038155270393076E-40</v>
      </c>
      <c r="K1732">
        <v>17.059999999999871</v>
      </c>
      <c r="L1732" s="2">
        <f t="shared" si="318"/>
        <v>0.22366260222156364</v>
      </c>
      <c r="M1732" s="2">
        <f t="shared" si="319"/>
        <v>43.56902495740065</v>
      </c>
      <c r="N1732" s="2">
        <f t="shared" si="320"/>
        <v>4.4676253152296326</v>
      </c>
      <c r="O1732" s="2">
        <f t="shared" si="321"/>
        <v>2.5132039787759264</v>
      </c>
      <c r="P1732" s="2">
        <f t="shared" si="322"/>
        <v>2.7048464353702499</v>
      </c>
      <c r="Q1732" s="2">
        <f t="shared" si="323"/>
        <v>2.0530439304594452E-3</v>
      </c>
    </row>
    <row r="1733" spans="2:17" x14ac:dyDescent="0.25">
      <c r="B1733">
        <v>17.069999999999869</v>
      </c>
      <c r="C1733">
        <f t="shared" si="312"/>
        <v>0.85437199124799368</v>
      </c>
      <c r="D1733" s="2">
        <f t="shared" si="313"/>
        <v>23.430741673060005</v>
      </c>
      <c r="E1733" s="2">
        <f t="shared" si="314"/>
        <v>3.8476511503840776</v>
      </c>
      <c r="F1733" s="2">
        <f t="shared" si="315"/>
        <v>13.453661842148033</v>
      </c>
      <c r="G1733" s="2">
        <f t="shared" si="316"/>
        <v>13.490775254331012</v>
      </c>
      <c r="H1733" s="2">
        <f t="shared" si="317"/>
        <v>2.2368964228499284E-40</v>
      </c>
      <c r="K1733">
        <v>17.069999999999869</v>
      </c>
      <c r="L1733" s="2">
        <f t="shared" si="318"/>
        <v>0.22366260222156364</v>
      </c>
      <c r="M1733" s="2">
        <f t="shared" si="319"/>
        <v>43.60803483711684</v>
      </c>
      <c r="N1733" s="2">
        <f t="shared" si="320"/>
        <v>4.4685200373155602</v>
      </c>
      <c r="O1733" s="2">
        <f t="shared" si="321"/>
        <v>2.5144143772079084</v>
      </c>
      <c r="P1733" s="2">
        <f t="shared" si="322"/>
        <v>2.705971112245996</v>
      </c>
      <c r="Q1733" s="2">
        <f t="shared" si="323"/>
        <v>2.0458268855787008E-3</v>
      </c>
    </row>
    <row r="1734" spans="2:17" x14ac:dyDescent="0.25">
      <c r="B1734">
        <v>17.07999999999987</v>
      </c>
      <c r="C1734">
        <f t="shared" si="312"/>
        <v>0.85437199124799368</v>
      </c>
      <c r="D1734" s="2">
        <f t="shared" si="313"/>
        <v>23.452305445486868</v>
      </c>
      <c r="E1734" s="2">
        <f t="shared" si="314"/>
        <v>3.8485702109364692</v>
      </c>
      <c r="F1734" s="2">
        <f t="shared" si="315"/>
        <v>13.464949113452176</v>
      </c>
      <c r="G1734" s="2">
        <f t="shared" si="316"/>
        <v>13.502031500032006</v>
      </c>
      <c r="H1734" s="2">
        <f t="shared" si="317"/>
        <v>1.9214619717821715E-40</v>
      </c>
      <c r="K1734">
        <v>17.07999999999987</v>
      </c>
      <c r="L1734" s="2">
        <f t="shared" si="318"/>
        <v>0.22366260222156364</v>
      </c>
      <c r="M1734" s="2">
        <f t="shared" si="319"/>
        <v>43.647044716833058</v>
      </c>
      <c r="N1734" s="2">
        <f t="shared" si="320"/>
        <v>4.4694139597994562</v>
      </c>
      <c r="O1734" s="2">
        <f t="shared" si="321"/>
        <v>2.5156241965482575</v>
      </c>
      <c r="P1734" s="2">
        <f t="shared" si="322"/>
        <v>2.7070953249302225</v>
      </c>
      <c r="Q1734" s="2">
        <f t="shared" si="323"/>
        <v>2.0386361208845978E-3</v>
      </c>
    </row>
    <row r="1735" spans="2:17" x14ac:dyDescent="0.25">
      <c r="B1735">
        <v>17.089999999999868</v>
      </c>
      <c r="C1735">
        <f t="shared" si="312"/>
        <v>0.85437199124799368</v>
      </c>
      <c r="D1735" s="2">
        <f t="shared" si="313"/>
        <v>23.473869217913727</v>
      </c>
      <c r="E1735" s="2">
        <f t="shared" si="314"/>
        <v>3.8494884283575121</v>
      </c>
      <c r="F1735" s="2">
        <f t="shared" si="315"/>
        <v>13.476235434775791</v>
      </c>
      <c r="G1735" s="2">
        <f t="shared" si="316"/>
        <v>13.513286850115581</v>
      </c>
      <c r="H1735" s="2">
        <f t="shared" si="317"/>
        <v>1.6503192919155971E-40</v>
      </c>
      <c r="K1735">
        <v>17.089999999999868</v>
      </c>
      <c r="L1735" s="2">
        <f t="shared" si="318"/>
        <v>0.22366260222156364</v>
      </c>
      <c r="M1735" s="2">
        <f t="shared" si="319"/>
        <v>43.686054596549241</v>
      </c>
      <c r="N1735" s="2">
        <f t="shared" si="320"/>
        <v>4.4703070841088586</v>
      </c>
      <c r="O1735" s="2">
        <f t="shared" si="321"/>
        <v>2.5168334376234136</v>
      </c>
      <c r="P1735" s="2">
        <f t="shared" si="322"/>
        <v>2.7082190739929608</v>
      </c>
      <c r="Q1735" s="2">
        <f t="shared" si="323"/>
        <v>2.0314715358985061E-3</v>
      </c>
    </row>
    <row r="1736" spans="2:17" x14ac:dyDescent="0.25">
      <c r="B1736">
        <v>17.09999999999987</v>
      </c>
      <c r="C1736">
        <f t="shared" si="312"/>
        <v>0.85437199124799368</v>
      </c>
      <c r="D1736" s="2">
        <f t="shared" si="313"/>
        <v>23.495432990340586</v>
      </c>
      <c r="E1736" s="2">
        <f t="shared" si="314"/>
        <v>3.8504058041913378</v>
      </c>
      <c r="F1736" s="2">
        <f t="shared" si="315"/>
        <v>13.487520807095756</v>
      </c>
      <c r="G1736" s="2">
        <f t="shared" si="316"/>
        <v>13.524541305413686</v>
      </c>
      <c r="H1736" s="2">
        <f t="shared" si="317"/>
        <v>1.4172759965679096E-40</v>
      </c>
      <c r="K1736">
        <v>17.09999999999987</v>
      </c>
      <c r="L1736" s="2">
        <f t="shared" si="318"/>
        <v>0.22366260222156364</v>
      </c>
      <c r="M1736" s="2">
        <f t="shared" si="319"/>
        <v>43.725064476265459</v>
      </c>
      <c r="N1736" s="2">
        <f t="shared" si="320"/>
        <v>4.4711994116674862</v>
      </c>
      <c r="O1736" s="2">
        <f t="shared" si="321"/>
        <v>2.5180421012578651</v>
      </c>
      <c r="P1736" s="2">
        <f t="shared" si="322"/>
        <v>2.7093423600030921</v>
      </c>
      <c r="Q1736" s="2">
        <f t="shared" si="323"/>
        <v>2.024333030552545E-3</v>
      </c>
    </row>
    <row r="1737" spans="2:17" x14ac:dyDescent="0.25">
      <c r="B1737">
        <v>17.109999999999879</v>
      </c>
      <c r="C1737">
        <f t="shared" si="312"/>
        <v>0.85437199124799368</v>
      </c>
      <c r="D1737" s="2">
        <f t="shared" si="313"/>
        <v>23.516996762767466</v>
      </c>
      <c r="E1737" s="2">
        <f t="shared" si="314"/>
        <v>3.8513223399778438</v>
      </c>
      <c r="F1737" s="2">
        <f t="shared" si="315"/>
        <v>13.498805231386976</v>
      </c>
      <c r="G1737" s="2">
        <f t="shared" si="316"/>
        <v>13.535794866756824</v>
      </c>
      <c r="H1737" s="2">
        <f t="shared" si="317"/>
        <v>1.2170016520372487E-40</v>
      </c>
      <c r="K1737">
        <v>17.109999999999879</v>
      </c>
      <c r="L1737" s="2">
        <f t="shared" si="318"/>
        <v>0.22366260222156364</v>
      </c>
      <c r="M1737" s="2">
        <f t="shared" si="319"/>
        <v>43.764074355981684</v>
      </c>
      <c r="N1737" s="2">
        <f t="shared" si="320"/>
        <v>4.4720909438952559</v>
      </c>
      <c r="O1737" s="2">
        <f t="shared" si="321"/>
        <v>2.5192501882741483</v>
      </c>
      <c r="P1737" s="2">
        <f t="shared" si="322"/>
        <v>2.7104651835283424</v>
      </c>
      <c r="Q1737" s="2">
        <f t="shared" si="323"/>
        <v>2.0172205051877967E-3</v>
      </c>
    </row>
    <row r="1738" spans="2:17" x14ac:dyDescent="0.25">
      <c r="B1738">
        <v>17.11999999999988</v>
      </c>
      <c r="C1738">
        <f t="shared" si="312"/>
        <v>0.85437199124799368</v>
      </c>
      <c r="D1738" s="2">
        <f t="shared" si="313"/>
        <v>23.538560535194328</v>
      </c>
      <c r="E1738" s="2">
        <f t="shared" si="314"/>
        <v>3.8522380372527074</v>
      </c>
      <c r="F1738" s="2">
        <f t="shared" si="315"/>
        <v>13.510088708622444</v>
      </c>
      <c r="G1738" s="2">
        <f t="shared" si="316"/>
        <v>13.547047534974094</v>
      </c>
      <c r="H1738" s="2">
        <f t="shared" si="317"/>
        <v>1.0449083326293986E-40</v>
      </c>
      <c r="K1738">
        <v>17.11999999999988</v>
      </c>
      <c r="L1738" s="2">
        <f t="shared" si="318"/>
        <v>0.22366260222156364</v>
      </c>
      <c r="M1738" s="2">
        <f t="shared" si="319"/>
        <v>43.803084235697895</v>
      </c>
      <c r="N1738" s="2">
        <f t="shared" si="320"/>
        <v>4.4729816822082897</v>
      </c>
      <c r="O1738" s="2">
        <f t="shared" si="321"/>
        <v>2.5204576994928565</v>
      </c>
      <c r="P1738" s="2">
        <f t="shared" si="322"/>
        <v>2.7115875451352891</v>
      </c>
      <c r="Q1738" s="2">
        <f t="shared" si="323"/>
        <v>2.0101338605524564E-3</v>
      </c>
    </row>
    <row r="1739" spans="2:17" x14ac:dyDescent="0.25">
      <c r="B1739">
        <v>17.129999999999882</v>
      </c>
      <c r="C1739">
        <f t="shared" si="312"/>
        <v>0.85437199124799368</v>
      </c>
      <c r="D1739" s="2">
        <f t="shared" si="313"/>
        <v>23.560124307621194</v>
      </c>
      <c r="E1739" s="2">
        <f t="shared" si="314"/>
        <v>3.8531528975474041</v>
      </c>
      <c r="F1739" s="2">
        <f t="shared" si="315"/>
        <v>13.52137123977322</v>
      </c>
      <c r="G1739" s="2">
        <f t="shared" si="316"/>
        <v>13.558299310893176</v>
      </c>
      <c r="H1739" s="2">
        <f t="shared" si="317"/>
        <v>8.9704765268525188E-41</v>
      </c>
      <c r="K1739">
        <v>17.129999999999882</v>
      </c>
      <c r="L1739" s="2">
        <f t="shared" si="318"/>
        <v>0.22366260222156364</v>
      </c>
      <c r="M1739" s="2">
        <f t="shared" si="319"/>
        <v>43.842094115414106</v>
      </c>
      <c r="N1739" s="2">
        <f t="shared" si="320"/>
        <v>4.4738716280189337</v>
      </c>
      <c r="O1739" s="2">
        <f t="shared" si="321"/>
        <v>2.5216646357326487</v>
      </c>
      <c r="P1739" s="2">
        <f t="shared" si="322"/>
        <v>2.7127094453893643</v>
      </c>
      <c r="Q1739" s="2">
        <f t="shared" si="323"/>
        <v>2.0030729978000061E-3</v>
      </c>
    </row>
    <row r="1740" spans="2:17" x14ac:dyDescent="0.25">
      <c r="B1740">
        <v>17.13999999999988</v>
      </c>
      <c r="C1740">
        <f t="shared" si="312"/>
        <v>0.85437199124799368</v>
      </c>
      <c r="D1740" s="2">
        <f t="shared" si="313"/>
        <v>23.581688080048046</v>
      </c>
      <c r="E1740" s="2">
        <f t="shared" si="314"/>
        <v>3.8540669223892206</v>
      </c>
      <c r="F1740" s="2">
        <f t="shared" si="315"/>
        <v>13.532652825808439</v>
      </c>
      <c r="G1740" s="2">
        <f t="shared" si="316"/>
        <v>13.569550195340343</v>
      </c>
      <c r="H1740" s="2">
        <f t="shared" si="317"/>
        <v>7.7002201315018843E-41</v>
      </c>
      <c r="K1740">
        <v>17.13999999999988</v>
      </c>
      <c r="L1740" s="2">
        <f t="shared" si="318"/>
        <v>0.22366260222156364</v>
      </c>
      <c r="M1740" s="2">
        <f t="shared" si="319"/>
        <v>43.881103995130303</v>
      </c>
      <c r="N1740" s="2">
        <f t="shared" si="320"/>
        <v>4.4747607827357694</v>
      </c>
      <c r="O1740" s="2">
        <f t="shared" si="321"/>
        <v>2.5228709978102541</v>
      </c>
      <c r="P1740" s="2">
        <f t="shared" si="322"/>
        <v>2.7138308848548589</v>
      </c>
      <c r="Q1740" s="2">
        <f t="shared" si="323"/>
        <v>1.9960378184874172E-3</v>
      </c>
    </row>
    <row r="1741" spans="2:17" x14ac:dyDescent="0.25">
      <c r="B1741">
        <v>17.149999999999881</v>
      </c>
      <c r="C1741">
        <f t="shared" si="312"/>
        <v>0.85437199124799368</v>
      </c>
      <c r="D1741" s="2">
        <f t="shared" si="313"/>
        <v>23.603251852474909</v>
      </c>
      <c r="E1741" s="2">
        <f t="shared" si="314"/>
        <v>3.8549801133012713</v>
      </c>
      <c r="F1741" s="2">
        <f t="shared" si="315"/>
        <v>13.543933467695332</v>
      </c>
      <c r="G1741" s="2">
        <f t="shared" si="316"/>
        <v>13.580800189140465</v>
      </c>
      <c r="H1741" s="2">
        <f t="shared" si="317"/>
        <v>6.609081094288251E-41</v>
      </c>
      <c r="K1741">
        <v>17.149999999999881</v>
      </c>
      <c r="L1741" s="2">
        <f t="shared" si="318"/>
        <v>0.22366260222156364</v>
      </c>
      <c r="M1741" s="2">
        <f t="shared" si="319"/>
        <v>43.920113874846507</v>
      </c>
      <c r="N1741" s="2">
        <f t="shared" si="320"/>
        <v>4.4756491477636269</v>
      </c>
      <c r="O1741" s="2">
        <f t="shared" si="321"/>
        <v>2.5240767865404758</v>
      </c>
      <c r="P1741" s="2">
        <f t="shared" si="322"/>
        <v>2.7149518640949224</v>
      </c>
      <c r="Q1741" s="2">
        <f t="shared" si="323"/>
        <v>1.9890282245733568E-3</v>
      </c>
    </row>
    <row r="1742" spans="2:17" x14ac:dyDescent="0.25">
      <c r="B1742">
        <v>17.159999999999879</v>
      </c>
      <c r="C1742">
        <f t="shared" si="312"/>
        <v>0.85437199124799368</v>
      </c>
      <c r="D1742" s="2">
        <f t="shared" si="313"/>
        <v>23.624815624901764</v>
      </c>
      <c r="E1742" s="2">
        <f t="shared" si="314"/>
        <v>3.8558924718025125</v>
      </c>
      <c r="F1742" s="2">
        <f t="shared" si="315"/>
        <v>13.555213166399202</v>
      </c>
      <c r="G1742" s="2">
        <f t="shared" si="316"/>
        <v>13.592049293116998</v>
      </c>
      <c r="H1742" s="2">
        <f t="shared" si="317"/>
        <v>5.6719101441339961E-41</v>
      </c>
      <c r="K1742">
        <v>17.159999999999879</v>
      </c>
      <c r="L1742" s="2">
        <f t="shared" si="318"/>
        <v>0.22366260222156364</v>
      </c>
      <c r="M1742" s="2">
        <f t="shared" si="319"/>
        <v>43.959123754562704</v>
      </c>
      <c r="N1742" s="2">
        <f t="shared" si="320"/>
        <v>4.4765367245035987</v>
      </c>
      <c r="O1742" s="2">
        <f t="shared" si="321"/>
        <v>2.5252820027362004</v>
      </c>
      <c r="P1742" s="2">
        <f t="shared" si="322"/>
        <v>2.7160723836715683</v>
      </c>
      <c r="Q1742" s="2">
        <f t="shared" si="323"/>
        <v>1.9820441184163875E-3</v>
      </c>
    </row>
    <row r="1743" spans="2:17" x14ac:dyDescent="0.25">
      <c r="B1743">
        <v>17.169999999999881</v>
      </c>
      <c r="C1743">
        <f t="shared" si="312"/>
        <v>0.85437199124799368</v>
      </c>
      <c r="D1743" s="2">
        <f t="shared" si="313"/>
        <v>23.646379397328626</v>
      </c>
      <c r="E1743" s="2">
        <f t="shared" si="314"/>
        <v>3.856803999407759</v>
      </c>
      <c r="F1743" s="2">
        <f t="shared" si="315"/>
        <v>13.566491922883481</v>
      </c>
      <c r="G1743" s="2">
        <f t="shared" si="316"/>
        <v>13.603297508092025</v>
      </c>
      <c r="H1743" s="2">
        <f t="shared" si="317"/>
        <v>4.8670738135417492E-41</v>
      </c>
      <c r="K1743">
        <v>17.169999999999881</v>
      </c>
      <c r="L1743" s="2">
        <f t="shared" si="318"/>
        <v>0.22366260222156364</v>
      </c>
      <c r="M1743" s="2">
        <f t="shared" si="319"/>
        <v>43.998133634278908</v>
      </c>
      <c r="N1743" s="2">
        <f t="shared" si="320"/>
        <v>4.4774235143530534</v>
      </c>
      <c r="O1743" s="2">
        <f t="shared" si="321"/>
        <v>2.5264866472084075</v>
      </c>
      <c r="P1743" s="2">
        <f t="shared" si="322"/>
        <v>2.717192444145681</v>
      </c>
      <c r="Q1743" s="2">
        <f t="shared" si="323"/>
        <v>1.9750854027731674E-3</v>
      </c>
    </row>
    <row r="1744" spans="2:17" x14ac:dyDescent="0.25">
      <c r="B1744">
        <v>17.17999999999989</v>
      </c>
      <c r="C1744">
        <f t="shared" si="312"/>
        <v>0.85437199124799368</v>
      </c>
      <c r="D1744" s="2">
        <f t="shared" si="313"/>
        <v>23.667943169755507</v>
      </c>
      <c r="E1744" s="2">
        <f t="shared" si="314"/>
        <v>3.857714697627697</v>
      </c>
      <c r="F1744" s="2">
        <f t="shared" si="315"/>
        <v>13.577769738109659</v>
      </c>
      <c r="G1744" s="2">
        <f t="shared" si="316"/>
        <v>13.614544834886196</v>
      </c>
      <c r="H1744" s="2">
        <f t="shared" si="317"/>
        <v>4.175965105875396E-41</v>
      </c>
      <c r="K1744">
        <v>17.17999999999989</v>
      </c>
      <c r="L1744" s="2">
        <f t="shared" si="318"/>
        <v>0.22366260222156364</v>
      </c>
      <c r="M1744" s="2">
        <f t="shared" si="319"/>
        <v>44.037143513995147</v>
      </c>
      <c r="N1744" s="2">
        <f t="shared" si="320"/>
        <v>4.4783095187056485</v>
      </c>
      <c r="O1744" s="2">
        <f t="shared" si="321"/>
        <v>2.5276907207661665</v>
      </c>
      <c r="P1744" s="2">
        <f t="shared" si="322"/>
        <v>2.7183120460770103</v>
      </c>
      <c r="Q1744" s="2">
        <f t="shared" si="323"/>
        <v>1.9681519807967216E-3</v>
      </c>
    </row>
    <row r="1745" spans="2:17" x14ac:dyDescent="0.25">
      <c r="B1745">
        <v>17.189999999999891</v>
      </c>
      <c r="C1745">
        <f t="shared" si="312"/>
        <v>0.85437199124799368</v>
      </c>
      <c r="D1745" s="2">
        <f t="shared" si="313"/>
        <v>23.689506942182366</v>
      </c>
      <c r="E1745" s="2">
        <f t="shared" si="314"/>
        <v>3.8586245679688993</v>
      </c>
      <c r="F1745" s="2">
        <f t="shared" si="315"/>
        <v>13.589046613037354</v>
      </c>
      <c r="G1745" s="2">
        <f t="shared" si="316"/>
        <v>13.625791274318786</v>
      </c>
      <c r="H1745" s="2">
        <f t="shared" si="317"/>
        <v>3.5825819630278098E-41</v>
      </c>
      <c r="K1745">
        <v>17.189999999999891</v>
      </c>
      <c r="L1745" s="2">
        <f t="shared" si="318"/>
        <v>0.22366260222156364</v>
      </c>
      <c r="M1745" s="2">
        <f t="shared" si="319"/>
        <v>44.076153393711351</v>
      </c>
      <c r="N1745" s="2">
        <f t="shared" si="320"/>
        <v>4.4791947389513398</v>
      </c>
      <c r="O1745" s="2">
        <f t="shared" si="321"/>
        <v>2.5288942242166481</v>
      </c>
      <c r="P1745" s="2">
        <f t="shared" si="322"/>
        <v>2.7194311900241792</v>
      </c>
      <c r="Q1745" s="2">
        <f t="shared" si="323"/>
        <v>1.961243756034659E-3</v>
      </c>
    </row>
    <row r="1746" spans="2:17" x14ac:dyDescent="0.25">
      <c r="B1746">
        <v>17.199999999999889</v>
      </c>
      <c r="C1746">
        <f t="shared" si="312"/>
        <v>0.85437199124799368</v>
      </c>
      <c r="D1746" s="2">
        <f t="shared" si="313"/>
        <v>23.711070714609225</v>
      </c>
      <c r="E1746" s="2">
        <f t="shared" si="314"/>
        <v>3.8595336119338421</v>
      </c>
      <c r="F1746" s="2">
        <f t="shared" si="315"/>
        <v>13.600322548624284</v>
      </c>
      <c r="G1746" s="2">
        <f t="shared" si="316"/>
        <v>13.637036827207666</v>
      </c>
      <c r="H1746" s="2">
        <f t="shared" si="317"/>
        <v>3.0731641821225235E-41</v>
      </c>
      <c r="K1746">
        <v>17.199999999999889</v>
      </c>
      <c r="L1746" s="2">
        <f t="shared" si="318"/>
        <v>0.22366260222156364</v>
      </c>
      <c r="M1746" s="2">
        <f t="shared" si="319"/>
        <v>44.115163273427548</v>
      </c>
      <c r="N1746" s="2">
        <f t="shared" si="320"/>
        <v>4.4800791764764023</v>
      </c>
      <c r="O1746" s="2">
        <f t="shared" si="321"/>
        <v>2.5300971583651353</v>
      </c>
      <c r="P1746" s="2">
        <f t="shared" si="322"/>
        <v>2.7205498765446907</v>
      </c>
      <c r="Q1746" s="2">
        <f t="shared" si="323"/>
        <v>1.9543606324273831E-3</v>
      </c>
    </row>
    <row r="1747" spans="2:17" x14ac:dyDescent="0.25">
      <c r="B1747">
        <v>17.209999999999891</v>
      </c>
      <c r="C1747">
        <f t="shared" si="312"/>
        <v>0.85437199124799368</v>
      </c>
      <c r="D1747" s="2">
        <f t="shared" si="313"/>
        <v>23.732634487036087</v>
      </c>
      <c r="E1747" s="2">
        <f t="shared" si="314"/>
        <v>3.8604418310209199</v>
      </c>
      <c r="F1747" s="2">
        <f t="shared" si="315"/>
        <v>13.611597545826315</v>
      </c>
      <c r="G1747" s="2">
        <f t="shared" si="316"/>
        <v>13.648281494369353</v>
      </c>
      <c r="H1747" s="2">
        <f t="shared" si="317"/>
        <v>2.6358807136728788E-41</v>
      </c>
      <c r="K1747">
        <v>17.209999999999891</v>
      </c>
      <c r="L1747" s="2">
        <f t="shared" si="318"/>
        <v>0.22366260222156364</v>
      </c>
      <c r="M1747" s="2">
        <f t="shared" si="319"/>
        <v>44.154173153143752</v>
      </c>
      <c r="N1747" s="2">
        <f t="shared" si="320"/>
        <v>4.4809628326634368</v>
      </c>
      <c r="O1747" s="2">
        <f t="shared" si="321"/>
        <v>2.5312995240150218</v>
      </c>
      <c r="P1747" s="2">
        <f t="shared" si="322"/>
        <v>2.7216681061949264</v>
      </c>
      <c r="Q1747" s="2">
        <f t="shared" si="323"/>
        <v>1.9475025143063896E-3</v>
      </c>
    </row>
    <row r="1748" spans="2:17" x14ac:dyDescent="0.25">
      <c r="B1748">
        <v>17.219999999999889</v>
      </c>
      <c r="C1748">
        <f t="shared" si="312"/>
        <v>0.85437199124799368</v>
      </c>
      <c r="D1748" s="2">
        <f t="shared" si="313"/>
        <v>23.754198259462942</v>
      </c>
      <c r="E1748" s="2">
        <f t="shared" si="314"/>
        <v>3.8613492267244576</v>
      </c>
      <c r="F1748" s="2">
        <f t="shared" si="315"/>
        <v>13.6228716055974</v>
      </c>
      <c r="G1748" s="2">
        <f t="shared" si="316"/>
        <v>13.659525276618945</v>
      </c>
      <c r="H1748" s="2">
        <f t="shared" si="317"/>
        <v>2.2605603820310301E-41</v>
      </c>
      <c r="K1748">
        <v>17.219999999999889</v>
      </c>
      <c r="L1748" s="2">
        <f t="shared" si="318"/>
        <v>0.22366260222156364</v>
      </c>
      <c r="M1748" s="2">
        <f t="shared" si="319"/>
        <v>44.193183032859949</v>
      </c>
      <c r="N1748" s="2">
        <f t="shared" si="320"/>
        <v>4.4818457088913854</v>
      </c>
      <c r="O1748" s="2">
        <f t="shared" si="321"/>
        <v>2.5325013219678212</v>
      </c>
      <c r="P1748" s="2">
        <f t="shared" si="322"/>
        <v>2.7227858795301478</v>
      </c>
      <c r="Q1748" s="2">
        <f t="shared" si="323"/>
        <v>1.9406693063925148E-3</v>
      </c>
    </row>
    <row r="1749" spans="2:17" x14ac:dyDescent="0.25">
      <c r="B1749">
        <v>17.22999999999989</v>
      </c>
      <c r="C1749">
        <f t="shared" si="312"/>
        <v>0.85437199124799368</v>
      </c>
      <c r="D1749" s="2">
        <f t="shared" si="313"/>
        <v>23.775762031889805</v>
      </c>
      <c r="E1749" s="2">
        <f t="shared" si="314"/>
        <v>3.8622558005347272</v>
      </c>
      <c r="F1749" s="2">
        <f t="shared" si="315"/>
        <v>13.634144728889648</v>
      </c>
      <c r="G1749" s="2">
        <f t="shared" si="316"/>
        <v>13.670768174770187</v>
      </c>
      <c r="H1749" s="2">
        <f t="shared" si="317"/>
        <v>1.9384600257653488E-41</v>
      </c>
      <c r="K1749">
        <v>17.22999999999989</v>
      </c>
      <c r="L1749" s="2">
        <f t="shared" si="318"/>
        <v>0.22366260222156364</v>
      </c>
      <c r="M1749" s="2">
        <f t="shared" si="319"/>
        <v>44.232192912576153</v>
      </c>
      <c r="N1749" s="2">
        <f t="shared" si="320"/>
        <v>4.4827278065355438</v>
      </c>
      <c r="O1749" s="2">
        <f t="shared" si="321"/>
        <v>2.5337025530231756</v>
      </c>
      <c r="P1749" s="2">
        <f t="shared" si="322"/>
        <v>2.7239031971045073</v>
      </c>
      <c r="Q1749" s="2">
        <f t="shared" si="323"/>
        <v>1.9338609137941911E-3</v>
      </c>
    </row>
    <row r="1750" spans="2:17" x14ac:dyDescent="0.25">
      <c r="B1750">
        <v>17.239999999999899</v>
      </c>
      <c r="C1750">
        <f t="shared" si="312"/>
        <v>0.85437199124799368</v>
      </c>
      <c r="D1750" s="2">
        <f t="shared" si="313"/>
        <v>23.797325804316685</v>
      </c>
      <c r="E1750" s="2">
        <f t="shared" si="314"/>
        <v>3.8631615539379633</v>
      </c>
      <c r="F1750" s="2">
        <f t="shared" si="315"/>
        <v>13.645416916653298</v>
      </c>
      <c r="G1750" s="2">
        <f t="shared" si="316"/>
        <v>13.68201018963544</v>
      </c>
      <c r="H1750" s="2">
        <f t="shared" si="317"/>
        <v>1.6620648815168505E-41</v>
      </c>
      <c r="K1750">
        <v>17.239999999999899</v>
      </c>
      <c r="L1750" s="2">
        <f t="shared" si="318"/>
        <v>0.22366260222156364</v>
      </c>
      <c r="M1750" s="2">
        <f t="shared" si="319"/>
        <v>44.271202792292392</v>
      </c>
      <c r="N1750" s="2">
        <f t="shared" si="320"/>
        <v>4.4836091269675755</v>
      </c>
      <c r="O1750" s="2">
        <f t="shared" si="321"/>
        <v>2.534903217978858</v>
      </c>
      <c r="P1750" s="2">
        <f t="shared" si="322"/>
        <v>2.7250200594710434</v>
      </c>
      <c r="Q1750" s="2">
        <f t="shared" si="323"/>
        <v>1.9270772420057433E-3</v>
      </c>
    </row>
    <row r="1751" spans="2:17" x14ac:dyDescent="0.25">
      <c r="B1751">
        <v>17.249999999999901</v>
      </c>
      <c r="C1751">
        <f t="shared" si="312"/>
        <v>0.85437199124799368</v>
      </c>
      <c r="D1751" s="2">
        <f t="shared" si="313"/>
        <v>23.818889576743544</v>
      </c>
      <c r="E1751" s="2">
        <f t="shared" si="314"/>
        <v>3.8640664884163725</v>
      </c>
      <c r="F1751" s="2">
        <f t="shared" si="315"/>
        <v>13.656688169836682</v>
      </c>
      <c r="G1751" s="2">
        <f t="shared" si="316"/>
        <v>13.693251322025649</v>
      </c>
      <c r="H1751" s="2">
        <f t="shared" si="317"/>
        <v>1.4249167476542753E-41</v>
      </c>
      <c r="K1751">
        <v>17.249999999999901</v>
      </c>
      <c r="L1751" s="2">
        <f t="shared" si="318"/>
        <v>0.22366260222156364</v>
      </c>
      <c r="M1751" s="2">
        <f t="shared" si="319"/>
        <v>44.310212672008596</v>
      </c>
      <c r="N1751" s="2">
        <f t="shared" si="320"/>
        <v>4.4844896715555196</v>
      </c>
      <c r="O1751" s="2">
        <f t="shared" si="321"/>
        <v>2.5361033176307775</v>
      </c>
      <c r="P1751" s="2">
        <f t="shared" si="322"/>
        <v>2.7261364671816848</v>
      </c>
      <c r="Q1751" s="2">
        <f t="shared" si="323"/>
        <v>1.9203181969056869E-3</v>
      </c>
    </row>
    <row r="1752" spans="2:17" x14ac:dyDescent="0.25">
      <c r="B1752">
        <v>17.259999999999899</v>
      </c>
      <c r="C1752">
        <f t="shared" si="312"/>
        <v>0.85437199124799368</v>
      </c>
      <c r="D1752" s="2">
        <f t="shared" si="313"/>
        <v>23.840453349170403</v>
      </c>
      <c r="E1752" s="2">
        <f t="shared" si="314"/>
        <v>3.8649706054481565</v>
      </c>
      <c r="F1752" s="2">
        <f t="shared" si="315"/>
        <v>13.667958489386351</v>
      </c>
      <c r="G1752" s="2">
        <f t="shared" si="316"/>
        <v>13.704491572750461</v>
      </c>
      <c r="H1752" s="2">
        <f t="shared" si="317"/>
        <v>1.2214660791481651E-41</v>
      </c>
      <c r="K1752">
        <v>17.259999999999899</v>
      </c>
      <c r="L1752" s="2">
        <f t="shared" si="318"/>
        <v>0.22366260222156364</v>
      </c>
      <c r="M1752" s="2">
        <f t="shared" si="319"/>
        <v>44.349222551724793</v>
      </c>
      <c r="N1752" s="2">
        <f t="shared" si="320"/>
        <v>4.4853694416638099</v>
      </c>
      <c r="O1752" s="2">
        <f t="shared" si="321"/>
        <v>2.5373028527729873</v>
      </c>
      <c r="P1752" s="2">
        <f t="shared" si="322"/>
        <v>2.7272524207872544</v>
      </c>
      <c r="Q1752" s="2">
        <f t="shared" si="323"/>
        <v>1.9135836847550033E-3</v>
      </c>
    </row>
    <row r="1753" spans="2:17" x14ac:dyDescent="0.25">
      <c r="B1753">
        <v>17.2699999999999</v>
      </c>
      <c r="C1753">
        <f t="shared" si="312"/>
        <v>0.85437199124799368</v>
      </c>
      <c r="D1753" s="2">
        <f t="shared" si="313"/>
        <v>23.862017121597265</v>
      </c>
      <c r="E1753" s="2">
        <f t="shared" si="314"/>
        <v>3.8658739065075185</v>
      </c>
      <c r="F1753" s="2">
        <f t="shared" si="315"/>
        <v>13.679227876246948</v>
      </c>
      <c r="G1753" s="2">
        <f t="shared" si="316"/>
        <v>13.7157309426181</v>
      </c>
      <c r="H1753" s="2">
        <f t="shared" si="317"/>
        <v>1.0469446958262465E-41</v>
      </c>
      <c r="K1753">
        <v>17.2699999999999</v>
      </c>
      <c r="L1753" s="2">
        <f t="shared" si="318"/>
        <v>0.22366260222156364</v>
      </c>
      <c r="M1753" s="2">
        <f t="shared" si="319"/>
        <v>44.388232431440997</v>
      </c>
      <c r="N1753" s="2">
        <f t="shared" si="320"/>
        <v>4.4862484386532877</v>
      </c>
      <c r="O1753" s="2">
        <f t="shared" si="321"/>
        <v>2.5385018241976987</v>
      </c>
      <c r="P1753" s="2">
        <f t="shared" si="322"/>
        <v>2.7283679208374818</v>
      </c>
      <c r="Q1753" s="2">
        <f t="shared" si="323"/>
        <v>1.906873612195421E-3</v>
      </c>
    </row>
    <row r="1754" spans="2:17" x14ac:dyDescent="0.25">
      <c r="B1754">
        <v>17.279999999999902</v>
      </c>
      <c r="C1754">
        <f t="shared" ref="C1754:C1817" si="324">2/SINH(LN(2+SQRT(1+2^2))*$O$5)</f>
        <v>0.85437199124799368</v>
      </c>
      <c r="D1754" s="2">
        <f t="shared" ref="D1754:D1817" si="325">(B1754-$L$5)/($M$5)/C1754</f>
        <v>23.883580894024124</v>
      </c>
      <c r="E1754" s="2">
        <f t="shared" ref="E1754:E1817" si="326">LN(D1754 + SQRT(1 + D1754^2))</f>
        <v>3.8667763930646823</v>
      </c>
      <c r="F1754" s="2">
        <f t="shared" ref="F1754:F1817" si="327">SINH( -$N$5 + E1754 * (1/$O$5))</f>
        <v>13.690496331361304</v>
      </c>
      <c r="G1754" s="2">
        <f t="shared" ref="G1754:G1817" si="328">SQRT(F1754^2 + 1)</f>
        <v>13.726969432435453</v>
      </c>
      <c r="H1754" s="2">
        <f t="shared" ref="H1754:H1817" si="329">(G1754)/($O$5*$M$5*C1754*(SQRT(2*PI()*(1+D1754^2)))) * EXP(- (1/2) * F1754^2)</f>
        <v>8.9725624403823996E-42</v>
      </c>
      <c r="K1754">
        <v>17.279999999999902</v>
      </c>
      <c r="L1754" s="2">
        <f t="shared" ref="L1754:L1817" si="330">2/SINH(LN(2+SQRT(1+2^2))*$S$5)</f>
        <v>0.22366260222156364</v>
      </c>
      <c r="M1754" s="2">
        <f t="shared" ref="M1754:M1817" si="331">(K1754-$P$5)/($Q$5)/L1754</f>
        <v>44.427242311157201</v>
      </c>
      <c r="N1754" s="2">
        <f t="shared" ref="N1754:N1817" si="332">LN(M1754 + SQRT(1 + M1754^2))</f>
        <v>4.487126663881206</v>
      </c>
      <c r="O1754" s="2">
        <f t="shared" ref="O1754:O1817" si="333">SINH( -$R$5 + N1754 * (1/$S$5))</f>
        <v>2.53970023269527</v>
      </c>
      <c r="P1754" s="2">
        <f t="shared" ref="P1754:P1817" si="334">SQRT(O1754^2 + 1)</f>
        <v>2.7294829678809882</v>
      </c>
      <c r="Q1754" s="2">
        <f t="shared" ref="Q1754:Q1817" si="335">(P1754)/($S$5*$Q$5*L1754*(SQRT(2*PI()*(1+M1754^2)))) * EXP(- (1/2) * O1754^2)</f>
        <v>1.9001878862477978E-3</v>
      </c>
    </row>
    <row r="1755" spans="2:17" x14ac:dyDescent="0.25">
      <c r="B1755">
        <v>17.2899999999999</v>
      </c>
      <c r="C1755">
        <f t="shared" si="324"/>
        <v>0.85437199124799368</v>
      </c>
      <c r="D1755" s="2">
        <f t="shared" si="325"/>
        <v>23.905144666450983</v>
      </c>
      <c r="E1755" s="2">
        <f t="shared" si="326"/>
        <v>3.8676780665859054</v>
      </c>
      <c r="F1755" s="2">
        <f t="shared" si="327"/>
        <v>13.701763855670409</v>
      </c>
      <c r="G1755" s="2">
        <f t="shared" si="328"/>
        <v>13.738207043008051</v>
      </c>
      <c r="H1755" s="2">
        <f t="shared" si="329"/>
        <v>7.6888194676264009E-42</v>
      </c>
      <c r="K1755">
        <v>17.2899999999999</v>
      </c>
      <c r="L1755" s="2">
        <f t="shared" si="330"/>
        <v>0.22366260222156364</v>
      </c>
      <c r="M1755" s="2">
        <f t="shared" si="331"/>
        <v>44.466252190873398</v>
      </c>
      <c r="N1755" s="2">
        <f t="shared" si="332"/>
        <v>4.4880041187012507</v>
      </c>
      <c r="O1755" s="2">
        <f t="shared" si="333"/>
        <v>2.5408980790542257</v>
      </c>
      <c r="P1755" s="2">
        <f t="shared" si="334"/>
        <v>2.7305975624653032</v>
      </c>
      <c r="Q1755" s="2">
        <f t="shared" si="335"/>
        <v>1.8935264143103844E-3</v>
      </c>
    </row>
    <row r="1756" spans="2:17" x14ac:dyDescent="0.25">
      <c r="B1756">
        <v>17.299999999999901</v>
      </c>
      <c r="C1756">
        <f t="shared" si="324"/>
        <v>0.85437199124799368</v>
      </c>
      <c r="D1756" s="2">
        <f t="shared" si="325"/>
        <v>23.926708438877846</v>
      </c>
      <c r="E1756" s="2">
        <f t="shared" si="326"/>
        <v>3.8685789285334922</v>
      </c>
      <c r="F1756" s="2">
        <f t="shared" si="327"/>
        <v>13.713030450113392</v>
      </c>
      <c r="G1756" s="2">
        <f t="shared" si="328"/>
        <v>13.749443775140037</v>
      </c>
      <c r="H1756" s="2">
        <f t="shared" si="329"/>
        <v>6.5879951786686683E-42</v>
      </c>
      <c r="K1756">
        <v>17.299999999999901</v>
      </c>
      <c r="L1756" s="2">
        <f t="shared" si="330"/>
        <v>0.22366260222156364</v>
      </c>
      <c r="M1756" s="2">
        <f t="shared" si="331"/>
        <v>44.505262070589602</v>
      </c>
      <c r="N1756" s="2">
        <f t="shared" si="332"/>
        <v>4.4888808044635518</v>
      </c>
      <c r="O1756" s="2">
        <f t="shared" si="333"/>
        <v>2.5420953640612614</v>
      </c>
      <c r="P1756" s="2">
        <f t="shared" si="334"/>
        <v>2.7317117051368647</v>
      </c>
      <c r="Q1756" s="2">
        <f t="shared" si="335"/>
        <v>1.8868891041571611E-3</v>
      </c>
    </row>
    <row r="1757" spans="2:17" x14ac:dyDescent="0.25">
      <c r="B1757">
        <v>17.30999999999991</v>
      </c>
      <c r="C1757">
        <f t="shared" si="324"/>
        <v>0.85437199124799368</v>
      </c>
      <c r="D1757" s="2">
        <f t="shared" si="325"/>
        <v>23.948272211304722</v>
      </c>
      <c r="E1757" s="2">
        <f t="shared" si="326"/>
        <v>3.8694789803658103</v>
      </c>
      <c r="F1757" s="2">
        <f t="shared" si="327"/>
        <v>13.724296115627601</v>
      </c>
      <c r="G1757" s="2">
        <f t="shared" si="328"/>
        <v>13.760679629634245</v>
      </c>
      <c r="H1757" s="2">
        <f t="shared" si="329"/>
        <v>5.6441341005573257E-42</v>
      </c>
      <c r="K1757">
        <v>17.30999999999991</v>
      </c>
      <c r="L1757" s="2">
        <f t="shared" si="330"/>
        <v>0.22366260222156364</v>
      </c>
      <c r="M1757" s="2">
        <f t="shared" si="331"/>
        <v>44.544271950305841</v>
      </c>
      <c r="N1757" s="2">
        <f t="shared" si="332"/>
        <v>4.4897567225146924</v>
      </c>
      <c r="O1757" s="2">
        <f t="shared" si="333"/>
        <v>2.5432920885012442</v>
      </c>
      <c r="P1757" s="2">
        <f t="shared" si="334"/>
        <v>2.7328253964410205</v>
      </c>
      <c r="Q1757" s="2">
        <f t="shared" si="335"/>
        <v>1.8802758639361967E-3</v>
      </c>
    </row>
    <row r="1758" spans="2:17" x14ac:dyDescent="0.25">
      <c r="B1758">
        <v>17.319999999999911</v>
      </c>
      <c r="C1758">
        <f t="shared" si="324"/>
        <v>0.85437199124799368</v>
      </c>
      <c r="D1758" s="2">
        <f t="shared" si="325"/>
        <v>23.969835983731585</v>
      </c>
      <c r="E1758" s="2">
        <f t="shared" si="326"/>
        <v>3.8703782235373003</v>
      </c>
      <c r="F1758" s="2">
        <f t="shared" si="327"/>
        <v>13.735560853148499</v>
      </c>
      <c r="G1758" s="2">
        <f t="shared" si="328"/>
        <v>13.7719146072921</v>
      </c>
      <c r="H1758" s="2">
        <f t="shared" si="329"/>
        <v>4.8349481941451482E-42</v>
      </c>
      <c r="K1758">
        <v>17.319999999999911</v>
      </c>
      <c r="L1758" s="2">
        <f t="shared" si="330"/>
        <v>0.22366260222156364</v>
      </c>
      <c r="M1758" s="2">
        <f t="shared" si="331"/>
        <v>44.583281830022052</v>
      </c>
      <c r="N1758" s="2">
        <f t="shared" si="332"/>
        <v>4.49063187419772</v>
      </c>
      <c r="O1758" s="2">
        <f t="shared" si="333"/>
        <v>2.5444882531572177</v>
      </c>
      <c r="P1758" s="2">
        <f t="shared" si="334"/>
        <v>2.7339386369220264</v>
      </c>
      <c r="Q1758" s="2">
        <f t="shared" si="335"/>
        <v>1.8736866021680035E-3</v>
      </c>
    </row>
    <row r="1759" spans="2:17" x14ac:dyDescent="0.25">
      <c r="B1759">
        <v>17.329999999999909</v>
      </c>
      <c r="C1759">
        <f t="shared" si="324"/>
        <v>0.85437199124799368</v>
      </c>
      <c r="D1759" s="2">
        <f t="shared" si="325"/>
        <v>23.991399756158444</v>
      </c>
      <c r="E1759" s="2">
        <f t="shared" si="326"/>
        <v>3.8712766594984958</v>
      </c>
      <c r="F1759" s="2">
        <f t="shared" si="327"/>
        <v>13.746824663609775</v>
      </c>
      <c r="G1759" s="2">
        <f t="shared" si="328"/>
        <v>13.783148708913721</v>
      </c>
      <c r="H1759" s="2">
        <f t="shared" si="329"/>
        <v>4.1413008790699268E-42</v>
      </c>
      <c r="K1759">
        <v>17.329999999999909</v>
      </c>
      <c r="L1759" s="2">
        <f t="shared" si="330"/>
        <v>0.22366260222156364</v>
      </c>
      <c r="M1759" s="2">
        <f t="shared" si="331"/>
        <v>44.622291709738242</v>
      </c>
      <c r="N1759" s="2">
        <f t="shared" si="332"/>
        <v>4.4915062608521659</v>
      </c>
      <c r="O1759" s="2">
        <f t="shared" si="333"/>
        <v>2.5456838588104165</v>
      </c>
      <c r="P1759" s="2">
        <f t="shared" si="334"/>
        <v>2.7350514271230608</v>
      </c>
      <c r="Q1759" s="2">
        <f t="shared" si="335"/>
        <v>1.8671212277438498E-3</v>
      </c>
    </row>
    <row r="1760" spans="2:17" x14ac:dyDescent="0.25">
      <c r="B1760">
        <v>17.339999999999911</v>
      </c>
      <c r="C1760">
        <f t="shared" si="324"/>
        <v>0.85437199124799368</v>
      </c>
      <c r="D1760" s="2">
        <f t="shared" si="325"/>
        <v>24.012963528585303</v>
      </c>
      <c r="E1760" s="2">
        <f t="shared" si="326"/>
        <v>3.8721742896960341</v>
      </c>
      <c r="F1760" s="2">
        <f t="shared" si="327"/>
        <v>13.758087547943296</v>
      </c>
      <c r="G1760" s="2">
        <f t="shared" si="328"/>
        <v>13.794381935297876</v>
      </c>
      <c r="H1760" s="2">
        <f t="shared" si="329"/>
        <v>3.5467633353407593E-42</v>
      </c>
      <c r="K1760">
        <v>17.339999999999911</v>
      </c>
      <c r="L1760" s="2">
        <f t="shared" si="330"/>
        <v>0.22366260222156364</v>
      </c>
      <c r="M1760" s="2">
        <f t="shared" si="331"/>
        <v>44.661301589454446</v>
      </c>
      <c r="N1760" s="2">
        <f t="shared" si="332"/>
        <v>4.4923798838140527</v>
      </c>
      <c r="O1760" s="2">
        <f t="shared" si="333"/>
        <v>2.5468789062402681</v>
      </c>
      <c r="P1760" s="2">
        <f t="shared" si="334"/>
        <v>2.7361637675862212</v>
      </c>
      <c r="Q1760" s="2">
        <f t="shared" si="335"/>
        <v>1.860579649924138E-3</v>
      </c>
    </row>
    <row r="1761" spans="2:17" x14ac:dyDescent="0.25">
      <c r="B1761">
        <v>17.349999999999909</v>
      </c>
      <c r="C1761">
        <f t="shared" si="324"/>
        <v>0.85437199124799368</v>
      </c>
      <c r="D1761" s="2">
        <f t="shared" si="325"/>
        <v>24.034527301012162</v>
      </c>
      <c r="E1761" s="2">
        <f t="shared" si="326"/>
        <v>3.8730711155726696</v>
      </c>
      <c r="F1761" s="2">
        <f t="shared" si="327"/>
        <v>13.769349507079134</v>
      </c>
      <c r="G1761" s="2">
        <f t="shared" si="328"/>
        <v>13.805614287241999</v>
      </c>
      <c r="H1761" s="2">
        <f t="shared" si="329"/>
        <v>3.0372330020391885E-42</v>
      </c>
      <c r="K1761">
        <v>17.349999999999909</v>
      </c>
      <c r="L1761" s="2">
        <f t="shared" si="330"/>
        <v>0.22366260222156364</v>
      </c>
      <c r="M1761" s="2">
        <f t="shared" si="331"/>
        <v>44.700311469170643</v>
      </c>
      <c r="N1761" s="2">
        <f t="shared" si="332"/>
        <v>4.4932527444159058</v>
      </c>
      <c r="O1761" s="2">
        <f t="shared" si="333"/>
        <v>2.5480733962243933</v>
      </c>
      <c r="P1761" s="2">
        <f t="shared" si="334"/>
        <v>2.7372756588525231</v>
      </c>
      <c r="Q1761" s="2">
        <f t="shared" si="335"/>
        <v>1.8540617783368038E-3</v>
      </c>
    </row>
    <row r="1762" spans="2:17" x14ac:dyDescent="0.25">
      <c r="B1762">
        <v>17.359999999999911</v>
      </c>
      <c r="C1762">
        <f t="shared" si="324"/>
        <v>0.85437199124799368</v>
      </c>
      <c r="D1762" s="2">
        <f t="shared" si="325"/>
        <v>24.056091073439024</v>
      </c>
      <c r="E1762" s="2">
        <f t="shared" si="326"/>
        <v>3.8739671385672887</v>
      </c>
      <c r="F1762" s="2">
        <f t="shared" si="327"/>
        <v>13.780610541945519</v>
      </c>
      <c r="G1762" s="2">
        <f t="shared" si="328"/>
        <v>13.816845765542148</v>
      </c>
      <c r="H1762" s="2">
        <f t="shared" si="329"/>
        <v>2.6006055929902719E-42</v>
      </c>
      <c r="K1762">
        <v>17.359999999999911</v>
      </c>
      <c r="L1762" s="2">
        <f t="shared" si="330"/>
        <v>0.22366260222156364</v>
      </c>
      <c r="M1762" s="2">
        <f t="shared" si="331"/>
        <v>44.739321348886847</v>
      </c>
      <c r="N1762" s="2">
        <f t="shared" si="332"/>
        <v>4.4941248439867678</v>
      </c>
      <c r="O1762" s="2">
        <f t="shared" si="333"/>
        <v>2.5492673295386203</v>
      </c>
      <c r="P1762" s="2">
        <f t="shared" si="334"/>
        <v>2.7383871014619117</v>
      </c>
      <c r="Q1762" s="2">
        <f t="shared" si="335"/>
        <v>1.8475675229756559E-3</v>
      </c>
    </row>
    <row r="1763" spans="2:17" x14ac:dyDescent="0.25">
      <c r="B1763">
        <v>17.369999999999919</v>
      </c>
      <c r="C1763">
        <f t="shared" si="324"/>
        <v>0.85437199124799368</v>
      </c>
      <c r="D1763" s="2">
        <f t="shared" si="325"/>
        <v>24.077654845865901</v>
      </c>
      <c r="E1763" s="2">
        <f t="shared" si="326"/>
        <v>3.8748623601149248</v>
      </c>
      <c r="F1763" s="2">
        <f t="shared" si="327"/>
        <v>13.791870653468939</v>
      </c>
      <c r="G1763" s="2">
        <f t="shared" si="328"/>
        <v>13.8280763709931</v>
      </c>
      <c r="H1763" s="2">
        <f t="shared" si="329"/>
        <v>2.2264931551834235E-42</v>
      </c>
      <c r="K1763">
        <v>17.369999999999919</v>
      </c>
      <c r="L1763" s="2">
        <f t="shared" si="330"/>
        <v>0.22366260222156364</v>
      </c>
      <c r="M1763" s="2">
        <f t="shared" si="331"/>
        <v>44.778331228603086</v>
      </c>
      <c r="N1763" s="2">
        <f t="shared" si="332"/>
        <v>4.4949961838522094</v>
      </c>
      <c r="O1763" s="2">
        <f t="shared" si="333"/>
        <v>2.5504607069569838</v>
      </c>
      <c r="P1763" s="2">
        <f t="shared" si="334"/>
        <v>2.7394980959532562</v>
      </c>
      <c r="Q1763" s="2">
        <f t="shared" si="335"/>
        <v>1.8410967941987883E-3</v>
      </c>
    </row>
    <row r="1764" spans="2:17" x14ac:dyDescent="0.25">
      <c r="B1764">
        <v>17.379999999999921</v>
      </c>
      <c r="C1764">
        <f t="shared" si="324"/>
        <v>0.85437199124799368</v>
      </c>
      <c r="D1764" s="2">
        <f t="shared" si="325"/>
        <v>24.099218618292763</v>
      </c>
      <c r="E1764" s="2">
        <f t="shared" si="326"/>
        <v>3.8757567816467682</v>
      </c>
      <c r="F1764" s="2">
        <f t="shared" si="327"/>
        <v>13.803129842574039</v>
      </c>
      <c r="G1764" s="2">
        <f t="shared" si="328"/>
        <v>13.839306104388255</v>
      </c>
      <c r="H1764" s="2">
        <f t="shared" si="329"/>
        <v>1.9059817349130413E-42</v>
      </c>
      <c r="K1764">
        <v>17.379999999999921</v>
      </c>
      <c r="L1764" s="2">
        <f t="shared" si="330"/>
        <v>0.22366260222156364</v>
      </c>
      <c r="M1764" s="2">
        <f t="shared" si="331"/>
        <v>44.817341108319297</v>
      </c>
      <c r="N1764" s="2">
        <f t="shared" si="332"/>
        <v>4.495866765334342</v>
      </c>
      <c r="O1764" s="2">
        <f t="shared" si="333"/>
        <v>2.5516535292517357</v>
      </c>
      <c r="P1764" s="2">
        <f t="shared" si="334"/>
        <v>2.7406086428643617</v>
      </c>
      <c r="Q1764" s="2">
        <f t="shared" si="335"/>
        <v>1.8346495027269623E-3</v>
      </c>
    </row>
    <row r="1765" spans="2:17" x14ac:dyDescent="0.25">
      <c r="B1765">
        <v>17.389999999999919</v>
      </c>
      <c r="C1765">
        <f t="shared" si="324"/>
        <v>0.85437199124799368</v>
      </c>
      <c r="D1765" s="2">
        <f t="shared" si="325"/>
        <v>24.120782390719622</v>
      </c>
      <c r="E1765" s="2">
        <f t="shared" si="326"/>
        <v>3.8766504045901837</v>
      </c>
      <c r="F1765" s="2">
        <f t="shared" si="327"/>
        <v>13.814388110183701</v>
      </c>
      <c r="G1765" s="2">
        <f t="shared" si="328"/>
        <v>13.850534966519698</v>
      </c>
      <c r="H1765" s="2">
        <f t="shared" si="329"/>
        <v>1.6314231119265242E-42</v>
      </c>
      <c r="K1765">
        <v>17.389999999999919</v>
      </c>
      <c r="L1765" s="2">
        <f t="shared" si="330"/>
        <v>0.22366260222156364</v>
      </c>
      <c r="M1765" s="2">
        <f t="shared" si="331"/>
        <v>44.856350988035487</v>
      </c>
      <c r="N1765" s="2">
        <f t="shared" si="332"/>
        <v>4.4967365897518281</v>
      </c>
      <c r="O1765" s="2">
        <f t="shared" si="333"/>
        <v>2.5528457971933456</v>
      </c>
      <c r="P1765" s="2">
        <f t="shared" si="334"/>
        <v>2.7417187427319618</v>
      </c>
      <c r="Q1765" s="2">
        <f t="shared" si="335"/>
        <v>1.8282255596420228E-3</v>
      </c>
    </row>
    <row r="1766" spans="2:17" x14ac:dyDescent="0.25">
      <c r="B1766">
        <v>17.39999999999992</v>
      </c>
      <c r="C1766">
        <f t="shared" si="324"/>
        <v>0.85437199124799368</v>
      </c>
      <c r="D1766" s="2">
        <f t="shared" si="325"/>
        <v>24.142346163146481</v>
      </c>
      <c r="E1766" s="2">
        <f t="shared" si="326"/>
        <v>3.8775432303687229</v>
      </c>
      <c r="F1766" s="2">
        <f t="shared" si="327"/>
        <v>13.82564545721903</v>
      </c>
      <c r="G1766" s="2">
        <f t="shared" si="328"/>
        <v>13.861762958178199</v>
      </c>
      <c r="H1766" s="2">
        <f t="shared" si="329"/>
        <v>1.3962558332330127E-42</v>
      </c>
      <c r="K1766">
        <v>17.39999999999992</v>
      </c>
      <c r="L1766" s="2">
        <f t="shared" si="330"/>
        <v>0.22366260222156364</v>
      </c>
      <c r="M1766" s="2">
        <f t="shared" si="331"/>
        <v>44.895360867751691</v>
      </c>
      <c r="N1766" s="2">
        <f t="shared" si="332"/>
        <v>4.4976056584198982</v>
      </c>
      <c r="O1766" s="2">
        <f t="shared" si="333"/>
        <v>2.5540375115505141</v>
      </c>
      <c r="P1766" s="2">
        <f t="shared" si="334"/>
        <v>2.7428283960917317</v>
      </c>
      <c r="Q1766" s="2">
        <f t="shared" si="335"/>
        <v>1.8218248763852756E-3</v>
      </c>
    </row>
    <row r="1767" spans="2:17" x14ac:dyDescent="0.25">
      <c r="B1767">
        <v>17.409999999999918</v>
      </c>
      <c r="C1767">
        <f t="shared" si="324"/>
        <v>0.85437199124799368</v>
      </c>
      <c r="D1767" s="2">
        <f t="shared" si="325"/>
        <v>24.163909935573336</v>
      </c>
      <c r="E1767" s="2">
        <f t="shared" si="326"/>
        <v>3.8784352604021377</v>
      </c>
      <c r="F1767" s="2">
        <f t="shared" si="327"/>
        <v>13.836901884599344</v>
      </c>
      <c r="G1767" s="2">
        <f t="shared" si="328"/>
        <v>13.872990080153192</v>
      </c>
      <c r="H1767" s="2">
        <f t="shared" si="329"/>
        <v>1.1948514426394085E-42</v>
      </c>
      <c r="K1767">
        <v>17.409999999999918</v>
      </c>
      <c r="L1767" s="2">
        <f t="shared" si="330"/>
        <v>0.22366260222156364</v>
      </c>
      <c r="M1767" s="2">
        <f t="shared" si="331"/>
        <v>44.934370747467888</v>
      </c>
      <c r="N1767" s="2">
        <f t="shared" si="332"/>
        <v>4.4984739726503564</v>
      </c>
      <c r="O1767" s="2">
        <f t="shared" si="333"/>
        <v>2.5552286730901712</v>
      </c>
      <c r="P1767" s="2">
        <f t="shared" si="334"/>
        <v>2.7439376034782854</v>
      </c>
      <c r="Q1767" s="2">
        <f t="shared" si="335"/>
        <v>1.8154473647559437E-3</v>
      </c>
    </row>
    <row r="1768" spans="2:17" x14ac:dyDescent="0.25">
      <c r="B1768">
        <v>17.41999999999992</v>
      </c>
      <c r="C1768">
        <f t="shared" si="324"/>
        <v>0.85437199124799368</v>
      </c>
      <c r="D1768" s="2">
        <f t="shared" si="325"/>
        <v>24.185473708000202</v>
      </c>
      <c r="E1768" s="2">
        <f t="shared" si="326"/>
        <v>3.879326496106394</v>
      </c>
      <c r="F1768" s="2">
        <f t="shared" si="327"/>
        <v>13.8481573932422</v>
      </c>
      <c r="G1768" s="2">
        <f t="shared" si="328"/>
        <v>13.884216333232805</v>
      </c>
      <c r="H1768" s="2">
        <f t="shared" si="329"/>
        <v>1.0223823743504108E-42</v>
      </c>
      <c r="K1768">
        <v>17.41999999999992</v>
      </c>
      <c r="L1768" s="2">
        <f t="shared" si="330"/>
        <v>0.22366260222156364</v>
      </c>
      <c r="M1768" s="2">
        <f t="shared" si="331"/>
        <v>44.973380627184092</v>
      </c>
      <c r="N1768" s="2">
        <f t="shared" si="332"/>
        <v>4.4993415337515952</v>
      </c>
      <c r="O1768" s="2">
        <f t="shared" si="333"/>
        <v>2.5564192825774841</v>
      </c>
      <c r="P1768" s="2">
        <f t="shared" si="334"/>
        <v>2.7450463654251775</v>
      </c>
      <c r="Q1768" s="2">
        <f t="shared" si="335"/>
        <v>1.8090929369095768E-3</v>
      </c>
    </row>
    <row r="1769" spans="2:17" x14ac:dyDescent="0.25">
      <c r="B1769">
        <v>17.429999999999929</v>
      </c>
      <c r="C1769">
        <f t="shared" si="324"/>
        <v>0.85437199124799368</v>
      </c>
      <c r="D1769" s="2">
        <f t="shared" si="325"/>
        <v>24.207037480427079</v>
      </c>
      <c r="E1769" s="2">
        <f t="shared" si="326"/>
        <v>3.8802169388936845</v>
      </c>
      <c r="F1769" s="2">
        <f t="shared" si="327"/>
        <v>13.859411984063383</v>
      </c>
      <c r="G1769" s="2">
        <f t="shared" si="328"/>
        <v>13.895441718203841</v>
      </c>
      <c r="H1769" s="2">
        <f t="shared" si="329"/>
        <v>8.7470847179998733E-43</v>
      </c>
      <c r="K1769">
        <v>17.429999999999929</v>
      </c>
      <c r="L1769" s="2">
        <f t="shared" si="330"/>
        <v>0.22366260222156364</v>
      </c>
      <c r="M1769" s="2">
        <f t="shared" si="331"/>
        <v>45.012390506900331</v>
      </c>
      <c r="N1769" s="2">
        <f t="shared" si="332"/>
        <v>4.5002083430286097</v>
      </c>
      <c r="O1769" s="2">
        <f t="shared" si="333"/>
        <v>2.5576093407758669</v>
      </c>
      <c r="P1769" s="2">
        <f t="shared" si="334"/>
        <v>2.7461546824649123</v>
      </c>
      <c r="Q1769" s="2">
        <f t="shared" si="335"/>
        <v>1.8027615053564702E-3</v>
      </c>
    </row>
    <row r="1770" spans="2:17" x14ac:dyDescent="0.25">
      <c r="B1770">
        <v>17.43999999999993</v>
      </c>
      <c r="C1770">
        <f t="shared" si="324"/>
        <v>0.85437199124799368</v>
      </c>
      <c r="D1770" s="2">
        <f t="shared" si="325"/>
        <v>24.228601252853942</v>
      </c>
      <c r="E1770" s="2">
        <f t="shared" si="326"/>
        <v>3.8811065901724411</v>
      </c>
      <c r="F1770" s="2">
        <f t="shared" si="327"/>
        <v>13.870665657976906</v>
      </c>
      <c r="G1770" s="2">
        <f t="shared" si="328"/>
        <v>13.90666623585178</v>
      </c>
      <c r="H1770" s="2">
        <f t="shared" si="329"/>
        <v>7.4827951724687089E-43</v>
      </c>
      <c r="K1770">
        <v>17.43999999999993</v>
      </c>
      <c r="L1770" s="2">
        <f t="shared" si="330"/>
        <v>0.22366260222156364</v>
      </c>
      <c r="M1770" s="2">
        <f t="shared" si="331"/>
        <v>45.051400386616542</v>
      </c>
      <c r="N1770" s="2">
        <f t="shared" si="332"/>
        <v>4.5010744017830033</v>
      </c>
      <c r="O1770" s="2">
        <f t="shared" si="333"/>
        <v>2.5587988484469792</v>
      </c>
      <c r="P1770" s="2">
        <f t="shared" si="334"/>
        <v>2.7472625551289389</v>
      </c>
      <c r="Q1770" s="2">
        <f t="shared" si="335"/>
        <v>1.7964529829601387E-3</v>
      </c>
    </row>
    <row r="1771" spans="2:17" x14ac:dyDescent="0.25">
      <c r="B1771">
        <v>17.449999999999928</v>
      </c>
      <c r="C1771">
        <f t="shared" si="324"/>
        <v>0.85437199124799368</v>
      </c>
      <c r="D1771" s="2">
        <f t="shared" si="325"/>
        <v>24.250165025280801</v>
      </c>
      <c r="E1771" s="2">
        <f t="shared" si="326"/>
        <v>3.8819954513473514</v>
      </c>
      <c r="F1771" s="2">
        <f t="shared" si="327"/>
        <v>13.881918415895038</v>
      </c>
      <c r="G1771" s="2">
        <f t="shared" si="328"/>
        <v>13.917889886960804</v>
      </c>
      <c r="H1771" s="2">
        <f t="shared" si="329"/>
        <v>6.4005152304053423E-43</v>
      </c>
      <c r="K1771">
        <v>17.449999999999928</v>
      </c>
      <c r="L1771" s="2">
        <f t="shared" si="330"/>
        <v>0.22366260222156364</v>
      </c>
      <c r="M1771" s="2">
        <f t="shared" si="331"/>
        <v>45.090410266332732</v>
      </c>
      <c r="N1771" s="2">
        <f t="shared" si="332"/>
        <v>4.5019397113130051</v>
      </c>
      <c r="O1771" s="2">
        <f t="shared" si="333"/>
        <v>2.5599878063507364</v>
      </c>
      <c r="P1771" s="2">
        <f t="shared" si="334"/>
        <v>2.7483699839476592</v>
      </c>
      <c r="Q1771" s="2">
        <f t="shared" si="335"/>
        <v>1.79016728293574E-3</v>
      </c>
    </row>
    <row r="1772" spans="2:17" x14ac:dyDescent="0.25">
      <c r="B1772">
        <v>17.45999999999993</v>
      </c>
      <c r="C1772">
        <f t="shared" si="324"/>
        <v>0.85437199124799368</v>
      </c>
      <c r="D1772" s="2">
        <f t="shared" si="325"/>
        <v>24.271728797707659</v>
      </c>
      <c r="E1772" s="2">
        <f t="shared" si="326"/>
        <v>3.8828835238193697</v>
      </c>
      <c r="F1772" s="2">
        <f t="shared" si="327"/>
        <v>13.89317025872829</v>
      </c>
      <c r="G1772" s="2">
        <f t="shared" si="328"/>
        <v>13.929112672313778</v>
      </c>
      <c r="H1772" s="2">
        <f t="shared" si="329"/>
        <v>5.4741485000748012E-43</v>
      </c>
      <c r="K1772">
        <v>17.45999999999993</v>
      </c>
      <c r="L1772" s="2">
        <f t="shared" si="330"/>
        <v>0.22366260222156364</v>
      </c>
      <c r="M1772" s="2">
        <f t="shared" si="331"/>
        <v>45.129420146048936</v>
      </c>
      <c r="N1772" s="2">
        <f t="shared" si="332"/>
        <v>4.5028042729134805</v>
      </c>
      <c r="O1772" s="2">
        <f t="shared" si="333"/>
        <v>2.5611762152453168</v>
      </c>
      <c r="P1772" s="2">
        <f t="shared" si="334"/>
        <v>2.7494769694504306</v>
      </c>
      <c r="Q1772" s="2">
        <f t="shared" si="335"/>
        <v>1.7839043188485242E-3</v>
      </c>
    </row>
    <row r="1773" spans="2:17" x14ac:dyDescent="0.25">
      <c r="B1773">
        <v>17.469999999999931</v>
      </c>
      <c r="C1773">
        <f t="shared" si="324"/>
        <v>0.85437199124799368</v>
      </c>
      <c r="D1773" s="2">
        <f t="shared" si="325"/>
        <v>24.293292570134522</v>
      </c>
      <c r="E1773" s="2">
        <f t="shared" si="326"/>
        <v>3.8837708089857315</v>
      </c>
      <c r="F1773" s="2">
        <f t="shared" si="327"/>
        <v>13.904421187385449</v>
      </c>
      <c r="G1773" s="2">
        <f t="shared" si="328"/>
        <v>13.940334592692292</v>
      </c>
      <c r="H1773" s="2">
        <f t="shared" si="329"/>
        <v>4.6813248915514377E-43</v>
      </c>
      <c r="K1773">
        <v>17.469999999999931</v>
      </c>
      <c r="L1773" s="2">
        <f t="shared" si="330"/>
        <v>0.22366260222156364</v>
      </c>
      <c r="M1773" s="2">
        <f t="shared" si="331"/>
        <v>45.168430025765154</v>
      </c>
      <c r="N1773" s="2">
        <f t="shared" si="332"/>
        <v>4.5036680878759396</v>
      </c>
      <c r="O1773" s="2">
        <f t="shared" si="333"/>
        <v>2.5623640758871602</v>
      </c>
      <c r="P1773" s="2">
        <f t="shared" si="334"/>
        <v>2.7505835121655662</v>
      </c>
      <c r="Q1773" s="2">
        <f t="shared" si="335"/>
        <v>1.7776640046123328E-3</v>
      </c>
    </row>
    <row r="1774" spans="2:17" x14ac:dyDescent="0.25">
      <c r="B1774">
        <v>17.479999999999929</v>
      </c>
      <c r="C1774">
        <f t="shared" si="324"/>
        <v>0.85437199124799368</v>
      </c>
      <c r="D1774" s="2">
        <f t="shared" si="325"/>
        <v>24.314856342561381</v>
      </c>
      <c r="E1774" s="2">
        <f t="shared" si="326"/>
        <v>3.8846573082399636</v>
      </c>
      <c r="F1774" s="2">
        <f t="shared" si="327"/>
        <v>13.915671202773529</v>
      </c>
      <c r="G1774" s="2">
        <f t="shared" si="328"/>
        <v>13.951555648876598</v>
      </c>
      <c r="H1774" s="2">
        <f t="shared" si="329"/>
        <v>4.0028707592092239E-43</v>
      </c>
      <c r="K1774">
        <v>17.479999999999929</v>
      </c>
      <c r="L1774" s="2">
        <f t="shared" si="330"/>
        <v>0.22366260222156364</v>
      </c>
      <c r="M1774" s="2">
        <f t="shared" si="331"/>
        <v>45.207439905481337</v>
      </c>
      <c r="N1774" s="2">
        <f t="shared" si="332"/>
        <v>4.5045311574885512</v>
      </c>
      <c r="O1774" s="2">
        <f t="shared" si="333"/>
        <v>2.5635513890309807</v>
      </c>
      <c r="P1774" s="2">
        <f t="shared" si="334"/>
        <v>2.7516896126203387</v>
      </c>
      <c r="Q1774" s="2">
        <f t="shared" si="335"/>
        <v>1.7714462544880358E-3</v>
      </c>
    </row>
    <row r="1775" spans="2:17" x14ac:dyDescent="0.25">
      <c r="B1775">
        <v>17.489999999999931</v>
      </c>
      <c r="C1775">
        <f t="shared" si="324"/>
        <v>0.85437199124799368</v>
      </c>
      <c r="D1775" s="2">
        <f t="shared" si="325"/>
        <v>24.33642011498824</v>
      </c>
      <c r="E1775" s="2">
        <f t="shared" si="326"/>
        <v>3.8855430229719019</v>
      </c>
      <c r="F1775" s="2">
        <f t="shared" si="327"/>
        <v>13.926920305797823</v>
      </c>
      <c r="G1775" s="2">
        <f t="shared" si="328"/>
        <v>13.962775841645662</v>
      </c>
      <c r="H1775" s="2">
        <f t="shared" si="329"/>
        <v>3.4223540672725259E-43</v>
      </c>
      <c r="K1775">
        <v>17.489999999999931</v>
      </c>
      <c r="L1775" s="2">
        <f t="shared" si="330"/>
        <v>0.22366260222156364</v>
      </c>
      <c r="M1775" s="2">
        <f t="shared" si="331"/>
        <v>45.246449785197555</v>
      </c>
      <c r="N1775" s="2">
        <f t="shared" si="332"/>
        <v>4.5053934830361566</v>
      </c>
      <c r="O1775" s="2">
        <f t="shared" si="333"/>
        <v>2.5647381554297692</v>
      </c>
      <c r="P1775" s="2">
        <f t="shared" si="334"/>
        <v>2.7527952713409864</v>
      </c>
      <c r="Q1775" s="2">
        <f t="shared" si="335"/>
        <v>1.7652509830820172E-3</v>
      </c>
    </row>
    <row r="1776" spans="2:17" x14ac:dyDescent="0.25">
      <c r="B1776">
        <v>17.49999999999994</v>
      </c>
      <c r="C1776">
        <f t="shared" si="324"/>
        <v>0.85437199124799368</v>
      </c>
      <c r="D1776" s="2">
        <f t="shared" si="325"/>
        <v>24.35798388741512</v>
      </c>
      <c r="E1776" s="2">
        <f t="shared" si="326"/>
        <v>3.8864279545677007</v>
      </c>
      <c r="F1776" s="2">
        <f t="shared" si="327"/>
        <v>13.938168497361902</v>
      </c>
      <c r="G1776" s="2">
        <f t="shared" si="328"/>
        <v>13.973995171777172</v>
      </c>
      <c r="H1776" s="2">
        <f t="shared" si="329"/>
        <v>2.9256940016137703E-43</v>
      </c>
      <c r="K1776">
        <v>17.49999999999994</v>
      </c>
      <c r="L1776" s="2">
        <f t="shared" si="330"/>
        <v>0.22366260222156364</v>
      </c>
      <c r="M1776" s="2">
        <f t="shared" si="331"/>
        <v>45.285459664913787</v>
      </c>
      <c r="N1776" s="2">
        <f t="shared" si="332"/>
        <v>4.5062550658002767</v>
      </c>
      <c r="O1776" s="2">
        <f t="shared" si="333"/>
        <v>2.5659243758348</v>
      </c>
      <c r="P1776" s="2">
        <f t="shared" si="334"/>
        <v>2.7539004888527123</v>
      </c>
      <c r="Q1776" s="2">
        <f t="shared" si="335"/>
        <v>1.7590781053446708E-3</v>
      </c>
    </row>
    <row r="1777" spans="2:17" x14ac:dyDescent="0.25">
      <c r="B1777">
        <v>17.509999999999941</v>
      </c>
      <c r="C1777">
        <f t="shared" si="324"/>
        <v>0.85437199124799368</v>
      </c>
      <c r="D1777" s="2">
        <f t="shared" si="325"/>
        <v>24.379547659841982</v>
      </c>
      <c r="E1777" s="2">
        <f t="shared" si="326"/>
        <v>3.8873121044098458</v>
      </c>
      <c r="F1777" s="2">
        <f t="shared" si="327"/>
        <v>13.949415778367584</v>
      </c>
      <c r="G1777" s="2">
        <f t="shared" si="328"/>
        <v>13.985213640047494</v>
      </c>
      <c r="H1777" s="2">
        <f t="shared" si="329"/>
        <v>2.5008259355704972E-43</v>
      </c>
      <c r="K1777">
        <v>17.509999999999941</v>
      </c>
      <c r="L1777" s="2">
        <f t="shared" si="330"/>
        <v>0.22366260222156364</v>
      </c>
      <c r="M1777" s="2">
        <f t="shared" si="331"/>
        <v>45.324469544629999</v>
      </c>
      <c r="N1777" s="2">
        <f t="shared" si="332"/>
        <v>4.5071159070591245</v>
      </c>
      <c r="O1777" s="2">
        <f t="shared" si="333"/>
        <v>2.5671100509956326</v>
      </c>
      <c r="P1777" s="2">
        <f t="shared" si="334"/>
        <v>2.7550052656796864</v>
      </c>
      <c r="Q1777" s="2">
        <f t="shared" si="335"/>
        <v>1.7529275365688976E-3</v>
      </c>
    </row>
    <row r="1778" spans="2:17" x14ac:dyDescent="0.25">
      <c r="B1778">
        <v>17.519999999999939</v>
      </c>
      <c r="C1778">
        <f t="shared" si="324"/>
        <v>0.85437199124799368</v>
      </c>
      <c r="D1778" s="2">
        <f t="shared" si="325"/>
        <v>24.401111432268838</v>
      </c>
      <c r="E1778" s="2">
        <f t="shared" si="326"/>
        <v>3.8881954738771696</v>
      </c>
      <c r="F1778" s="2">
        <f t="shared" si="327"/>
        <v>13.960662149714974</v>
      </c>
      <c r="G1778" s="2">
        <f t="shared" si="328"/>
        <v>13.996431247231714</v>
      </c>
      <c r="H1778" s="2">
        <f t="shared" si="329"/>
        <v>2.1374139346964341E-43</v>
      </c>
      <c r="K1778">
        <v>17.519999999999939</v>
      </c>
      <c r="L1778" s="2">
        <f t="shared" si="330"/>
        <v>0.22366260222156364</v>
      </c>
      <c r="M1778" s="2">
        <f t="shared" si="331"/>
        <v>45.363479424346195</v>
      </c>
      <c r="N1778" s="2">
        <f t="shared" si="332"/>
        <v>4.507976008087617</v>
      </c>
      <c r="O1778" s="2">
        <f t="shared" si="333"/>
        <v>2.5682951816601181</v>
      </c>
      <c r="P1778" s="2">
        <f t="shared" si="334"/>
        <v>2.756109602345048</v>
      </c>
      <c r="Q1778" s="2">
        <f t="shared" si="335"/>
        <v>1.7467991923886016E-3</v>
      </c>
    </row>
    <row r="1779" spans="2:17" x14ac:dyDescent="0.25">
      <c r="B1779">
        <v>17.529999999999941</v>
      </c>
      <c r="C1779">
        <f t="shared" si="324"/>
        <v>0.85437199124799368</v>
      </c>
      <c r="D1779" s="2">
        <f t="shared" si="325"/>
        <v>24.4226752046957</v>
      </c>
      <c r="E1779" s="2">
        <f t="shared" si="326"/>
        <v>3.8890780643448646</v>
      </c>
      <c r="F1779" s="2">
        <f t="shared" si="327"/>
        <v>13.971907612302497</v>
      </c>
      <c r="G1779" s="2">
        <f t="shared" si="328"/>
        <v>14.007647994103666</v>
      </c>
      <c r="H1779" s="2">
        <f t="shared" si="329"/>
        <v>1.8266040839207423E-43</v>
      </c>
      <c r="K1779">
        <v>17.529999999999941</v>
      </c>
      <c r="L1779" s="2">
        <f t="shared" si="330"/>
        <v>0.22366260222156364</v>
      </c>
      <c r="M1779" s="2">
        <f t="shared" si="331"/>
        <v>45.402489304062399</v>
      </c>
      <c r="N1779" s="2">
        <f t="shared" si="332"/>
        <v>4.5088353701573896</v>
      </c>
      <c r="O1779" s="2">
        <f t="shared" si="333"/>
        <v>2.5694797685744124</v>
      </c>
      <c r="P1779" s="2">
        <f t="shared" si="334"/>
        <v>2.7572134993709168</v>
      </c>
      <c r="Q1779" s="2">
        <f t="shared" si="335"/>
        <v>1.7406929887771737E-3</v>
      </c>
    </row>
    <row r="1780" spans="2:17" x14ac:dyDescent="0.25">
      <c r="B1780">
        <v>17.539999999999939</v>
      </c>
      <c r="C1780">
        <f t="shared" si="324"/>
        <v>0.85437199124799368</v>
      </c>
      <c r="D1780" s="2">
        <f t="shared" si="325"/>
        <v>24.444238977122552</v>
      </c>
      <c r="E1780" s="2">
        <f t="shared" si="326"/>
        <v>3.889959877184491</v>
      </c>
      <c r="F1780" s="2">
        <f t="shared" si="327"/>
        <v>13.983152167026811</v>
      </c>
      <c r="G1780" s="2">
        <f t="shared" si="328"/>
        <v>14.018863881435848</v>
      </c>
      <c r="H1780" s="2">
        <f t="shared" si="329"/>
        <v>1.5608128653953499E-43</v>
      </c>
      <c r="K1780">
        <v>17.539999999999939</v>
      </c>
      <c r="L1780" s="2">
        <f t="shared" si="330"/>
        <v>0.22366260222156364</v>
      </c>
      <c r="M1780" s="2">
        <f t="shared" si="331"/>
        <v>45.441499183778589</v>
      </c>
      <c r="N1780" s="2">
        <f t="shared" si="332"/>
        <v>4.5096939945368018</v>
      </c>
      <c r="O1780" s="2">
        <f t="shared" si="333"/>
        <v>2.5706638124829704</v>
      </c>
      <c r="P1780" s="2">
        <f t="shared" si="334"/>
        <v>2.7583169572783834</v>
      </c>
      <c r="Q1780" s="2">
        <f t="shared" si="335"/>
        <v>1.7346088420460485E-3</v>
      </c>
    </row>
    <row r="1781" spans="2:17" x14ac:dyDescent="0.25">
      <c r="B1781">
        <v>17.54999999999994</v>
      </c>
      <c r="C1781">
        <f t="shared" si="324"/>
        <v>0.85437199124799368</v>
      </c>
      <c r="D1781" s="2">
        <f t="shared" si="325"/>
        <v>24.465802749549418</v>
      </c>
      <c r="E1781" s="2">
        <f t="shared" si="326"/>
        <v>3.8908409137639963</v>
      </c>
      <c r="F1781" s="2">
        <f t="shared" si="327"/>
        <v>13.99439581478291</v>
      </c>
      <c r="G1781" s="2">
        <f t="shared" si="328"/>
        <v>14.030078909999524</v>
      </c>
      <c r="H1781" s="2">
        <f t="shared" si="329"/>
        <v>1.3335456277969812E-43</v>
      </c>
      <c r="K1781">
        <v>17.54999999999994</v>
      </c>
      <c r="L1781" s="2">
        <f t="shared" si="330"/>
        <v>0.22366260222156364</v>
      </c>
      <c r="M1781" s="2">
        <f t="shared" si="331"/>
        <v>45.4805090634948</v>
      </c>
      <c r="N1781" s="2">
        <f t="shared" si="332"/>
        <v>4.5105518824909518</v>
      </c>
      <c r="O1781" s="2">
        <f t="shared" si="333"/>
        <v>2.5718473141285587</v>
      </c>
      <c r="P1781" s="2">
        <f t="shared" si="334"/>
        <v>2.7594199765875222</v>
      </c>
      <c r="Q1781" s="2">
        <f t="shared" si="335"/>
        <v>1.728546668843194E-3</v>
      </c>
    </row>
    <row r="1782" spans="2:17" x14ac:dyDescent="0.25">
      <c r="B1782">
        <v>17.559999999999949</v>
      </c>
      <c r="C1782">
        <f t="shared" si="324"/>
        <v>0.85437199124799368</v>
      </c>
      <c r="D1782" s="2">
        <f t="shared" si="325"/>
        <v>24.487366521976298</v>
      </c>
      <c r="E1782" s="2">
        <f t="shared" si="326"/>
        <v>3.8917211754477226</v>
      </c>
      <c r="F1782" s="2">
        <f t="shared" si="327"/>
        <v>14.005638556464071</v>
      </c>
      <c r="G1782" s="2">
        <f t="shared" si="328"/>
        <v>14.04129308056466</v>
      </c>
      <c r="H1782" s="2">
        <f t="shared" si="329"/>
        <v>1.139240886490294E-43</v>
      </c>
      <c r="K1782">
        <v>17.559999999999949</v>
      </c>
      <c r="L1782" s="2">
        <f t="shared" si="330"/>
        <v>0.22366260222156364</v>
      </c>
      <c r="M1782" s="2">
        <f t="shared" si="331"/>
        <v>45.519518943211033</v>
      </c>
      <c r="N1782" s="2">
        <f t="shared" si="332"/>
        <v>4.5114090352816891</v>
      </c>
      <c r="O1782" s="2">
        <f t="shared" si="333"/>
        <v>2.5730302742522611</v>
      </c>
      <c r="P1782" s="2">
        <f t="shared" si="334"/>
        <v>2.76052255781739</v>
      </c>
      <c r="Q1782" s="2">
        <f t="shared" si="335"/>
        <v>1.7225063861516501E-3</v>
      </c>
    </row>
    <row r="1783" spans="2:17" x14ac:dyDescent="0.25">
      <c r="B1783">
        <v>17.569999999999951</v>
      </c>
      <c r="C1783">
        <f t="shared" si="324"/>
        <v>0.85437199124799368</v>
      </c>
      <c r="D1783" s="2">
        <f t="shared" si="325"/>
        <v>24.508930294403161</v>
      </c>
      <c r="E1783" s="2">
        <f t="shared" si="326"/>
        <v>3.8926006635964203</v>
      </c>
      <c r="F1783" s="2">
        <f t="shared" si="327"/>
        <v>14.016880392961841</v>
      </c>
      <c r="G1783" s="2">
        <f t="shared" si="328"/>
        <v>14.052506393899918</v>
      </c>
      <c r="H1783" s="2">
        <f t="shared" si="329"/>
        <v>9.7313679458372447E-44</v>
      </c>
      <c r="K1783">
        <v>17.569999999999951</v>
      </c>
      <c r="L1783" s="2">
        <f t="shared" si="330"/>
        <v>0.22366260222156364</v>
      </c>
      <c r="M1783" s="2">
        <f t="shared" si="331"/>
        <v>45.558528822927244</v>
      </c>
      <c r="N1783" s="2">
        <f t="shared" si="332"/>
        <v>4.5122654541676201</v>
      </c>
      <c r="O1783" s="2">
        <f t="shared" si="333"/>
        <v>2.5742126935934753</v>
      </c>
      <c r="P1783" s="2">
        <f t="shared" si="334"/>
        <v>2.7616247014860247</v>
      </c>
      <c r="Q1783" s="2">
        <f t="shared" si="335"/>
        <v>1.7164879112880917E-3</v>
      </c>
    </row>
    <row r="1784" spans="2:17" x14ac:dyDescent="0.25">
      <c r="B1784">
        <v>17.579999999999949</v>
      </c>
      <c r="C1784">
        <f t="shared" si="324"/>
        <v>0.85437199124799368</v>
      </c>
      <c r="D1784" s="2">
        <f t="shared" si="325"/>
        <v>24.530494066830013</v>
      </c>
      <c r="E1784" s="2">
        <f t="shared" si="326"/>
        <v>3.893479379567264</v>
      </c>
      <c r="F1784" s="2">
        <f t="shared" si="327"/>
        <v>14.028121325166129</v>
      </c>
      <c r="G1784" s="2">
        <f t="shared" si="328"/>
        <v>14.063718850772746</v>
      </c>
      <c r="H1784" s="2">
        <f t="shared" si="329"/>
        <v>8.3115664125310815E-44</v>
      </c>
      <c r="K1784">
        <v>17.579999999999949</v>
      </c>
      <c r="L1784" s="2">
        <f t="shared" si="330"/>
        <v>0.22366260222156364</v>
      </c>
      <c r="M1784" s="2">
        <f t="shared" si="331"/>
        <v>45.59753870264344</v>
      </c>
      <c r="N1784" s="2">
        <f t="shared" si="332"/>
        <v>4.5131211404041238</v>
      </c>
      <c r="O1784" s="2">
        <f t="shared" si="333"/>
        <v>2.5753945728899281</v>
      </c>
      <c r="P1784" s="2">
        <f t="shared" si="334"/>
        <v>2.762726408110455</v>
      </c>
      <c r="Q1784" s="2">
        <f t="shared" si="335"/>
        <v>1.7104911619013358E-3</v>
      </c>
    </row>
    <row r="1785" spans="2:17" x14ac:dyDescent="0.25">
      <c r="B1785">
        <v>17.58999999999995</v>
      </c>
      <c r="C1785">
        <f t="shared" si="324"/>
        <v>0.85437199124799368</v>
      </c>
      <c r="D1785" s="2">
        <f t="shared" si="325"/>
        <v>24.552057839256879</v>
      </c>
      <c r="E1785" s="2">
        <f t="shared" si="326"/>
        <v>3.8943573247138614</v>
      </c>
      <c r="F1785" s="2">
        <f t="shared" si="327"/>
        <v>14.039361353965125</v>
      </c>
      <c r="G1785" s="2">
        <f t="shared" si="328"/>
        <v>14.074930451949291</v>
      </c>
      <c r="H1785" s="2">
        <f t="shared" si="329"/>
        <v>7.0981067752519694E-44</v>
      </c>
      <c r="K1785">
        <v>17.58999999999995</v>
      </c>
      <c r="L1785" s="2">
        <f t="shared" si="330"/>
        <v>0.22366260222156364</v>
      </c>
      <c r="M1785" s="2">
        <f t="shared" si="331"/>
        <v>45.636548582359644</v>
      </c>
      <c r="N1785" s="2">
        <f t="shared" si="332"/>
        <v>4.5139760952433639</v>
      </c>
      <c r="O1785" s="2">
        <f t="shared" si="333"/>
        <v>2.5765759128776797</v>
      </c>
      <c r="P1785" s="2">
        <f t="shared" si="334"/>
        <v>2.7638276782067019</v>
      </c>
      <c r="Q1785" s="2">
        <f t="shared" si="335"/>
        <v>1.7045160559708964E-3</v>
      </c>
    </row>
    <row r="1786" spans="2:17" x14ac:dyDescent="0.25">
      <c r="B1786">
        <v>17.599999999999952</v>
      </c>
      <c r="C1786">
        <f t="shared" si="324"/>
        <v>0.85437199124799368</v>
      </c>
      <c r="D1786" s="2">
        <f t="shared" si="325"/>
        <v>24.573621611683741</v>
      </c>
      <c r="E1786" s="2">
        <f t="shared" si="326"/>
        <v>3.8952345003862678</v>
      </c>
      <c r="F1786" s="2">
        <f t="shared" si="327"/>
        <v>14.050600480245352</v>
      </c>
      <c r="G1786" s="2">
        <f t="shared" si="328"/>
        <v>14.086141198194449</v>
      </c>
      <c r="H1786" s="2">
        <f t="shared" si="329"/>
        <v>6.0611195113649712E-44</v>
      </c>
      <c r="K1786">
        <v>17.599999999999952</v>
      </c>
      <c r="L1786" s="2">
        <f t="shared" si="330"/>
        <v>0.22366260222156364</v>
      </c>
      <c r="M1786" s="2">
        <f t="shared" si="331"/>
        <v>45.675558462075848</v>
      </c>
      <c r="N1786" s="2">
        <f t="shared" si="332"/>
        <v>4.5148303199342941</v>
      </c>
      <c r="O1786" s="2">
        <f t="shared" si="333"/>
        <v>2.5777567142911213</v>
      </c>
      <c r="P1786" s="2">
        <f t="shared" si="334"/>
        <v>2.7649285122897767</v>
      </c>
      <c r="Q1786" s="2">
        <f t="shared" si="335"/>
        <v>1.6985625118055745E-3</v>
      </c>
    </row>
    <row r="1787" spans="2:17" x14ac:dyDescent="0.25">
      <c r="B1787">
        <v>17.60999999999995</v>
      </c>
      <c r="C1787">
        <f t="shared" si="324"/>
        <v>0.85437199124799368</v>
      </c>
      <c r="D1787" s="2">
        <f t="shared" si="325"/>
        <v>24.595185384110597</v>
      </c>
      <c r="E1787" s="2">
        <f t="shared" si="326"/>
        <v>3.8961109079309963</v>
      </c>
      <c r="F1787" s="2">
        <f t="shared" si="327"/>
        <v>14.061838704891635</v>
      </c>
      <c r="G1787" s="2">
        <f t="shared" si="328"/>
        <v>14.097351090271834</v>
      </c>
      <c r="H1787" s="2">
        <f t="shared" si="329"/>
        <v>5.175041598686099E-44</v>
      </c>
      <c r="K1787">
        <v>17.60999999999995</v>
      </c>
      <c r="L1787" s="2">
        <f t="shared" si="330"/>
        <v>0.22366260222156364</v>
      </c>
      <c r="M1787" s="2">
        <f t="shared" si="331"/>
        <v>45.714568341792045</v>
      </c>
      <c r="N1787" s="2">
        <f t="shared" si="332"/>
        <v>4.5156838157226744</v>
      </c>
      <c r="O1787" s="2">
        <f t="shared" si="333"/>
        <v>2.5789369778629871</v>
      </c>
      <c r="P1787" s="2">
        <f t="shared" si="334"/>
        <v>2.7660289108736875</v>
      </c>
      <c r="Q1787" s="2">
        <f t="shared" si="335"/>
        <v>1.6926304480419925E-3</v>
      </c>
    </row>
    <row r="1788" spans="2:17" x14ac:dyDescent="0.25">
      <c r="B1788">
        <v>17.619999999999951</v>
      </c>
      <c r="C1788">
        <f t="shared" si="324"/>
        <v>0.85437199124799368</v>
      </c>
      <c r="D1788" s="2">
        <f t="shared" si="325"/>
        <v>24.616749156537459</v>
      </c>
      <c r="E1788" s="2">
        <f t="shared" si="326"/>
        <v>3.8969865486910327</v>
      </c>
      <c r="F1788" s="2">
        <f t="shared" si="327"/>
        <v>14.073076028787131</v>
      </c>
      <c r="G1788" s="2">
        <f t="shared" si="328"/>
        <v>14.108560128943811</v>
      </c>
      <c r="H1788" s="2">
        <f t="shared" si="329"/>
        <v>4.4179981439550499E-44</v>
      </c>
      <c r="K1788">
        <v>17.619999999999951</v>
      </c>
      <c r="L1788" s="2">
        <f t="shared" si="330"/>
        <v>0.22366260222156364</v>
      </c>
      <c r="M1788" s="2">
        <f t="shared" si="331"/>
        <v>45.753578221508249</v>
      </c>
      <c r="N1788" s="2">
        <f t="shared" si="332"/>
        <v>4.5165365838510807</v>
      </c>
      <c r="O1788" s="2">
        <f t="shared" si="333"/>
        <v>2.58011670432436</v>
      </c>
      <c r="P1788" s="2">
        <f t="shared" si="334"/>
        <v>2.7671288744714433</v>
      </c>
      <c r="Q1788" s="2">
        <f t="shared" si="335"/>
        <v>1.6867197836431698E-3</v>
      </c>
    </row>
    <row r="1789" spans="2:17" x14ac:dyDescent="0.25">
      <c r="B1789">
        <v>17.62999999999996</v>
      </c>
      <c r="C1789">
        <f t="shared" si="324"/>
        <v>0.85437199124799368</v>
      </c>
      <c r="D1789" s="2">
        <f t="shared" si="325"/>
        <v>24.638312928964339</v>
      </c>
      <c r="E1789" s="2">
        <f t="shared" si="326"/>
        <v>3.8978614240058476</v>
      </c>
      <c r="F1789" s="2">
        <f t="shared" si="327"/>
        <v>14.084312452813355</v>
      </c>
      <c r="G1789" s="2">
        <f t="shared" si="328"/>
        <v>14.119768314971509</v>
      </c>
      <c r="H1789" s="2">
        <f t="shared" si="329"/>
        <v>3.7712724364538935E-44</v>
      </c>
      <c r="K1789">
        <v>17.62999999999996</v>
      </c>
      <c r="L1789" s="2">
        <f t="shared" si="330"/>
        <v>0.22366260222156364</v>
      </c>
      <c r="M1789" s="2">
        <f t="shared" si="331"/>
        <v>45.792588101224489</v>
      </c>
      <c r="N1789" s="2">
        <f t="shared" si="332"/>
        <v>4.5173886255589135</v>
      </c>
      <c r="O1789" s="2">
        <f t="shared" si="333"/>
        <v>2.5812958944046724</v>
      </c>
      <c r="P1789" s="2">
        <f t="shared" si="334"/>
        <v>2.7682284035950535</v>
      </c>
      <c r="Q1789" s="2">
        <f t="shared" si="335"/>
        <v>1.6808304378971139E-3</v>
      </c>
    </row>
    <row r="1790" spans="2:17" x14ac:dyDescent="0.25">
      <c r="B1790">
        <v>17.639999999999961</v>
      </c>
      <c r="C1790">
        <f t="shared" si="324"/>
        <v>0.85437199124799368</v>
      </c>
      <c r="D1790" s="2">
        <f t="shared" si="325"/>
        <v>24.659876701391198</v>
      </c>
      <c r="E1790" s="2">
        <f t="shared" si="326"/>
        <v>3.8987355352114048</v>
      </c>
      <c r="F1790" s="2">
        <f t="shared" si="327"/>
        <v>14.095547977850115</v>
      </c>
      <c r="G1790" s="2">
        <f t="shared" si="328"/>
        <v>14.130975649114767</v>
      </c>
      <c r="H1790" s="2">
        <f t="shared" si="329"/>
        <v>3.2188518353467401E-44</v>
      </c>
      <c r="K1790">
        <v>17.639999999999961</v>
      </c>
      <c r="L1790" s="2">
        <f t="shared" si="330"/>
        <v>0.22366260222156364</v>
      </c>
      <c r="M1790" s="2">
        <f t="shared" si="331"/>
        <v>45.831597980940693</v>
      </c>
      <c r="N1790" s="2">
        <f t="shared" si="332"/>
        <v>4.5182399420824098</v>
      </c>
      <c r="O1790" s="2">
        <f t="shared" si="333"/>
        <v>2.5824745488317125</v>
      </c>
      <c r="P1790" s="2">
        <f t="shared" si="334"/>
        <v>2.7693274987555294</v>
      </c>
      <c r="Q1790" s="2">
        <f t="shared" si="335"/>
        <v>1.6749623304154072E-3</v>
      </c>
    </row>
    <row r="1791" spans="2:17" x14ac:dyDescent="0.25">
      <c r="B1791">
        <v>17.649999999999959</v>
      </c>
      <c r="C1791">
        <f t="shared" si="324"/>
        <v>0.85437199124799368</v>
      </c>
      <c r="D1791" s="2">
        <f t="shared" si="325"/>
        <v>24.681440473818057</v>
      </c>
      <c r="E1791" s="2">
        <f t="shared" si="326"/>
        <v>3.8996088836401785</v>
      </c>
      <c r="F1791" s="2">
        <f t="shared" si="327"/>
        <v>14.106782604775582</v>
      </c>
      <c r="G1791" s="2">
        <f t="shared" si="328"/>
        <v>14.14218213213219</v>
      </c>
      <c r="H1791" s="2">
        <f t="shared" si="329"/>
        <v>2.7470386846265113E-44</v>
      </c>
      <c r="K1791">
        <v>17.649999999999959</v>
      </c>
      <c r="L1791" s="2">
        <f t="shared" si="330"/>
        <v>0.22366260222156364</v>
      </c>
      <c r="M1791" s="2">
        <f t="shared" si="331"/>
        <v>45.870607860656889</v>
      </c>
      <c r="N1791" s="2">
        <f t="shared" si="332"/>
        <v>4.5190905346546559</v>
      </c>
      <c r="O1791" s="2">
        <f t="shared" si="333"/>
        <v>2.5836526683316339</v>
      </c>
      <c r="P1791" s="2">
        <f t="shared" si="334"/>
        <v>2.7704261604628937</v>
      </c>
      <c r="Q1791" s="2">
        <f t="shared" si="335"/>
        <v>1.6691153811317775E-3</v>
      </c>
    </row>
    <row r="1792" spans="2:17" x14ac:dyDescent="0.25">
      <c r="B1792">
        <v>17.659999999999961</v>
      </c>
      <c r="C1792">
        <f t="shared" si="324"/>
        <v>0.85437199124799368</v>
      </c>
      <c r="D1792" s="2">
        <f t="shared" si="325"/>
        <v>24.70300424624492</v>
      </c>
      <c r="E1792" s="2">
        <f t="shared" si="326"/>
        <v>3.9004814706211635</v>
      </c>
      <c r="F1792" s="2">
        <f t="shared" si="327"/>
        <v>14.118016334466272</v>
      </c>
      <c r="G1792" s="2">
        <f t="shared" si="328"/>
        <v>14.15338776478114</v>
      </c>
      <c r="H1792" s="2">
        <f t="shared" si="329"/>
        <v>2.3441169828653947E-44</v>
      </c>
      <c r="K1792">
        <v>17.659999999999961</v>
      </c>
      <c r="L1792" s="2">
        <f t="shared" si="330"/>
        <v>0.22366260222156364</v>
      </c>
      <c r="M1792" s="2">
        <f t="shared" si="331"/>
        <v>45.909617740373093</v>
      </c>
      <c r="N1792" s="2">
        <f t="shared" si="332"/>
        <v>4.5199404045055953</v>
      </c>
      <c r="O1792" s="2">
        <f t="shared" si="333"/>
        <v>2.5848302536289536</v>
      </c>
      <c r="P1792" s="2">
        <f t="shared" si="334"/>
        <v>2.7715243892261747</v>
      </c>
      <c r="Q1792" s="2">
        <f t="shared" si="335"/>
        <v>1.6632895103007241E-3</v>
      </c>
    </row>
    <row r="1793" spans="2:17" x14ac:dyDescent="0.25">
      <c r="B1793">
        <v>17.669999999999959</v>
      </c>
      <c r="C1793">
        <f t="shared" si="324"/>
        <v>0.85437199124799368</v>
      </c>
      <c r="D1793" s="2">
        <f t="shared" si="325"/>
        <v>24.724568018671771</v>
      </c>
      <c r="E1793" s="2">
        <f t="shared" si="326"/>
        <v>3.9013532974798868</v>
      </c>
      <c r="F1793" s="2">
        <f t="shared" si="327"/>
        <v>14.129249167797058</v>
      </c>
      <c r="G1793" s="2">
        <f t="shared" si="328"/>
        <v>14.16459254781774</v>
      </c>
      <c r="H1793" s="2">
        <f t="shared" si="329"/>
        <v>2.0000668516129179E-44</v>
      </c>
      <c r="K1793">
        <v>17.669999999999959</v>
      </c>
      <c r="L1793" s="2">
        <f t="shared" si="330"/>
        <v>0.22366260222156364</v>
      </c>
      <c r="M1793" s="2">
        <f t="shared" si="331"/>
        <v>45.94862762008929</v>
      </c>
      <c r="N1793" s="2">
        <f t="shared" si="332"/>
        <v>4.5207895528620421</v>
      </c>
      <c r="O1793" s="2">
        <f t="shared" si="333"/>
        <v>2.586007305446564</v>
      </c>
      <c r="P1793" s="2">
        <f t="shared" si="334"/>
        <v>2.7726221855534154</v>
      </c>
      <c r="Q1793" s="2">
        <f t="shared" si="335"/>
        <v>1.6574846384961042E-3</v>
      </c>
    </row>
    <row r="1794" spans="2:17" x14ac:dyDescent="0.25">
      <c r="B1794">
        <v>17.679999999999961</v>
      </c>
      <c r="C1794">
        <f t="shared" si="324"/>
        <v>0.85437199124799368</v>
      </c>
      <c r="D1794" s="2">
        <f t="shared" si="325"/>
        <v>24.746131791098637</v>
      </c>
      <c r="E1794" s="2">
        <f t="shared" si="326"/>
        <v>3.9022243655384208</v>
      </c>
      <c r="F1794" s="2">
        <f t="shared" si="327"/>
        <v>14.14048110564115</v>
      </c>
      <c r="G1794" s="2">
        <f t="shared" si="328"/>
        <v>14.175796481996853</v>
      </c>
      <c r="H1794" s="2">
        <f t="shared" si="329"/>
        <v>1.7063199768115514E-44</v>
      </c>
      <c r="K1794">
        <v>17.679999999999961</v>
      </c>
      <c r="L1794" s="2">
        <f t="shared" si="330"/>
        <v>0.22366260222156364</v>
      </c>
      <c r="M1794" s="2">
        <f t="shared" si="331"/>
        <v>45.987637499805494</v>
      </c>
      <c r="N1794" s="2">
        <f t="shared" si="332"/>
        <v>4.5216379809476885</v>
      </c>
      <c r="O1794" s="2">
        <f t="shared" si="333"/>
        <v>2.5871838245057353</v>
      </c>
      <c r="P1794" s="2">
        <f t="shared" si="334"/>
        <v>2.7737195499516751</v>
      </c>
      <c r="Q1794" s="2">
        <f t="shared" si="335"/>
        <v>1.65170068660975E-3</v>
      </c>
    </row>
    <row r="1795" spans="2:17" x14ac:dyDescent="0.25">
      <c r="B1795">
        <v>17.689999999999969</v>
      </c>
      <c r="C1795">
        <f t="shared" si="324"/>
        <v>0.85437199124799368</v>
      </c>
      <c r="D1795" s="2">
        <f t="shared" si="325"/>
        <v>24.767695563525514</v>
      </c>
      <c r="E1795" s="2">
        <f t="shared" si="326"/>
        <v>3.9030946761153928</v>
      </c>
      <c r="F1795" s="2">
        <f t="shared" si="327"/>
        <v>14.151712148870139</v>
      </c>
      <c r="G1795" s="2">
        <f t="shared" si="328"/>
        <v>14.186999568072126</v>
      </c>
      <c r="H1795" s="2">
        <f t="shared" si="329"/>
        <v>1.4555501681687224E-44</v>
      </c>
      <c r="K1795">
        <v>17.689999999999969</v>
      </c>
      <c r="L1795" s="2">
        <f t="shared" si="330"/>
        <v>0.22366260222156364</v>
      </c>
      <c r="M1795" s="2">
        <f t="shared" si="331"/>
        <v>46.026647379521734</v>
      </c>
      <c r="N1795" s="2">
        <f t="shared" si="332"/>
        <v>4.5224856899831174</v>
      </c>
      <c r="O1795" s="2">
        <f t="shared" si="333"/>
        <v>2.5883598115261162</v>
      </c>
      <c r="P1795" s="2">
        <f t="shared" si="334"/>
        <v>2.7748164829270263</v>
      </c>
      <c r="Q1795" s="2">
        <f t="shared" si="335"/>
        <v>1.645937575850106E-3</v>
      </c>
    </row>
    <row r="1796" spans="2:17" x14ac:dyDescent="0.25">
      <c r="B1796">
        <v>17.699999999999971</v>
      </c>
      <c r="C1796">
        <f t="shared" si="324"/>
        <v>0.85437199124799368</v>
      </c>
      <c r="D1796" s="2">
        <f t="shared" si="325"/>
        <v>24.789259335952377</v>
      </c>
      <c r="E1796" s="2">
        <f t="shared" si="326"/>
        <v>3.9039642305259994</v>
      </c>
      <c r="F1796" s="2">
        <f t="shared" si="327"/>
        <v>14.16294229835394</v>
      </c>
      <c r="G1796" s="2">
        <f t="shared" si="328"/>
        <v>14.198201806795929</v>
      </c>
      <c r="H1796" s="2">
        <f t="shared" si="329"/>
        <v>1.2414940145822007E-44</v>
      </c>
      <c r="K1796">
        <v>17.699999999999971</v>
      </c>
      <c r="L1796" s="2">
        <f t="shared" si="330"/>
        <v>0.22366260222156364</v>
      </c>
      <c r="M1796" s="2">
        <f t="shared" si="331"/>
        <v>46.065657259237938</v>
      </c>
      <c r="N1796" s="2">
        <f t="shared" si="332"/>
        <v>4.5233326811858108</v>
      </c>
      <c r="O1796" s="2">
        <f t="shared" si="333"/>
        <v>2.5895352672257448</v>
      </c>
      <c r="P1796" s="2">
        <f t="shared" si="334"/>
        <v>2.7759129849845636</v>
      </c>
      <c r="Q1796" s="2">
        <f t="shared" si="335"/>
        <v>1.6401952277408365E-3</v>
      </c>
    </row>
    <row r="1797" spans="2:17" x14ac:dyDescent="0.25">
      <c r="B1797">
        <v>17.709999999999969</v>
      </c>
      <c r="C1797">
        <f t="shared" si="324"/>
        <v>0.85437199124799368</v>
      </c>
      <c r="D1797" s="2">
        <f t="shared" si="325"/>
        <v>24.810823108379232</v>
      </c>
      <c r="E1797" s="2">
        <f t="shared" si="326"/>
        <v>3.9048330300820182</v>
      </c>
      <c r="F1797" s="2">
        <f t="shared" si="327"/>
        <v>14.174171554960875</v>
      </c>
      <c r="G1797" s="2">
        <f t="shared" si="328"/>
        <v>14.209403198919439</v>
      </c>
      <c r="H1797" s="2">
        <f t="shared" si="329"/>
        <v>1.058797328817689E-44</v>
      </c>
      <c r="K1797">
        <v>17.709999999999969</v>
      </c>
      <c r="L1797" s="2">
        <f t="shared" si="330"/>
        <v>0.22366260222156364</v>
      </c>
      <c r="M1797" s="2">
        <f t="shared" si="331"/>
        <v>46.104667138954134</v>
      </c>
      <c r="N1797" s="2">
        <f t="shared" si="332"/>
        <v>4.5241789557701644</v>
      </c>
      <c r="O1797" s="2">
        <f t="shared" si="333"/>
        <v>2.5907101923210516</v>
      </c>
      <c r="P1797" s="2">
        <f t="shared" si="334"/>
        <v>2.7770090566284042</v>
      </c>
      <c r="Q1797" s="2">
        <f t="shared" si="335"/>
        <v>1.634473564119463E-3</v>
      </c>
    </row>
    <row r="1798" spans="2:17" x14ac:dyDescent="0.25">
      <c r="B1798">
        <v>17.71999999999997</v>
      </c>
      <c r="C1798">
        <f t="shared" si="324"/>
        <v>0.85437199124799368</v>
      </c>
      <c r="D1798" s="2">
        <f t="shared" si="325"/>
        <v>24.832386880806098</v>
      </c>
      <c r="E1798" s="2">
        <f t="shared" si="326"/>
        <v>3.9057010760918192</v>
      </c>
      <c r="F1798" s="2">
        <f t="shared" si="327"/>
        <v>14.185399919557636</v>
      </c>
      <c r="G1798" s="2">
        <f t="shared" si="328"/>
        <v>14.2206037451926</v>
      </c>
      <c r="H1798" s="2">
        <f t="shared" si="329"/>
        <v>9.0288368836220291E-45</v>
      </c>
      <c r="K1798">
        <v>17.71999999999997</v>
      </c>
      <c r="L1798" s="2">
        <f t="shared" si="330"/>
        <v>0.22366260222156364</v>
      </c>
      <c r="M1798" s="2">
        <f t="shared" si="331"/>
        <v>46.143677018670338</v>
      </c>
      <c r="N1798" s="2">
        <f t="shared" si="332"/>
        <v>4.5250245149474946</v>
      </c>
      <c r="O1798" s="2">
        <f t="shared" si="333"/>
        <v>2.5918845875268666</v>
      </c>
      <c r="P1798" s="2">
        <f t="shared" si="334"/>
        <v>2.7781046983616933</v>
      </c>
      <c r="Q1798" s="2">
        <f t="shared" si="335"/>
        <v>1.6287725071359928E-3</v>
      </c>
    </row>
    <row r="1799" spans="2:17" x14ac:dyDescent="0.25">
      <c r="B1799">
        <v>17.729999999999968</v>
      </c>
      <c r="C1799">
        <f t="shared" si="324"/>
        <v>0.85437199124799368</v>
      </c>
      <c r="D1799" s="2">
        <f t="shared" si="325"/>
        <v>24.85395065323295</v>
      </c>
      <c r="E1799" s="2">
        <f t="shared" si="326"/>
        <v>3.9065683698603753</v>
      </c>
      <c r="F1799" s="2">
        <f t="shared" si="327"/>
        <v>14.19662739300926</v>
      </c>
      <c r="G1799" s="2">
        <f t="shared" si="328"/>
        <v>14.231803446364093</v>
      </c>
      <c r="H1799" s="2">
        <f t="shared" si="329"/>
        <v>7.6984190600326258E-45</v>
      </c>
      <c r="K1799">
        <v>17.729999999999968</v>
      </c>
      <c r="L1799" s="2">
        <f t="shared" si="330"/>
        <v>0.22366260222156364</v>
      </c>
      <c r="M1799" s="2">
        <f t="shared" si="331"/>
        <v>46.182686898386535</v>
      </c>
      <c r="N1799" s="2">
        <f t="shared" si="332"/>
        <v>4.5258693599260509</v>
      </c>
      <c r="O1799" s="2">
        <f t="shared" si="333"/>
        <v>2.5930584535564236</v>
      </c>
      <c r="P1799" s="2">
        <f t="shared" si="334"/>
        <v>2.7791999106866045</v>
      </c>
      <c r="Q1799" s="2">
        <f t="shared" si="335"/>
        <v>1.6230919792515764E-3</v>
      </c>
    </row>
    <row r="1800" spans="2:17" x14ac:dyDescent="0.25">
      <c r="B1800">
        <v>17.73999999999997</v>
      </c>
      <c r="C1800">
        <f t="shared" si="324"/>
        <v>0.85437199124799368</v>
      </c>
      <c r="D1800" s="2">
        <f t="shared" si="325"/>
        <v>24.875514425659816</v>
      </c>
      <c r="E1800" s="2">
        <f t="shared" si="326"/>
        <v>3.907434912689276</v>
      </c>
      <c r="F1800" s="2">
        <f t="shared" si="327"/>
        <v>14.207853976179209</v>
      </c>
      <c r="G1800" s="2">
        <f t="shared" si="328"/>
        <v>14.243002303181424</v>
      </c>
      <c r="H1800" s="2">
        <f t="shared" si="329"/>
        <v>6.5632971554540306E-45</v>
      </c>
      <c r="K1800">
        <v>17.73999999999997</v>
      </c>
      <c r="L1800" s="2">
        <f t="shared" si="330"/>
        <v>0.22366260222156364</v>
      </c>
      <c r="M1800" s="2">
        <f t="shared" si="331"/>
        <v>46.221696778102739</v>
      </c>
      <c r="N1800" s="2">
        <f t="shared" si="332"/>
        <v>4.5267134919110221</v>
      </c>
      <c r="O1800" s="2">
        <f t="shared" si="333"/>
        <v>2.5942317911213557</v>
      </c>
      <c r="P1800" s="2">
        <f t="shared" si="334"/>
        <v>2.7802946941043349</v>
      </c>
      <c r="Q1800" s="2">
        <f t="shared" si="335"/>
        <v>1.6174319032371846E-3</v>
      </c>
    </row>
    <row r="1801" spans="2:17" x14ac:dyDescent="0.25">
      <c r="B1801">
        <v>17.749999999999979</v>
      </c>
      <c r="C1801">
        <f t="shared" si="324"/>
        <v>0.85437199124799368</v>
      </c>
      <c r="D1801" s="2">
        <f t="shared" si="325"/>
        <v>24.897078198086692</v>
      </c>
      <c r="E1801" s="2">
        <f t="shared" si="326"/>
        <v>3.9083007058767394</v>
      </c>
      <c r="F1801" s="2">
        <f t="shared" si="327"/>
        <v>14.219079669929313</v>
      </c>
      <c r="G1801" s="2">
        <f t="shared" si="328"/>
        <v>14.254200316390852</v>
      </c>
      <c r="H1801" s="2">
        <f t="shared" si="329"/>
        <v>5.5949134572929041E-45</v>
      </c>
      <c r="K1801">
        <v>17.749999999999979</v>
      </c>
      <c r="L1801" s="2">
        <f t="shared" si="330"/>
        <v>0.22366260222156364</v>
      </c>
      <c r="M1801" s="2">
        <f t="shared" si="331"/>
        <v>46.260706657818979</v>
      </c>
      <c r="N1801" s="2">
        <f t="shared" si="332"/>
        <v>4.5275569121045542</v>
      </c>
      <c r="O1801" s="2">
        <f t="shared" si="333"/>
        <v>2.5954046009317189</v>
      </c>
      <c r="P1801" s="2">
        <f t="shared" si="334"/>
        <v>2.7813890491151243</v>
      </c>
      <c r="Q1801" s="2">
        <f t="shared" si="335"/>
        <v>1.6117922021722055E-3</v>
      </c>
    </row>
    <row r="1802" spans="2:17" x14ac:dyDescent="0.25">
      <c r="B1802">
        <v>17.75999999999998</v>
      </c>
      <c r="C1802">
        <f t="shared" si="324"/>
        <v>0.85437199124799368</v>
      </c>
      <c r="D1802" s="2">
        <f t="shared" si="325"/>
        <v>24.918641970513555</v>
      </c>
      <c r="E1802" s="2">
        <f t="shared" si="326"/>
        <v>3.9091657507176194</v>
      </c>
      <c r="F1802" s="2">
        <f t="shared" si="327"/>
        <v>14.230304475119759</v>
      </c>
      <c r="G1802" s="2">
        <f t="shared" si="328"/>
        <v>14.26539748673739</v>
      </c>
      <c r="H1802" s="2">
        <f t="shared" si="329"/>
        <v>4.7688698794348154E-45</v>
      </c>
      <c r="K1802">
        <v>17.75999999999998</v>
      </c>
      <c r="L1802" s="2">
        <f t="shared" si="330"/>
        <v>0.22366260222156364</v>
      </c>
      <c r="M1802" s="2">
        <f t="shared" si="331"/>
        <v>46.299716537535183</v>
      </c>
      <c r="N1802" s="2">
        <f t="shared" si="332"/>
        <v>4.5283996217057512</v>
      </c>
      <c r="O1802" s="2">
        <f t="shared" si="333"/>
        <v>2.5965768836959784</v>
      </c>
      <c r="P1802" s="2">
        <f t="shared" si="334"/>
        <v>2.7824829762182408</v>
      </c>
      <c r="Q1802" s="2">
        <f t="shared" si="335"/>
        <v>1.6061727994431795E-3</v>
      </c>
    </row>
    <row r="1803" spans="2:17" x14ac:dyDescent="0.25">
      <c r="B1803">
        <v>17.769999999999978</v>
      </c>
      <c r="C1803">
        <f t="shared" si="324"/>
        <v>0.85437199124799368</v>
      </c>
      <c r="D1803" s="2">
        <f t="shared" si="325"/>
        <v>24.94020574294041</v>
      </c>
      <c r="E1803" s="2">
        <f t="shared" si="326"/>
        <v>3.9100300485034234</v>
      </c>
      <c r="F1803" s="2">
        <f t="shared" si="327"/>
        <v>14.241528392609174</v>
      </c>
      <c r="G1803" s="2">
        <f t="shared" si="328"/>
        <v>14.276593814964873</v>
      </c>
      <c r="H1803" s="2">
        <f t="shared" si="329"/>
        <v>4.0643244853192445E-45</v>
      </c>
      <c r="K1803">
        <v>17.769999999999978</v>
      </c>
      <c r="L1803" s="2">
        <f t="shared" si="330"/>
        <v>0.22366260222156364</v>
      </c>
      <c r="M1803" s="2">
        <f t="shared" si="331"/>
        <v>46.33872641725138</v>
      </c>
      <c r="N1803" s="2">
        <f t="shared" si="332"/>
        <v>4.5292416219106926</v>
      </c>
      <c r="O1803" s="2">
        <f t="shared" si="333"/>
        <v>2.5977486401210261</v>
      </c>
      <c r="P1803" s="2">
        <f t="shared" si="334"/>
        <v>2.7835764759119948</v>
      </c>
      <c r="Q1803" s="2">
        <f t="shared" si="335"/>
        <v>1.6005736187424174E-3</v>
      </c>
    </row>
    <row r="1804" spans="2:17" x14ac:dyDescent="0.25">
      <c r="B1804">
        <v>17.77999999999998</v>
      </c>
      <c r="C1804">
        <f t="shared" si="324"/>
        <v>0.85437199124799368</v>
      </c>
      <c r="D1804" s="2">
        <f t="shared" si="325"/>
        <v>24.961769515367276</v>
      </c>
      <c r="E1804" s="2">
        <f t="shared" si="326"/>
        <v>3.9108936005223214</v>
      </c>
      <c r="F1804" s="2">
        <f t="shared" si="327"/>
        <v>14.252751423254587</v>
      </c>
      <c r="G1804" s="2">
        <f t="shared" si="328"/>
        <v>14.287789301815927</v>
      </c>
      <c r="H1804" s="2">
        <f t="shared" si="329"/>
        <v>3.4634752109972415E-45</v>
      </c>
      <c r="K1804">
        <v>17.77999999999998</v>
      </c>
      <c r="L1804" s="2">
        <f t="shared" si="330"/>
        <v>0.22366260222156364</v>
      </c>
      <c r="M1804" s="2">
        <f t="shared" si="331"/>
        <v>46.377736296967583</v>
      </c>
      <c r="N1804" s="2">
        <f t="shared" si="332"/>
        <v>4.5300829139124437</v>
      </c>
      <c r="O1804" s="2">
        <f t="shared" si="333"/>
        <v>2.5989198709121806</v>
      </c>
      <c r="P1804" s="2">
        <f t="shared" si="334"/>
        <v>2.7846695486937376</v>
      </c>
      <c r="Q1804" s="2">
        <f t="shared" si="335"/>
        <v>1.5949945840667034E-3</v>
      </c>
    </row>
    <row r="1805" spans="2:17" x14ac:dyDescent="0.25">
      <c r="B1805">
        <v>17.789999999999981</v>
      </c>
      <c r="C1805">
        <f t="shared" si="324"/>
        <v>0.85437199124799368</v>
      </c>
      <c r="D1805" s="2">
        <f t="shared" si="325"/>
        <v>24.983333287794135</v>
      </c>
      <c r="E1805" s="2">
        <f t="shared" si="326"/>
        <v>3.9117564080591545</v>
      </c>
      <c r="F1805" s="2">
        <f t="shared" si="327"/>
        <v>14.263973567911391</v>
      </c>
      <c r="G1805" s="2">
        <f t="shared" si="328"/>
        <v>14.29898394803193</v>
      </c>
      <c r="H1805" s="2">
        <f t="shared" si="329"/>
        <v>2.9511182395809723E-45</v>
      </c>
      <c r="K1805">
        <v>17.789999999999981</v>
      </c>
      <c r="L1805" s="2">
        <f t="shared" si="330"/>
        <v>0.22366260222156364</v>
      </c>
      <c r="M1805" s="2">
        <f t="shared" si="331"/>
        <v>46.416746176683795</v>
      </c>
      <c r="N1805" s="2">
        <f t="shared" si="332"/>
        <v>4.5309234989010596</v>
      </c>
      <c r="O1805" s="2">
        <f t="shared" si="333"/>
        <v>2.6000905767731921</v>
      </c>
      <c r="P1805" s="2">
        <f t="shared" si="334"/>
        <v>2.7857621950598639</v>
      </c>
      <c r="Q1805" s="2">
        <f t="shared" si="335"/>
        <v>1.5894356197159749E-3</v>
      </c>
    </row>
    <row r="1806" spans="2:17" x14ac:dyDescent="0.25">
      <c r="B1806">
        <v>17.799999999999979</v>
      </c>
      <c r="C1806">
        <f t="shared" si="324"/>
        <v>0.85437199124799368</v>
      </c>
      <c r="D1806" s="2">
        <f t="shared" si="325"/>
        <v>25.004897060220991</v>
      </c>
      <c r="E1806" s="2">
        <f t="shared" si="326"/>
        <v>3.9126184723954509</v>
      </c>
      <c r="F1806" s="2">
        <f t="shared" si="327"/>
        <v>14.275194827433419</v>
      </c>
      <c r="G1806" s="2">
        <f t="shared" si="328"/>
        <v>14.310177754353083</v>
      </c>
      <c r="H1806" s="2">
        <f t="shared" si="329"/>
        <v>2.5142702768278016E-45</v>
      </c>
      <c r="K1806">
        <v>17.799999999999979</v>
      </c>
      <c r="L1806" s="2">
        <f t="shared" si="330"/>
        <v>0.22366260222156364</v>
      </c>
      <c r="M1806" s="2">
        <f t="shared" si="331"/>
        <v>46.455756056399984</v>
      </c>
      <c r="N1806" s="2">
        <f t="shared" si="332"/>
        <v>4.5317633780635997</v>
      </c>
      <c r="O1806" s="2">
        <f t="shared" si="333"/>
        <v>2.6012607584062479</v>
      </c>
      <c r="P1806" s="2">
        <f t="shared" si="334"/>
        <v>2.7868544155058133</v>
      </c>
      <c r="Q1806" s="2">
        <f t="shared" si="335"/>
        <v>1.5838966502920145E-3</v>
      </c>
    </row>
    <row r="1807" spans="2:17" x14ac:dyDescent="0.25">
      <c r="B1807">
        <v>17.809999999999981</v>
      </c>
      <c r="C1807">
        <f t="shared" si="324"/>
        <v>0.85437199124799368</v>
      </c>
      <c r="D1807" s="2">
        <f t="shared" si="325"/>
        <v>25.026460832647857</v>
      </c>
      <c r="E1807" s="2">
        <f t="shared" si="326"/>
        <v>3.9134797948094353</v>
      </c>
      <c r="F1807" s="2">
        <f t="shared" si="327"/>
        <v>14.286415202672915</v>
      </c>
      <c r="G1807" s="2">
        <f t="shared" si="328"/>
        <v>14.321370721518377</v>
      </c>
      <c r="H1807" s="2">
        <f t="shared" si="329"/>
        <v>2.1418455193070622E-45</v>
      </c>
      <c r="K1807">
        <v>17.809999999999981</v>
      </c>
      <c r="L1807" s="2">
        <f t="shared" si="330"/>
        <v>0.22366260222156364</v>
      </c>
      <c r="M1807" s="2">
        <f t="shared" si="331"/>
        <v>46.494765936116188</v>
      </c>
      <c r="N1807" s="2">
        <f t="shared" si="332"/>
        <v>4.5326025525841391</v>
      </c>
      <c r="O1807" s="2">
        <f t="shared" si="333"/>
        <v>2.6024304165119774</v>
      </c>
      <c r="P1807" s="2">
        <f t="shared" si="334"/>
        <v>2.7879462105260755</v>
      </c>
      <c r="Q1807" s="2">
        <f t="shared" si="335"/>
        <v>1.5783776006971441E-3</v>
      </c>
    </row>
    <row r="1808" spans="2:17" x14ac:dyDescent="0.25">
      <c r="B1808">
        <v>17.81999999999999</v>
      </c>
      <c r="C1808">
        <f t="shared" si="324"/>
        <v>0.85437199124799368</v>
      </c>
      <c r="D1808" s="2">
        <f t="shared" si="325"/>
        <v>25.048024605074733</v>
      </c>
      <c r="E1808" s="2">
        <f t="shared" si="326"/>
        <v>3.9143403765760403</v>
      </c>
      <c r="F1808" s="2">
        <f t="shared" si="327"/>
        <v>14.297634694480529</v>
      </c>
      <c r="G1808" s="2">
        <f t="shared" si="328"/>
        <v>14.332562850265591</v>
      </c>
      <c r="H1808" s="2">
        <f t="shared" si="329"/>
        <v>1.8243794281065428E-45</v>
      </c>
      <c r="K1808">
        <v>17.81999999999999</v>
      </c>
      <c r="L1808" s="2">
        <f t="shared" si="330"/>
        <v>0.22366260222156364</v>
      </c>
      <c r="M1808" s="2">
        <f t="shared" si="331"/>
        <v>46.533775815832428</v>
      </c>
      <c r="N1808" s="2">
        <f t="shared" si="332"/>
        <v>4.5334410236437748</v>
      </c>
      <c r="O1808" s="2">
        <f t="shared" si="333"/>
        <v>2.603599551789455</v>
      </c>
      <c r="P1808" s="2">
        <f t="shared" si="334"/>
        <v>2.7890375806141896</v>
      </c>
      <c r="Q1808" s="2">
        <f t="shared" si="335"/>
        <v>1.5728783961329337E-3</v>
      </c>
    </row>
    <row r="1809" spans="2:17" x14ac:dyDescent="0.25">
      <c r="B1809">
        <v>17.829999999999991</v>
      </c>
      <c r="C1809">
        <f t="shared" si="324"/>
        <v>0.85437199124799368</v>
      </c>
      <c r="D1809" s="2">
        <f t="shared" si="325"/>
        <v>25.069588377501596</v>
      </c>
      <c r="E1809" s="2">
        <f t="shared" si="326"/>
        <v>3.9152002189669157</v>
      </c>
      <c r="F1809" s="2">
        <f t="shared" si="327"/>
        <v>14.308853303705336</v>
      </c>
      <c r="G1809" s="2">
        <f t="shared" si="328"/>
        <v>14.34375414133131</v>
      </c>
      <c r="H1809" s="2">
        <f t="shared" si="329"/>
        <v>1.5537925537143178E-45</v>
      </c>
      <c r="K1809">
        <v>17.829999999999991</v>
      </c>
      <c r="L1809" s="2">
        <f t="shared" si="330"/>
        <v>0.22366260222156364</v>
      </c>
      <c r="M1809" s="2">
        <f t="shared" si="331"/>
        <v>46.572785695548639</v>
      </c>
      <c r="N1809" s="2">
        <f t="shared" si="332"/>
        <v>4.5342787924206371</v>
      </c>
      <c r="O1809" s="2">
        <f t="shared" si="333"/>
        <v>2.6047681649362096</v>
      </c>
      <c r="P1809" s="2">
        <f t="shared" si="334"/>
        <v>2.7901285262627504</v>
      </c>
      <c r="Q1809" s="2">
        <f t="shared" si="335"/>
        <v>1.5673989620988999E-3</v>
      </c>
    </row>
    <row r="1810" spans="2:17" x14ac:dyDescent="0.25">
      <c r="B1810">
        <v>17.839999999999989</v>
      </c>
      <c r="C1810">
        <f t="shared" si="324"/>
        <v>0.85437199124799368</v>
      </c>
      <c r="D1810" s="2">
        <f t="shared" si="325"/>
        <v>25.091152149928448</v>
      </c>
      <c r="E1810" s="2">
        <f t="shared" si="326"/>
        <v>3.916059323250443</v>
      </c>
      <c r="F1810" s="2">
        <f t="shared" si="327"/>
        <v>14.320071031194821</v>
      </c>
      <c r="G1810" s="2">
        <f t="shared" si="328"/>
        <v>14.354944595450904</v>
      </c>
      <c r="H1810" s="2">
        <f t="shared" si="329"/>
        <v>1.3231886284024092E-45</v>
      </c>
      <c r="K1810">
        <v>17.839999999999989</v>
      </c>
      <c r="L1810" s="2">
        <f t="shared" si="330"/>
        <v>0.22366260222156364</v>
      </c>
      <c r="M1810" s="2">
        <f t="shared" si="331"/>
        <v>46.611795575264829</v>
      </c>
      <c r="N1810" s="2">
        <f t="shared" si="332"/>
        <v>4.5351158600899</v>
      </c>
      <c r="O1810" s="2">
        <f t="shared" si="333"/>
        <v>2.6059362566482225</v>
      </c>
      <c r="P1810" s="2">
        <f t="shared" si="334"/>
        <v>2.7912190479634074</v>
      </c>
      <c r="Q1810" s="2">
        <f t="shared" si="335"/>
        <v>1.5619392243912389E-3</v>
      </c>
    </row>
    <row r="1811" spans="2:17" x14ac:dyDescent="0.25">
      <c r="B1811">
        <v>17.849999999999991</v>
      </c>
      <c r="C1811">
        <f t="shared" si="324"/>
        <v>0.85437199124799368</v>
      </c>
      <c r="D1811" s="2">
        <f t="shared" si="325"/>
        <v>25.112715922355314</v>
      </c>
      <c r="E1811" s="2">
        <f t="shared" si="326"/>
        <v>3.9169176906917471</v>
      </c>
      <c r="F1811" s="2">
        <f t="shared" si="327"/>
        <v>14.331287877794946</v>
      </c>
      <c r="G1811" s="2">
        <f t="shared" si="328"/>
        <v>14.366134213358595</v>
      </c>
      <c r="H1811" s="2">
        <f t="shared" si="329"/>
        <v>1.1266819742026447E-45</v>
      </c>
      <c r="K1811">
        <v>17.849999999999991</v>
      </c>
      <c r="L1811" s="2">
        <f t="shared" si="330"/>
        <v>0.22366260222156364</v>
      </c>
      <c r="M1811" s="2">
        <f t="shared" si="331"/>
        <v>46.65080545498104</v>
      </c>
      <c r="N1811" s="2">
        <f t="shared" si="332"/>
        <v>4.5359522278237927</v>
      </c>
      <c r="O1811" s="2">
        <f t="shared" si="333"/>
        <v>2.6071038276199392</v>
      </c>
      <c r="P1811" s="2">
        <f t="shared" si="334"/>
        <v>2.7923091462068697</v>
      </c>
      <c r="Q1811" s="2">
        <f t="shared" si="335"/>
        <v>1.5564991091015243E-3</v>
      </c>
    </row>
    <row r="1812" spans="2:17" x14ac:dyDescent="0.25">
      <c r="B1812">
        <v>17.859999999999989</v>
      </c>
      <c r="C1812">
        <f t="shared" si="324"/>
        <v>0.85437199124799368</v>
      </c>
      <c r="D1812" s="2">
        <f t="shared" si="325"/>
        <v>25.134279694782169</v>
      </c>
      <c r="E1812" s="2">
        <f t="shared" si="326"/>
        <v>3.9177753225527026</v>
      </c>
      <c r="F1812" s="2">
        <f t="shared" si="327"/>
        <v>14.342503844350059</v>
      </c>
      <c r="G1812" s="2">
        <f t="shared" si="328"/>
        <v>14.377322995787367</v>
      </c>
      <c r="H1812" s="2">
        <f t="shared" si="329"/>
        <v>9.5924998722551548E-46</v>
      </c>
      <c r="K1812">
        <v>17.859999999999989</v>
      </c>
      <c r="L1812" s="2">
        <f t="shared" si="330"/>
        <v>0.22366260222156364</v>
      </c>
      <c r="M1812" s="2">
        <f t="shared" si="331"/>
        <v>46.689815334697229</v>
      </c>
      <c r="N1812" s="2">
        <f t="shared" si="332"/>
        <v>4.5367878967916049</v>
      </c>
      <c r="O1812" s="2">
        <f t="shared" si="333"/>
        <v>2.6082708785442703</v>
      </c>
      <c r="P1812" s="2">
        <f t="shared" si="334"/>
        <v>2.7933988214829082</v>
      </c>
      <c r="Q1812" s="2">
        <f t="shared" si="335"/>
        <v>1.551078542615455E-3</v>
      </c>
    </row>
    <row r="1813" spans="2:17" x14ac:dyDescent="0.25">
      <c r="B1813">
        <v>17.86999999999999</v>
      </c>
      <c r="C1813">
        <f t="shared" si="324"/>
        <v>0.85437199124799368</v>
      </c>
      <c r="D1813" s="2">
        <f t="shared" si="325"/>
        <v>25.155843467209035</v>
      </c>
      <c r="E1813" s="2">
        <f t="shared" si="326"/>
        <v>3.9186322200919497</v>
      </c>
      <c r="F1813" s="2">
        <f t="shared" si="327"/>
        <v>14.353718931702968</v>
      </c>
      <c r="G1813" s="2">
        <f t="shared" si="328"/>
        <v>14.388510943469035</v>
      </c>
      <c r="H1813" s="2">
        <f t="shared" si="329"/>
        <v>8.1660706957755613E-46</v>
      </c>
      <c r="K1813">
        <v>17.86999999999999</v>
      </c>
      <c r="L1813" s="2">
        <f t="shared" si="330"/>
        <v>0.22366260222156364</v>
      </c>
      <c r="M1813" s="2">
        <f t="shared" si="331"/>
        <v>46.728825214413447</v>
      </c>
      <c r="N1813" s="2">
        <f t="shared" si="332"/>
        <v>4.5376228681597022</v>
      </c>
      <c r="O1813" s="2">
        <f t="shared" si="333"/>
        <v>2.6094374101125961</v>
      </c>
      <c r="P1813" s="2">
        <f t="shared" si="334"/>
        <v>2.7944880742803559</v>
      </c>
      <c r="Q1813" s="2">
        <f t="shared" si="335"/>
        <v>1.5456774516115787E-3</v>
      </c>
    </row>
    <row r="1814" spans="2:17" x14ac:dyDescent="0.25">
      <c r="B1814">
        <v>17.88</v>
      </c>
      <c r="C1814">
        <f t="shared" si="324"/>
        <v>0.85437199124799368</v>
      </c>
      <c r="D1814" s="2">
        <f t="shared" si="325"/>
        <v>25.177407239635912</v>
      </c>
      <c r="E1814" s="2">
        <f t="shared" si="326"/>
        <v>3.9194883845649038</v>
      </c>
      <c r="F1814" s="2">
        <f t="shared" si="327"/>
        <v>14.364933140694941</v>
      </c>
      <c r="G1814" s="2">
        <f t="shared" si="328"/>
        <v>14.399698057134247</v>
      </c>
      <c r="H1814" s="2">
        <f t="shared" si="329"/>
        <v>6.9509690310429435E-46</v>
      </c>
      <c r="K1814">
        <v>17.88</v>
      </c>
      <c r="L1814" s="2">
        <f t="shared" si="330"/>
        <v>0.22366260222156364</v>
      </c>
      <c r="M1814" s="2">
        <f t="shared" si="331"/>
        <v>46.767835094129673</v>
      </c>
      <c r="N1814" s="2">
        <f t="shared" si="332"/>
        <v>4.5384571430915308</v>
      </c>
      <c r="O1814" s="2">
        <f t="shared" si="333"/>
        <v>2.6106034230147719</v>
      </c>
      <c r="P1814" s="2">
        <f t="shared" si="334"/>
        <v>2.7955769050871133</v>
      </c>
      <c r="Q1814" s="2">
        <f t="shared" si="335"/>
        <v>1.5402957630600417E-3</v>
      </c>
    </row>
    <row r="1815" spans="2:17" x14ac:dyDescent="0.25">
      <c r="B1815">
        <v>17.89</v>
      </c>
      <c r="C1815">
        <f t="shared" si="324"/>
        <v>0.85437199124799368</v>
      </c>
      <c r="D1815" s="2">
        <f t="shared" si="325"/>
        <v>25.198971012062774</v>
      </c>
      <c r="E1815" s="2">
        <f t="shared" si="326"/>
        <v>3.9203438172237632</v>
      </c>
      <c r="F1815" s="2">
        <f t="shared" si="327"/>
        <v>14.376146472165638</v>
      </c>
      <c r="G1815" s="2">
        <f t="shared" si="328"/>
        <v>14.410884337512412</v>
      </c>
      <c r="H1815" s="2">
        <f t="shared" si="329"/>
        <v>5.9160040708458266E-46</v>
      </c>
      <c r="K1815">
        <v>17.89</v>
      </c>
      <c r="L1815" s="2">
        <f t="shared" si="330"/>
        <v>0.22366260222156364</v>
      </c>
      <c r="M1815" s="2">
        <f t="shared" si="331"/>
        <v>46.806844973845884</v>
      </c>
      <c r="N1815" s="2">
        <f t="shared" si="332"/>
        <v>4.5392907227476291</v>
      </c>
      <c r="O1815" s="2">
        <f t="shared" si="333"/>
        <v>2.611768917939131</v>
      </c>
      <c r="P1815" s="2">
        <f t="shared" si="334"/>
        <v>2.7966653143901468</v>
      </c>
      <c r="Q1815" s="2">
        <f t="shared" si="335"/>
        <v>1.5349334042213311E-3</v>
      </c>
    </row>
    <row r="1816" spans="2:17" x14ac:dyDescent="0.25">
      <c r="B1816">
        <v>17.899999999999999</v>
      </c>
      <c r="C1816">
        <f t="shared" si="324"/>
        <v>0.85437199124799368</v>
      </c>
      <c r="D1816" s="2">
        <f t="shared" si="325"/>
        <v>25.220534784489626</v>
      </c>
      <c r="E1816" s="2">
        <f t="shared" si="326"/>
        <v>3.9211985193175267</v>
      </c>
      <c r="F1816" s="2">
        <f t="shared" si="327"/>
        <v>14.387358926953231</v>
      </c>
      <c r="G1816" s="2">
        <f t="shared" si="328"/>
        <v>14.422069785331814</v>
      </c>
      <c r="H1816" s="2">
        <f t="shared" si="329"/>
        <v>5.0345710557892797E-46</v>
      </c>
      <c r="K1816">
        <v>17.899999999999999</v>
      </c>
      <c r="L1816" s="2">
        <f t="shared" si="330"/>
        <v>0.22366260222156364</v>
      </c>
      <c r="M1816" s="2">
        <f t="shared" si="331"/>
        <v>46.845854853562074</v>
      </c>
      <c r="N1816" s="2">
        <f t="shared" si="332"/>
        <v>4.54012360828564</v>
      </c>
      <c r="O1816" s="2">
        <f t="shared" si="333"/>
        <v>2.6129338955724974</v>
      </c>
      <c r="P1816" s="2">
        <f t="shared" si="334"/>
        <v>2.7977533026754999</v>
      </c>
      <c r="Q1816" s="2">
        <f t="shared" si="335"/>
        <v>1.5295903026450028E-3</v>
      </c>
    </row>
    <row r="1817" spans="2:17" x14ac:dyDescent="0.25">
      <c r="B1817">
        <v>17.91</v>
      </c>
      <c r="C1817">
        <f t="shared" si="324"/>
        <v>0.85437199124799368</v>
      </c>
      <c r="D1817" s="2">
        <f t="shared" si="325"/>
        <v>25.242098556916492</v>
      </c>
      <c r="E1817" s="2">
        <f t="shared" si="326"/>
        <v>3.9220524920919995</v>
      </c>
      <c r="F1817" s="2">
        <f t="shared" si="327"/>
        <v>14.398570505894325</v>
      </c>
      <c r="G1817" s="2">
        <f t="shared" si="328"/>
        <v>14.433254401319543</v>
      </c>
      <c r="H1817" s="2">
        <f t="shared" si="329"/>
        <v>4.2839795859026938E-46</v>
      </c>
      <c r="K1817">
        <v>17.91</v>
      </c>
      <c r="L1817" s="2">
        <f t="shared" si="330"/>
        <v>0.22366260222156364</v>
      </c>
      <c r="M1817" s="2">
        <f t="shared" si="331"/>
        <v>46.884864733278292</v>
      </c>
      <c r="N1817" s="2">
        <f t="shared" si="332"/>
        <v>4.540955800860317</v>
      </c>
      <c r="O1817" s="2">
        <f t="shared" si="333"/>
        <v>2.6140983566001785</v>
      </c>
      <c r="P1817" s="2">
        <f t="shared" si="334"/>
        <v>2.7988408704282839</v>
      </c>
      <c r="Q1817" s="2">
        <f t="shared" si="335"/>
        <v>1.5242663861684783E-3</v>
      </c>
    </row>
    <row r="1818" spans="2:17" x14ac:dyDescent="0.25">
      <c r="B1818">
        <v>17.920000000000002</v>
      </c>
      <c r="C1818">
        <f t="shared" ref="C1818:C1881" si="336">2/SINH(LN(2+SQRT(1+2^2))*$O$5)</f>
        <v>0.85437199124799368</v>
      </c>
      <c r="D1818" s="2">
        <f t="shared" ref="D1818:D1881" si="337">(B1818-$L$5)/($M$5)/C1818</f>
        <v>25.263662329343354</v>
      </c>
      <c r="E1818" s="2">
        <f t="shared" ref="E1818:E1881" si="338">LN(D1818 + SQRT(1 + D1818^2))</f>
        <v>3.9229057367898039</v>
      </c>
      <c r="F1818" s="2">
        <f t="shared" ref="F1818:F1881" si="339">SINH( -$N$5 + E1818 * (1/$O$5))</f>
        <v>14.409781209823963</v>
      </c>
      <c r="G1818" s="2">
        <f t="shared" ref="G1818:G1881" si="340">SQRT(F1818^2 + 1)</f>
        <v>14.444438186201488</v>
      </c>
      <c r="H1818" s="2">
        <f t="shared" ref="H1818:H1881" si="341">(G1818)/($O$5*$M$5*C1818*(SQRT(2*PI()*(1+D1818^2)))) * EXP(- (1/2) * F1818^2)</f>
        <v>3.6448799240020398E-46</v>
      </c>
      <c r="K1818">
        <v>17.920000000000002</v>
      </c>
      <c r="L1818" s="2">
        <f t="shared" ref="L1818:L1881" si="342">2/SINH(LN(2+SQRT(1+2^2))*$S$5)</f>
        <v>0.22366260222156364</v>
      </c>
      <c r="M1818" s="2">
        <f t="shared" ref="M1818:M1881" si="343">(K1818-$P$5)/($Q$5)/L1818</f>
        <v>46.923874612994496</v>
      </c>
      <c r="N1818" s="2">
        <f t="shared" ref="N1818:N1881" si="344">LN(M1818 + SQRT(1 + M1818^2))</f>
        <v>4.5417873016235344</v>
      </c>
      <c r="O1818" s="2">
        <f t="shared" ref="O1818:O1881" si="345">SINH( -$R$5 + N1818 * (1/$S$5))</f>
        <v>2.6152623017059766</v>
      </c>
      <c r="P1818" s="2">
        <f t="shared" ref="P1818:P1881" si="346">SQRT(O1818^2 + 1)</f>
        <v>2.7999280181326882</v>
      </c>
      <c r="Q1818" s="2">
        <f t="shared" ref="Q1818:Q1881" si="347">(P1818)/($S$5*$Q$5*L1818*(SQRT(2*PI()*(1+M1818^2)))) * EXP(- (1/2) * O1818^2)</f>
        <v>1.5189615829157891E-3</v>
      </c>
    </row>
    <row r="1819" spans="2:17" x14ac:dyDescent="0.25">
      <c r="B1819">
        <v>17.93</v>
      </c>
      <c r="C1819">
        <f t="shared" si="336"/>
        <v>0.85437199124799368</v>
      </c>
      <c r="D1819" s="2">
        <f t="shared" si="337"/>
        <v>25.285226101770206</v>
      </c>
      <c r="E1819" s="2">
        <f t="shared" si="338"/>
        <v>3.9237582546503935</v>
      </c>
      <c r="F1819" s="2">
        <f t="shared" si="339"/>
        <v>14.420991039575695</v>
      </c>
      <c r="G1819" s="2">
        <f t="shared" si="340"/>
        <v>14.45562114070241</v>
      </c>
      <c r="H1819" s="2">
        <f t="shared" si="341"/>
        <v>3.1007730518581236E-46</v>
      </c>
      <c r="K1819">
        <v>17.93</v>
      </c>
      <c r="L1819" s="2">
        <f t="shared" si="342"/>
        <v>0.22366260222156364</v>
      </c>
      <c r="M1819" s="2">
        <f t="shared" si="343"/>
        <v>46.962884492710693</v>
      </c>
      <c r="N1819" s="2">
        <f t="shared" si="344"/>
        <v>4.5426181117242974</v>
      </c>
      <c r="O1819" s="2">
        <f t="shared" si="345"/>
        <v>2.6164257315721935</v>
      </c>
      <c r="P1819" s="2">
        <f t="shared" si="346"/>
        <v>2.8010147462719805</v>
      </c>
      <c r="Q1819" s="2">
        <f t="shared" si="347"/>
        <v>1.5136758212963401E-3</v>
      </c>
    </row>
    <row r="1820" spans="2:17" x14ac:dyDescent="0.25">
      <c r="B1820">
        <v>17.940000000000001</v>
      </c>
      <c r="C1820">
        <f t="shared" si="336"/>
        <v>0.85437199124799368</v>
      </c>
      <c r="D1820" s="2">
        <f t="shared" si="337"/>
        <v>25.306789874197072</v>
      </c>
      <c r="E1820" s="2">
        <f t="shared" si="338"/>
        <v>3.9246100469100624</v>
      </c>
      <c r="F1820" s="2">
        <f t="shared" si="339"/>
        <v>14.432199995981509</v>
      </c>
      <c r="G1820" s="2">
        <f t="shared" si="340"/>
        <v>14.466803265545872</v>
      </c>
      <c r="H1820" s="2">
        <f t="shared" si="341"/>
        <v>2.6375923008906799E-46</v>
      </c>
      <c r="K1820">
        <v>17.940000000000001</v>
      </c>
      <c r="L1820" s="2">
        <f t="shared" si="342"/>
        <v>0.22366260222156364</v>
      </c>
      <c r="M1820" s="2">
        <f t="shared" si="343"/>
        <v>47.001894372426896</v>
      </c>
      <c r="N1820" s="2">
        <f t="shared" si="344"/>
        <v>4.5434482323087551</v>
      </c>
      <c r="O1820" s="2">
        <f t="shared" si="345"/>
        <v>2.6175886468796357</v>
      </c>
      <c r="P1820" s="2">
        <f t="shared" si="346"/>
        <v>2.8021010553285124</v>
      </c>
      <c r="Q1820" s="2">
        <f t="shared" si="347"/>
        <v>1.508409030003689E-3</v>
      </c>
    </row>
    <row r="1821" spans="2:17" x14ac:dyDescent="0.25">
      <c r="B1821">
        <v>17.95000000000001</v>
      </c>
      <c r="C1821">
        <f t="shared" si="336"/>
        <v>0.85437199124799368</v>
      </c>
      <c r="D1821" s="2">
        <f t="shared" si="337"/>
        <v>25.328353646623952</v>
      </c>
      <c r="E1821" s="2">
        <f t="shared" si="338"/>
        <v>3.925461114801954</v>
      </c>
      <c r="F1821" s="2">
        <f t="shared" si="339"/>
        <v>14.443408079871888</v>
      </c>
      <c r="G1821" s="2">
        <f t="shared" si="340"/>
        <v>14.477984561454283</v>
      </c>
      <c r="H1821" s="2">
        <f t="shared" si="341"/>
        <v>2.243346142748856E-46</v>
      </c>
      <c r="K1821">
        <v>17.95000000000001</v>
      </c>
      <c r="L1821" s="2">
        <f t="shared" si="342"/>
        <v>0.22366260222156364</v>
      </c>
      <c r="M1821" s="2">
        <f t="shared" si="343"/>
        <v>47.040904252143129</v>
      </c>
      <c r="N1821" s="2">
        <f t="shared" si="344"/>
        <v>4.5442776645202017</v>
      </c>
      <c r="O1821" s="2">
        <f t="shared" si="345"/>
        <v>2.6187510483076126</v>
      </c>
      <c r="P1821" s="2">
        <f t="shared" si="346"/>
        <v>2.8031869457837129</v>
      </c>
      <c r="Q1821" s="2">
        <f t="shared" si="347"/>
        <v>1.5031611380143428E-3</v>
      </c>
    </row>
    <row r="1822" spans="2:17" x14ac:dyDescent="0.25">
      <c r="B1822">
        <v>17.960000000000012</v>
      </c>
      <c r="C1822">
        <f t="shared" si="336"/>
        <v>0.85437199124799368</v>
      </c>
      <c r="D1822" s="2">
        <f t="shared" si="337"/>
        <v>25.349917419050815</v>
      </c>
      <c r="E1822" s="2">
        <f t="shared" si="338"/>
        <v>3.9263114595560729</v>
      </c>
      <c r="F1822" s="2">
        <f t="shared" si="339"/>
        <v>14.454615292075752</v>
      </c>
      <c r="G1822" s="2">
        <f t="shared" si="340"/>
        <v>14.489165029148856</v>
      </c>
      <c r="H1822" s="2">
        <f t="shared" si="341"/>
        <v>1.9078132344661641E-46</v>
      </c>
      <c r="K1822">
        <v>17.960000000000012</v>
      </c>
      <c r="L1822" s="2">
        <f t="shared" si="342"/>
        <v>0.22366260222156364</v>
      </c>
      <c r="M1822" s="2">
        <f t="shared" si="343"/>
        <v>47.07991413185934</v>
      </c>
      <c r="N1822" s="2">
        <f t="shared" si="344"/>
        <v>4.5451064094990921</v>
      </c>
      <c r="O1822" s="2">
        <f t="shared" si="345"/>
        <v>2.6199129365339475</v>
      </c>
      <c r="P1822" s="2">
        <f t="shared" si="346"/>
        <v>2.8042724181180994</v>
      </c>
      <c r="Q1822" s="2">
        <f t="shared" si="347"/>
        <v>1.4979320745865318E-3</v>
      </c>
    </row>
    <row r="1823" spans="2:17" x14ac:dyDescent="0.25">
      <c r="B1823">
        <v>17.97000000000001</v>
      </c>
      <c r="C1823">
        <f t="shared" si="336"/>
        <v>0.85437199124799368</v>
      </c>
      <c r="D1823" s="2">
        <f t="shared" si="337"/>
        <v>25.371481191477667</v>
      </c>
      <c r="E1823" s="2">
        <f t="shared" si="338"/>
        <v>3.9271610823992975</v>
      </c>
      <c r="F1823" s="2">
        <f t="shared" si="339"/>
        <v>14.465821633420541</v>
      </c>
      <c r="G1823" s="2">
        <f t="shared" si="340"/>
        <v>14.500344669349682</v>
      </c>
      <c r="H1823" s="2">
        <f t="shared" si="341"/>
        <v>1.622282104321237E-46</v>
      </c>
      <c r="K1823">
        <v>17.97000000000001</v>
      </c>
      <c r="L1823" s="2">
        <f t="shared" si="342"/>
        <v>0.22366260222156364</v>
      </c>
      <c r="M1823" s="2">
        <f t="shared" si="343"/>
        <v>47.118924011575537</v>
      </c>
      <c r="N1823" s="2">
        <f t="shared" si="344"/>
        <v>4.5459344683830532</v>
      </c>
      <c r="O1823" s="2">
        <f t="shared" si="345"/>
        <v>2.6210743122349855</v>
      </c>
      <c r="P1823" s="2">
        <f t="shared" si="346"/>
        <v>2.805357472811282</v>
      </c>
      <c r="Q1823" s="2">
        <f t="shared" si="347"/>
        <v>1.4927217692589801E-3</v>
      </c>
    </row>
    <row r="1824" spans="2:17" x14ac:dyDescent="0.25">
      <c r="B1824">
        <v>17.980000000000011</v>
      </c>
      <c r="C1824">
        <f t="shared" si="336"/>
        <v>0.85437199124799368</v>
      </c>
      <c r="D1824" s="2">
        <f t="shared" si="337"/>
        <v>25.393044963904533</v>
      </c>
      <c r="E1824" s="2">
        <f t="shared" si="338"/>
        <v>3.9280099845553886</v>
      </c>
      <c r="F1824" s="2">
        <f t="shared" si="339"/>
        <v>14.47702710473218</v>
      </c>
      <c r="G1824" s="2">
        <f t="shared" si="340"/>
        <v>14.511523482775686</v>
      </c>
      <c r="H1824" s="2">
        <f t="shared" si="341"/>
        <v>1.3793289694935893E-46</v>
      </c>
      <c r="K1824">
        <v>17.980000000000011</v>
      </c>
      <c r="L1824" s="2">
        <f t="shared" si="342"/>
        <v>0.22366260222156364</v>
      </c>
      <c r="M1824" s="2">
        <f t="shared" si="343"/>
        <v>47.157933891291741</v>
      </c>
      <c r="N1824" s="2">
        <f t="shared" si="344"/>
        <v>4.5467618423068865</v>
      </c>
      <c r="O1824" s="2">
        <f t="shared" si="345"/>
        <v>2.6222351760855838</v>
      </c>
      <c r="P1824" s="2">
        <f t="shared" si="346"/>
        <v>2.8064421103419526</v>
      </c>
      <c r="Q1824" s="2">
        <f t="shared" si="347"/>
        <v>1.487530151849759E-3</v>
      </c>
    </row>
    <row r="1825" spans="2:17" x14ac:dyDescent="0.25">
      <c r="B1825">
        <v>17.990000000000009</v>
      </c>
      <c r="C1825">
        <f t="shared" si="336"/>
        <v>0.85437199124799368</v>
      </c>
      <c r="D1825" s="2">
        <f t="shared" si="337"/>
        <v>25.414608736331385</v>
      </c>
      <c r="E1825" s="2">
        <f t="shared" si="338"/>
        <v>3.9288581672449996</v>
      </c>
      <c r="F1825" s="2">
        <f t="shared" si="339"/>
        <v>14.488231706835039</v>
      </c>
      <c r="G1825" s="2">
        <f t="shared" si="340"/>
        <v>14.522701470144602</v>
      </c>
      <c r="H1825" s="2">
        <f t="shared" si="341"/>
        <v>1.1726281218314711E-46</v>
      </c>
      <c r="K1825">
        <v>17.990000000000009</v>
      </c>
      <c r="L1825" s="2">
        <f t="shared" si="342"/>
        <v>0.22366260222156364</v>
      </c>
      <c r="M1825" s="2">
        <f t="shared" si="343"/>
        <v>47.196943771007938</v>
      </c>
      <c r="N1825" s="2">
        <f t="shared" si="344"/>
        <v>4.5475885324025827</v>
      </c>
      <c r="O1825" s="2">
        <f t="shared" si="345"/>
        <v>2.6233955287591333</v>
      </c>
      <c r="P1825" s="2">
        <f t="shared" si="346"/>
        <v>2.807526331187904</v>
      </c>
      <c r="Q1825" s="2">
        <f t="shared" si="347"/>
        <v>1.482357152455032E-3</v>
      </c>
    </row>
    <row r="1826" spans="2:17" x14ac:dyDescent="0.25">
      <c r="B1826">
        <v>18.000000000000011</v>
      </c>
      <c r="C1826">
        <f t="shared" si="336"/>
        <v>0.85437199124799368</v>
      </c>
      <c r="D1826" s="2">
        <f t="shared" si="337"/>
        <v>25.436172508758247</v>
      </c>
      <c r="E1826" s="2">
        <f t="shared" si="338"/>
        <v>3.9297056316856889</v>
      </c>
      <c r="F1826" s="2">
        <f t="shared" si="339"/>
        <v>14.499435440552052</v>
      </c>
      <c r="G1826" s="2">
        <f t="shared" si="340"/>
        <v>14.533878632173067</v>
      </c>
      <c r="H1826" s="2">
        <f t="shared" si="341"/>
        <v>9.9679012658193905E-47</v>
      </c>
      <c r="K1826">
        <v>18.000000000000011</v>
      </c>
      <c r="L1826" s="2">
        <f t="shared" si="342"/>
        <v>0.22366260222156364</v>
      </c>
      <c r="M1826" s="2">
        <f t="shared" si="343"/>
        <v>47.235953650724142</v>
      </c>
      <c r="N1826" s="2">
        <f t="shared" si="344"/>
        <v>4.548414539799329</v>
      </c>
      <c r="O1826" s="2">
        <f t="shared" si="345"/>
        <v>2.6245553709275526</v>
      </c>
      <c r="P1826" s="2">
        <f t="shared" si="346"/>
        <v>2.8086101358260218</v>
      </c>
      <c r="Q1826" s="2">
        <f t="shared" si="347"/>
        <v>1.4772027014478978E-3</v>
      </c>
    </row>
    <row r="1827" spans="2:17" x14ac:dyDescent="0.25">
      <c r="B1827">
        <v>18.010000000000019</v>
      </c>
      <c r="C1827">
        <f t="shared" si="336"/>
        <v>0.85437199124799368</v>
      </c>
      <c r="D1827" s="2">
        <f t="shared" si="337"/>
        <v>25.457736281185127</v>
      </c>
      <c r="E1827" s="2">
        <f t="shared" si="338"/>
        <v>3.9305523790919286</v>
      </c>
      <c r="F1827" s="2">
        <f t="shared" si="339"/>
        <v>14.510638306704589</v>
      </c>
      <c r="G1827" s="2">
        <f t="shared" si="340"/>
        <v>14.545054969576519</v>
      </c>
      <c r="H1827" s="2">
        <f t="shared" si="341"/>
        <v>8.4722377045219064E-47</v>
      </c>
      <c r="K1827">
        <v>18.010000000000019</v>
      </c>
      <c r="L1827" s="2">
        <f t="shared" si="342"/>
        <v>0.22366260222156364</v>
      </c>
      <c r="M1827" s="2">
        <f t="shared" si="343"/>
        <v>47.274963530440381</v>
      </c>
      <c r="N1827" s="2">
        <f t="shared" si="344"/>
        <v>4.5492398656235187</v>
      </c>
      <c r="O1827" s="2">
        <f t="shared" si="345"/>
        <v>2.6257147032612922</v>
      </c>
      <c r="P1827" s="2">
        <f t="shared" si="346"/>
        <v>2.8096935247322858</v>
      </c>
      <c r="Q1827" s="2">
        <f t="shared" si="347"/>
        <v>1.4720667294772101E-3</v>
      </c>
    </row>
    <row r="1828" spans="2:17" x14ac:dyDescent="0.25">
      <c r="B1828">
        <v>18.020000000000021</v>
      </c>
      <c r="C1828">
        <f t="shared" si="336"/>
        <v>0.85437199124799368</v>
      </c>
      <c r="D1828" s="2">
        <f t="shared" si="337"/>
        <v>25.479300053611993</v>
      </c>
      <c r="E1828" s="2">
        <f t="shared" si="338"/>
        <v>3.9313984106751145</v>
      </c>
      <c r="F1828" s="2">
        <f t="shared" si="339"/>
        <v>14.521840306112548</v>
      </c>
      <c r="G1828" s="2">
        <f t="shared" si="340"/>
        <v>14.556230483069267</v>
      </c>
      <c r="H1828" s="2">
        <f t="shared" si="341"/>
        <v>7.2001828671026579E-47</v>
      </c>
      <c r="K1828">
        <v>18.020000000000021</v>
      </c>
      <c r="L1828" s="2">
        <f t="shared" si="342"/>
        <v>0.22366260222156364</v>
      </c>
      <c r="M1828" s="2">
        <f t="shared" si="343"/>
        <v>47.313973410156585</v>
      </c>
      <c r="N1828" s="2">
        <f t="shared" si="344"/>
        <v>4.5500645109987596</v>
      </c>
      <c r="O1828" s="2">
        <f t="shared" si="345"/>
        <v>2.6268735264293452</v>
      </c>
      <c r="P1828" s="2">
        <f t="shared" si="346"/>
        <v>2.8107764983817809</v>
      </c>
      <c r="Q1828" s="2">
        <f t="shared" si="347"/>
        <v>1.466949167466376E-3</v>
      </c>
    </row>
    <row r="1829" spans="2:17" x14ac:dyDescent="0.25">
      <c r="B1829">
        <v>18.030000000000019</v>
      </c>
      <c r="C1829">
        <f t="shared" si="336"/>
        <v>0.85437199124799368</v>
      </c>
      <c r="D1829" s="2">
        <f t="shared" si="337"/>
        <v>25.500863826038845</v>
      </c>
      <c r="E1829" s="2">
        <f t="shared" si="338"/>
        <v>3.932243727643578</v>
      </c>
      <c r="F1829" s="2">
        <f t="shared" si="339"/>
        <v>14.533041439594321</v>
      </c>
      <c r="G1829" s="2">
        <f t="shared" si="340"/>
        <v>14.567405173364465</v>
      </c>
      <c r="H1829" s="2">
        <f t="shared" si="341"/>
        <v>6.1184289069527975E-47</v>
      </c>
      <c r="K1829">
        <v>18.030000000000019</v>
      </c>
      <c r="L1829" s="2">
        <f t="shared" si="342"/>
        <v>0.22366260222156364</v>
      </c>
      <c r="M1829" s="2">
        <f t="shared" si="343"/>
        <v>47.352983289872782</v>
      </c>
      <c r="N1829" s="2">
        <f t="shared" si="344"/>
        <v>4.5508884770458842</v>
      </c>
      <c r="O1829" s="2">
        <f t="shared" si="345"/>
        <v>2.6280318410992467</v>
      </c>
      <c r="P1829" s="2">
        <f t="shared" si="346"/>
        <v>2.8118590572486908</v>
      </c>
      <c r="Q1829" s="2">
        <f t="shared" si="347"/>
        <v>1.4618499466121974E-3</v>
      </c>
    </row>
    <row r="1830" spans="2:17" x14ac:dyDescent="0.25">
      <c r="B1830">
        <v>18.04000000000002</v>
      </c>
      <c r="C1830">
        <f t="shared" si="336"/>
        <v>0.85437199124799368</v>
      </c>
      <c r="D1830" s="2">
        <f t="shared" si="337"/>
        <v>25.522427598465711</v>
      </c>
      <c r="E1830" s="2">
        <f t="shared" si="338"/>
        <v>3.9330883312025979</v>
      </c>
      <c r="F1830" s="2">
        <f t="shared" si="339"/>
        <v>14.544241707966831</v>
      </c>
      <c r="G1830" s="2">
        <f t="shared" si="340"/>
        <v>14.578579041174141</v>
      </c>
      <c r="H1830" s="2">
        <f t="shared" si="341"/>
        <v>5.1986109140891163E-47</v>
      </c>
      <c r="K1830">
        <v>18.04000000000002</v>
      </c>
      <c r="L1830" s="2">
        <f t="shared" si="342"/>
        <v>0.22366260222156364</v>
      </c>
      <c r="M1830" s="2">
        <f t="shared" si="343"/>
        <v>47.391993169588986</v>
      </c>
      <c r="N1830" s="2">
        <f t="shared" si="344"/>
        <v>4.5517117648829606</v>
      </c>
      <c r="O1830" s="2">
        <f t="shared" si="345"/>
        <v>2.6291896479370807</v>
      </c>
      <c r="P1830" s="2">
        <f t="shared" si="346"/>
        <v>2.8129412018063067</v>
      </c>
      <c r="Q1830" s="2">
        <f t="shared" si="347"/>
        <v>1.4567689983836967E-3</v>
      </c>
    </row>
    <row r="1831" spans="2:17" x14ac:dyDescent="0.25">
      <c r="B1831">
        <v>18.050000000000018</v>
      </c>
      <c r="C1831">
        <f t="shared" si="336"/>
        <v>0.85437199124799368</v>
      </c>
      <c r="D1831" s="2">
        <f t="shared" si="337"/>
        <v>25.543991370892563</v>
      </c>
      <c r="E1831" s="2">
        <f t="shared" si="338"/>
        <v>3.9339322225544051</v>
      </c>
      <c r="F1831" s="2">
        <f t="shared" si="339"/>
        <v>14.555441112045479</v>
      </c>
      <c r="G1831" s="2">
        <f t="shared" si="340"/>
        <v>14.589752087209149</v>
      </c>
      <c r="H1831" s="2">
        <f t="shared" si="341"/>
        <v>4.4165761443088838E-47</v>
      </c>
      <c r="K1831">
        <v>18.050000000000018</v>
      </c>
      <c r="L1831" s="2">
        <f t="shared" si="342"/>
        <v>0.22366260222156364</v>
      </c>
      <c r="M1831" s="2">
        <f t="shared" si="343"/>
        <v>47.431003049305183</v>
      </c>
      <c r="N1831" s="2">
        <f t="shared" si="344"/>
        <v>4.5525343756252958</v>
      </c>
      <c r="O1831" s="2">
        <f t="shared" si="345"/>
        <v>2.6303469476074812</v>
      </c>
      <c r="P1831" s="2">
        <f t="shared" si="346"/>
        <v>2.8140229325270245</v>
      </c>
      <c r="Q1831" s="2">
        <f t="shared" si="347"/>
        <v>1.4517062545209634E-3</v>
      </c>
    </row>
    <row r="1832" spans="2:17" x14ac:dyDescent="0.25">
      <c r="B1832">
        <v>18.06000000000002</v>
      </c>
      <c r="C1832">
        <f t="shared" si="336"/>
        <v>0.85437199124799368</v>
      </c>
      <c r="D1832" s="2">
        <f t="shared" si="337"/>
        <v>25.565555143319425</v>
      </c>
      <c r="E1832" s="2">
        <f t="shared" si="338"/>
        <v>3.9347754028982003</v>
      </c>
      <c r="F1832" s="2">
        <f t="shared" si="339"/>
        <v>14.566639652644241</v>
      </c>
      <c r="G1832" s="2">
        <f t="shared" si="340"/>
        <v>14.600924312179265</v>
      </c>
      <c r="H1832" s="2">
        <f t="shared" si="341"/>
        <v>3.7517608728888783E-47</v>
      </c>
      <c r="K1832">
        <v>18.06000000000002</v>
      </c>
      <c r="L1832" s="2">
        <f t="shared" si="342"/>
        <v>0.22366260222156364</v>
      </c>
      <c r="M1832" s="2">
        <f t="shared" si="343"/>
        <v>47.470012929021387</v>
      </c>
      <c r="N1832" s="2">
        <f t="shared" si="344"/>
        <v>4.5533563103854515</v>
      </c>
      <c r="O1832" s="2">
        <f t="shared" si="345"/>
        <v>2.6315037407736424</v>
      </c>
      <c r="P1832" s="2">
        <f t="shared" si="346"/>
        <v>2.8151042498823506</v>
      </c>
      <c r="Q1832" s="2">
        <f t="shared" si="347"/>
        <v>1.4466616470339827E-3</v>
      </c>
    </row>
    <row r="1833" spans="2:17" x14ac:dyDescent="0.25">
      <c r="B1833">
        <v>18.070000000000029</v>
      </c>
      <c r="C1833">
        <f t="shared" si="336"/>
        <v>0.85437199124799368</v>
      </c>
      <c r="D1833" s="2">
        <f t="shared" si="337"/>
        <v>25.587118915746306</v>
      </c>
      <c r="E1833" s="2">
        <f t="shared" si="338"/>
        <v>3.9356178734301572</v>
      </c>
      <c r="F1833" s="2">
        <f t="shared" si="339"/>
        <v>14.577837330575559</v>
      </c>
      <c r="G1833" s="2">
        <f t="shared" si="340"/>
        <v>14.612095716793069</v>
      </c>
      <c r="H1833" s="2">
        <f t="shared" si="341"/>
        <v>3.1866590839866974E-47</v>
      </c>
      <c r="K1833">
        <v>18.070000000000029</v>
      </c>
      <c r="L1833" s="2">
        <f t="shared" si="342"/>
        <v>0.22366260222156364</v>
      </c>
      <c r="M1833" s="2">
        <f t="shared" si="343"/>
        <v>47.509022808737626</v>
      </c>
      <c r="N1833" s="2">
        <f t="shared" si="344"/>
        <v>4.5541775702732501</v>
      </c>
      <c r="O1833" s="2">
        <f t="shared" si="345"/>
        <v>2.6326600280973196</v>
      </c>
      <c r="P1833" s="2">
        <f t="shared" si="346"/>
        <v>2.8161851543429064</v>
      </c>
      <c r="Q1833" s="2">
        <f t="shared" si="347"/>
        <v>1.4416351082014878E-3</v>
      </c>
    </row>
    <row r="1834" spans="2:17" x14ac:dyDescent="0.25">
      <c r="B1834">
        <v>18.08000000000003</v>
      </c>
      <c r="C1834">
        <f t="shared" si="336"/>
        <v>0.85437199124799368</v>
      </c>
      <c r="D1834" s="2">
        <f t="shared" si="337"/>
        <v>25.608682688173168</v>
      </c>
      <c r="E1834" s="2">
        <f t="shared" si="338"/>
        <v>3.9364596353434367</v>
      </c>
      <c r="F1834" s="2">
        <f t="shared" si="339"/>
        <v>14.589034146650418</v>
      </c>
      <c r="G1834" s="2">
        <f t="shared" si="340"/>
        <v>14.623266301758028</v>
      </c>
      <c r="H1834" s="2">
        <f t="shared" si="341"/>
        <v>2.7063695139878404E-47</v>
      </c>
      <c r="K1834">
        <v>18.08000000000003</v>
      </c>
      <c r="L1834" s="2">
        <f t="shared" si="342"/>
        <v>0.22366260222156364</v>
      </c>
      <c r="M1834" s="2">
        <f t="shared" si="343"/>
        <v>47.54803268845383</v>
      </c>
      <c r="N1834" s="2">
        <f t="shared" si="344"/>
        <v>4.5549981563957802</v>
      </c>
      <c r="O1834" s="2">
        <f t="shared" si="345"/>
        <v>2.6338158102388278</v>
      </c>
      <c r="P1834" s="2">
        <f t="shared" si="346"/>
        <v>2.8172656463784191</v>
      </c>
      <c r="Q1834" s="2">
        <f t="shared" si="347"/>
        <v>1.4366265705698397E-3</v>
      </c>
    </row>
    <row r="1835" spans="2:17" x14ac:dyDescent="0.25">
      <c r="B1835">
        <v>18.090000000000028</v>
      </c>
      <c r="C1835">
        <f t="shared" si="336"/>
        <v>0.85437199124799368</v>
      </c>
      <c r="D1835" s="2">
        <f t="shared" si="337"/>
        <v>25.630246460600024</v>
      </c>
      <c r="E1835" s="2">
        <f t="shared" si="338"/>
        <v>3.9373006898281955</v>
      </c>
      <c r="F1835" s="2">
        <f t="shared" si="339"/>
        <v>14.60023010167833</v>
      </c>
      <c r="G1835" s="2">
        <f t="shared" si="340"/>
        <v>14.634436067780474</v>
      </c>
      <c r="H1835" s="2">
        <f t="shared" si="341"/>
        <v>2.2982095384603882E-47</v>
      </c>
      <c r="K1835">
        <v>18.090000000000028</v>
      </c>
      <c r="L1835" s="2">
        <f t="shared" si="342"/>
        <v>0.22366260222156364</v>
      </c>
      <c r="M1835" s="2">
        <f t="shared" si="343"/>
        <v>47.587042568170027</v>
      </c>
      <c r="N1835" s="2">
        <f t="shared" si="344"/>
        <v>4.5558180698574136</v>
      </c>
      <c r="O1835" s="2">
        <f t="shared" si="345"/>
        <v>2.63497108785706</v>
      </c>
      <c r="P1835" s="2">
        <f t="shared" si="346"/>
        <v>2.8183457264577423</v>
      </c>
      <c r="Q1835" s="2">
        <f t="shared" si="347"/>
        <v>1.4316359669518379E-3</v>
      </c>
    </row>
    <row r="1836" spans="2:17" x14ac:dyDescent="0.25">
      <c r="B1836">
        <v>18.10000000000003</v>
      </c>
      <c r="C1836">
        <f t="shared" si="336"/>
        <v>0.85437199124799368</v>
      </c>
      <c r="D1836" s="2">
        <f t="shared" si="337"/>
        <v>25.651810233026886</v>
      </c>
      <c r="E1836" s="2">
        <f t="shared" si="338"/>
        <v>3.9381410380715987</v>
      </c>
      <c r="F1836" s="2">
        <f t="shared" si="339"/>
        <v>14.611425196467367</v>
      </c>
      <c r="G1836" s="2">
        <f t="shared" si="340"/>
        <v>14.645605015565641</v>
      </c>
      <c r="H1836" s="2">
        <f t="shared" si="341"/>
        <v>1.9513860765991353E-47</v>
      </c>
      <c r="K1836">
        <v>18.10000000000003</v>
      </c>
      <c r="L1836" s="2">
        <f t="shared" si="342"/>
        <v>0.22366260222156364</v>
      </c>
      <c r="M1836" s="2">
        <f t="shared" si="343"/>
        <v>47.626052447886231</v>
      </c>
      <c r="N1836" s="2">
        <f t="shared" si="344"/>
        <v>4.5566373117598076</v>
      </c>
      <c r="O1836" s="2">
        <f t="shared" si="345"/>
        <v>2.6361258616094796</v>
      </c>
      <c r="P1836" s="2">
        <f t="shared" si="346"/>
        <v>2.8194253950488424</v>
      </c>
      <c r="Q1836" s="2">
        <f t="shared" si="347"/>
        <v>1.4266632304256216E-3</v>
      </c>
    </row>
    <row r="1837" spans="2:17" x14ac:dyDescent="0.25">
      <c r="B1837">
        <v>18.110000000000031</v>
      </c>
      <c r="C1837">
        <f t="shared" si="336"/>
        <v>0.85437199124799368</v>
      </c>
      <c r="D1837" s="2">
        <f t="shared" si="337"/>
        <v>25.673374005453752</v>
      </c>
      <c r="E1837" s="2">
        <f t="shared" si="338"/>
        <v>3.9389806812578261</v>
      </c>
      <c r="F1837" s="2">
        <f t="shared" si="339"/>
        <v>14.6226194318241</v>
      </c>
      <c r="G1837" s="2">
        <f t="shared" si="340"/>
        <v>14.656773145817594</v>
      </c>
      <c r="H1837" s="2">
        <f t="shared" si="341"/>
        <v>1.6567151258449054E-47</v>
      </c>
      <c r="K1837">
        <v>18.110000000000031</v>
      </c>
      <c r="L1837" s="2">
        <f t="shared" si="342"/>
        <v>0.22366260222156364</v>
      </c>
      <c r="M1837" s="2">
        <f t="shared" si="343"/>
        <v>47.665062327602435</v>
      </c>
      <c r="N1837" s="2">
        <f t="shared" si="344"/>
        <v>4.5574558832019152</v>
      </c>
      <c r="O1837" s="2">
        <f t="shared" si="345"/>
        <v>2.6372801321521275</v>
      </c>
      <c r="P1837" s="2">
        <f t="shared" si="346"/>
        <v>2.820504652618808</v>
      </c>
      <c r="Q1837" s="2">
        <f t="shared" si="347"/>
        <v>1.4217082943335331E-3</v>
      </c>
    </row>
    <row r="1838" spans="2:17" x14ac:dyDescent="0.25">
      <c r="B1838">
        <v>18.120000000000029</v>
      </c>
      <c r="C1838">
        <f t="shared" si="336"/>
        <v>0.85437199124799368</v>
      </c>
      <c r="D1838" s="2">
        <f t="shared" si="337"/>
        <v>25.694937777880604</v>
      </c>
      <c r="E1838" s="2">
        <f t="shared" si="338"/>
        <v>3.939819620568084</v>
      </c>
      <c r="F1838" s="2">
        <f t="shared" si="339"/>
        <v>14.633812808553671</v>
      </c>
      <c r="G1838" s="2">
        <f t="shared" si="340"/>
        <v>14.667940459239309</v>
      </c>
      <c r="H1838" s="2">
        <f t="shared" si="341"/>
        <v>1.4063827683037298E-47</v>
      </c>
      <c r="K1838">
        <v>18.120000000000029</v>
      </c>
      <c r="L1838" s="2">
        <f t="shared" si="342"/>
        <v>0.22366260222156364</v>
      </c>
      <c r="M1838" s="2">
        <f t="shared" si="343"/>
        <v>47.704072207318632</v>
      </c>
      <c r="N1838" s="2">
        <f t="shared" si="344"/>
        <v>4.5582737852799946</v>
      </c>
      <c r="O1838" s="2">
        <f t="shared" si="345"/>
        <v>2.6384339001396251</v>
      </c>
      <c r="P1838" s="2">
        <f t="shared" si="346"/>
        <v>2.821583499633848</v>
      </c>
      <c r="Q1838" s="2">
        <f t="shared" si="347"/>
        <v>1.4167710922809989E-3</v>
      </c>
    </row>
    <row r="1839" spans="2:17" x14ac:dyDescent="0.25">
      <c r="B1839">
        <v>18.130000000000031</v>
      </c>
      <c r="C1839">
        <f t="shared" si="336"/>
        <v>0.85437199124799368</v>
      </c>
      <c r="D1839" s="2">
        <f t="shared" si="337"/>
        <v>25.716501550307466</v>
      </c>
      <c r="E1839" s="2">
        <f t="shared" si="338"/>
        <v>3.9406578571806157</v>
      </c>
      <c r="F1839" s="2">
        <f t="shared" si="339"/>
        <v>14.645005327459749</v>
      </c>
      <c r="G1839" s="2">
        <f t="shared" si="340"/>
        <v>14.679106956532623</v>
      </c>
      <c r="H1839" s="2">
        <f t="shared" si="341"/>
        <v>1.1937415402010143E-47</v>
      </c>
      <c r="K1839">
        <v>18.130000000000031</v>
      </c>
      <c r="L1839" s="2">
        <f t="shared" si="342"/>
        <v>0.22366260222156364</v>
      </c>
      <c r="M1839" s="2">
        <f t="shared" si="343"/>
        <v>47.743082087034836</v>
      </c>
      <c r="N1839" s="2">
        <f t="shared" si="344"/>
        <v>4.5590910190876208</v>
      </c>
      <c r="O1839" s="2">
        <f t="shared" si="345"/>
        <v>2.6395871662251884</v>
      </c>
      <c r="P1839" s="2">
        <f t="shared" si="346"/>
        <v>2.822661936559304</v>
      </c>
      <c r="Q1839" s="2">
        <f t="shared" si="347"/>
        <v>1.4118515581353723E-3</v>
      </c>
    </row>
    <row r="1840" spans="2:17" x14ac:dyDescent="0.25">
      <c r="B1840">
        <v>18.14000000000004</v>
      </c>
      <c r="C1840">
        <f t="shared" si="336"/>
        <v>0.85437199124799368</v>
      </c>
      <c r="D1840" s="2">
        <f t="shared" si="337"/>
        <v>25.738065322734343</v>
      </c>
      <c r="E1840" s="2">
        <f t="shared" si="338"/>
        <v>3.9414953922707108</v>
      </c>
      <c r="F1840" s="2">
        <f t="shared" si="339"/>
        <v>14.656196989344567</v>
      </c>
      <c r="G1840" s="2">
        <f t="shared" si="340"/>
        <v>14.690272638398266</v>
      </c>
      <c r="H1840" s="2">
        <f t="shared" si="341"/>
        <v>1.0131369519014236E-47</v>
      </c>
      <c r="K1840">
        <v>18.14000000000004</v>
      </c>
      <c r="L1840" s="2">
        <f t="shared" si="342"/>
        <v>0.22366260222156364</v>
      </c>
      <c r="M1840" s="2">
        <f t="shared" si="343"/>
        <v>47.782091966751075</v>
      </c>
      <c r="N1840" s="2">
        <f t="shared" si="344"/>
        <v>4.5599075857156901</v>
      </c>
      <c r="O1840" s="2">
        <f t="shared" si="345"/>
        <v>2.6407399310606214</v>
      </c>
      <c r="P1840" s="2">
        <f t="shared" si="346"/>
        <v>2.8237399638596425</v>
      </c>
      <c r="Q1840" s="2">
        <f t="shared" si="347"/>
        <v>1.40694962602486E-3</v>
      </c>
    </row>
    <row r="1841" spans="2:17" x14ac:dyDescent="0.25">
      <c r="B1841">
        <v>18.150000000000041</v>
      </c>
      <c r="C1841">
        <f t="shared" si="336"/>
        <v>0.85437199124799368</v>
      </c>
      <c r="D1841" s="2">
        <f t="shared" si="337"/>
        <v>25.759629095161209</v>
      </c>
      <c r="E1841" s="2">
        <f t="shared" si="338"/>
        <v>3.9423322270107137</v>
      </c>
      <c r="F1841" s="2">
        <f t="shared" si="339"/>
        <v>14.667387795008889</v>
      </c>
      <c r="G1841" s="2">
        <f t="shared" si="340"/>
        <v>14.701437505535836</v>
      </c>
      <c r="H1841" s="2">
        <f t="shared" si="341"/>
        <v>8.5975971135212857E-48</v>
      </c>
      <c r="K1841">
        <v>18.150000000000041</v>
      </c>
      <c r="L1841" s="2">
        <f t="shared" si="342"/>
        <v>0.22366260222156364</v>
      </c>
      <c r="M1841" s="2">
        <f t="shared" si="343"/>
        <v>47.821101846467279</v>
      </c>
      <c r="N1841" s="2">
        <f t="shared" si="344"/>
        <v>4.560723486252428</v>
      </c>
      <c r="O1841" s="2">
        <f t="shared" si="345"/>
        <v>2.6418921952963172</v>
      </c>
      <c r="P1841" s="2">
        <f t="shared" si="346"/>
        <v>2.8248175819984542</v>
      </c>
      <c r="Q1841" s="2">
        <f t="shared" si="347"/>
        <v>1.402065230337425E-3</v>
      </c>
    </row>
    <row r="1842" spans="2:17" x14ac:dyDescent="0.25">
      <c r="B1842">
        <v>18.160000000000039</v>
      </c>
      <c r="C1842">
        <f t="shared" si="336"/>
        <v>0.85437199124799368</v>
      </c>
      <c r="D1842" s="2">
        <f t="shared" si="337"/>
        <v>25.781192867588064</v>
      </c>
      <c r="E1842" s="2">
        <f t="shared" si="338"/>
        <v>3.9431683625700367</v>
      </c>
      <c r="F1842" s="2">
        <f t="shared" si="339"/>
        <v>14.678577745252065</v>
      </c>
      <c r="G1842" s="2">
        <f t="shared" si="340"/>
        <v>14.712601558643842</v>
      </c>
      <c r="H1842" s="2">
        <f t="shared" si="341"/>
        <v>7.2951985719718381E-48</v>
      </c>
      <c r="K1842">
        <v>18.160000000000039</v>
      </c>
      <c r="L1842" s="2">
        <f t="shared" si="342"/>
        <v>0.22366260222156364</v>
      </c>
      <c r="M1842" s="2">
        <f t="shared" si="343"/>
        <v>47.860111726183476</v>
      </c>
      <c r="N1842" s="2">
        <f t="shared" si="344"/>
        <v>4.5615387217834034</v>
      </c>
      <c r="O1842" s="2">
        <f t="shared" si="345"/>
        <v>2.6430439595812776</v>
      </c>
      <c r="P1842" s="2">
        <f t="shared" si="346"/>
        <v>2.8258947914384707</v>
      </c>
      <c r="Q1842" s="2">
        <f t="shared" si="347"/>
        <v>1.3971983057196233E-3</v>
      </c>
    </row>
    <row r="1843" spans="2:17" x14ac:dyDescent="0.25">
      <c r="B1843">
        <v>18.170000000000041</v>
      </c>
      <c r="C1843">
        <f t="shared" si="336"/>
        <v>0.85437199124799368</v>
      </c>
      <c r="D1843" s="2">
        <f t="shared" si="337"/>
        <v>25.80275664001493</v>
      </c>
      <c r="E1843" s="2">
        <f t="shared" si="338"/>
        <v>3.9440038001151656</v>
      </c>
      <c r="F1843" s="2">
        <f t="shared" si="339"/>
        <v>14.689766840871973</v>
      </c>
      <c r="G1843" s="2">
        <f t="shared" si="340"/>
        <v>14.723764798419655</v>
      </c>
      <c r="H1843" s="2">
        <f t="shared" si="341"/>
        <v>6.1893956558937957E-48</v>
      </c>
      <c r="K1843">
        <v>18.170000000000041</v>
      </c>
      <c r="L1843" s="2">
        <f t="shared" si="342"/>
        <v>0.22366260222156364</v>
      </c>
      <c r="M1843" s="2">
        <f t="shared" si="343"/>
        <v>47.89912160589968</v>
      </c>
      <c r="N1843" s="2">
        <f t="shared" si="344"/>
        <v>4.5623532933915323</v>
      </c>
      <c r="O1843" s="2">
        <f t="shared" si="345"/>
        <v>2.6441952245631031</v>
      </c>
      <c r="P1843" s="2">
        <f t="shared" si="346"/>
        <v>2.8269715926415531</v>
      </c>
      <c r="Q1843" s="2">
        <f t="shared" si="347"/>
        <v>1.39234878707556E-3</v>
      </c>
    </row>
    <row r="1844" spans="2:17" x14ac:dyDescent="0.25">
      <c r="B1844">
        <v>18.180000000000039</v>
      </c>
      <c r="C1844">
        <f t="shared" si="336"/>
        <v>0.85437199124799368</v>
      </c>
      <c r="D1844" s="2">
        <f t="shared" si="337"/>
        <v>25.824320412441782</v>
      </c>
      <c r="E1844" s="2">
        <f t="shared" si="338"/>
        <v>3.9448385408096738</v>
      </c>
      <c r="F1844" s="2">
        <f t="shared" si="339"/>
        <v>14.700955082665084</v>
      </c>
      <c r="G1844" s="2">
        <f t="shared" si="340"/>
        <v>14.734927225559559</v>
      </c>
      <c r="H1844" s="2">
        <f t="shared" si="341"/>
        <v>5.2506187081087716E-48</v>
      </c>
      <c r="K1844">
        <v>18.180000000000039</v>
      </c>
      <c r="L1844" s="2">
        <f t="shared" si="342"/>
        <v>0.22366260222156364</v>
      </c>
      <c r="M1844" s="2">
        <f t="shared" si="343"/>
        <v>47.938131485615877</v>
      </c>
      <c r="N1844" s="2">
        <f t="shared" si="344"/>
        <v>4.5631672021570893</v>
      </c>
      <c r="O1844" s="2">
        <f t="shared" si="345"/>
        <v>2.6453459908880035</v>
      </c>
      <c r="P1844" s="2">
        <f t="shared" si="346"/>
        <v>2.8280479860687007</v>
      </c>
      <c r="Q1844" s="2">
        <f t="shared" si="347"/>
        <v>1.3875166095657723E-3</v>
      </c>
    </row>
    <row r="1845" spans="2:17" x14ac:dyDescent="0.25">
      <c r="B1845">
        <v>18.19000000000004</v>
      </c>
      <c r="C1845">
        <f t="shared" si="336"/>
        <v>0.85437199124799368</v>
      </c>
      <c r="D1845" s="2">
        <f t="shared" si="337"/>
        <v>25.845884184868645</v>
      </c>
      <c r="E1845" s="2">
        <f t="shared" si="338"/>
        <v>3.9456725858142287</v>
      </c>
      <c r="F1845" s="2">
        <f t="shared" si="339"/>
        <v>14.712142471426437</v>
      </c>
      <c r="G1845" s="2">
        <f t="shared" si="340"/>
        <v>14.746088840758745</v>
      </c>
      <c r="H1845" s="2">
        <f t="shared" si="341"/>
        <v>4.4537294614079146E-48</v>
      </c>
      <c r="K1845">
        <v>18.19000000000004</v>
      </c>
      <c r="L1845" s="2">
        <f t="shared" si="342"/>
        <v>0.22366260222156364</v>
      </c>
      <c r="M1845" s="2">
        <f t="shared" si="343"/>
        <v>47.977141365332081</v>
      </c>
      <c r="N1845" s="2">
        <f t="shared" si="344"/>
        <v>4.5639804491577154</v>
      </c>
      <c r="O1845" s="2">
        <f t="shared" si="345"/>
        <v>2.6464962592008048</v>
      </c>
      <c r="P1845" s="2">
        <f t="shared" si="346"/>
        <v>2.8291239721800552</v>
      </c>
      <c r="Q1845" s="2">
        <f t="shared" si="347"/>
        <v>1.3827017086061309E-3</v>
      </c>
    </row>
    <row r="1846" spans="2:17" x14ac:dyDescent="0.25">
      <c r="B1846">
        <v>18.200000000000049</v>
      </c>
      <c r="C1846">
        <f t="shared" si="336"/>
        <v>0.85437199124799368</v>
      </c>
      <c r="D1846" s="2">
        <f t="shared" si="337"/>
        <v>25.867447957295521</v>
      </c>
      <c r="E1846" s="2">
        <f t="shared" si="338"/>
        <v>3.9465059362866031</v>
      </c>
      <c r="F1846" s="2">
        <f t="shared" si="339"/>
        <v>14.723329007949632</v>
      </c>
      <c r="G1846" s="2">
        <f t="shared" si="340"/>
        <v>14.757249644711276</v>
      </c>
      <c r="H1846" s="2">
        <f t="shared" si="341"/>
        <v>3.7773593813991871E-48</v>
      </c>
      <c r="K1846">
        <v>18.200000000000049</v>
      </c>
      <c r="L1846" s="2">
        <f t="shared" si="342"/>
        <v>0.22366260222156364</v>
      </c>
      <c r="M1846" s="2">
        <f t="shared" si="343"/>
        <v>48.01615124504832</v>
      </c>
      <c r="N1846" s="2">
        <f t="shared" si="344"/>
        <v>4.5647930354684263</v>
      </c>
      <c r="O1846" s="2">
        <f t="shared" si="345"/>
        <v>2.6476460301449434</v>
      </c>
      <c r="P1846" s="2">
        <f t="shared" si="346"/>
        <v>2.8301995514348945</v>
      </c>
      <c r="Q1846" s="2">
        <f t="shared" si="347"/>
        <v>1.3779040198667908E-3</v>
      </c>
    </row>
    <row r="1847" spans="2:17" x14ac:dyDescent="0.25">
      <c r="B1847">
        <v>18.210000000000051</v>
      </c>
      <c r="C1847">
        <f t="shared" si="336"/>
        <v>0.85437199124799368</v>
      </c>
      <c r="D1847" s="2">
        <f t="shared" si="337"/>
        <v>25.889011729722387</v>
      </c>
      <c r="E1847" s="2">
        <f t="shared" si="338"/>
        <v>3.9473385933816831</v>
      </c>
      <c r="F1847" s="2">
        <f t="shared" si="339"/>
        <v>14.734514693026844</v>
      </c>
      <c r="G1847" s="2">
        <f t="shared" si="340"/>
        <v>14.768409638110123</v>
      </c>
      <c r="H1847" s="2">
        <f t="shared" si="341"/>
        <v>3.203346433774299E-48</v>
      </c>
      <c r="K1847">
        <v>18.210000000000051</v>
      </c>
      <c r="L1847" s="2">
        <f t="shared" si="342"/>
        <v>0.22366260222156364</v>
      </c>
      <c r="M1847" s="2">
        <f t="shared" si="343"/>
        <v>48.055161124764524</v>
      </c>
      <c r="N1847" s="2">
        <f t="shared" si="344"/>
        <v>4.5656049621616184</v>
      </c>
      <c r="O1847" s="2">
        <f t="shared" si="345"/>
        <v>2.6487953043624777</v>
      </c>
      <c r="P1847" s="2">
        <f t="shared" si="346"/>
        <v>2.8312747242916414</v>
      </c>
      <c r="Q1847" s="2">
        <f t="shared" si="347"/>
        <v>1.3731234792710891E-3</v>
      </c>
    </row>
    <row r="1848" spans="2:17" x14ac:dyDescent="0.25">
      <c r="B1848">
        <v>18.220000000000049</v>
      </c>
      <c r="C1848">
        <f t="shared" si="336"/>
        <v>0.85437199124799368</v>
      </c>
      <c r="D1848" s="2">
        <f t="shared" si="337"/>
        <v>25.910575502149243</v>
      </c>
      <c r="E1848" s="2">
        <f t="shared" si="338"/>
        <v>3.948170558251479</v>
      </c>
      <c r="F1848" s="2">
        <f t="shared" si="339"/>
        <v>14.74569952744881</v>
      </c>
      <c r="G1848" s="2">
        <f t="shared" si="340"/>
        <v>14.779568821647134</v>
      </c>
      <c r="H1848" s="2">
        <f t="shared" si="341"/>
        <v>2.7162556903330343E-48</v>
      </c>
      <c r="K1848">
        <v>18.220000000000049</v>
      </c>
      <c r="L1848" s="2">
        <f t="shared" si="342"/>
        <v>0.22366260222156364</v>
      </c>
      <c r="M1848" s="2">
        <f t="shared" si="343"/>
        <v>48.094171004480721</v>
      </c>
      <c r="N1848" s="2">
        <f t="shared" si="344"/>
        <v>4.5664162303070821</v>
      </c>
      <c r="O1848" s="2">
        <f t="shared" si="345"/>
        <v>2.6499440824940939</v>
      </c>
      <c r="P1848" s="2">
        <f t="shared" si="346"/>
        <v>2.8323494912078675</v>
      </c>
      <c r="Q1848" s="2">
        <f t="shared" si="347"/>
        <v>1.3683600229944645E-3</v>
      </c>
    </row>
    <row r="1849" spans="2:17" x14ac:dyDescent="0.25">
      <c r="B1849">
        <v>18.23000000000005</v>
      </c>
      <c r="C1849">
        <f t="shared" si="336"/>
        <v>0.85437199124799368</v>
      </c>
      <c r="D1849" s="2">
        <f t="shared" si="337"/>
        <v>25.932139274576102</v>
      </c>
      <c r="E1849" s="2">
        <f t="shared" si="338"/>
        <v>3.9490018320451359</v>
      </c>
      <c r="F1849" s="2">
        <f t="shared" si="339"/>
        <v>14.756883512004899</v>
      </c>
      <c r="G1849" s="2">
        <f t="shared" si="340"/>
        <v>14.790727196013117</v>
      </c>
      <c r="H1849" s="2">
        <f t="shared" si="341"/>
        <v>2.3029713412651817E-48</v>
      </c>
      <c r="K1849">
        <v>18.23000000000005</v>
      </c>
      <c r="L1849" s="2">
        <f t="shared" si="342"/>
        <v>0.22366260222156364</v>
      </c>
      <c r="M1849" s="2">
        <f t="shared" si="343"/>
        <v>48.133180884196925</v>
      </c>
      <c r="N1849" s="2">
        <f t="shared" si="344"/>
        <v>4.5672268409720083</v>
      </c>
      <c r="O1849" s="2">
        <f t="shared" si="345"/>
        <v>2.6510923651791036</v>
      </c>
      <c r="P1849" s="2">
        <f t="shared" si="346"/>
        <v>2.8334238526402884</v>
      </c>
      <c r="Q1849" s="2">
        <f t="shared" si="347"/>
        <v>1.36361358746341E-3</v>
      </c>
    </row>
    <row r="1850" spans="2:17" x14ac:dyDescent="0.25">
      <c r="B1850">
        <v>18.240000000000052</v>
      </c>
      <c r="C1850">
        <f t="shared" si="336"/>
        <v>0.85437199124799368</v>
      </c>
      <c r="D1850" s="2">
        <f t="shared" si="337"/>
        <v>25.953703047002968</v>
      </c>
      <c r="E1850" s="2">
        <f t="shared" si="338"/>
        <v>3.9498324159089413</v>
      </c>
      <c r="F1850" s="2">
        <f t="shared" si="339"/>
        <v>14.768066647483035</v>
      </c>
      <c r="G1850" s="2">
        <f t="shared" si="340"/>
        <v>14.80188476189775</v>
      </c>
      <c r="H1850" s="2">
        <f t="shared" si="341"/>
        <v>1.9523495177645312E-48</v>
      </c>
      <c r="K1850">
        <v>18.240000000000052</v>
      </c>
      <c r="L1850" s="2">
        <f t="shared" si="342"/>
        <v>0.22366260222156364</v>
      </c>
      <c r="M1850" s="2">
        <f t="shared" si="343"/>
        <v>48.172190763913143</v>
      </c>
      <c r="N1850" s="2">
        <f t="shared" si="344"/>
        <v>4.568036795220995</v>
      </c>
      <c r="O1850" s="2">
        <f t="shared" si="345"/>
        <v>2.652240153055454</v>
      </c>
      <c r="P1850" s="2">
        <f t="shared" si="346"/>
        <v>2.8344978090447732</v>
      </c>
      <c r="Q1850" s="2">
        <f t="shared" si="347"/>
        <v>1.3588841093543909E-3</v>
      </c>
    </row>
    <row r="1851" spans="2:17" x14ac:dyDescent="0.25">
      <c r="B1851">
        <v>18.25000000000005</v>
      </c>
      <c r="C1851">
        <f t="shared" si="336"/>
        <v>0.85437199124799368</v>
      </c>
      <c r="D1851" s="2">
        <f t="shared" si="337"/>
        <v>25.975266819429823</v>
      </c>
      <c r="E1851" s="2">
        <f t="shared" si="338"/>
        <v>3.9506623109863339</v>
      </c>
      <c r="F1851" s="2">
        <f t="shared" si="339"/>
        <v>14.779248934669729</v>
      </c>
      <c r="G1851" s="2">
        <f t="shared" si="340"/>
        <v>14.813041519989618</v>
      </c>
      <c r="H1851" s="2">
        <f t="shared" si="341"/>
        <v>1.6549228953364608E-48</v>
      </c>
      <c r="K1851">
        <v>18.25000000000005</v>
      </c>
      <c r="L1851" s="2">
        <f t="shared" si="342"/>
        <v>0.22366260222156364</v>
      </c>
      <c r="M1851" s="2">
        <f t="shared" si="343"/>
        <v>48.211200643629326</v>
      </c>
      <c r="N1851" s="2">
        <f t="shared" si="344"/>
        <v>4.5688460941160569</v>
      </c>
      <c r="O1851" s="2">
        <f t="shared" si="345"/>
        <v>2.6533874467597256</v>
      </c>
      <c r="P1851" s="2">
        <f t="shared" si="346"/>
        <v>2.8355713608763393</v>
      </c>
      <c r="Q1851" s="2">
        <f t="shared" si="347"/>
        <v>1.3541715255928099E-3</v>
      </c>
    </row>
    <row r="1852" spans="2:17" x14ac:dyDescent="0.25">
      <c r="B1852">
        <v>18.260000000000051</v>
      </c>
      <c r="C1852">
        <f t="shared" si="336"/>
        <v>0.85437199124799368</v>
      </c>
      <c r="D1852" s="2">
        <f t="shared" si="337"/>
        <v>25.996830591856682</v>
      </c>
      <c r="E1852" s="2">
        <f t="shared" si="338"/>
        <v>3.9514915184179165</v>
      </c>
      <c r="F1852" s="2">
        <f t="shared" si="339"/>
        <v>14.790430374350109</v>
      </c>
      <c r="G1852" s="2">
        <f t="shared" si="340"/>
        <v>14.824197470976239</v>
      </c>
      <c r="H1852" s="2">
        <f t="shared" si="341"/>
        <v>1.4026493838547589E-48</v>
      </c>
      <c r="K1852">
        <v>18.260000000000051</v>
      </c>
      <c r="L1852" s="2">
        <f t="shared" si="342"/>
        <v>0.22366260222156364</v>
      </c>
      <c r="M1852" s="2">
        <f t="shared" si="343"/>
        <v>48.250210523345544</v>
      </c>
      <c r="N1852" s="2">
        <f t="shared" si="344"/>
        <v>4.569654738716638</v>
      </c>
      <c r="O1852" s="2">
        <f t="shared" si="345"/>
        <v>2.6545342469271471</v>
      </c>
      <c r="P1852" s="2">
        <f t="shared" si="346"/>
        <v>2.8366445085891669</v>
      </c>
      <c r="Q1852" s="2">
        <f t="shared" si="347"/>
        <v>1.3494757733519117E-3</v>
      </c>
    </row>
    <row r="1853" spans="2:17" x14ac:dyDescent="0.25">
      <c r="B1853">
        <v>18.27000000000006</v>
      </c>
      <c r="C1853">
        <f t="shared" si="336"/>
        <v>0.85437199124799368</v>
      </c>
      <c r="D1853" s="2">
        <f t="shared" si="337"/>
        <v>26.018394364283562</v>
      </c>
      <c r="E1853" s="2">
        <f t="shared" si="338"/>
        <v>3.9523200393414619</v>
      </c>
      <c r="F1853" s="2">
        <f t="shared" si="339"/>
        <v>14.801610967307896</v>
      </c>
      <c r="G1853" s="2">
        <f t="shared" si="340"/>
        <v>14.835352615544039</v>
      </c>
      <c r="H1853" s="2">
        <f t="shared" si="341"/>
        <v>1.1886983492819187E-48</v>
      </c>
      <c r="K1853">
        <v>18.27000000000006</v>
      </c>
      <c r="L1853" s="2">
        <f t="shared" si="342"/>
        <v>0.22366260222156364</v>
      </c>
      <c r="M1853" s="2">
        <f t="shared" si="343"/>
        <v>48.289220403061769</v>
      </c>
      <c r="N1853" s="2">
        <f t="shared" si="344"/>
        <v>4.5704627300796101</v>
      </c>
      <c r="O1853" s="2">
        <f t="shared" si="345"/>
        <v>2.6556805541915844</v>
      </c>
      <c r="P1853" s="2">
        <f t="shared" si="346"/>
        <v>2.8377172526365837</v>
      </c>
      <c r="Q1853" s="2">
        <f t="shared" si="347"/>
        <v>1.3447967900517891E-3</v>
      </c>
    </row>
    <row r="1854" spans="2:17" x14ac:dyDescent="0.25">
      <c r="B1854">
        <v>18.280000000000062</v>
      </c>
      <c r="C1854">
        <f t="shared" si="336"/>
        <v>0.85437199124799368</v>
      </c>
      <c r="D1854" s="2">
        <f t="shared" si="337"/>
        <v>26.039958136710428</v>
      </c>
      <c r="E1854" s="2">
        <f t="shared" si="338"/>
        <v>3.9531478748919224</v>
      </c>
      <c r="F1854" s="2">
        <f t="shared" si="339"/>
        <v>14.812790714325384</v>
      </c>
      <c r="G1854" s="2">
        <f t="shared" si="340"/>
        <v>14.846506954378338</v>
      </c>
      <c r="H1854" s="2">
        <f t="shared" si="341"/>
        <v>1.0072687829063774E-48</v>
      </c>
      <c r="K1854">
        <v>18.280000000000062</v>
      </c>
      <c r="L1854" s="2">
        <f t="shared" si="342"/>
        <v>0.22366260222156364</v>
      </c>
      <c r="M1854" s="2">
        <f t="shared" si="343"/>
        <v>48.32823028277798</v>
      </c>
      <c r="N1854" s="2">
        <f t="shared" si="344"/>
        <v>4.57127006925929</v>
      </c>
      <c r="O1854" s="2">
        <f t="shared" si="345"/>
        <v>2.6568263691855547</v>
      </c>
      <c r="P1854" s="2">
        <f t="shared" si="346"/>
        <v>2.8387895934710796</v>
      </c>
      <c r="Q1854" s="2">
        <f t="shared" si="347"/>
        <v>1.3401345133583055E-3</v>
      </c>
    </row>
    <row r="1855" spans="2:17" x14ac:dyDescent="0.25">
      <c r="B1855">
        <v>18.29000000000006</v>
      </c>
      <c r="C1855">
        <f t="shared" si="336"/>
        <v>0.85437199124799368</v>
      </c>
      <c r="D1855" s="2">
        <f t="shared" si="337"/>
        <v>26.06152190913728</v>
      </c>
      <c r="E1855" s="2">
        <f t="shared" si="338"/>
        <v>3.9539750262014413</v>
      </c>
      <c r="F1855" s="2">
        <f t="shared" si="339"/>
        <v>14.823969616183502</v>
      </c>
      <c r="G1855" s="2">
        <f t="shared" si="340"/>
        <v>14.857660488163392</v>
      </c>
      <c r="H1855" s="2">
        <f t="shared" si="341"/>
        <v>8.5343466163207586E-49</v>
      </c>
      <c r="K1855">
        <v>18.29000000000006</v>
      </c>
      <c r="L1855" s="2">
        <f t="shared" si="342"/>
        <v>0.22366260222156364</v>
      </c>
      <c r="M1855" s="2">
        <f t="shared" si="343"/>
        <v>48.36724016249417</v>
      </c>
      <c r="N1855" s="2">
        <f t="shared" si="344"/>
        <v>4.5720767573074435</v>
      </c>
      <c r="O1855" s="2">
        <f t="shared" si="345"/>
        <v>2.6579716925402308</v>
      </c>
      <c r="P1855" s="2">
        <f t="shared" si="346"/>
        <v>2.8398615315443072</v>
      </c>
      <c r="Q1855" s="2">
        <f t="shared" si="347"/>
        <v>1.3354888811820539E-3</v>
      </c>
    </row>
    <row r="1856" spans="2:17" x14ac:dyDescent="0.25">
      <c r="B1856">
        <v>18.300000000000061</v>
      </c>
      <c r="C1856">
        <f t="shared" si="336"/>
        <v>0.85437199124799368</v>
      </c>
      <c r="D1856" s="2">
        <f t="shared" si="337"/>
        <v>26.083085681564146</v>
      </c>
      <c r="E1856" s="2">
        <f t="shared" si="338"/>
        <v>3.954801494399363</v>
      </c>
      <c r="F1856" s="2">
        <f t="shared" si="339"/>
        <v>14.835147673661803</v>
      </c>
      <c r="G1856" s="2">
        <f t="shared" si="340"/>
        <v>14.868813217582403</v>
      </c>
      <c r="H1856" s="2">
        <f t="shared" si="341"/>
        <v>7.2301344833398748E-49</v>
      </c>
      <c r="K1856">
        <v>18.300000000000061</v>
      </c>
      <c r="L1856" s="2">
        <f t="shared" si="342"/>
        <v>0.22366260222156364</v>
      </c>
      <c r="M1856" s="2">
        <f t="shared" si="343"/>
        <v>48.406250042210388</v>
      </c>
      <c r="N1856" s="2">
        <f t="shared" si="344"/>
        <v>4.5728827952732978</v>
      </c>
      <c r="O1856" s="2">
        <f t="shared" si="345"/>
        <v>2.6591165248854427</v>
      </c>
      <c r="P1856" s="2">
        <f t="shared" si="346"/>
        <v>2.8409330673070836</v>
      </c>
      <c r="Q1856" s="2">
        <f t="shared" si="347"/>
        <v>1.3308598316773303E-3</v>
      </c>
    </row>
    <row r="1857" spans="2:17" x14ac:dyDescent="0.25">
      <c r="B1857">
        <v>18.310000000000059</v>
      </c>
      <c r="C1857">
        <f t="shared" si="336"/>
        <v>0.85437199124799368</v>
      </c>
      <c r="D1857" s="2">
        <f t="shared" si="337"/>
        <v>26.104649453991001</v>
      </c>
      <c r="E1857" s="2">
        <f t="shared" si="338"/>
        <v>3.9556272806122363</v>
      </c>
      <c r="F1857" s="2">
        <f t="shared" si="339"/>
        <v>14.84632488753841</v>
      </c>
      <c r="G1857" s="2">
        <f t="shared" si="340"/>
        <v>14.879965143317452</v>
      </c>
      <c r="H1857" s="2">
        <f t="shared" si="341"/>
        <v>6.1245428253089767E-49</v>
      </c>
      <c r="K1857">
        <v>18.310000000000059</v>
      </c>
      <c r="L1857" s="2">
        <f t="shared" si="342"/>
        <v>0.22366260222156364</v>
      </c>
      <c r="M1857" s="2">
        <f t="shared" si="343"/>
        <v>48.445259921926571</v>
      </c>
      <c r="N1857" s="2">
        <f t="shared" si="344"/>
        <v>4.5736881842035411</v>
      </c>
      <c r="O1857" s="2">
        <f t="shared" si="345"/>
        <v>2.6602608668496766</v>
      </c>
      <c r="P1857" s="2">
        <f t="shared" si="346"/>
        <v>2.8420042012093845</v>
      </c>
      <c r="Q1857" s="2">
        <f t="shared" si="347"/>
        <v>1.3262473032411247E-3</v>
      </c>
    </row>
    <row r="1858" spans="2:17" x14ac:dyDescent="0.25">
      <c r="B1858">
        <v>18.320000000000061</v>
      </c>
      <c r="C1858">
        <f t="shared" si="336"/>
        <v>0.85437199124799368</v>
      </c>
      <c r="D1858" s="2">
        <f t="shared" si="337"/>
        <v>26.12621322641786</v>
      </c>
      <c r="E1858" s="2">
        <f t="shared" si="338"/>
        <v>3.9564523859638312</v>
      </c>
      <c r="F1858" s="2">
        <f t="shared" si="339"/>
        <v>14.857501258590101</v>
      </c>
      <c r="G1858" s="2">
        <f t="shared" si="340"/>
        <v>14.891116266049583</v>
      </c>
      <c r="H1858" s="2">
        <f t="shared" si="341"/>
        <v>5.187429239753545E-49</v>
      </c>
      <c r="K1858">
        <v>18.320000000000061</v>
      </c>
      <c r="L1858" s="2">
        <f t="shared" si="342"/>
        <v>0.22366260222156364</v>
      </c>
      <c r="M1858" s="2">
        <f t="shared" si="343"/>
        <v>48.484269801642789</v>
      </c>
      <c r="N1858" s="2">
        <f t="shared" si="344"/>
        <v>4.5744929251423425</v>
      </c>
      <c r="O1858" s="2">
        <f t="shared" si="345"/>
        <v>2.6614047190600925</v>
      </c>
      <c r="P1858" s="2">
        <f t="shared" si="346"/>
        <v>2.8430749337003638</v>
      </c>
      <c r="Q1858" s="2">
        <f t="shared" si="347"/>
        <v>1.3216512345120455E-3</v>
      </c>
    </row>
    <row r="1859" spans="2:17" x14ac:dyDescent="0.25">
      <c r="B1859">
        <v>18.330000000000069</v>
      </c>
      <c r="C1859">
        <f t="shared" si="336"/>
        <v>0.85437199124799368</v>
      </c>
      <c r="D1859" s="2">
        <f t="shared" si="337"/>
        <v>26.147776998844741</v>
      </c>
      <c r="E1859" s="2">
        <f t="shared" si="338"/>
        <v>3.9572768115751429</v>
      </c>
      <c r="F1859" s="2">
        <f t="shared" si="339"/>
        <v>14.868676787592264</v>
      </c>
      <c r="G1859" s="2">
        <f t="shared" si="340"/>
        <v>14.902266586458753</v>
      </c>
      <c r="H1859" s="2">
        <f t="shared" si="341"/>
        <v>4.3932094831348632E-49</v>
      </c>
      <c r="K1859">
        <v>18.330000000000069</v>
      </c>
      <c r="L1859" s="2">
        <f t="shared" si="342"/>
        <v>0.22366260222156364</v>
      </c>
      <c r="M1859" s="2">
        <f t="shared" si="343"/>
        <v>48.523279681359014</v>
      </c>
      <c r="N1859" s="2">
        <f t="shared" si="344"/>
        <v>4.5752970191313489</v>
      </c>
      <c r="O1859" s="2">
        <f t="shared" si="345"/>
        <v>2.662548082142508</v>
      </c>
      <c r="P1859" s="2">
        <f t="shared" si="346"/>
        <v>2.8441452652283332</v>
      </c>
      <c r="Q1859" s="2">
        <f t="shared" si="347"/>
        <v>1.3170715643693717E-3</v>
      </c>
    </row>
    <row r="1860" spans="2:17" x14ac:dyDescent="0.25">
      <c r="B1860">
        <v>18.340000000000071</v>
      </c>
      <c r="C1860">
        <f t="shared" si="336"/>
        <v>0.85437199124799368</v>
      </c>
      <c r="D1860" s="2">
        <f t="shared" si="337"/>
        <v>26.169340771271607</v>
      </c>
      <c r="E1860" s="2">
        <f t="shared" si="338"/>
        <v>3.9581005585644014</v>
      </c>
      <c r="F1860" s="2">
        <f t="shared" si="339"/>
        <v>14.879851475318903</v>
      </c>
      <c r="G1860" s="2">
        <f t="shared" si="340"/>
        <v>14.913416105223851</v>
      </c>
      <c r="H1860" s="2">
        <f t="shared" si="341"/>
        <v>3.7201706587948665E-49</v>
      </c>
      <c r="K1860">
        <v>18.340000000000071</v>
      </c>
      <c r="L1860" s="2">
        <f t="shared" si="342"/>
        <v>0.22366260222156364</v>
      </c>
      <c r="M1860" s="2">
        <f t="shared" si="343"/>
        <v>48.562289561075232</v>
      </c>
      <c r="N1860" s="2">
        <f t="shared" si="344"/>
        <v>4.5761004672097005</v>
      </c>
      <c r="O1860" s="2">
        <f t="shared" si="345"/>
        <v>2.6636909567214238</v>
      </c>
      <c r="P1860" s="2">
        <f t="shared" si="346"/>
        <v>2.8452151962407859</v>
      </c>
      <c r="Q1860" s="2">
        <f t="shared" si="347"/>
        <v>1.312508231931968E-3</v>
      </c>
    </row>
    <row r="1861" spans="2:17" x14ac:dyDescent="0.25">
      <c r="B1861">
        <v>18.350000000000069</v>
      </c>
      <c r="C1861">
        <f t="shared" si="336"/>
        <v>0.85437199124799368</v>
      </c>
      <c r="D1861" s="2">
        <f t="shared" si="337"/>
        <v>26.190904543698458</v>
      </c>
      <c r="E1861" s="2">
        <f t="shared" si="338"/>
        <v>3.9589236280470823</v>
      </c>
      <c r="F1861" s="2">
        <f t="shared" si="339"/>
        <v>14.891025322542633</v>
      </c>
      <c r="G1861" s="2">
        <f t="shared" si="340"/>
        <v>14.924564823022678</v>
      </c>
      <c r="H1861" s="2">
        <f t="shared" si="341"/>
        <v>3.1498875151135814E-49</v>
      </c>
      <c r="K1861">
        <v>18.350000000000069</v>
      </c>
      <c r="L1861" s="2">
        <f t="shared" si="342"/>
        <v>0.22366260222156364</v>
      </c>
      <c r="M1861" s="2">
        <f t="shared" si="343"/>
        <v>48.601299440791415</v>
      </c>
      <c r="N1861" s="2">
        <f t="shared" si="344"/>
        <v>4.5769032704140358</v>
      </c>
      <c r="O1861" s="2">
        <f t="shared" si="345"/>
        <v>2.6648333434200122</v>
      </c>
      <c r="P1861" s="2">
        <f t="shared" si="346"/>
        <v>2.8462847271843836</v>
      </c>
      <c r="Q1861" s="2">
        <f t="shared" si="347"/>
        <v>1.3079611765573185E-3</v>
      </c>
    </row>
    <row r="1862" spans="2:17" x14ac:dyDescent="0.25">
      <c r="B1862">
        <v>18.36000000000007</v>
      </c>
      <c r="C1862">
        <f t="shared" si="336"/>
        <v>0.85437199124799368</v>
      </c>
      <c r="D1862" s="2">
        <f t="shared" si="337"/>
        <v>26.212468316125321</v>
      </c>
      <c r="E1862" s="2">
        <f t="shared" si="338"/>
        <v>3.959746021135917</v>
      </c>
      <c r="F1862" s="2">
        <f t="shared" si="339"/>
        <v>14.902198330034766</v>
      </c>
      <c r="G1862" s="2">
        <f t="shared" si="340"/>
        <v>14.935712740532034</v>
      </c>
      <c r="H1862" s="2">
        <f t="shared" si="341"/>
        <v>2.6667264312375367E-49</v>
      </c>
      <c r="K1862">
        <v>18.36000000000007</v>
      </c>
      <c r="L1862" s="2">
        <f t="shared" si="342"/>
        <v>0.22366260222156364</v>
      </c>
      <c r="M1862" s="2">
        <f t="shared" si="343"/>
        <v>48.640309320507633</v>
      </c>
      <c r="N1862" s="2">
        <f t="shared" si="344"/>
        <v>4.5777054297784998</v>
      </c>
      <c r="O1862" s="2">
        <f t="shared" si="345"/>
        <v>2.6659752428601267</v>
      </c>
      <c r="P1862" s="2">
        <f t="shared" si="346"/>
        <v>2.8473538585049649</v>
      </c>
      <c r="Q1862" s="2">
        <f t="shared" si="347"/>
        <v>1.3034303378405073E-3</v>
      </c>
    </row>
    <row r="1863" spans="2:17" x14ac:dyDescent="0.25">
      <c r="B1863">
        <v>18.370000000000068</v>
      </c>
      <c r="C1863">
        <f t="shared" si="336"/>
        <v>0.85437199124799368</v>
      </c>
      <c r="D1863" s="2">
        <f t="shared" si="337"/>
        <v>26.23403208855218</v>
      </c>
      <c r="E1863" s="2">
        <f t="shared" si="338"/>
        <v>3.9605677389408975</v>
      </c>
      <c r="F1863" s="2">
        <f t="shared" si="339"/>
        <v>14.913370498565179</v>
      </c>
      <c r="G1863" s="2">
        <f t="shared" si="340"/>
        <v>14.946859858427596</v>
      </c>
      <c r="H1863" s="2">
        <f t="shared" si="341"/>
        <v>2.2574239659478089E-49</v>
      </c>
      <c r="K1863">
        <v>18.370000000000068</v>
      </c>
      <c r="L1863" s="2">
        <f t="shared" si="342"/>
        <v>0.22366260222156364</v>
      </c>
      <c r="M1863" s="2">
        <f t="shared" si="343"/>
        <v>48.679319200223823</v>
      </c>
      <c r="N1863" s="2">
        <f t="shared" si="344"/>
        <v>4.5785069463347536</v>
      </c>
      <c r="O1863" s="2">
        <f t="shared" si="345"/>
        <v>2.6671166556623072</v>
      </c>
      <c r="P1863" s="2">
        <f t="shared" si="346"/>
        <v>2.8484225906475484</v>
      </c>
      <c r="Q1863" s="2">
        <f t="shared" si="347"/>
        <v>1.2989156556132142E-3</v>
      </c>
    </row>
    <row r="1864" spans="2:17" x14ac:dyDescent="0.25">
      <c r="B1864">
        <v>18.38000000000007</v>
      </c>
      <c r="C1864">
        <f t="shared" si="336"/>
        <v>0.85437199124799368</v>
      </c>
      <c r="D1864" s="2">
        <f t="shared" si="337"/>
        <v>26.255595860979039</v>
      </c>
      <c r="E1864" s="2">
        <f t="shared" si="338"/>
        <v>3.9613887825692884</v>
      </c>
      <c r="F1864" s="2">
        <f t="shared" si="339"/>
        <v>14.924541828902418</v>
      </c>
      <c r="G1864" s="2">
        <f t="shared" si="340"/>
        <v>14.958006177384</v>
      </c>
      <c r="H1864" s="2">
        <f t="shared" si="341"/>
        <v>1.9107288022280166E-49</v>
      </c>
      <c r="K1864">
        <v>18.38000000000007</v>
      </c>
      <c r="L1864" s="2">
        <f t="shared" si="342"/>
        <v>0.22366260222156364</v>
      </c>
      <c r="M1864" s="2">
        <f t="shared" si="343"/>
        <v>48.718329079940034</v>
      </c>
      <c r="N1864" s="2">
        <f t="shared" si="344"/>
        <v>4.5793078211119811</v>
      </c>
      <c r="O1864" s="2">
        <f t="shared" si="345"/>
        <v>2.6682575824457846</v>
      </c>
      <c r="P1864" s="2">
        <f t="shared" si="346"/>
        <v>2.8494909240563344</v>
      </c>
      <c r="Q1864" s="2">
        <f t="shared" si="347"/>
        <v>1.2944170699427143E-3</v>
      </c>
    </row>
    <row r="1865" spans="2:17" x14ac:dyDescent="0.25">
      <c r="B1865">
        <v>18.390000000000079</v>
      </c>
      <c r="C1865">
        <f t="shared" si="336"/>
        <v>0.85437199124799368</v>
      </c>
      <c r="D1865" s="2">
        <f t="shared" si="337"/>
        <v>26.277159633405919</v>
      </c>
      <c r="E1865" s="2">
        <f t="shared" si="338"/>
        <v>3.9622091531256363</v>
      </c>
      <c r="F1865" s="2">
        <f t="shared" si="339"/>
        <v>14.935712321813684</v>
      </c>
      <c r="G1865" s="2">
        <f t="shared" si="340"/>
        <v>14.969151698074848</v>
      </c>
      <c r="H1865" s="2">
        <f t="shared" si="341"/>
        <v>1.6170975864477037E-49</v>
      </c>
      <c r="K1865">
        <v>18.390000000000079</v>
      </c>
      <c r="L1865" s="2">
        <f t="shared" si="342"/>
        <v>0.22366260222156364</v>
      </c>
      <c r="M1865" s="2">
        <f t="shared" si="343"/>
        <v>48.757338959656259</v>
      </c>
      <c r="N1865" s="2">
        <f t="shared" si="344"/>
        <v>4.5801080551368951</v>
      </c>
      <c r="O1865" s="2">
        <f t="shared" si="345"/>
        <v>2.6693980238284736</v>
      </c>
      <c r="P1865" s="2">
        <f t="shared" si="346"/>
        <v>2.8505588591746984</v>
      </c>
      <c r="Q1865" s="2">
        <f t="shared" si="347"/>
        <v>1.2899345211309203E-3</v>
      </c>
    </row>
    <row r="1866" spans="2:17" x14ac:dyDescent="0.25">
      <c r="B1866">
        <v>18.40000000000008</v>
      </c>
      <c r="C1866">
        <f t="shared" si="336"/>
        <v>0.85437199124799368</v>
      </c>
      <c r="D1866" s="2">
        <f t="shared" si="337"/>
        <v>26.298723405832781</v>
      </c>
      <c r="E1866" s="2">
        <f t="shared" si="338"/>
        <v>3.9630288517117753</v>
      </c>
      <c r="F1866" s="2">
        <f t="shared" si="339"/>
        <v>14.946881978064798</v>
      </c>
      <c r="G1866" s="2">
        <f t="shared" si="340"/>
        <v>14.980296421172655</v>
      </c>
      <c r="H1866" s="2">
        <f t="shared" si="341"/>
        <v>1.368436579676224E-49</v>
      </c>
      <c r="K1866">
        <v>18.40000000000008</v>
      </c>
      <c r="L1866" s="2">
        <f t="shared" si="342"/>
        <v>0.22366260222156364</v>
      </c>
      <c r="M1866" s="2">
        <f t="shared" si="343"/>
        <v>48.796348839372477</v>
      </c>
      <c r="N1866" s="2">
        <f t="shared" si="344"/>
        <v>4.5809076494337493</v>
      </c>
      <c r="O1866" s="2">
        <f t="shared" si="345"/>
        <v>2.6705379804269955</v>
      </c>
      <c r="P1866" s="2">
        <f t="shared" si="346"/>
        <v>2.8516263964452104</v>
      </c>
      <c r="Q1866" s="2">
        <f t="shared" si="347"/>
        <v>1.2854679497133394E-3</v>
      </c>
    </row>
    <row r="1867" spans="2:17" x14ac:dyDescent="0.25">
      <c r="B1867">
        <v>18.410000000000078</v>
      </c>
      <c r="C1867">
        <f t="shared" si="336"/>
        <v>0.85437199124799368</v>
      </c>
      <c r="D1867" s="2">
        <f t="shared" si="337"/>
        <v>26.320287178259637</v>
      </c>
      <c r="E1867" s="2">
        <f t="shared" si="338"/>
        <v>3.9638478794268392</v>
      </c>
      <c r="F1867" s="2">
        <f t="shared" si="339"/>
        <v>14.95805079842023</v>
      </c>
      <c r="G1867" s="2">
        <f t="shared" si="340"/>
        <v>14.991440347348885</v>
      </c>
      <c r="H1867" s="2">
        <f t="shared" si="341"/>
        <v>1.1578822462524159E-49</v>
      </c>
      <c r="K1867">
        <v>18.410000000000078</v>
      </c>
      <c r="L1867" s="2">
        <f t="shared" si="342"/>
        <v>0.22366260222156364</v>
      </c>
      <c r="M1867" s="2">
        <f t="shared" si="343"/>
        <v>48.83535871908866</v>
      </c>
      <c r="N1867" s="2">
        <f t="shared" si="344"/>
        <v>4.5817066050243422</v>
      </c>
      <c r="O1867" s="2">
        <f t="shared" si="345"/>
        <v>2.6716774528566622</v>
      </c>
      <c r="P1867" s="2">
        <f t="shared" si="346"/>
        <v>2.8526935363096162</v>
      </c>
      <c r="Q1867" s="2">
        <f t="shared" si="347"/>
        <v>1.2810172964581505E-3</v>
      </c>
    </row>
    <row r="1868" spans="2:17" x14ac:dyDescent="0.25">
      <c r="B1868">
        <v>18.42000000000008</v>
      </c>
      <c r="C1868">
        <f t="shared" si="336"/>
        <v>0.85437199124799368</v>
      </c>
      <c r="D1868" s="2">
        <f t="shared" si="337"/>
        <v>26.341850950686499</v>
      </c>
      <c r="E1868" s="2">
        <f t="shared" si="338"/>
        <v>3.9646662373672696</v>
      </c>
      <c r="F1868" s="2">
        <f t="shared" si="339"/>
        <v>14.969218783643131</v>
      </c>
      <c r="G1868" s="2">
        <f t="shared" si="340"/>
        <v>15.002583477273983</v>
      </c>
      <c r="H1868" s="2">
        <f t="shared" si="341"/>
        <v>9.7961493259873946E-50</v>
      </c>
      <c r="K1868">
        <v>18.42000000000008</v>
      </c>
      <c r="L1868" s="2">
        <f t="shared" si="342"/>
        <v>0.22366260222156364</v>
      </c>
      <c r="M1868" s="2">
        <f t="shared" si="343"/>
        <v>48.874368598804878</v>
      </c>
      <c r="N1868" s="2">
        <f t="shared" si="344"/>
        <v>4.5825049229280284</v>
      </c>
      <c r="O1868" s="2">
        <f t="shared" si="345"/>
        <v>2.6728164417314986</v>
      </c>
      <c r="P1868" s="2">
        <f t="shared" si="346"/>
        <v>2.8537602792088599</v>
      </c>
      <c r="Q1868" s="2">
        <f t="shared" si="347"/>
        <v>1.2765825023651669E-3</v>
      </c>
    </row>
    <row r="1869" spans="2:17" x14ac:dyDescent="0.25">
      <c r="B1869">
        <v>18.430000000000081</v>
      </c>
      <c r="C1869">
        <f t="shared" si="336"/>
        <v>0.85437199124799368</v>
      </c>
      <c r="D1869" s="2">
        <f t="shared" si="337"/>
        <v>26.363414723113362</v>
      </c>
      <c r="E1869" s="2">
        <f t="shared" si="338"/>
        <v>3.9654839266268245</v>
      </c>
      <c r="F1869" s="2">
        <f t="shared" si="339"/>
        <v>14.98038593449529</v>
      </c>
      <c r="G1869" s="2">
        <f t="shared" si="340"/>
        <v>15.013725811617325</v>
      </c>
      <c r="H1869" s="2">
        <f t="shared" si="341"/>
        <v>8.287006640292024E-50</v>
      </c>
      <c r="K1869">
        <v>18.430000000000081</v>
      </c>
      <c r="L1869" s="2">
        <f t="shared" si="342"/>
        <v>0.22366260222156364</v>
      </c>
      <c r="M1869" s="2">
        <f t="shared" si="343"/>
        <v>48.913378478521082</v>
      </c>
      <c r="N1869" s="2">
        <f t="shared" si="344"/>
        <v>4.5833026041617231</v>
      </c>
      <c r="O1869" s="2">
        <f t="shared" si="345"/>
        <v>2.6739549476642308</v>
      </c>
      <c r="P1869" s="2">
        <f t="shared" si="346"/>
        <v>2.8548266255830703</v>
      </c>
      <c r="Q1869" s="2">
        <f t="shared" si="347"/>
        <v>1.272163508664914E-3</v>
      </c>
    </row>
    <row r="1870" spans="2:17" x14ac:dyDescent="0.25">
      <c r="B1870">
        <v>18.440000000000079</v>
      </c>
      <c r="C1870">
        <f t="shared" si="336"/>
        <v>0.85437199124799368</v>
      </c>
      <c r="D1870" s="2">
        <f t="shared" si="337"/>
        <v>26.384978495540217</v>
      </c>
      <c r="E1870" s="2">
        <f t="shared" si="338"/>
        <v>3.9663009482965847</v>
      </c>
      <c r="F1870" s="2">
        <f t="shared" si="339"/>
        <v>14.991552251737149</v>
      </c>
      <c r="G1870" s="2">
        <f t="shared" si="340"/>
        <v>15.024867351047236</v>
      </c>
      <c r="H1870" s="2">
        <f t="shared" si="341"/>
        <v>7.0095683167950095E-50</v>
      </c>
      <c r="K1870">
        <v>18.440000000000079</v>
      </c>
      <c r="L1870" s="2">
        <f t="shared" si="342"/>
        <v>0.22366260222156364</v>
      </c>
      <c r="M1870" s="2">
        <f t="shared" si="343"/>
        <v>48.952388358237279</v>
      </c>
      <c r="N1870" s="2">
        <f t="shared" si="344"/>
        <v>4.5840996497399127</v>
      </c>
      <c r="O1870" s="2">
        <f t="shared" si="345"/>
        <v>2.6750929712662987</v>
      </c>
      <c r="P1870" s="2">
        <f t="shared" si="346"/>
        <v>2.8558925758715707</v>
      </c>
      <c r="Q1870" s="2">
        <f t="shared" si="347"/>
        <v>1.2677602568176322E-3</v>
      </c>
    </row>
    <row r="1871" spans="2:17" x14ac:dyDescent="0.25">
      <c r="B1871">
        <v>18.450000000000081</v>
      </c>
      <c r="C1871">
        <f t="shared" si="336"/>
        <v>0.85437199124799368</v>
      </c>
      <c r="D1871" s="2">
        <f t="shared" si="337"/>
        <v>26.40654226796708</v>
      </c>
      <c r="E1871" s="2">
        <f t="shared" si="338"/>
        <v>3.9671173034649678</v>
      </c>
      <c r="F1871" s="2">
        <f t="shared" si="339"/>
        <v>15.00271773612784</v>
      </c>
      <c r="G1871" s="2">
        <f t="shared" si="340"/>
        <v>15.036008096231024</v>
      </c>
      <c r="H1871" s="2">
        <f t="shared" si="341"/>
        <v>5.9283817505335182E-50</v>
      </c>
      <c r="K1871">
        <v>18.450000000000081</v>
      </c>
      <c r="L1871" s="2">
        <f t="shared" si="342"/>
        <v>0.22366260222156364</v>
      </c>
      <c r="M1871" s="2">
        <f t="shared" si="343"/>
        <v>48.991398237953483</v>
      </c>
      <c r="N1871" s="2">
        <f t="shared" si="344"/>
        <v>4.5848960606746605</v>
      </c>
      <c r="O1871" s="2">
        <f t="shared" si="345"/>
        <v>2.6762305131478579</v>
      </c>
      <c r="P1871" s="2">
        <f t="shared" si="346"/>
        <v>2.8569581305128793</v>
      </c>
      <c r="Q1871" s="2">
        <f t="shared" si="347"/>
        <v>1.2633726885123188E-3</v>
      </c>
    </row>
    <row r="1872" spans="2:17" x14ac:dyDescent="0.25">
      <c r="B1872">
        <v>18.46000000000009</v>
      </c>
      <c r="C1872">
        <f t="shared" si="336"/>
        <v>0.85437199124799368</v>
      </c>
      <c r="D1872" s="2">
        <f t="shared" si="337"/>
        <v>26.42810604039396</v>
      </c>
      <c r="E1872" s="2">
        <f t="shared" si="338"/>
        <v>3.9679329932177323</v>
      </c>
      <c r="F1872" s="2">
        <f t="shared" si="339"/>
        <v>15.01388238842515</v>
      </c>
      <c r="G1872" s="2">
        <f t="shared" si="340"/>
        <v>15.047148047834941</v>
      </c>
      <c r="H1872" s="2">
        <f t="shared" si="341"/>
        <v>5.0134000451387689E-50</v>
      </c>
      <c r="K1872">
        <v>18.46000000000009</v>
      </c>
      <c r="L1872" s="2">
        <f t="shared" si="342"/>
        <v>0.22366260222156364</v>
      </c>
      <c r="M1872" s="2">
        <f t="shared" si="343"/>
        <v>49.030408117669722</v>
      </c>
      <c r="N1872" s="2">
        <f t="shared" si="344"/>
        <v>4.5856918379756166</v>
      </c>
      <c r="O1872" s="2">
        <f t="shared" si="345"/>
        <v>2.6773675739177856</v>
      </c>
      <c r="P1872" s="2">
        <f t="shared" si="346"/>
        <v>2.8580232899447147</v>
      </c>
      <c r="Q1872" s="2">
        <f t="shared" si="347"/>
        <v>1.259000745665758E-3</v>
      </c>
    </row>
    <row r="1873" spans="2:17" x14ac:dyDescent="0.25">
      <c r="B1873">
        <v>18.470000000000091</v>
      </c>
      <c r="C1873">
        <f t="shared" si="336"/>
        <v>0.85437199124799368</v>
      </c>
      <c r="D1873" s="2">
        <f t="shared" si="337"/>
        <v>26.449669812820822</v>
      </c>
      <c r="E1873" s="2">
        <f t="shared" si="338"/>
        <v>3.9687480186379851</v>
      </c>
      <c r="F1873" s="2">
        <f t="shared" si="339"/>
        <v>15.025046209385494</v>
      </c>
      <c r="G1873" s="2">
        <f t="shared" si="340"/>
        <v>15.058287206524167</v>
      </c>
      <c r="H1873" s="2">
        <f t="shared" si="341"/>
        <v>4.2391606640965148E-50</v>
      </c>
      <c r="K1873">
        <v>18.470000000000091</v>
      </c>
      <c r="L1873" s="2">
        <f t="shared" si="342"/>
        <v>0.22366260222156364</v>
      </c>
      <c r="M1873" s="2">
        <f t="shared" si="343"/>
        <v>49.069417997385926</v>
      </c>
      <c r="N1873" s="2">
        <f t="shared" si="344"/>
        <v>4.5864869826500207</v>
      </c>
      <c r="O1873" s="2">
        <f t="shared" si="345"/>
        <v>2.6785041541836727</v>
      </c>
      <c r="P1873" s="2">
        <f t="shared" si="346"/>
        <v>2.8590880546039834</v>
      </c>
      <c r="Q1873" s="2">
        <f t="shared" si="347"/>
        <v>1.2546443704216071E-3</v>
      </c>
    </row>
    <row r="1874" spans="2:17" x14ac:dyDescent="0.25">
      <c r="B1874">
        <v>18.480000000000089</v>
      </c>
      <c r="C1874">
        <f t="shared" si="336"/>
        <v>0.85437199124799368</v>
      </c>
      <c r="D1874" s="2">
        <f t="shared" si="337"/>
        <v>26.471233585247678</v>
      </c>
      <c r="E1874" s="2">
        <f t="shared" si="338"/>
        <v>3.9695623808061966</v>
      </c>
      <c r="F1874" s="2">
        <f t="shared" si="339"/>
        <v>15.036209199764036</v>
      </c>
      <c r="G1874" s="2">
        <f t="shared" si="340"/>
        <v>15.069425572962913</v>
      </c>
      <c r="H1874" s="2">
        <f t="shared" si="341"/>
        <v>3.5840884338956629E-50</v>
      </c>
      <c r="K1874">
        <v>18.480000000000089</v>
      </c>
      <c r="L1874" s="2">
        <f t="shared" si="342"/>
        <v>0.22366260222156364</v>
      </c>
      <c r="M1874" s="2">
        <f t="shared" si="343"/>
        <v>49.108427877102123</v>
      </c>
      <c r="N1874" s="2">
        <f t="shared" si="344"/>
        <v>4.5872814957027161</v>
      </c>
      <c r="O1874" s="2">
        <f t="shared" si="345"/>
        <v>2.6796402545518472</v>
      </c>
      <c r="P1874" s="2">
        <f t="shared" si="346"/>
        <v>2.860152424926806</v>
      </c>
      <c r="Q1874" s="2">
        <f t="shared" si="347"/>
        <v>1.2503035051493788E-3</v>
      </c>
    </row>
    <row r="1875" spans="2:17" x14ac:dyDescent="0.25">
      <c r="B1875">
        <v>18.490000000000091</v>
      </c>
      <c r="C1875">
        <f t="shared" si="336"/>
        <v>0.85437199124799368</v>
      </c>
      <c r="D1875" s="2">
        <f t="shared" si="337"/>
        <v>26.49279735767454</v>
      </c>
      <c r="E1875" s="2">
        <f t="shared" si="338"/>
        <v>3.9703760808002033</v>
      </c>
      <c r="F1875" s="2">
        <f t="shared" si="339"/>
        <v>15.047371360314562</v>
      </c>
      <c r="G1875" s="2">
        <f t="shared" si="340"/>
        <v>15.080563147814306</v>
      </c>
      <c r="H1875" s="2">
        <f t="shared" si="341"/>
        <v>3.029904140258122E-50</v>
      </c>
      <c r="K1875">
        <v>18.490000000000091</v>
      </c>
      <c r="L1875" s="2">
        <f t="shared" si="342"/>
        <v>0.22366260222156364</v>
      </c>
      <c r="M1875" s="2">
        <f t="shared" si="343"/>
        <v>49.147437756818327</v>
      </c>
      <c r="N1875" s="2">
        <f t="shared" si="344"/>
        <v>4.5880753781361552</v>
      </c>
      <c r="O1875" s="2">
        <f t="shared" si="345"/>
        <v>2.6807758756273641</v>
      </c>
      <c r="P1875" s="2">
        <f t="shared" si="346"/>
        <v>2.8612164013485</v>
      </c>
      <c r="Q1875" s="2">
        <f t="shared" si="347"/>
        <v>1.2459780924435416E-3</v>
      </c>
    </row>
    <row r="1876" spans="2:17" x14ac:dyDescent="0.25">
      <c r="B1876">
        <v>18.500000000000089</v>
      </c>
      <c r="C1876">
        <f t="shared" si="336"/>
        <v>0.85437199124799368</v>
      </c>
      <c r="D1876" s="2">
        <f t="shared" si="337"/>
        <v>26.514361130101396</v>
      </c>
      <c r="E1876" s="2">
        <f t="shared" si="338"/>
        <v>3.9711891196952189</v>
      </c>
      <c r="F1876" s="2">
        <f t="shared" si="339"/>
        <v>15.058532691789566</v>
      </c>
      <c r="G1876" s="2">
        <f t="shared" si="340"/>
        <v>15.091699931740463</v>
      </c>
      <c r="H1876" s="2">
        <f t="shared" si="341"/>
        <v>2.5611227780415057E-50</v>
      </c>
      <c r="K1876">
        <v>18.500000000000089</v>
      </c>
      <c r="L1876" s="2">
        <f t="shared" si="342"/>
        <v>0.22366260222156364</v>
      </c>
      <c r="M1876" s="2">
        <f t="shared" si="343"/>
        <v>49.186447636534524</v>
      </c>
      <c r="N1876" s="2">
        <f t="shared" si="344"/>
        <v>4.5888686309504028</v>
      </c>
      <c r="O1876" s="2">
        <f t="shared" si="345"/>
        <v>2.6819110180140067</v>
      </c>
      <c r="P1876" s="2">
        <f t="shared" si="346"/>
        <v>2.862279984303584</v>
      </c>
      <c r="Q1876" s="2">
        <f t="shared" si="347"/>
        <v>1.2416680751225796E-3</v>
      </c>
    </row>
    <row r="1877" spans="2:17" x14ac:dyDescent="0.25">
      <c r="B1877">
        <v>18.51000000000009</v>
      </c>
      <c r="C1877">
        <f t="shared" si="336"/>
        <v>0.85437199124799368</v>
      </c>
      <c r="D1877" s="2">
        <f t="shared" si="337"/>
        <v>26.535924902528258</v>
      </c>
      <c r="E1877" s="2">
        <f t="shared" si="338"/>
        <v>3.9720014985638419</v>
      </c>
      <c r="F1877" s="2">
        <f t="shared" si="339"/>
        <v>15.069693194940212</v>
      </c>
      <c r="G1877" s="2">
        <f t="shared" si="340"/>
        <v>15.102835925402466</v>
      </c>
      <c r="H1877" s="2">
        <f t="shared" si="341"/>
        <v>2.1646279127328367E-50</v>
      </c>
      <c r="K1877">
        <v>18.51000000000009</v>
      </c>
      <c r="L1877" s="2">
        <f t="shared" si="342"/>
        <v>0.22366260222156364</v>
      </c>
      <c r="M1877" s="2">
        <f t="shared" si="343"/>
        <v>49.225457516250728</v>
      </c>
      <c r="N1877" s="2">
        <f t="shared" si="344"/>
        <v>4.5896612551431515</v>
      </c>
      <c r="O1877" s="2">
        <f t="shared" si="345"/>
        <v>2.6830456823143076</v>
      </c>
      <c r="P1877" s="2">
        <f t="shared" si="346"/>
        <v>2.8633431742257947</v>
      </c>
      <c r="Q1877" s="2">
        <f t="shared" si="347"/>
        <v>1.2373733962280067E-3</v>
      </c>
    </row>
    <row r="1878" spans="2:17" x14ac:dyDescent="0.25">
      <c r="B1878">
        <v>18.520000000000099</v>
      </c>
      <c r="C1878">
        <f t="shared" si="336"/>
        <v>0.85437199124799368</v>
      </c>
      <c r="D1878" s="2">
        <f t="shared" si="337"/>
        <v>26.557488674955135</v>
      </c>
      <c r="E1878" s="2">
        <f t="shared" si="338"/>
        <v>3.9728132184760652</v>
      </c>
      <c r="F1878" s="2">
        <f t="shared" si="339"/>
        <v>15.080852870516376</v>
      </c>
      <c r="G1878" s="2">
        <f t="shared" si="340"/>
        <v>15.113971129460385</v>
      </c>
      <c r="H1878" s="2">
        <f t="shared" si="341"/>
        <v>1.8293106494737546E-50</v>
      </c>
      <c r="K1878">
        <v>18.520000000000099</v>
      </c>
      <c r="L1878" s="2">
        <f t="shared" si="342"/>
        <v>0.22366260222156364</v>
      </c>
      <c r="M1878" s="2">
        <f t="shared" si="343"/>
        <v>49.264467395966967</v>
      </c>
      <c r="N1878" s="2">
        <f t="shared" si="344"/>
        <v>4.5904532517097207</v>
      </c>
      <c r="O1878" s="2">
        <f t="shared" si="345"/>
        <v>2.6841798691295282</v>
      </c>
      <c r="P1878" s="2">
        <f t="shared" si="346"/>
        <v>2.8644059715480643</v>
      </c>
      <c r="Q1878" s="2">
        <f t="shared" si="347"/>
        <v>1.2330939990235011E-3</v>
      </c>
    </row>
    <row r="1879" spans="2:17" x14ac:dyDescent="0.25">
      <c r="B1879">
        <v>18.530000000000101</v>
      </c>
      <c r="C1879">
        <f t="shared" si="336"/>
        <v>0.85437199124799368</v>
      </c>
      <c r="D1879" s="2">
        <f t="shared" si="337"/>
        <v>26.579052447381997</v>
      </c>
      <c r="E1879" s="2">
        <f t="shared" si="338"/>
        <v>3.9736242804992825</v>
      </c>
      <c r="F1879" s="2">
        <f t="shared" si="339"/>
        <v>15.092011719266587</v>
      </c>
      <c r="G1879" s="2">
        <f t="shared" si="340"/>
        <v>15.125105544573234</v>
      </c>
      <c r="H1879" s="2">
        <f t="shared" si="341"/>
        <v>1.5457634380450815E-50</v>
      </c>
      <c r="K1879">
        <v>18.530000000000101</v>
      </c>
      <c r="L1879" s="2">
        <f t="shared" si="342"/>
        <v>0.22366260222156364</v>
      </c>
      <c r="M1879" s="2">
        <f t="shared" si="343"/>
        <v>49.303477275683171</v>
      </c>
      <c r="N1879" s="2">
        <f t="shared" si="344"/>
        <v>4.5912446216430709</v>
      </c>
      <c r="O1879" s="2">
        <f t="shared" si="345"/>
        <v>2.6853135790596836</v>
      </c>
      <c r="P1879" s="2">
        <f t="shared" si="346"/>
        <v>2.8654683767025468</v>
      </c>
      <c r="Q1879" s="2">
        <f t="shared" si="347"/>
        <v>1.2288298269939183E-3</v>
      </c>
    </row>
    <row r="1880" spans="2:17" x14ac:dyDescent="0.25">
      <c r="B1880">
        <v>18.540000000000099</v>
      </c>
      <c r="C1880">
        <f t="shared" si="336"/>
        <v>0.85437199124799368</v>
      </c>
      <c r="D1880" s="2">
        <f t="shared" si="337"/>
        <v>26.600616219808856</v>
      </c>
      <c r="E1880" s="2">
        <f t="shared" si="338"/>
        <v>3.9744346856982977</v>
      </c>
      <c r="F1880" s="2">
        <f t="shared" si="339"/>
        <v>15.103169741938085</v>
      </c>
      <c r="G1880" s="2">
        <f t="shared" si="340"/>
        <v>15.136239171399021</v>
      </c>
      <c r="H1880" s="2">
        <f t="shared" si="341"/>
        <v>1.3060204147555406E-50</v>
      </c>
      <c r="K1880">
        <v>18.540000000000099</v>
      </c>
      <c r="L1880" s="2">
        <f t="shared" si="342"/>
        <v>0.22366260222156364</v>
      </c>
      <c r="M1880" s="2">
        <f t="shared" si="343"/>
        <v>49.342487155399368</v>
      </c>
      <c r="N1880" s="2">
        <f t="shared" si="344"/>
        <v>4.5920353659338078</v>
      </c>
      <c r="O1880" s="2">
        <f t="shared" si="345"/>
        <v>2.6864468127035339</v>
      </c>
      <c r="P1880" s="2">
        <f t="shared" si="346"/>
        <v>2.866530390120603</v>
      </c>
      <c r="Q1880" s="2">
        <f t="shared" si="347"/>
        <v>1.2245808238443951E-3</v>
      </c>
    </row>
    <row r="1881" spans="2:17" x14ac:dyDescent="0.25">
      <c r="B1881">
        <v>18.5500000000001</v>
      </c>
      <c r="C1881">
        <f t="shared" si="336"/>
        <v>0.85437199124799368</v>
      </c>
      <c r="D1881" s="2">
        <f t="shared" si="337"/>
        <v>26.622179992235719</v>
      </c>
      <c r="E1881" s="2">
        <f t="shared" si="338"/>
        <v>3.9752444351353358</v>
      </c>
      <c r="F1881" s="2">
        <f t="shared" si="339"/>
        <v>15.114326939276822</v>
      </c>
      <c r="G1881" s="2">
        <f t="shared" si="340"/>
        <v>15.147372010594744</v>
      </c>
      <c r="H1881" s="2">
        <f t="shared" si="341"/>
        <v>1.103337233635608E-50</v>
      </c>
      <c r="K1881">
        <v>18.5500000000001</v>
      </c>
      <c r="L1881" s="2">
        <f t="shared" si="342"/>
        <v>0.22366260222156364</v>
      </c>
      <c r="M1881" s="2">
        <f t="shared" si="343"/>
        <v>49.381497035115572</v>
      </c>
      <c r="N1881" s="2">
        <f t="shared" si="344"/>
        <v>4.5928254855701898</v>
      </c>
      <c r="O1881" s="2">
        <f t="shared" si="345"/>
        <v>2.6875795706585919</v>
      </c>
      <c r="P1881" s="2">
        <f t="shared" si="346"/>
        <v>2.8675920122328109</v>
      </c>
      <c r="Q1881" s="2">
        <f t="shared" si="347"/>
        <v>1.2203469334994201E-3</v>
      </c>
    </row>
    <row r="1882" spans="2:17" x14ac:dyDescent="0.25">
      <c r="B1882">
        <v>18.560000000000102</v>
      </c>
      <c r="C1882">
        <f t="shared" ref="C1882:C1945" si="348">2/SINH(LN(2+SQRT(1+2^2))*$O$5)</f>
        <v>0.85437199124799368</v>
      </c>
      <c r="D1882" s="2">
        <f t="shared" ref="D1882:D1945" si="349">(B1882-$L$5)/($M$5)/C1882</f>
        <v>26.643743764662577</v>
      </c>
      <c r="E1882" s="2">
        <f t="shared" ref="E1882:E1945" si="350">LN(D1882 + SQRT(1 + D1882^2))</f>
        <v>3.9760535298700468</v>
      </c>
      <c r="F1882" s="2">
        <f t="shared" ref="F1882:F1945" si="351">SINH( -$N$5 + E1882 * (1/$O$5))</f>
        <v>15.125483312027448</v>
      </c>
      <c r="G1882" s="2">
        <f t="shared" ref="G1882:G1945" si="352">SQRT(F1882^2 + 1)</f>
        <v>15.158504062816384</v>
      </c>
      <c r="H1882" s="2">
        <f t="shared" ref="H1882:H1945" si="353">(G1882)/($O$5*$M$5*C1882*(SQRT(2*PI()*(1+D1882^2)))) * EXP(- (1/2) * F1882^2)</f>
        <v>9.3200440275958562E-51</v>
      </c>
      <c r="K1882">
        <v>18.560000000000102</v>
      </c>
      <c r="L1882" s="2">
        <f t="shared" ref="L1882:L1945" si="354">2/SINH(LN(2+SQRT(1+2^2))*$S$5)</f>
        <v>0.22366260222156364</v>
      </c>
      <c r="M1882" s="2">
        <f t="shared" ref="M1882:M1945" si="355">(K1882-$P$5)/($Q$5)/L1882</f>
        <v>49.420506914831776</v>
      </c>
      <c r="N1882" s="2">
        <f t="shared" ref="N1882:N1945" si="356">LN(M1882 + SQRT(1 + M1882^2))</f>
        <v>4.5936149815381375</v>
      </c>
      <c r="O1882" s="2">
        <f t="shared" ref="O1882:O1945" si="357">SINH( -$R$5 + N1882 * (1/$S$5))</f>
        <v>2.6887118535211285</v>
      </c>
      <c r="P1882" s="2">
        <f t="shared" ref="P1882:P1945" si="358">SQRT(O1882^2 + 1)</f>
        <v>2.8686532434689669</v>
      </c>
      <c r="Q1882" s="2">
        <f t="shared" ref="Q1882:Q1945" si="359">(P1882)/($S$5*$Q$5*L1882*(SQRT(2*PI()*(1+M1882^2)))) * EXP(- (1/2) * O1882^2)</f>
        <v>1.2161281001019132E-3</v>
      </c>
    </row>
    <row r="1883" spans="2:17" x14ac:dyDescent="0.25">
      <c r="B1883">
        <v>18.5700000000001</v>
      </c>
      <c r="C1883">
        <f t="shared" si="348"/>
        <v>0.85437199124799368</v>
      </c>
      <c r="D1883" s="2">
        <f t="shared" si="349"/>
        <v>26.665307537089436</v>
      </c>
      <c r="E1883" s="2">
        <f t="shared" si="350"/>
        <v>3.9768619709595172</v>
      </c>
      <c r="F1883" s="2">
        <f t="shared" si="351"/>
        <v>15.136638860933296</v>
      </c>
      <c r="G1883" s="2">
        <f t="shared" si="352"/>
        <v>15.169635328718883</v>
      </c>
      <c r="H1883" s="2">
        <f t="shared" si="353"/>
        <v>7.8718904507668703E-51</v>
      </c>
      <c r="K1883">
        <v>18.5700000000001</v>
      </c>
      <c r="L1883" s="2">
        <f t="shared" si="354"/>
        <v>0.22366260222156364</v>
      </c>
      <c r="M1883" s="2">
        <f t="shared" si="355"/>
        <v>49.459516794547973</v>
      </c>
      <c r="N1883" s="2">
        <f t="shared" si="356"/>
        <v>4.5944038548212376</v>
      </c>
      <c r="O1883" s="2">
        <f t="shared" si="357"/>
        <v>2.6898436618861701</v>
      </c>
      <c r="P1883" s="2">
        <f t="shared" si="358"/>
        <v>2.8697140842580815</v>
      </c>
      <c r="Q1883" s="2">
        <f t="shared" si="359"/>
        <v>1.2119242680123279E-3</v>
      </c>
    </row>
    <row r="1884" spans="2:17" x14ac:dyDescent="0.25">
      <c r="B1884">
        <v>18.580000000000101</v>
      </c>
      <c r="C1884">
        <f t="shared" si="348"/>
        <v>0.85437199124799368</v>
      </c>
      <c r="D1884" s="2">
        <f t="shared" si="349"/>
        <v>26.686871309516299</v>
      </c>
      <c r="E1884" s="2">
        <f t="shared" si="350"/>
        <v>3.9776697594582768</v>
      </c>
      <c r="F1884" s="2">
        <f t="shared" si="351"/>
        <v>15.147793586736432</v>
      </c>
      <c r="G1884" s="2">
        <f t="shared" si="352"/>
        <v>15.180765808956194</v>
      </c>
      <c r="H1884" s="2">
        <f t="shared" si="353"/>
        <v>6.6480077075856777E-51</v>
      </c>
      <c r="K1884">
        <v>18.580000000000101</v>
      </c>
      <c r="L1884" s="2">
        <f t="shared" si="354"/>
        <v>0.22366260222156364</v>
      </c>
      <c r="M1884" s="2">
        <f t="shared" si="355"/>
        <v>49.498526674264177</v>
      </c>
      <c r="N1884" s="2">
        <f t="shared" si="356"/>
        <v>4.5951921064007548</v>
      </c>
      <c r="O1884" s="2">
        <f t="shared" si="357"/>
        <v>2.6909749963475109</v>
      </c>
      <c r="P1884" s="2">
        <f t="shared" si="358"/>
        <v>2.8707745350283931</v>
      </c>
      <c r="Q1884" s="2">
        <f t="shared" si="359"/>
        <v>1.207735381807719E-3</v>
      </c>
    </row>
    <row r="1885" spans="2:17" x14ac:dyDescent="0.25">
      <c r="B1885">
        <v>18.59000000000011</v>
      </c>
      <c r="C1885">
        <f t="shared" si="348"/>
        <v>0.85437199124799368</v>
      </c>
      <c r="D1885" s="2">
        <f t="shared" si="349"/>
        <v>26.708435081943176</v>
      </c>
      <c r="E1885" s="2">
        <f t="shared" si="350"/>
        <v>3.9784768964183077</v>
      </c>
      <c r="F1885" s="2">
        <f t="shared" si="351"/>
        <v>15.158947490177626</v>
      </c>
      <c r="G1885" s="2">
        <f t="shared" si="352"/>
        <v>15.191895504181252</v>
      </c>
      <c r="H1885" s="2">
        <f t="shared" si="353"/>
        <v>5.6137800014601967E-51</v>
      </c>
      <c r="K1885">
        <v>18.59000000000011</v>
      </c>
      <c r="L1885" s="2">
        <f t="shared" si="354"/>
        <v>0.22366260222156364</v>
      </c>
      <c r="M1885" s="2">
        <f t="shared" si="355"/>
        <v>49.537536553980416</v>
      </c>
      <c r="N1885" s="2">
        <f t="shared" si="356"/>
        <v>4.595979737255635</v>
      </c>
      <c r="O1885" s="2">
        <f t="shared" si="357"/>
        <v>2.6921058574977095</v>
      </c>
      <c r="P1885" s="2">
        <f t="shared" si="358"/>
        <v>2.8718345962073575</v>
      </c>
      <c r="Q1885" s="2">
        <f t="shared" si="359"/>
        <v>1.2035613862808588E-3</v>
      </c>
    </row>
    <row r="1886" spans="2:17" x14ac:dyDescent="0.25">
      <c r="B1886">
        <v>18.600000000000112</v>
      </c>
      <c r="C1886">
        <f t="shared" si="348"/>
        <v>0.85437199124799368</v>
      </c>
      <c r="D1886" s="2">
        <f t="shared" si="349"/>
        <v>26.729998854370042</v>
      </c>
      <c r="E1886" s="2">
        <f t="shared" si="350"/>
        <v>3.9792833828890517</v>
      </c>
      <c r="F1886" s="2">
        <f t="shared" si="351"/>
        <v>15.170100571996354</v>
      </c>
      <c r="G1886" s="2">
        <f t="shared" si="352"/>
        <v>15.203024415045979</v>
      </c>
      <c r="H1886" s="2">
        <f t="shared" si="353"/>
        <v>4.7399163022013109E-51</v>
      </c>
      <c r="K1886">
        <v>18.600000000000112</v>
      </c>
      <c r="L1886" s="2">
        <f t="shared" si="354"/>
        <v>0.22366260222156364</v>
      </c>
      <c r="M1886" s="2">
        <f t="shared" si="355"/>
        <v>49.576546433696628</v>
      </c>
      <c r="N1886" s="2">
        <f t="shared" si="356"/>
        <v>4.5967667483625139</v>
      </c>
      <c r="O1886" s="2">
        <f t="shared" si="357"/>
        <v>2.6932362459280945</v>
      </c>
      <c r="P1886" s="2">
        <f t="shared" si="358"/>
        <v>2.8728942682216578</v>
      </c>
      <c r="Q1886" s="2">
        <f t="shared" si="359"/>
        <v>1.1994022264393302E-3</v>
      </c>
    </row>
    <row r="1887" spans="2:17" x14ac:dyDescent="0.25">
      <c r="B1887">
        <v>18.61000000000011</v>
      </c>
      <c r="C1887">
        <f t="shared" si="348"/>
        <v>0.85437199124799368</v>
      </c>
      <c r="D1887" s="2">
        <f t="shared" si="349"/>
        <v>26.751562626796897</v>
      </c>
      <c r="E1887" s="2">
        <f t="shared" si="350"/>
        <v>3.980089219917418</v>
      </c>
      <c r="F1887" s="2">
        <f t="shared" si="351"/>
        <v>15.181252832930808</v>
      </c>
      <c r="G1887" s="2">
        <f t="shared" si="352"/>
        <v>15.21415254220128</v>
      </c>
      <c r="H1887" s="2">
        <f t="shared" si="353"/>
        <v>4.0016340788931948E-51</v>
      </c>
      <c r="K1887">
        <v>18.61000000000011</v>
      </c>
      <c r="L1887" s="2">
        <f t="shared" si="354"/>
        <v>0.22366260222156364</v>
      </c>
      <c r="M1887" s="2">
        <f t="shared" si="355"/>
        <v>49.615556313412817</v>
      </c>
      <c r="N1887" s="2">
        <f t="shared" si="356"/>
        <v>4.5975531406957248</v>
      </c>
      <c r="O1887" s="2">
        <f t="shared" si="357"/>
        <v>2.6943661622287665</v>
      </c>
      <c r="P1887" s="2">
        <f t="shared" si="358"/>
        <v>2.8739535514972001</v>
      </c>
      <c r="Q1887" s="2">
        <f t="shared" si="359"/>
        <v>1.1952578475046363E-3</v>
      </c>
    </row>
    <row r="1888" spans="2:17" x14ac:dyDescent="0.25">
      <c r="B1888">
        <v>18.620000000000111</v>
      </c>
      <c r="C1888">
        <f t="shared" si="348"/>
        <v>0.85437199124799368</v>
      </c>
      <c r="D1888" s="2">
        <f t="shared" si="349"/>
        <v>26.773126399223756</v>
      </c>
      <c r="E1888" s="2">
        <f t="shared" si="350"/>
        <v>3.980894408547794</v>
      </c>
      <c r="F1888" s="2">
        <f t="shared" si="351"/>
        <v>15.192404273717914</v>
      </c>
      <c r="G1888" s="2">
        <f t="shared" si="352"/>
        <v>15.225279886297077</v>
      </c>
      <c r="H1888" s="2">
        <f t="shared" si="353"/>
        <v>3.3779677279966307E-51</v>
      </c>
      <c r="K1888">
        <v>18.620000000000111</v>
      </c>
      <c r="L1888" s="2">
        <f t="shared" si="354"/>
        <v>0.22366260222156364</v>
      </c>
      <c r="M1888" s="2">
        <f t="shared" si="355"/>
        <v>49.654566193129021</v>
      </c>
      <c r="N1888" s="2">
        <f t="shared" si="356"/>
        <v>4.5983389152273073</v>
      </c>
      <c r="O1888" s="2">
        <f t="shared" si="357"/>
        <v>2.6954956069886107</v>
      </c>
      <c r="P1888" s="2">
        <f t="shared" si="358"/>
        <v>2.8750124464591278</v>
      </c>
      <c r="Q1888" s="2">
        <f t="shared" si="359"/>
        <v>1.1911281949112792E-3</v>
      </c>
    </row>
    <row r="1889" spans="2:17" x14ac:dyDescent="0.25">
      <c r="B1889">
        <v>18.630000000000109</v>
      </c>
      <c r="C1889">
        <f t="shared" si="348"/>
        <v>0.85437199124799368</v>
      </c>
      <c r="D1889" s="2">
        <f t="shared" si="349"/>
        <v>26.794690171650615</v>
      </c>
      <c r="E1889" s="2">
        <f t="shared" si="350"/>
        <v>3.9816989498220505</v>
      </c>
      <c r="F1889" s="2">
        <f t="shared" si="351"/>
        <v>15.203554895093317</v>
      </c>
      <c r="G1889" s="2">
        <f t="shared" si="352"/>
        <v>15.236406447982279</v>
      </c>
      <c r="H1889" s="2">
        <f t="shared" si="353"/>
        <v>2.8511827150847449E-51</v>
      </c>
      <c r="K1889">
        <v>18.630000000000109</v>
      </c>
      <c r="L1889" s="2">
        <f t="shared" si="354"/>
        <v>0.22366260222156364</v>
      </c>
      <c r="M1889" s="2">
        <f t="shared" si="355"/>
        <v>49.693576072845218</v>
      </c>
      <c r="N1889" s="2">
        <f t="shared" si="356"/>
        <v>4.59912407292701</v>
      </c>
      <c r="O1889" s="2">
        <f t="shared" si="357"/>
        <v>2.6966245807952838</v>
      </c>
      <c r="P1889" s="2">
        <f t="shared" si="358"/>
        <v>2.8760709535318036</v>
      </c>
      <c r="Q1889" s="2">
        <f t="shared" si="359"/>
        <v>1.1870132143059233E-3</v>
      </c>
    </row>
    <row r="1890" spans="2:17" x14ac:dyDescent="0.25">
      <c r="B1890">
        <v>18.640000000000111</v>
      </c>
      <c r="C1890">
        <f t="shared" si="348"/>
        <v>0.85437199124799368</v>
      </c>
      <c r="D1890" s="2">
        <f t="shared" si="349"/>
        <v>26.816253944077477</v>
      </c>
      <c r="E1890" s="2">
        <f t="shared" si="350"/>
        <v>3.9825028447795523</v>
      </c>
      <c r="F1890" s="2">
        <f t="shared" si="351"/>
        <v>15.214704697791404</v>
      </c>
      <c r="G1890" s="2">
        <f t="shared" si="352"/>
        <v>15.247532227904811</v>
      </c>
      <c r="H1890" s="2">
        <f t="shared" si="353"/>
        <v>2.4062793277269003E-51</v>
      </c>
      <c r="K1890">
        <v>18.640000000000111</v>
      </c>
      <c r="L1890" s="2">
        <f t="shared" si="354"/>
        <v>0.22366260222156364</v>
      </c>
      <c r="M1890" s="2">
        <f t="shared" si="355"/>
        <v>49.732585952561422</v>
      </c>
      <c r="N1890" s="2">
        <f t="shared" si="356"/>
        <v>4.5999086147623025</v>
      </c>
      <c r="O1890" s="2">
        <f t="shared" si="357"/>
        <v>2.6977530842352357</v>
      </c>
      <c r="P1890" s="2">
        <f t="shared" si="358"/>
        <v>2.8771290731388341</v>
      </c>
      <c r="Q1890" s="2">
        <f t="shared" si="359"/>
        <v>1.1829128515464574E-3</v>
      </c>
    </row>
    <row r="1891" spans="2:17" x14ac:dyDescent="0.25">
      <c r="B1891">
        <v>18.650000000000119</v>
      </c>
      <c r="C1891">
        <f t="shared" si="348"/>
        <v>0.85437199124799368</v>
      </c>
      <c r="D1891" s="2">
        <f t="shared" si="349"/>
        <v>26.837817716504354</v>
      </c>
      <c r="E1891" s="2">
        <f t="shared" si="350"/>
        <v>3.9833060944571632</v>
      </c>
      <c r="F1891" s="2">
        <f t="shared" si="351"/>
        <v>15.225853682545274</v>
      </c>
      <c r="G1891" s="2">
        <f t="shared" si="352"/>
        <v>15.258657226711579</v>
      </c>
      <c r="H1891" s="2">
        <f t="shared" si="353"/>
        <v>2.030572381051084E-51</v>
      </c>
      <c r="K1891">
        <v>18.650000000000119</v>
      </c>
      <c r="L1891" s="2">
        <f t="shared" si="354"/>
        <v>0.22366260222156364</v>
      </c>
      <c r="M1891" s="2">
        <f t="shared" si="355"/>
        <v>49.771595832277661</v>
      </c>
      <c r="N1891" s="2">
        <f t="shared" si="356"/>
        <v>4.6006925416983808</v>
      </c>
      <c r="O1891" s="2">
        <f t="shared" si="357"/>
        <v>2.6988811178936998</v>
      </c>
      <c r="P1891" s="2">
        <f t="shared" si="358"/>
        <v>2.8781868057030535</v>
      </c>
      <c r="Q1891" s="2">
        <f t="shared" si="359"/>
        <v>1.1788270527011537E-3</v>
      </c>
    </row>
    <row r="1892" spans="2:17" x14ac:dyDescent="0.25">
      <c r="B1892">
        <v>18.660000000000121</v>
      </c>
      <c r="C1892">
        <f t="shared" si="348"/>
        <v>0.85437199124799368</v>
      </c>
      <c r="D1892" s="2">
        <f t="shared" si="349"/>
        <v>26.859381488931216</v>
      </c>
      <c r="E1892" s="2">
        <f t="shared" si="350"/>
        <v>3.9841086998892559</v>
      </c>
      <c r="F1892" s="2">
        <f t="shared" si="351"/>
        <v>15.237001850086761</v>
      </c>
      <c r="G1892" s="2">
        <f t="shared" si="352"/>
        <v>15.269781445048498</v>
      </c>
      <c r="H1892" s="2">
        <f t="shared" si="353"/>
        <v>1.7133352919030511E-51</v>
      </c>
      <c r="K1892">
        <v>18.660000000000121</v>
      </c>
      <c r="L1892" s="2">
        <f t="shared" si="354"/>
        <v>0.22366260222156364</v>
      </c>
      <c r="M1892" s="2">
        <f t="shared" si="355"/>
        <v>49.810605711993873</v>
      </c>
      <c r="N1892" s="2">
        <f t="shared" si="356"/>
        <v>4.6014758546981716</v>
      </c>
      <c r="O1892" s="2">
        <f t="shared" si="357"/>
        <v>2.7000086823547003</v>
      </c>
      <c r="P1892" s="2">
        <f t="shared" si="358"/>
        <v>2.8792441516465335</v>
      </c>
      <c r="Q1892" s="2">
        <f t="shared" si="359"/>
        <v>1.1747557640477812E-3</v>
      </c>
    </row>
    <row r="1893" spans="2:17" x14ac:dyDescent="0.25">
      <c r="B1893">
        <v>18.670000000000119</v>
      </c>
      <c r="C1893">
        <f t="shared" si="348"/>
        <v>0.85437199124799368</v>
      </c>
      <c r="D1893" s="2">
        <f t="shared" si="349"/>
        <v>26.880945261358072</v>
      </c>
      <c r="E1893" s="2">
        <f t="shared" si="350"/>
        <v>3.9849106621077195</v>
      </c>
      <c r="F1893" s="2">
        <f t="shared" si="351"/>
        <v>15.248149201146429</v>
      </c>
      <c r="G1893" s="2">
        <f t="shared" si="352"/>
        <v>15.280904883560479</v>
      </c>
      <c r="H1893" s="2">
        <f t="shared" si="353"/>
        <v>1.4454986980152264E-51</v>
      </c>
      <c r="K1893">
        <v>18.670000000000119</v>
      </c>
      <c r="L1893" s="2">
        <f t="shared" si="354"/>
        <v>0.22366260222156364</v>
      </c>
      <c r="M1893" s="2">
        <f t="shared" si="355"/>
        <v>49.849615591710062</v>
      </c>
      <c r="N1893" s="2">
        <f t="shared" si="356"/>
        <v>4.6022585547223436</v>
      </c>
      <c r="O1893" s="2">
        <f t="shared" si="357"/>
        <v>2.7011357782010554</v>
      </c>
      <c r="P1893" s="2">
        <f t="shared" si="358"/>
        <v>2.8803011113905823</v>
      </c>
      <c r="Q1893" s="2">
        <f t="shared" si="359"/>
        <v>1.1706989320727312E-3</v>
      </c>
    </row>
    <row r="1894" spans="2:17" x14ac:dyDescent="0.25">
      <c r="B1894">
        <v>18.680000000000121</v>
      </c>
      <c r="C1894">
        <f t="shared" si="348"/>
        <v>0.85437199124799368</v>
      </c>
      <c r="D1894" s="2">
        <f t="shared" si="349"/>
        <v>26.902509033784934</v>
      </c>
      <c r="E1894" s="2">
        <f t="shared" si="350"/>
        <v>3.9857119821419693</v>
      </c>
      <c r="F1894" s="2">
        <f t="shared" si="351"/>
        <v>15.259295736453629</v>
      </c>
      <c r="G1894" s="2">
        <f t="shared" si="352"/>
        <v>15.292027542891489</v>
      </c>
      <c r="H1894" s="2">
        <f t="shared" si="353"/>
        <v>1.2193952924916579E-51</v>
      </c>
      <c r="K1894">
        <v>18.680000000000121</v>
      </c>
      <c r="L1894" s="2">
        <f t="shared" si="354"/>
        <v>0.22366260222156364</v>
      </c>
      <c r="M1894" s="2">
        <f t="shared" si="355"/>
        <v>49.888625471426266</v>
      </c>
      <c r="N1894" s="2">
        <f t="shared" si="356"/>
        <v>4.6030406427293133</v>
      </c>
      <c r="O1894" s="2">
        <f t="shared" si="357"/>
        <v>2.7022624060143881</v>
      </c>
      <c r="P1894" s="2">
        <f t="shared" si="358"/>
        <v>2.8813576853557543</v>
      </c>
      <c r="Q1894" s="2">
        <f t="shared" si="359"/>
        <v>1.1666565034701344E-3</v>
      </c>
    </row>
    <row r="1895" spans="2:17" x14ac:dyDescent="0.25">
      <c r="B1895">
        <v>18.690000000000119</v>
      </c>
      <c r="C1895">
        <f t="shared" si="348"/>
        <v>0.85437199124799368</v>
      </c>
      <c r="D1895" s="2">
        <f t="shared" si="349"/>
        <v>26.924072806211793</v>
      </c>
      <c r="E1895" s="2">
        <f t="shared" si="350"/>
        <v>3.986512661018951</v>
      </c>
      <c r="F1895" s="2">
        <f t="shared" si="351"/>
        <v>15.270441456736391</v>
      </c>
      <c r="G1895" s="2">
        <f t="shared" si="352"/>
        <v>15.30314942368444</v>
      </c>
      <c r="H1895" s="2">
        <f t="shared" si="353"/>
        <v>1.0285438114600821E-51</v>
      </c>
      <c r="K1895">
        <v>18.690000000000119</v>
      </c>
      <c r="L1895" s="2">
        <f t="shared" si="354"/>
        <v>0.22366260222156364</v>
      </c>
      <c r="M1895" s="2">
        <f t="shared" si="355"/>
        <v>49.927635351142463</v>
      </c>
      <c r="N1895" s="2">
        <f t="shared" si="356"/>
        <v>4.6038221196752502</v>
      </c>
      <c r="O1895" s="2">
        <f t="shared" si="357"/>
        <v>2.703388566375116</v>
      </c>
      <c r="P1895" s="2">
        <f t="shared" si="358"/>
        <v>2.8824138739618403</v>
      </c>
      <c r="Q1895" s="2">
        <f t="shared" si="359"/>
        <v>1.1626284251410287E-3</v>
      </c>
    </row>
    <row r="1896" spans="2:17" x14ac:dyDescent="0.25">
      <c r="B1896">
        <v>18.70000000000012</v>
      </c>
      <c r="C1896">
        <f t="shared" si="348"/>
        <v>0.85437199124799368</v>
      </c>
      <c r="D1896" s="2">
        <f t="shared" si="349"/>
        <v>26.945636578638656</v>
      </c>
      <c r="E1896" s="2">
        <f t="shared" si="350"/>
        <v>3.9873126997631516</v>
      </c>
      <c r="F1896" s="2">
        <f t="shared" si="351"/>
        <v>15.281586362721537</v>
      </c>
      <c r="G1896" s="2">
        <f t="shared" si="352"/>
        <v>15.314270526581305</v>
      </c>
      <c r="H1896" s="2">
        <f t="shared" si="353"/>
        <v>8.6746618807650852E-52</v>
      </c>
      <c r="K1896">
        <v>18.70000000000012</v>
      </c>
      <c r="L1896" s="2">
        <f t="shared" si="354"/>
        <v>0.22366260222156364</v>
      </c>
      <c r="M1896" s="2">
        <f t="shared" si="355"/>
        <v>49.966645230858674</v>
      </c>
      <c r="N1896" s="2">
        <f t="shared" si="356"/>
        <v>4.6046029865140881</v>
      </c>
      <c r="O1896" s="2">
        <f t="shared" si="357"/>
        <v>2.7045142598624676</v>
      </c>
      <c r="P1896" s="2">
        <f t="shared" si="358"/>
        <v>2.8834696776278803</v>
      </c>
      <c r="Q1896" s="2">
        <f t="shared" si="359"/>
        <v>1.1586146441924692E-3</v>
      </c>
    </row>
    <row r="1897" spans="2:17" x14ac:dyDescent="0.25">
      <c r="B1897">
        <v>18.710000000000129</v>
      </c>
      <c r="C1897">
        <f t="shared" si="348"/>
        <v>0.85437199124799368</v>
      </c>
      <c r="D1897" s="2">
        <f t="shared" si="349"/>
        <v>26.967200351065532</v>
      </c>
      <c r="E1897" s="2">
        <f t="shared" si="350"/>
        <v>3.9881120993966066</v>
      </c>
      <c r="F1897" s="2">
        <f t="shared" si="351"/>
        <v>15.29273045513464</v>
      </c>
      <c r="G1897" s="2">
        <f t="shared" si="352"/>
        <v>15.32539085222307</v>
      </c>
      <c r="H1897" s="2">
        <f t="shared" si="353"/>
        <v>7.3153279827706426E-52</v>
      </c>
      <c r="K1897">
        <v>18.710000000000129</v>
      </c>
      <c r="L1897" s="2">
        <f t="shared" si="354"/>
        <v>0.22366260222156364</v>
      </c>
      <c r="M1897" s="2">
        <f t="shared" si="355"/>
        <v>50.005655110574907</v>
      </c>
      <c r="N1897" s="2">
        <f t="shared" si="356"/>
        <v>4.605383244197526</v>
      </c>
      <c r="O1897" s="2">
        <f t="shared" si="357"/>
        <v>2.7056394870544764</v>
      </c>
      <c r="P1897" s="2">
        <f t="shared" si="358"/>
        <v>2.8845250967721552</v>
      </c>
      <c r="Q1897" s="2">
        <f t="shared" si="359"/>
        <v>1.1546151079366944E-3</v>
      </c>
    </row>
    <row r="1898" spans="2:17" x14ac:dyDescent="0.25">
      <c r="B1898">
        <v>18.72000000000013</v>
      </c>
      <c r="C1898">
        <f t="shared" si="348"/>
        <v>0.85437199124799368</v>
      </c>
      <c r="D1898" s="2">
        <f t="shared" si="349"/>
        <v>26.988764123492395</v>
      </c>
      <c r="E1898" s="2">
        <f t="shared" si="350"/>
        <v>3.9889108609389061</v>
      </c>
      <c r="F1898" s="2">
        <f t="shared" si="351"/>
        <v>15.303873734699989</v>
      </c>
      <c r="G1898" s="2">
        <f t="shared" si="352"/>
        <v>15.336510401249699</v>
      </c>
      <c r="H1898" s="2">
        <f t="shared" si="353"/>
        <v>6.1683149736128447E-52</v>
      </c>
      <c r="K1898">
        <v>18.72000000000013</v>
      </c>
      <c r="L1898" s="2">
        <f t="shared" si="354"/>
        <v>0.22366260222156364</v>
      </c>
      <c r="M1898" s="2">
        <f t="shared" si="355"/>
        <v>50.044664990291118</v>
      </c>
      <c r="N1898" s="2">
        <f t="shared" si="356"/>
        <v>4.6061628936750392</v>
      </c>
      <c r="O1898" s="2">
        <f t="shared" si="357"/>
        <v>2.7067642485279895</v>
      </c>
      <c r="P1898" s="2">
        <f t="shared" si="358"/>
        <v>2.8855801318121963</v>
      </c>
      <c r="Q1898" s="2">
        <f t="shared" si="359"/>
        <v>1.1506297638902618E-3</v>
      </c>
    </row>
    <row r="1899" spans="2:17" x14ac:dyDescent="0.25">
      <c r="B1899">
        <v>18.730000000000128</v>
      </c>
      <c r="C1899">
        <f t="shared" si="348"/>
        <v>0.85437199124799368</v>
      </c>
      <c r="D1899" s="2">
        <f t="shared" si="349"/>
        <v>27.01032789591925</v>
      </c>
      <c r="E1899" s="2">
        <f t="shared" si="350"/>
        <v>3.9897089854072054</v>
      </c>
      <c r="F1899" s="2">
        <f t="shared" si="351"/>
        <v>15.315016202140667</v>
      </c>
      <c r="G1899" s="2">
        <f t="shared" si="352"/>
        <v>15.347629174300216</v>
      </c>
      <c r="H1899" s="2">
        <f t="shared" si="353"/>
        <v>5.2005680265675945E-52</v>
      </c>
      <c r="K1899">
        <v>18.730000000000128</v>
      </c>
      <c r="L1899" s="2">
        <f t="shared" si="354"/>
        <v>0.22366260222156364</v>
      </c>
      <c r="M1899" s="2">
        <f t="shared" si="355"/>
        <v>50.083674870007307</v>
      </c>
      <c r="N1899" s="2">
        <f t="shared" si="356"/>
        <v>4.606941935893885</v>
      </c>
      <c r="O1899" s="2">
        <f t="shared" si="357"/>
        <v>2.7078885448586689</v>
      </c>
      <c r="P1899" s="2">
        <f t="shared" si="358"/>
        <v>2.8866347831647841</v>
      </c>
      <c r="Q1899" s="2">
        <f t="shared" si="359"/>
        <v>1.1466585597732033E-3</v>
      </c>
    </row>
    <row r="1900" spans="2:17" x14ac:dyDescent="0.25">
      <c r="B1900">
        <v>18.74000000000013</v>
      </c>
      <c r="C1900">
        <f t="shared" si="348"/>
        <v>0.85437199124799368</v>
      </c>
      <c r="D1900" s="2">
        <f t="shared" si="349"/>
        <v>27.031891668346113</v>
      </c>
      <c r="E1900" s="2">
        <f t="shared" si="350"/>
        <v>3.9905064738162306</v>
      </c>
      <c r="F1900" s="2">
        <f t="shared" si="351"/>
        <v>15.326157858178501</v>
      </c>
      <c r="G1900" s="2">
        <f t="shared" si="352"/>
        <v>15.358747172012652</v>
      </c>
      <c r="H1900" s="2">
        <f t="shared" si="353"/>
        <v>4.3841613392951758E-52</v>
      </c>
      <c r="K1900">
        <v>18.74000000000013</v>
      </c>
      <c r="L1900" s="2">
        <f t="shared" si="354"/>
        <v>0.22366260222156364</v>
      </c>
      <c r="M1900" s="2">
        <f t="shared" si="355"/>
        <v>50.122684749723511</v>
      </c>
      <c r="N1900" s="2">
        <f t="shared" si="356"/>
        <v>4.6077203717991111</v>
      </c>
      <c r="O1900" s="2">
        <f t="shared" si="357"/>
        <v>2.7090123766209961</v>
      </c>
      <c r="P1900" s="2">
        <f t="shared" si="358"/>
        <v>2.8876890512459505</v>
      </c>
      <c r="Q1900" s="2">
        <f t="shared" si="359"/>
        <v>1.1427014435081769E-3</v>
      </c>
    </row>
    <row r="1901" spans="2:17" x14ac:dyDescent="0.25">
      <c r="B1901">
        <v>18.750000000000131</v>
      </c>
      <c r="C1901">
        <f t="shared" si="348"/>
        <v>0.85437199124799368</v>
      </c>
      <c r="D1901" s="2">
        <f t="shared" si="349"/>
        <v>27.053455440772975</v>
      </c>
      <c r="E1901" s="2">
        <f t="shared" si="350"/>
        <v>3.9913033271782874</v>
      </c>
      <c r="F1901" s="2">
        <f t="shared" si="351"/>
        <v>15.33729870353409</v>
      </c>
      <c r="G1901" s="2">
        <f t="shared" si="352"/>
        <v>15.369864395024067</v>
      </c>
      <c r="H1901" s="2">
        <f t="shared" si="353"/>
        <v>3.6955049497269872E-52</v>
      </c>
      <c r="K1901">
        <v>18.750000000000131</v>
      </c>
      <c r="L1901" s="2">
        <f t="shared" si="354"/>
        <v>0.22366260222156364</v>
      </c>
      <c r="M1901" s="2">
        <f t="shared" si="355"/>
        <v>50.161694629439729</v>
      </c>
      <c r="N1901" s="2">
        <f t="shared" si="356"/>
        <v>4.6084982023335623</v>
      </c>
      <c r="O1901" s="2">
        <f t="shared" si="357"/>
        <v>2.7101357443882796</v>
      </c>
      <c r="P1901" s="2">
        <f t="shared" si="358"/>
        <v>2.8887429364709858</v>
      </c>
      <c r="Q1901" s="2">
        <f t="shared" si="359"/>
        <v>1.1387583632196177E-3</v>
      </c>
    </row>
    <row r="1902" spans="2:17" x14ac:dyDescent="0.25">
      <c r="B1902">
        <v>18.760000000000129</v>
      </c>
      <c r="C1902">
        <f t="shared" si="348"/>
        <v>0.85437199124799368</v>
      </c>
      <c r="D1902" s="2">
        <f t="shared" si="349"/>
        <v>27.075019213199834</v>
      </c>
      <c r="E1902" s="2">
        <f t="shared" si="350"/>
        <v>3.9920995465032671</v>
      </c>
      <c r="F1902" s="2">
        <f t="shared" si="351"/>
        <v>15.348438738926786</v>
      </c>
      <c r="G1902" s="2">
        <f t="shared" si="352"/>
        <v>15.380980843970532</v>
      </c>
      <c r="H1902" s="2">
        <f t="shared" si="353"/>
        <v>3.1146737977001001E-52</v>
      </c>
      <c r="K1902">
        <v>18.760000000000129</v>
      </c>
      <c r="L1902" s="2">
        <f t="shared" si="354"/>
        <v>0.22366260222156364</v>
      </c>
      <c r="M1902" s="2">
        <f t="shared" si="355"/>
        <v>50.200704509155919</v>
      </c>
      <c r="N1902" s="2">
        <f t="shared" si="356"/>
        <v>4.609275428437881</v>
      </c>
      <c r="O1902" s="2">
        <f t="shared" si="357"/>
        <v>2.7112586487326413</v>
      </c>
      <c r="P1902" s="2">
        <f t="shared" si="358"/>
        <v>2.889796439254424</v>
      </c>
      <c r="Q1902" s="2">
        <f t="shared" si="359"/>
        <v>1.1348292672329456E-3</v>
      </c>
    </row>
    <row r="1903" spans="2:17" x14ac:dyDescent="0.25">
      <c r="B1903">
        <v>18.770000000000131</v>
      </c>
      <c r="C1903">
        <f t="shared" si="348"/>
        <v>0.85437199124799368</v>
      </c>
      <c r="D1903" s="2">
        <f t="shared" si="349"/>
        <v>27.096582985626693</v>
      </c>
      <c r="E1903" s="2">
        <f t="shared" si="350"/>
        <v>3.9928951327986582</v>
      </c>
      <c r="F1903" s="2">
        <f t="shared" si="351"/>
        <v>15.359577965074729</v>
      </c>
      <c r="G1903" s="2">
        <f t="shared" si="352"/>
        <v>15.392096519487174</v>
      </c>
      <c r="H1903" s="2">
        <f t="shared" si="353"/>
        <v>2.6248402566996808E-52</v>
      </c>
      <c r="K1903">
        <v>18.770000000000131</v>
      </c>
      <c r="L1903" s="2">
        <f t="shared" si="354"/>
        <v>0.22366260222156364</v>
      </c>
      <c r="M1903" s="2">
        <f t="shared" si="355"/>
        <v>50.23971438887213</v>
      </c>
      <c r="N1903" s="2">
        <f t="shared" si="356"/>
        <v>4.6100520510505261</v>
      </c>
      <c r="O1903" s="2">
        <f t="shared" si="357"/>
        <v>2.7123810902250463</v>
      </c>
      <c r="P1903" s="2">
        <f t="shared" si="358"/>
        <v>2.8908495600100692</v>
      </c>
      <c r="Q1903" s="2">
        <f t="shared" si="359"/>
        <v>1.130914104073659E-3</v>
      </c>
    </row>
    <row r="1904" spans="2:17" x14ac:dyDescent="0.25">
      <c r="B1904">
        <v>18.78000000000014</v>
      </c>
      <c r="C1904">
        <f t="shared" si="348"/>
        <v>0.85437199124799368</v>
      </c>
      <c r="D1904" s="2">
        <f t="shared" si="349"/>
        <v>27.118146758053573</v>
      </c>
      <c r="E1904" s="2">
        <f t="shared" si="350"/>
        <v>3.9936900870695493</v>
      </c>
      <c r="F1904" s="2">
        <f t="shared" si="351"/>
        <v>15.370716382694821</v>
      </c>
      <c r="G1904" s="2">
        <f t="shared" si="352"/>
        <v>15.403211422208129</v>
      </c>
      <c r="H1904" s="2">
        <f t="shared" si="353"/>
        <v>2.2117942337503841E-52</v>
      </c>
      <c r="K1904">
        <v>18.78000000000014</v>
      </c>
      <c r="L1904" s="2">
        <f t="shared" si="354"/>
        <v>0.22366260222156364</v>
      </c>
      <c r="M1904" s="2">
        <f t="shared" si="355"/>
        <v>50.278724268588363</v>
      </c>
      <c r="N1904" s="2">
        <f t="shared" si="356"/>
        <v>4.6108280711077692</v>
      </c>
      <c r="O1904" s="2">
        <f t="shared" si="357"/>
        <v>2.713503069435284</v>
      </c>
      <c r="P1904" s="2">
        <f t="shared" si="358"/>
        <v>2.8919022991509773</v>
      </c>
      <c r="Q1904" s="2">
        <f t="shared" si="359"/>
        <v>1.1270128224665666E-3</v>
      </c>
    </row>
    <row r="1905" spans="2:17" x14ac:dyDescent="0.25">
      <c r="B1905">
        <v>18.790000000000141</v>
      </c>
      <c r="C1905">
        <f t="shared" si="348"/>
        <v>0.85437199124799368</v>
      </c>
      <c r="D1905" s="2">
        <f t="shared" si="349"/>
        <v>27.139710530480436</v>
      </c>
      <c r="E1905" s="2">
        <f t="shared" si="350"/>
        <v>3.9944844103186381</v>
      </c>
      <c r="F1905" s="2">
        <f t="shared" si="351"/>
        <v>15.381853992502718</v>
      </c>
      <c r="G1905" s="2">
        <f t="shared" si="352"/>
        <v>15.414325552766551</v>
      </c>
      <c r="H1905" s="2">
        <f t="shared" si="353"/>
        <v>1.8635373708865426E-52</v>
      </c>
      <c r="K1905">
        <v>18.790000000000141</v>
      </c>
      <c r="L1905" s="2">
        <f t="shared" si="354"/>
        <v>0.22366260222156364</v>
      </c>
      <c r="M1905" s="2">
        <f t="shared" si="355"/>
        <v>50.317734148304574</v>
      </c>
      <c r="N1905" s="2">
        <f t="shared" si="356"/>
        <v>4.6116034895437048</v>
      </c>
      <c r="O1905" s="2">
        <f t="shared" si="357"/>
        <v>2.7146245869319805</v>
      </c>
      <c r="P1905" s="2">
        <f t="shared" si="358"/>
        <v>2.8929546570894655</v>
      </c>
      <c r="Q1905" s="2">
        <f t="shared" si="359"/>
        <v>1.1231253713349396E-3</v>
      </c>
    </row>
    <row r="1906" spans="2:17" x14ac:dyDescent="0.25">
      <c r="B1906">
        <v>18.800000000000139</v>
      </c>
      <c r="C1906">
        <f t="shared" si="348"/>
        <v>0.85437199124799368</v>
      </c>
      <c r="D1906" s="2">
        <f t="shared" si="349"/>
        <v>27.161274302907291</v>
      </c>
      <c r="E1906" s="2">
        <f t="shared" si="350"/>
        <v>3.9952781035462417</v>
      </c>
      <c r="F1906" s="2">
        <f t="shared" si="351"/>
        <v>15.392990795212897</v>
      </c>
      <c r="G1906" s="2">
        <f t="shared" si="352"/>
        <v>15.425438911794666</v>
      </c>
      <c r="H1906" s="2">
        <f t="shared" si="353"/>
        <v>1.5699399453701592E-52</v>
      </c>
      <c r="K1906">
        <v>18.800000000000139</v>
      </c>
      <c r="L1906" s="2">
        <f t="shared" si="354"/>
        <v>0.22366260222156364</v>
      </c>
      <c r="M1906" s="2">
        <f t="shared" si="355"/>
        <v>50.356744028020763</v>
      </c>
      <c r="N1906" s="2">
        <f t="shared" si="356"/>
        <v>4.6123783072902587</v>
      </c>
      <c r="O1906" s="2">
        <f t="shared" si="357"/>
        <v>2.7157456432826015</v>
      </c>
      <c r="P1906" s="2">
        <f t="shared" si="358"/>
        <v>2.8940066342371145</v>
      </c>
      <c r="Q1906" s="2">
        <f t="shared" si="359"/>
        <v>1.1192516997996884E-3</v>
      </c>
    </row>
    <row r="1907" spans="2:17" x14ac:dyDescent="0.25">
      <c r="B1907">
        <v>18.810000000000141</v>
      </c>
      <c r="C1907">
        <f t="shared" si="348"/>
        <v>0.85437199124799368</v>
      </c>
      <c r="D1907" s="2">
        <f t="shared" si="349"/>
        <v>27.182838075334153</v>
      </c>
      <c r="E1907" s="2">
        <f t="shared" si="350"/>
        <v>3.9960711677503018</v>
      </c>
      <c r="F1907" s="2">
        <f t="shared" si="351"/>
        <v>15.404126791538594</v>
      </c>
      <c r="G1907" s="2">
        <f t="shared" si="352"/>
        <v>15.436551499923715</v>
      </c>
      <c r="H1907" s="2">
        <f t="shared" si="353"/>
        <v>1.3224508144178304E-52</v>
      </c>
      <c r="K1907">
        <v>18.810000000000141</v>
      </c>
      <c r="L1907" s="2">
        <f t="shared" si="354"/>
        <v>0.22366260222156364</v>
      </c>
      <c r="M1907" s="2">
        <f t="shared" si="355"/>
        <v>50.395753907736974</v>
      </c>
      <c r="N1907" s="2">
        <f t="shared" si="356"/>
        <v>4.6131525252771937</v>
      </c>
      <c r="O1907" s="2">
        <f t="shared" si="357"/>
        <v>2.7168662390534579</v>
      </c>
      <c r="P1907" s="2">
        <f t="shared" si="358"/>
        <v>2.8950582310047723</v>
      </c>
      <c r="Q1907" s="2">
        <f t="shared" si="359"/>
        <v>1.1153917571785367E-3</v>
      </c>
    </row>
    <row r="1908" spans="2:17" x14ac:dyDescent="0.25">
      <c r="B1908">
        <v>18.820000000000139</v>
      </c>
      <c r="C1908">
        <f t="shared" si="348"/>
        <v>0.85437199124799368</v>
      </c>
      <c r="D1908" s="2">
        <f t="shared" si="349"/>
        <v>27.204401847761009</v>
      </c>
      <c r="E1908" s="2">
        <f t="shared" si="350"/>
        <v>3.996863603926391</v>
      </c>
      <c r="F1908" s="2">
        <f t="shared" si="351"/>
        <v>15.415261982191828</v>
      </c>
      <c r="G1908" s="2">
        <f t="shared" si="352"/>
        <v>15.447663317783977</v>
      </c>
      <c r="H1908" s="2">
        <f t="shared" si="353"/>
        <v>1.1138522315717463E-52</v>
      </c>
      <c r="K1908">
        <v>18.820000000000139</v>
      </c>
      <c r="L1908" s="2">
        <f t="shared" si="354"/>
        <v>0.22366260222156364</v>
      </c>
      <c r="M1908" s="2">
        <f t="shared" si="355"/>
        <v>50.434763787453164</v>
      </c>
      <c r="N1908" s="2">
        <f t="shared" si="356"/>
        <v>4.6139261444321145</v>
      </c>
      <c r="O1908" s="2">
        <f t="shared" si="357"/>
        <v>2.7179863748096986</v>
      </c>
      <c r="P1908" s="2">
        <f t="shared" si="358"/>
        <v>2.8961094478025458</v>
      </c>
      <c r="Q1908" s="2">
        <f t="shared" si="359"/>
        <v>1.1115454929852403E-3</v>
      </c>
    </row>
    <row r="1909" spans="2:17" x14ac:dyDescent="0.25">
      <c r="B1909">
        <v>18.83000000000014</v>
      </c>
      <c r="C1909">
        <f t="shared" si="348"/>
        <v>0.85437199124799368</v>
      </c>
      <c r="D1909" s="2">
        <f t="shared" si="349"/>
        <v>27.225965620187871</v>
      </c>
      <c r="E1909" s="2">
        <f t="shared" si="350"/>
        <v>3.9976554130677231</v>
      </c>
      <c r="F1909" s="2">
        <f t="shared" si="351"/>
        <v>15.426396367883408</v>
      </c>
      <c r="G1909" s="2">
        <f t="shared" si="352"/>
        <v>15.458774366004777</v>
      </c>
      <c r="H1909" s="2">
        <f t="shared" si="353"/>
        <v>9.3805261674027821E-53</v>
      </c>
      <c r="K1909">
        <v>18.83000000000014</v>
      </c>
      <c r="L1909" s="2">
        <f t="shared" si="354"/>
        <v>0.22366260222156364</v>
      </c>
      <c r="M1909" s="2">
        <f t="shared" si="355"/>
        <v>50.473773667169375</v>
      </c>
      <c r="N1909" s="2">
        <f t="shared" si="356"/>
        <v>4.6146991656804781</v>
      </c>
      <c r="O1909" s="2">
        <f t="shared" si="357"/>
        <v>2.7191060511153324</v>
      </c>
      <c r="P1909" s="2">
        <f t="shared" si="358"/>
        <v>2.897160285039821</v>
      </c>
      <c r="Q1909" s="2">
        <f t="shared" si="359"/>
        <v>1.1077128569287205E-3</v>
      </c>
    </row>
    <row r="1910" spans="2:17" x14ac:dyDescent="0.25">
      <c r="B1910">
        <v>18.840000000000149</v>
      </c>
      <c r="C1910">
        <f t="shared" si="348"/>
        <v>0.85437199124799368</v>
      </c>
      <c r="D1910" s="2">
        <f t="shared" si="349"/>
        <v>27.247529392614751</v>
      </c>
      <c r="E1910" s="2">
        <f t="shared" si="350"/>
        <v>3.9984465961651598</v>
      </c>
      <c r="F1910" s="2">
        <f t="shared" si="351"/>
        <v>15.437529949322958</v>
      </c>
      <c r="G1910" s="2">
        <f t="shared" si="352"/>
        <v>15.469884645214497</v>
      </c>
      <c r="H1910" s="2">
        <f t="shared" si="353"/>
        <v>7.8991142480434494E-53</v>
      </c>
      <c r="K1910">
        <v>18.840000000000149</v>
      </c>
      <c r="L1910" s="2">
        <f t="shared" si="354"/>
        <v>0.22366260222156364</v>
      </c>
      <c r="M1910" s="2">
        <f t="shared" si="355"/>
        <v>50.512783546885615</v>
      </c>
      <c r="N1910" s="2">
        <f t="shared" si="356"/>
        <v>4.6154715899455976</v>
      </c>
      <c r="O1910" s="2">
        <f t="shared" si="357"/>
        <v>2.7202252685332122</v>
      </c>
      <c r="P1910" s="2">
        <f t="shared" si="358"/>
        <v>2.8982107431252455</v>
      </c>
      <c r="Q1910" s="2">
        <f t="shared" si="359"/>
        <v>1.103893798912314E-3</v>
      </c>
    </row>
    <row r="1911" spans="2:17" x14ac:dyDescent="0.25">
      <c r="B1911">
        <v>18.850000000000151</v>
      </c>
      <c r="C1911">
        <f t="shared" si="348"/>
        <v>0.85437199124799368</v>
      </c>
      <c r="D1911" s="2">
        <f t="shared" si="349"/>
        <v>27.26909316504161</v>
      </c>
      <c r="E1911" s="2">
        <f t="shared" si="350"/>
        <v>3.9992371542072149</v>
      </c>
      <c r="F1911" s="2">
        <f t="shared" si="351"/>
        <v>15.448662727218844</v>
      </c>
      <c r="G1911" s="2">
        <f t="shared" si="352"/>
        <v>15.480994156040522</v>
      </c>
      <c r="H1911" s="2">
        <f t="shared" si="353"/>
        <v>6.6509115783694062E-53</v>
      </c>
      <c r="K1911">
        <v>18.850000000000151</v>
      </c>
      <c r="L1911" s="2">
        <f t="shared" si="354"/>
        <v>0.22366260222156364</v>
      </c>
      <c r="M1911" s="2">
        <f t="shared" si="355"/>
        <v>50.551793426601819</v>
      </c>
      <c r="N1911" s="2">
        <f t="shared" si="356"/>
        <v>4.6162434181486471</v>
      </c>
      <c r="O1911" s="2">
        <f t="shared" si="357"/>
        <v>2.7213440276250482</v>
      </c>
      <c r="P1911" s="2">
        <f t="shared" si="358"/>
        <v>2.8992608224667404</v>
      </c>
      <c r="Q1911" s="2">
        <f t="shared" si="359"/>
        <v>1.100088269032938E-3</v>
      </c>
    </row>
    <row r="1912" spans="2:17" x14ac:dyDescent="0.25">
      <c r="B1912">
        <v>18.860000000000149</v>
      </c>
      <c r="C1912">
        <f t="shared" si="348"/>
        <v>0.85437199124799368</v>
      </c>
      <c r="D1912" s="2">
        <f t="shared" si="349"/>
        <v>27.290656937468469</v>
      </c>
      <c r="E1912" s="2">
        <f t="shared" si="350"/>
        <v>4.000027088180067</v>
      </c>
      <c r="F1912" s="2">
        <f t="shared" si="351"/>
        <v>15.459794702278279</v>
      </c>
      <c r="G1912" s="2">
        <f t="shared" si="352"/>
        <v>15.492102899109325</v>
      </c>
      <c r="H1912" s="2">
        <f t="shared" si="353"/>
        <v>5.5993232822448732E-53</v>
      </c>
      <c r="K1912">
        <v>18.860000000000149</v>
      </c>
      <c r="L1912" s="2">
        <f t="shared" si="354"/>
        <v>0.22366260222156364</v>
      </c>
      <c r="M1912" s="2">
        <f t="shared" si="355"/>
        <v>50.590803306318008</v>
      </c>
      <c r="N1912" s="2">
        <f t="shared" si="356"/>
        <v>4.6170146512086729</v>
      </c>
      <c r="O1912" s="2">
        <f t="shared" si="357"/>
        <v>2.7224623289514089</v>
      </c>
      <c r="P1912" s="2">
        <f t="shared" si="358"/>
        <v>2.9003105234715005</v>
      </c>
      <c r="Q1912" s="2">
        <f t="shared" si="359"/>
        <v>1.0962962175802993E-3</v>
      </c>
    </row>
    <row r="1913" spans="2:17" x14ac:dyDescent="0.25">
      <c r="B1913">
        <v>18.87000000000015</v>
      </c>
      <c r="C1913">
        <f t="shared" si="348"/>
        <v>0.85437199124799368</v>
      </c>
      <c r="D1913" s="2">
        <f t="shared" si="349"/>
        <v>27.312220709895332</v>
      </c>
      <c r="E1913" s="2">
        <f t="shared" si="350"/>
        <v>4.0008163990675634</v>
      </c>
      <c r="F1913" s="2">
        <f t="shared" si="351"/>
        <v>15.470925875207254</v>
      </c>
      <c r="G1913" s="2">
        <f t="shared" si="352"/>
        <v>15.503210875046411</v>
      </c>
      <c r="H1913" s="2">
        <f t="shared" si="353"/>
        <v>4.7134782538140606E-53</v>
      </c>
      <c r="K1913">
        <v>18.87000000000015</v>
      </c>
      <c r="L1913" s="2">
        <f t="shared" si="354"/>
        <v>0.22366260222156364</v>
      </c>
      <c r="M1913" s="2">
        <f t="shared" si="355"/>
        <v>50.62981318603422</v>
      </c>
      <c r="N1913" s="2">
        <f t="shared" si="356"/>
        <v>4.6177852900425975</v>
      </c>
      <c r="O1913" s="2">
        <f t="shared" si="357"/>
        <v>2.7235801730717286</v>
      </c>
      <c r="P1913" s="2">
        <f t="shared" si="358"/>
        <v>2.9013598465459998</v>
      </c>
      <c r="Q1913" s="2">
        <f t="shared" si="359"/>
        <v>1.0925175950360837E-3</v>
      </c>
    </row>
    <row r="1914" spans="2:17" x14ac:dyDescent="0.25">
      <c r="B1914">
        <v>18.880000000000152</v>
      </c>
      <c r="C1914">
        <f t="shared" si="348"/>
        <v>0.85437199124799368</v>
      </c>
      <c r="D1914" s="2">
        <f t="shared" si="349"/>
        <v>27.333784482322194</v>
      </c>
      <c r="E1914" s="2">
        <f t="shared" si="350"/>
        <v>4.0016050878512273</v>
      </c>
      <c r="F1914" s="2">
        <f t="shared" si="351"/>
        <v>15.482056246710554</v>
      </c>
      <c r="G1914" s="2">
        <f t="shared" si="352"/>
        <v>15.514318084476329</v>
      </c>
      <c r="H1914" s="2">
        <f t="shared" si="353"/>
        <v>3.9673368513513517E-53</v>
      </c>
      <c r="K1914">
        <v>18.880000000000152</v>
      </c>
      <c r="L1914" s="2">
        <f t="shared" si="354"/>
        <v>0.22366260222156364</v>
      </c>
      <c r="M1914" s="2">
        <f t="shared" si="355"/>
        <v>50.668823065750423</v>
      </c>
      <c r="N1914" s="2">
        <f t="shared" si="356"/>
        <v>4.6185553355652269</v>
      </c>
      <c r="O1914" s="2">
        <f t="shared" si="357"/>
        <v>2.724697560544302</v>
      </c>
      <c r="P1914" s="2">
        <f t="shared" si="358"/>
        <v>2.9024087920959842</v>
      </c>
      <c r="Q1914" s="2">
        <f t="shared" si="359"/>
        <v>1.0887523520731893E-3</v>
      </c>
    </row>
    <row r="1915" spans="2:17" x14ac:dyDescent="0.25">
      <c r="B1915">
        <v>18.89000000000015</v>
      </c>
      <c r="C1915">
        <f t="shared" si="348"/>
        <v>0.85437199124799368</v>
      </c>
      <c r="D1915" s="2">
        <f t="shared" si="349"/>
        <v>27.35534825474905</v>
      </c>
      <c r="E1915" s="2">
        <f t="shared" si="350"/>
        <v>4.0023931555102674</v>
      </c>
      <c r="F1915" s="2">
        <f t="shared" si="351"/>
        <v>15.493185817491808</v>
      </c>
      <c r="G1915" s="2">
        <f t="shared" si="352"/>
        <v>15.525424528022715</v>
      </c>
      <c r="H1915" s="2">
        <f t="shared" si="353"/>
        <v>3.3389372338871409E-53</v>
      </c>
      <c r="K1915">
        <v>18.89000000000015</v>
      </c>
      <c r="L1915" s="2">
        <f t="shared" si="354"/>
        <v>0.22366260222156364</v>
      </c>
      <c r="M1915" s="2">
        <f t="shared" si="355"/>
        <v>50.70783294546662</v>
      </c>
      <c r="N1915" s="2">
        <f t="shared" si="356"/>
        <v>4.619324788689255</v>
      </c>
      <c r="O1915" s="2">
        <f t="shared" si="357"/>
        <v>2.7258144919262941</v>
      </c>
      <c r="P1915" s="2">
        <f t="shared" si="358"/>
        <v>2.9034573605264811</v>
      </c>
      <c r="Q1915" s="2">
        <f t="shared" si="359"/>
        <v>1.0850004395549194E-3</v>
      </c>
    </row>
    <row r="1916" spans="2:17" x14ac:dyDescent="0.25">
      <c r="B1916">
        <v>18.900000000000151</v>
      </c>
      <c r="C1916">
        <f t="shared" si="348"/>
        <v>0.85437199124799368</v>
      </c>
      <c r="D1916" s="2">
        <f t="shared" si="349"/>
        <v>27.376912027175912</v>
      </c>
      <c r="E1916" s="2">
        <f t="shared" si="350"/>
        <v>4.0031806030215833</v>
      </c>
      <c r="F1916" s="2">
        <f t="shared" si="351"/>
        <v>15.504314588253404</v>
      </c>
      <c r="G1916" s="2">
        <f t="shared" si="352"/>
        <v>15.536530206308207</v>
      </c>
      <c r="H1916" s="2">
        <f t="shared" si="353"/>
        <v>2.8097588715266185E-53</v>
      </c>
      <c r="K1916">
        <v>18.900000000000151</v>
      </c>
      <c r="L1916" s="2">
        <f t="shared" si="354"/>
        <v>0.22366260222156364</v>
      </c>
      <c r="M1916" s="2">
        <f t="shared" si="355"/>
        <v>50.746842825182824</v>
      </c>
      <c r="N1916" s="2">
        <f t="shared" si="356"/>
        <v>4.6200936503252725</v>
      </c>
      <c r="O1916" s="2">
        <f t="shared" si="357"/>
        <v>2.7269309677737401</v>
      </c>
      <c r="P1916" s="2">
        <f t="shared" si="358"/>
        <v>2.9045055522417971</v>
      </c>
      <c r="Q1916" s="2">
        <f t="shared" si="359"/>
        <v>1.0812618085342025E-3</v>
      </c>
    </row>
    <row r="1917" spans="2:17" x14ac:dyDescent="0.25">
      <c r="B1917">
        <v>18.91000000000016</v>
      </c>
      <c r="C1917">
        <f t="shared" si="348"/>
        <v>0.85437199124799368</v>
      </c>
      <c r="D1917" s="2">
        <f t="shared" si="349"/>
        <v>27.398475799602789</v>
      </c>
      <c r="E1917" s="2">
        <f t="shared" si="350"/>
        <v>4.0039674313597731</v>
      </c>
      <c r="F1917" s="2">
        <f t="shared" si="351"/>
        <v>15.515442559696581</v>
      </c>
      <c r="G1917" s="2">
        <f t="shared" si="352"/>
        <v>15.547635119954546</v>
      </c>
      <c r="H1917" s="2">
        <f t="shared" si="353"/>
        <v>2.3641850735222282E-53</v>
      </c>
      <c r="K1917">
        <v>18.91000000000016</v>
      </c>
      <c r="L1917" s="2">
        <f t="shared" si="354"/>
        <v>0.22366260222156364</v>
      </c>
      <c r="M1917" s="2">
        <f t="shared" si="355"/>
        <v>50.785852704899064</v>
      </c>
      <c r="N1917" s="2">
        <f t="shared" si="356"/>
        <v>4.620861921381775</v>
      </c>
      <c r="O1917" s="2">
        <f t="shared" si="357"/>
        <v>2.7280469886415566</v>
      </c>
      <c r="P1917" s="2">
        <f t="shared" si="358"/>
        <v>2.9055533676455272</v>
      </c>
      <c r="Q1917" s="2">
        <f t="shared" si="359"/>
        <v>1.0775364102527934E-3</v>
      </c>
    </row>
    <row r="1918" spans="2:17" x14ac:dyDescent="0.25">
      <c r="B1918">
        <v>18.920000000000162</v>
      </c>
      <c r="C1918">
        <f t="shared" si="348"/>
        <v>0.85437199124799368</v>
      </c>
      <c r="D1918" s="2">
        <f t="shared" si="349"/>
        <v>27.420039572029651</v>
      </c>
      <c r="E1918" s="2">
        <f t="shared" si="350"/>
        <v>4.0047536414971407</v>
      </c>
      <c r="F1918" s="2">
        <f t="shared" si="351"/>
        <v>15.526569732521383</v>
      </c>
      <c r="G1918" s="2">
        <f t="shared" si="352"/>
        <v>15.558739269582517</v>
      </c>
      <c r="H1918" s="2">
        <f t="shared" si="353"/>
        <v>1.9890491818437761E-53</v>
      </c>
      <c r="K1918">
        <v>18.920000000000162</v>
      </c>
      <c r="L1918" s="2">
        <f t="shared" si="354"/>
        <v>0.22366260222156364</v>
      </c>
      <c r="M1918" s="2">
        <f t="shared" si="355"/>
        <v>50.824862584615268</v>
      </c>
      <c r="N1918" s="2">
        <f t="shared" si="356"/>
        <v>4.6216296027651618</v>
      </c>
      <c r="O1918" s="2">
        <f t="shared" si="357"/>
        <v>2.7291625550835268</v>
      </c>
      <c r="P1918" s="2">
        <f t="shared" si="358"/>
        <v>2.9066008071405411</v>
      </c>
      <c r="Q1918" s="2">
        <f t="shared" si="359"/>
        <v>1.0738241961405399E-3</v>
      </c>
    </row>
    <row r="1919" spans="2:17" x14ac:dyDescent="0.25">
      <c r="B1919">
        <v>18.93000000000016</v>
      </c>
      <c r="C1919">
        <f t="shared" si="348"/>
        <v>0.85437199124799368</v>
      </c>
      <c r="D1919" s="2">
        <f t="shared" si="349"/>
        <v>27.44160334445651</v>
      </c>
      <c r="E1919" s="2">
        <f t="shared" si="350"/>
        <v>4.0055392344037033</v>
      </c>
      <c r="F1919" s="2">
        <f t="shared" si="351"/>
        <v>15.537696107426651</v>
      </c>
      <c r="G1919" s="2">
        <f t="shared" si="352"/>
        <v>15.56984265581195</v>
      </c>
      <c r="H1919" s="2">
        <f t="shared" si="353"/>
        <v>1.6732514501591511E-53</v>
      </c>
      <c r="K1919">
        <v>18.93000000000016</v>
      </c>
      <c r="L1919" s="2">
        <f t="shared" si="354"/>
        <v>0.22366260222156364</v>
      </c>
      <c r="M1919" s="2">
        <f t="shared" si="355"/>
        <v>50.863872464331465</v>
      </c>
      <c r="N1919" s="2">
        <f t="shared" si="356"/>
        <v>4.6223966953797522</v>
      </c>
      <c r="O1919" s="2">
        <f t="shared" si="357"/>
        <v>2.7302776676523233</v>
      </c>
      <c r="P1919" s="2">
        <f t="shared" si="358"/>
        <v>2.9076478711290008</v>
      </c>
      <c r="Q1919" s="2">
        <f t="shared" si="359"/>
        <v>1.0701251178145542E-3</v>
      </c>
    </row>
    <row r="1920" spans="2:17" x14ac:dyDescent="0.25">
      <c r="B1920">
        <v>18.940000000000161</v>
      </c>
      <c r="C1920">
        <f t="shared" si="348"/>
        <v>0.85437199124799368</v>
      </c>
      <c r="D1920" s="2">
        <f t="shared" si="349"/>
        <v>27.463167116883373</v>
      </c>
      <c r="E1920" s="2">
        <f t="shared" si="350"/>
        <v>4.0063242110471986</v>
      </c>
      <c r="F1920" s="2">
        <f t="shared" si="351"/>
        <v>15.548821685110086</v>
      </c>
      <c r="G1920" s="2">
        <f t="shared" si="352"/>
        <v>15.580945279261771</v>
      </c>
      <c r="H1920" s="2">
        <f t="shared" si="353"/>
        <v>1.4074356350681265E-53</v>
      </c>
      <c r="K1920">
        <v>18.940000000000161</v>
      </c>
      <c r="L1920" s="2">
        <f t="shared" si="354"/>
        <v>0.22366260222156364</v>
      </c>
      <c r="M1920" s="2">
        <f t="shared" si="355"/>
        <v>50.902882344047669</v>
      </c>
      <c r="N1920" s="2">
        <f t="shared" si="356"/>
        <v>4.6231632001277845</v>
      </c>
      <c r="O1920" s="2">
        <f t="shared" si="357"/>
        <v>2.7313923268995008</v>
      </c>
      <c r="P1920" s="2">
        <f t="shared" si="358"/>
        <v>2.9086945600123553</v>
      </c>
      <c r="Q1920" s="2">
        <f t="shared" si="359"/>
        <v>1.0664391270784727E-3</v>
      </c>
    </row>
    <row r="1921" spans="2:17" x14ac:dyDescent="0.25">
      <c r="B1921">
        <v>18.950000000000159</v>
      </c>
      <c r="C1921">
        <f t="shared" si="348"/>
        <v>0.85437199124799368</v>
      </c>
      <c r="D1921" s="2">
        <f t="shared" si="349"/>
        <v>27.484730889310228</v>
      </c>
      <c r="E1921" s="2">
        <f t="shared" si="350"/>
        <v>4.0071085723930917</v>
      </c>
      <c r="F1921" s="2">
        <f t="shared" si="351"/>
        <v>15.55994646626819</v>
      </c>
      <c r="G1921" s="2">
        <f t="shared" si="352"/>
        <v>15.592047140549953</v>
      </c>
      <c r="H1921" s="2">
        <f t="shared" si="353"/>
        <v>1.1837160241224557E-53</v>
      </c>
      <c r="K1921">
        <v>18.950000000000159</v>
      </c>
      <c r="L1921" s="2">
        <f t="shared" si="354"/>
        <v>0.22366260222156364</v>
      </c>
      <c r="M1921" s="2">
        <f t="shared" si="355"/>
        <v>50.941892223763865</v>
      </c>
      <c r="N1921" s="2">
        <f t="shared" si="356"/>
        <v>4.6239291179094275</v>
      </c>
      <c r="O1921" s="2">
        <f t="shared" si="357"/>
        <v>2.7325065333755023</v>
      </c>
      <c r="P1921" s="2">
        <f t="shared" si="358"/>
        <v>2.9097408741913435</v>
      </c>
      <c r="Q1921" s="2">
        <f t="shared" si="359"/>
        <v>1.0627661759216786E-3</v>
      </c>
    </row>
    <row r="1922" spans="2:17" x14ac:dyDescent="0.25">
      <c r="B1922">
        <v>18.960000000000161</v>
      </c>
      <c r="C1922">
        <f t="shared" si="348"/>
        <v>0.85437199124799368</v>
      </c>
      <c r="D1922" s="2">
        <f t="shared" si="349"/>
        <v>27.50629466173709</v>
      </c>
      <c r="E1922" s="2">
        <f t="shared" si="350"/>
        <v>4.0078923194045801</v>
      </c>
      <c r="F1922" s="2">
        <f t="shared" si="351"/>
        <v>15.57107045159627</v>
      </c>
      <c r="G1922" s="2">
        <f t="shared" si="352"/>
        <v>15.60314824029351</v>
      </c>
      <c r="H1922" s="2">
        <f t="shared" si="353"/>
        <v>9.9544706108840152E-54</v>
      </c>
      <c r="K1922">
        <v>18.960000000000161</v>
      </c>
      <c r="L1922" s="2">
        <f t="shared" si="354"/>
        <v>0.22366260222156364</v>
      </c>
      <c r="M1922" s="2">
        <f t="shared" si="355"/>
        <v>50.980902103480069</v>
      </c>
      <c r="N1922" s="2">
        <f t="shared" si="356"/>
        <v>4.6246944496227815</v>
      </c>
      <c r="O1922" s="2">
        <f t="shared" si="357"/>
        <v>2.7336202876296594</v>
      </c>
      <c r="P1922" s="2">
        <f t="shared" si="358"/>
        <v>2.910786814065994</v>
      </c>
      <c r="Q1922" s="2">
        <f t="shared" si="359"/>
        <v>1.0591062165185422E-3</v>
      </c>
    </row>
    <row r="1923" spans="2:17" x14ac:dyDescent="0.25">
      <c r="B1923">
        <v>18.970000000000169</v>
      </c>
      <c r="C1923">
        <f t="shared" si="348"/>
        <v>0.85437199124799368</v>
      </c>
      <c r="D1923" s="2">
        <f t="shared" si="349"/>
        <v>27.527858434163967</v>
      </c>
      <c r="E1923" s="2">
        <f t="shared" si="350"/>
        <v>4.0086754530426072</v>
      </c>
      <c r="F1923" s="2">
        <f t="shared" si="351"/>
        <v>15.58219364178853</v>
      </c>
      <c r="G1923" s="2">
        <f t="shared" si="352"/>
        <v>15.614248579108599</v>
      </c>
      <c r="H1923" s="2">
        <f t="shared" si="353"/>
        <v>8.3702894331739059E-54</v>
      </c>
      <c r="K1923">
        <v>18.970000000000169</v>
      </c>
      <c r="L1923" s="2">
        <f t="shared" si="354"/>
        <v>0.22366260222156364</v>
      </c>
      <c r="M1923" s="2">
        <f t="shared" si="355"/>
        <v>51.019911983196309</v>
      </c>
      <c r="N1923" s="2">
        <f t="shared" si="356"/>
        <v>4.6254591961638907</v>
      </c>
      <c r="O1923" s="2">
        <f t="shared" si="357"/>
        <v>2.7347335902101997</v>
      </c>
      <c r="P1923" s="2">
        <f t="shared" si="358"/>
        <v>2.9118323800356309</v>
      </c>
      <c r="Q1923" s="2">
        <f t="shared" si="359"/>
        <v>1.0554592012276516E-3</v>
      </c>
    </row>
    <row r="1924" spans="2:17" x14ac:dyDescent="0.25">
      <c r="B1924">
        <v>18.980000000000171</v>
      </c>
      <c r="C1924">
        <f t="shared" si="348"/>
        <v>0.85437199124799368</v>
      </c>
      <c r="D1924" s="2">
        <f t="shared" si="349"/>
        <v>27.54942220659083</v>
      </c>
      <c r="E1924" s="2">
        <f t="shared" si="350"/>
        <v>4.0094579742658594</v>
      </c>
      <c r="F1924" s="2">
        <f t="shared" si="351"/>
        <v>15.593316037537925</v>
      </c>
      <c r="G1924" s="2">
        <f t="shared" si="352"/>
        <v>15.625348157610359</v>
      </c>
      <c r="H1924" s="2">
        <f t="shared" si="353"/>
        <v>7.0374359301942984E-54</v>
      </c>
      <c r="K1924">
        <v>18.980000000000171</v>
      </c>
      <c r="L1924" s="2">
        <f t="shared" si="354"/>
        <v>0.22366260222156364</v>
      </c>
      <c r="M1924" s="2">
        <f t="shared" si="355"/>
        <v>51.058921862912513</v>
      </c>
      <c r="N1924" s="2">
        <f t="shared" si="356"/>
        <v>4.6262233584267429</v>
      </c>
      <c r="O1924" s="2">
        <f t="shared" si="357"/>
        <v>2.7358464416642443</v>
      </c>
      <c r="P1924" s="2">
        <f t="shared" si="358"/>
        <v>2.9128775724988696</v>
      </c>
      <c r="Q1924" s="2">
        <f t="shared" si="359"/>
        <v>1.0518250825910698E-3</v>
      </c>
    </row>
    <row r="1925" spans="2:17" x14ac:dyDescent="0.25">
      <c r="B1925">
        <v>18.990000000000169</v>
      </c>
      <c r="C1925">
        <f t="shared" si="348"/>
        <v>0.85437199124799368</v>
      </c>
      <c r="D1925" s="2">
        <f t="shared" si="349"/>
        <v>27.570985979017689</v>
      </c>
      <c r="E1925" s="2">
        <f t="shared" si="350"/>
        <v>4.010239884030784</v>
      </c>
      <c r="F1925" s="2">
        <f t="shared" si="351"/>
        <v>15.604437639536306</v>
      </c>
      <c r="G1925" s="2">
        <f t="shared" si="352"/>
        <v>15.636446976413069</v>
      </c>
      <c r="H1925" s="2">
        <f t="shared" si="353"/>
        <v>5.9161627251381017E-54</v>
      </c>
      <c r="K1925">
        <v>18.990000000000169</v>
      </c>
      <c r="L1925" s="2">
        <f t="shared" si="354"/>
        <v>0.22366260222156364</v>
      </c>
      <c r="M1925" s="2">
        <f t="shared" si="355"/>
        <v>51.09793174262871</v>
      </c>
      <c r="N1925" s="2">
        <f t="shared" si="356"/>
        <v>4.6269869373032826</v>
      </c>
      <c r="O1925" s="2">
        <f t="shared" si="357"/>
        <v>2.7369588425378195</v>
      </c>
      <c r="P1925" s="2">
        <f t="shared" si="358"/>
        <v>2.9139223918536268</v>
      </c>
      <c r="Q1925" s="2">
        <f t="shared" si="359"/>
        <v>1.0482038133335541E-3</v>
      </c>
    </row>
    <row r="1926" spans="2:17" x14ac:dyDescent="0.25">
      <c r="B1926">
        <v>19.000000000000171</v>
      </c>
      <c r="C1926">
        <f t="shared" si="348"/>
        <v>0.85437199124799368</v>
      </c>
      <c r="D1926" s="2">
        <f t="shared" si="349"/>
        <v>27.592549751444547</v>
      </c>
      <c r="E1926" s="2">
        <f t="shared" si="350"/>
        <v>4.0110211832915867</v>
      </c>
      <c r="F1926" s="2">
        <f t="shared" si="351"/>
        <v>15.615558448474319</v>
      </c>
      <c r="G1926" s="2">
        <f t="shared" si="352"/>
        <v>15.647545036130035</v>
      </c>
      <c r="H1926" s="2">
        <f t="shared" si="353"/>
        <v>4.97298847626205E-54</v>
      </c>
      <c r="K1926">
        <v>19.000000000000171</v>
      </c>
      <c r="L1926" s="2">
        <f t="shared" si="354"/>
        <v>0.22366260222156364</v>
      </c>
      <c r="M1926" s="2">
        <f t="shared" si="355"/>
        <v>51.136941622344914</v>
      </c>
      <c r="N1926" s="2">
        <f t="shared" si="356"/>
        <v>4.6277499336834103</v>
      </c>
      <c r="O1926" s="2">
        <f t="shared" si="357"/>
        <v>2.7380707933758464</v>
      </c>
      <c r="P1926" s="2">
        <f t="shared" si="358"/>
        <v>2.9149668384971101</v>
      </c>
      <c r="Q1926" s="2">
        <f t="shared" si="359"/>
        <v>1.0445953463618441E-3</v>
      </c>
    </row>
    <row r="1927" spans="2:17" x14ac:dyDescent="0.25">
      <c r="B1927">
        <v>19.010000000000169</v>
      </c>
      <c r="C1927">
        <f t="shared" si="348"/>
        <v>0.85437199124799368</v>
      </c>
      <c r="D1927" s="2">
        <f t="shared" si="349"/>
        <v>27.614113523871403</v>
      </c>
      <c r="E1927" s="2">
        <f t="shared" si="350"/>
        <v>4.0118018730002465</v>
      </c>
      <c r="F1927" s="2">
        <f t="shared" si="351"/>
        <v>15.626678465041513</v>
      </c>
      <c r="G1927" s="2">
        <f t="shared" si="352"/>
        <v>15.658642337373703</v>
      </c>
      <c r="H1927" s="2">
        <f t="shared" si="353"/>
        <v>4.1797132392633559E-54</v>
      </c>
      <c r="K1927">
        <v>19.010000000000169</v>
      </c>
      <c r="L1927" s="2">
        <f t="shared" si="354"/>
        <v>0.22366260222156364</v>
      </c>
      <c r="M1927" s="2">
        <f t="shared" si="355"/>
        <v>51.17595150206111</v>
      </c>
      <c r="N1927" s="2">
        <f t="shared" si="356"/>
        <v>4.6285123484549953</v>
      </c>
      <c r="O1927" s="2">
        <f t="shared" si="357"/>
        <v>2.7391822947221587</v>
      </c>
      <c r="P1927" s="2">
        <f t="shared" si="358"/>
        <v>2.9160109128258336</v>
      </c>
      <c r="Q1927" s="2">
        <f t="shared" si="359"/>
        <v>1.040999634763874E-3</v>
      </c>
    </row>
    <row r="1928" spans="2:17" x14ac:dyDescent="0.25">
      <c r="B1928">
        <v>19.02000000000017</v>
      </c>
      <c r="C1928">
        <f t="shared" si="348"/>
        <v>0.85437199124799368</v>
      </c>
      <c r="D1928" s="2">
        <f t="shared" si="349"/>
        <v>27.635677296298269</v>
      </c>
      <c r="E1928" s="2">
        <f t="shared" si="350"/>
        <v>4.0125819541065164</v>
      </c>
      <c r="F1928" s="2">
        <f t="shared" si="351"/>
        <v>15.637797689926218</v>
      </c>
      <c r="G1928" s="2">
        <f t="shared" si="352"/>
        <v>15.669738880755537</v>
      </c>
      <c r="H1928" s="2">
        <f t="shared" si="353"/>
        <v>3.5125880500995368E-54</v>
      </c>
      <c r="K1928">
        <v>19.02000000000017</v>
      </c>
      <c r="L1928" s="2">
        <f t="shared" si="354"/>
        <v>0.22366260222156364</v>
      </c>
      <c r="M1928" s="2">
        <f t="shared" si="355"/>
        <v>51.214961381777314</v>
      </c>
      <c r="N1928" s="2">
        <f t="shared" si="356"/>
        <v>4.6292741825038775</v>
      </c>
      <c r="O1928" s="2">
        <f t="shared" si="357"/>
        <v>2.7402933471194997</v>
      </c>
      <c r="P1928" s="2">
        <f t="shared" si="358"/>
        <v>2.9170546152356129</v>
      </c>
      <c r="Q1928" s="2">
        <f t="shared" si="359"/>
        <v>1.037416631808044E-3</v>
      </c>
    </row>
    <row r="1929" spans="2:17" x14ac:dyDescent="0.25">
      <c r="B1929">
        <v>19.030000000000179</v>
      </c>
      <c r="C1929">
        <f t="shared" si="348"/>
        <v>0.85437199124799368</v>
      </c>
      <c r="D1929" s="2">
        <f t="shared" si="349"/>
        <v>27.657241068725146</v>
      </c>
      <c r="E1929" s="2">
        <f t="shared" si="350"/>
        <v>4.0133614275579337</v>
      </c>
      <c r="F1929" s="2">
        <f t="shared" si="351"/>
        <v>15.64891612381564</v>
      </c>
      <c r="G1929" s="2">
        <f t="shared" si="352"/>
        <v>15.680834666886106</v>
      </c>
      <c r="H1929" s="2">
        <f t="shared" si="353"/>
        <v>2.9516146529319524E-54</v>
      </c>
      <c r="K1929">
        <v>19.030000000000179</v>
      </c>
      <c r="L1929" s="2">
        <f t="shared" si="354"/>
        <v>0.22366260222156364</v>
      </c>
      <c r="M1929" s="2">
        <f t="shared" si="355"/>
        <v>51.253971261493554</v>
      </c>
      <c r="N1929" s="2">
        <f t="shared" si="356"/>
        <v>4.6300354367138761</v>
      </c>
      <c r="O1929" s="2">
        <f t="shared" si="357"/>
        <v>2.7414039511095214</v>
      </c>
      <c r="P1929" s="2">
        <f t="shared" si="358"/>
        <v>2.918097946121565</v>
      </c>
      <c r="Q1929" s="2">
        <f t="shared" si="359"/>
        <v>1.0338462909424905E-3</v>
      </c>
    </row>
    <row r="1930" spans="2:17" x14ac:dyDescent="0.25">
      <c r="B1930">
        <v>19.04000000000018</v>
      </c>
      <c r="C1930">
        <f t="shared" si="348"/>
        <v>0.85437199124799368</v>
      </c>
      <c r="D1930" s="2">
        <f t="shared" si="349"/>
        <v>27.678804841152008</v>
      </c>
      <c r="E1930" s="2">
        <f t="shared" si="350"/>
        <v>4.0141402942998248</v>
      </c>
      <c r="F1930" s="2">
        <f t="shared" si="351"/>
        <v>15.660033767395829</v>
      </c>
      <c r="G1930" s="2">
        <f t="shared" si="352"/>
        <v>15.691929696375064</v>
      </c>
      <c r="H1930" s="2">
        <f t="shared" si="353"/>
        <v>2.4799550437566341E-54</v>
      </c>
      <c r="K1930">
        <v>19.04000000000018</v>
      </c>
      <c r="L1930" s="2">
        <f t="shared" si="354"/>
        <v>0.22366260222156364</v>
      </c>
      <c r="M1930" s="2">
        <f t="shared" si="355"/>
        <v>51.292981141209758</v>
      </c>
      <c r="N1930" s="2">
        <f t="shared" si="356"/>
        <v>4.6307961119667915</v>
      </c>
      <c r="O1930" s="2">
        <f t="shared" si="357"/>
        <v>2.7425141072327897</v>
      </c>
      <c r="P1930" s="2">
        <f t="shared" si="358"/>
        <v>2.919140905878109</v>
      </c>
      <c r="Q1930" s="2">
        <f t="shared" si="359"/>
        <v>1.0302885657943424E-3</v>
      </c>
    </row>
    <row r="1931" spans="2:17" x14ac:dyDescent="0.25">
      <c r="B1931">
        <v>19.050000000000178</v>
      </c>
      <c r="C1931">
        <f t="shared" si="348"/>
        <v>0.85437199124799368</v>
      </c>
      <c r="D1931" s="2">
        <f t="shared" si="349"/>
        <v>27.700368613578863</v>
      </c>
      <c r="E1931" s="2">
        <f t="shared" si="350"/>
        <v>4.0149185552753153</v>
      </c>
      <c r="F1931" s="2">
        <f t="shared" si="351"/>
        <v>15.671150621351689</v>
      </c>
      <c r="G1931" s="2">
        <f t="shared" si="352"/>
        <v>15.703023969831143</v>
      </c>
      <c r="H1931" s="2">
        <f t="shared" si="353"/>
        <v>2.0834336652319759E-54</v>
      </c>
      <c r="K1931">
        <v>19.050000000000178</v>
      </c>
      <c r="L1931" s="2">
        <f t="shared" si="354"/>
        <v>0.22366260222156364</v>
      </c>
      <c r="M1931" s="2">
        <f t="shared" si="355"/>
        <v>51.331991020925955</v>
      </c>
      <c r="N1931" s="2">
        <f t="shared" si="356"/>
        <v>4.6315562091424178</v>
      </c>
      <c r="O1931" s="2">
        <f t="shared" si="357"/>
        <v>2.7436238160287956</v>
      </c>
      <c r="P1931" s="2">
        <f t="shared" si="358"/>
        <v>2.920183494898978</v>
      </c>
      <c r="Q1931" s="2">
        <f t="shared" si="359"/>
        <v>1.0267434101689651E-3</v>
      </c>
    </row>
    <row r="1932" spans="2:17" x14ac:dyDescent="0.25">
      <c r="B1932">
        <v>19.06000000000018</v>
      </c>
      <c r="C1932">
        <f t="shared" si="348"/>
        <v>0.85437199124799368</v>
      </c>
      <c r="D1932" s="2">
        <f t="shared" si="349"/>
        <v>27.721932386005726</v>
      </c>
      <c r="E1932" s="2">
        <f t="shared" si="350"/>
        <v>4.0156962114253334</v>
      </c>
      <c r="F1932" s="2">
        <f t="shared" si="351"/>
        <v>15.682266686366988</v>
      </c>
      <c r="G1932" s="2">
        <f t="shared" si="352"/>
        <v>15.714117487862175</v>
      </c>
      <c r="H1932" s="2">
        <f t="shared" si="353"/>
        <v>1.750117762142555E-54</v>
      </c>
      <c r="K1932">
        <v>19.06000000000018</v>
      </c>
      <c r="L1932" s="2">
        <f t="shared" si="354"/>
        <v>0.22366260222156364</v>
      </c>
      <c r="M1932" s="2">
        <f t="shared" si="355"/>
        <v>51.371000900642159</v>
      </c>
      <c r="N1932" s="2">
        <f t="shared" si="356"/>
        <v>4.6323157291185435</v>
      </c>
      <c r="O1932" s="2">
        <f t="shared" si="357"/>
        <v>2.7447330780359422</v>
      </c>
      <c r="P1932" s="2">
        <f t="shared" si="358"/>
        <v>2.9212257135772064</v>
      </c>
      <c r="Q1932" s="2">
        <f t="shared" si="359"/>
        <v>1.0232107780492712E-3</v>
      </c>
    </row>
    <row r="1933" spans="2:17" x14ac:dyDescent="0.25">
      <c r="B1933">
        <v>19.070000000000181</v>
      </c>
      <c r="C1933">
        <f t="shared" si="348"/>
        <v>0.85437199124799368</v>
      </c>
      <c r="D1933" s="2">
        <f t="shared" si="349"/>
        <v>27.743496158432588</v>
      </c>
      <c r="E1933" s="2">
        <f t="shared" si="350"/>
        <v>4.0164732636886198</v>
      </c>
      <c r="F1933" s="2">
        <f t="shared" si="351"/>
        <v>15.693381963124354</v>
      </c>
      <c r="G1933" s="2">
        <f t="shared" si="352"/>
        <v>15.725210251075081</v>
      </c>
      <c r="H1933" s="2">
        <f t="shared" si="353"/>
        <v>1.4699636657068179E-54</v>
      </c>
      <c r="K1933">
        <v>19.070000000000181</v>
      </c>
      <c r="L1933" s="2">
        <f t="shared" si="354"/>
        <v>0.22366260222156364</v>
      </c>
      <c r="M1933" s="2">
        <f t="shared" si="355"/>
        <v>51.41001078035837</v>
      </c>
      <c r="N1933" s="2">
        <f t="shared" si="356"/>
        <v>4.6330746727709613</v>
      </c>
      <c r="O1933" s="2">
        <f t="shared" si="357"/>
        <v>2.7458418937915647</v>
      </c>
      <c r="P1933" s="2">
        <f t="shared" si="358"/>
        <v>2.922267562305144</v>
      </c>
      <c r="Q1933" s="2">
        <f t="shared" si="359"/>
        <v>1.0196906235949478E-3</v>
      </c>
    </row>
    <row r="1934" spans="2:17" x14ac:dyDescent="0.25">
      <c r="B1934">
        <v>19.080000000000179</v>
      </c>
      <c r="C1934">
        <f t="shared" si="348"/>
        <v>0.85437199124799368</v>
      </c>
      <c r="D1934" s="2">
        <f t="shared" si="349"/>
        <v>27.765059930859447</v>
      </c>
      <c r="E1934" s="2">
        <f t="shared" si="350"/>
        <v>4.0172497130017302</v>
      </c>
      <c r="F1934" s="2">
        <f t="shared" si="351"/>
        <v>15.704496452305261</v>
      </c>
      <c r="G1934" s="2">
        <f t="shared" si="352"/>
        <v>15.736302260075856</v>
      </c>
      <c r="H1934" s="2">
        <f t="shared" si="353"/>
        <v>1.2345186827998964E-54</v>
      </c>
      <c r="K1934">
        <v>19.080000000000179</v>
      </c>
      <c r="L1934" s="2">
        <f t="shared" si="354"/>
        <v>0.22366260222156364</v>
      </c>
      <c r="M1934" s="2">
        <f t="shared" si="355"/>
        <v>51.449020660074559</v>
      </c>
      <c r="N1934" s="2">
        <f t="shared" si="356"/>
        <v>4.6338330409734709</v>
      </c>
      <c r="O1934" s="2">
        <f t="shared" si="357"/>
        <v>2.7469502638319216</v>
      </c>
      <c r="P1934" s="2">
        <f t="shared" si="358"/>
        <v>2.9233090414744494</v>
      </c>
      <c r="Q1934" s="2">
        <f t="shared" si="359"/>
        <v>1.016182901141765E-3</v>
      </c>
    </row>
    <row r="1935" spans="2:17" x14ac:dyDescent="0.25">
      <c r="B1935">
        <v>19.090000000000181</v>
      </c>
      <c r="C1935">
        <f t="shared" si="348"/>
        <v>0.85437199124799368</v>
      </c>
      <c r="D1935" s="2">
        <f t="shared" si="349"/>
        <v>27.78662370328631</v>
      </c>
      <c r="E1935" s="2">
        <f t="shared" si="350"/>
        <v>4.0180255602990469</v>
      </c>
      <c r="F1935" s="2">
        <f t="shared" si="351"/>
        <v>15.715610154590053</v>
      </c>
      <c r="G1935" s="2">
        <f t="shared" si="352"/>
        <v>15.7473935154696</v>
      </c>
      <c r="H1935" s="2">
        <f t="shared" si="353"/>
        <v>1.0366698774457847E-54</v>
      </c>
      <c r="K1935">
        <v>19.090000000000181</v>
      </c>
      <c r="L1935" s="2">
        <f t="shared" si="354"/>
        <v>0.22366260222156364</v>
      </c>
      <c r="M1935" s="2">
        <f t="shared" si="355"/>
        <v>51.48803053979077</v>
      </c>
      <c r="N1935" s="2">
        <f t="shared" si="356"/>
        <v>4.6345908345978879</v>
      </c>
      <c r="O1935" s="2">
        <f t="shared" si="357"/>
        <v>2.7480581886922018</v>
      </c>
      <c r="P1935" s="2">
        <f t="shared" si="358"/>
        <v>2.9243501514760957</v>
      </c>
      <c r="Q1935" s="2">
        <f t="shared" si="359"/>
        <v>1.0126875652008414E-3</v>
      </c>
    </row>
    <row r="1936" spans="2:17" x14ac:dyDescent="0.25">
      <c r="B1936">
        <v>19.10000000000019</v>
      </c>
      <c r="C1936">
        <f t="shared" si="348"/>
        <v>0.85437199124799368</v>
      </c>
      <c r="D1936" s="2">
        <f t="shared" si="349"/>
        <v>27.808187475713186</v>
      </c>
      <c r="E1936" s="2">
        <f t="shared" si="350"/>
        <v>4.0188008065127825</v>
      </c>
      <c r="F1936" s="2">
        <f t="shared" si="351"/>
        <v>15.726723070657954</v>
      </c>
      <c r="G1936" s="2">
        <f t="shared" si="352"/>
        <v>15.758484017860511</v>
      </c>
      <c r="H1936" s="2">
        <f t="shared" si="353"/>
        <v>8.704323925872792E-55</v>
      </c>
      <c r="K1936">
        <v>19.10000000000019</v>
      </c>
      <c r="L1936" s="2">
        <f t="shared" si="354"/>
        <v>0.22366260222156364</v>
      </c>
      <c r="M1936" s="2">
        <f t="shared" si="355"/>
        <v>51.527040419507003</v>
      </c>
      <c r="N1936" s="2">
        <f t="shared" si="356"/>
        <v>4.6353480545140489</v>
      </c>
      <c r="O1936" s="2">
        <f t="shared" si="357"/>
        <v>2.7491656689065307</v>
      </c>
      <c r="P1936" s="2">
        <f t="shared" si="358"/>
        <v>2.9253908927003738</v>
      </c>
      <c r="Q1936" s="2">
        <f t="shared" si="359"/>
        <v>1.009204570457918E-3</v>
      </c>
    </row>
    <row r="1937" spans="2:17" x14ac:dyDescent="0.25">
      <c r="B1937">
        <v>19.110000000000191</v>
      </c>
      <c r="C1937">
        <f t="shared" si="348"/>
        <v>0.85437199124799368</v>
      </c>
      <c r="D1937" s="2">
        <f t="shared" si="349"/>
        <v>27.829751248140049</v>
      </c>
      <c r="E1937" s="2">
        <f t="shared" si="350"/>
        <v>4.0195754525729868</v>
      </c>
      <c r="F1937" s="2">
        <f t="shared" si="351"/>
        <v>15.737835201187037</v>
      </c>
      <c r="G1937" s="2">
        <f t="shared" si="352"/>
        <v>15.76957376785187</v>
      </c>
      <c r="H1937" s="2">
        <f t="shared" si="353"/>
        <v>7.307711090108903E-55</v>
      </c>
      <c r="K1937">
        <v>19.110000000000191</v>
      </c>
      <c r="L1937" s="2">
        <f t="shared" si="354"/>
        <v>0.22366260222156364</v>
      </c>
      <c r="M1937" s="2">
        <f t="shared" si="355"/>
        <v>51.566050299223214</v>
      </c>
      <c r="N1937" s="2">
        <f t="shared" si="356"/>
        <v>4.6361047015898142</v>
      </c>
      <c r="O1937" s="2">
        <f t="shared" si="357"/>
        <v>2.7502727050079629</v>
      </c>
      <c r="P1937" s="2">
        <f t="shared" si="358"/>
        <v>2.9264312655368854</v>
      </c>
      <c r="Q1937" s="2">
        <f t="shared" si="359"/>
        <v>1.0057338717726716E-3</v>
      </c>
    </row>
    <row r="1938" spans="2:17" x14ac:dyDescent="0.25">
      <c r="B1938">
        <v>19.120000000000189</v>
      </c>
      <c r="C1938">
        <f t="shared" si="348"/>
        <v>0.85437199124799368</v>
      </c>
      <c r="D1938" s="2">
        <f t="shared" si="349"/>
        <v>27.851315020566904</v>
      </c>
      <c r="E1938" s="2">
        <f t="shared" si="350"/>
        <v>4.0203494994075548</v>
      </c>
      <c r="F1938" s="2">
        <f t="shared" si="351"/>
        <v>15.74894654685426</v>
      </c>
      <c r="G1938" s="2">
        <f t="shared" si="352"/>
        <v>15.780662766046067</v>
      </c>
      <c r="H1938" s="2">
        <f t="shared" si="353"/>
        <v>6.1345040824476735E-55</v>
      </c>
      <c r="K1938">
        <v>19.120000000000189</v>
      </c>
      <c r="L1938" s="2">
        <f t="shared" si="354"/>
        <v>0.22366260222156364</v>
      </c>
      <c r="M1938" s="2">
        <f t="shared" si="355"/>
        <v>51.605060178939404</v>
      </c>
      <c r="N1938" s="2">
        <f t="shared" si="356"/>
        <v>4.6368607766910799</v>
      </c>
      <c r="O1938" s="2">
        <f t="shared" si="357"/>
        <v>2.7513792975284987</v>
      </c>
      <c r="P1938" s="2">
        <f t="shared" si="358"/>
        <v>2.9274712703745558</v>
      </c>
      <c r="Q1938" s="2">
        <f t="shared" si="359"/>
        <v>1.0022754241779674E-3</v>
      </c>
    </row>
    <row r="1939" spans="2:17" x14ac:dyDescent="0.25">
      <c r="B1939">
        <v>19.130000000000191</v>
      </c>
      <c r="C1939">
        <f t="shared" si="348"/>
        <v>0.85437199124799368</v>
      </c>
      <c r="D1939" s="2">
        <f t="shared" si="349"/>
        <v>27.872878792993767</v>
      </c>
      <c r="E1939" s="2">
        <f t="shared" si="350"/>
        <v>4.0211229479422324</v>
      </c>
      <c r="F1939" s="2">
        <f t="shared" si="351"/>
        <v>15.760057108335454</v>
      </c>
      <c r="G1939" s="2">
        <f t="shared" si="352"/>
        <v>15.791751013044591</v>
      </c>
      <c r="H1939" s="2">
        <f t="shared" si="353"/>
        <v>5.1490762503591662E-55</v>
      </c>
      <c r="K1939">
        <v>19.130000000000191</v>
      </c>
      <c r="L1939" s="2">
        <f t="shared" si="354"/>
        <v>0.22366260222156364</v>
      </c>
      <c r="M1939" s="2">
        <f t="shared" si="355"/>
        <v>51.644070058655622</v>
      </c>
      <c r="N1939" s="2">
        <f t="shared" si="356"/>
        <v>4.6376162806817796</v>
      </c>
      <c r="O1939" s="2">
        <f t="shared" si="357"/>
        <v>2.7524854469990769</v>
      </c>
      <c r="P1939" s="2">
        <f t="shared" si="358"/>
        <v>2.9285109076016274</v>
      </c>
      <c r="Q1939" s="2">
        <f t="shared" si="359"/>
        <v>9.9882918287917352E-4</v>
      </c>
    </row>
    <row r="1940" spans="2:17" x14ac:dyDescent="0.25">
      <c r="B1940">
        <v>19.140000000000189</v>
      </c>
      <c r="C1940">
        <f t="shared" si="348"/>
        <v>0.85437199124799368</v>
      </c>
      <c r="D1940" s="2">
        <f t="shared" si="349"/>
        <v>27.894442565420622</v>
      </c>
      <c r="E1940" s="2">
        <f t="shared" si="350"/>
        <v>4.0218957991006246</v>
      </c>
      <c r="F1940" s="2">
        <f t="shared" si="351"/>
        <v>15.771166886305354</v>
      </c>
      <c r="G1940" s="2">
        <f t="shared" si="352"/>
        <v>15.802838509448057</v>
      </c>
      <c r="H1940" s="2">
        <f t="shared" si="353"/>
        <v>4.3214646611517207E-55</v>
      </c>
      <c r="K1940">
        <v>19.140000000000189</v>
      </c>
      <c r="L1940" s="2">
        <f t="shared" si="354"/>
        <v>0.22366260222156364</v>
      </c>
      <c r="M1940" s="2">
        <f t="shared" si="355"/>
        <v>51.683079938371804</v>
      </c>
      <c r="N1940" s="2">
        <f t="shared" si="356"/>
        <v>4.6383712144238904</v>
      </c>
      <c r="O1940" s="2">
        <f t="shared" si="357"/>
        <v>2.7535911539495843</v>
      </c>
      <c r="P1940" s="2">
        <f t="shared" si="358"/>
        <v>2.9295501776056683</v>
      </c>
      <c r="Q1940" s="2">
        <f t="shared" si="359"/>
        <v>9.9539510325344577E-4</v>
      </c>
    </row>
    <row r="1941" spans="2:17" x14ac:dyDescent="0.25">
      <c r="B1941">
        <v>19.15000000000019</v>
      </c>
      <c r="C1941">
        <f t="shared" si="348"/>
        <v>0.85437199124799368</v>
      </c>
      <c r="D1941" s="2">
        <f t="shared" si="349"/>
        <v>27.916006337847488</v>
      </c>
      <c r="E1941" s="2">
        <f t="shared" si="350"/>
        <v>4.0226680538041979</v>
      </c>
      <c r="F1941" s="2">
        <f t="shared" si="351"/>
        <v>15.782275881437521</v>
      </c>
      <c r="G1941" s="2">
        <f t="shared" si="352"/>
        <v>15.813925255856134</v>
      </c>
      <c r="H1941" s="2">
        <f t="shared" si="353"/>
        <v>3.6264725522884693E-55</v>
      </c>
      <c r="K1941">
        <v>19.15000000000019</v>
      </c>
      <c r="L1941" s="2">
        <f t="shared" si="354"/>
        <v>0.22366260222156364</v>
      </c>
      <c r="M1941" s="2">
        <f t="shared" si="355"/>
        <v>51.722089818088016</v>
      </c>
      <c r="N1941" s="2">
        <f t="shared" si="356"/>
        <v>4.6391255787774428</v>
      </c>
      <c r="O1941" s="2">
        <f t="shared" si="357"/>
        <v>2.7546964189088547</v>
      </c>
      <c r="P1941" s="2">
        <f t="shared" si="358"/>
        <v>2.9305890807735686</v>
      </c>
      <c r="Q1941" s="2">
        <f t="shared" si="359"/>
        <v>9.9197314084902531E-4</v>
      </c>
    </row>
    <row r="1942" spans="2:17" x14ac:dyDescent="0.25">
      <c r="B1942">
        <v>19.160000000000199</v>
      </c>
      <c r="C1942">
        <f t="shared" si="348"/>
        <v>0.85437199124799368</v>
      </c>
      <c r="D1942" s="2">
        <f t="shared" si="349"/>
        <v>27.937570110274365</v>
      </c>
      <c r="E1942" s="2">
        <f t="shared" si="350"/>
        <v>4.0234397129722925</v>
      </c>
      <c r="F1942" s="2">
        <f t="shared" si="351"/>
        <v>15.793384094404448</v>
      </c>
      <c r="G1942" s="2">
        <f t="shared" si="352"/>
        <v>15.82501125286764</v>
      </c>
      <c r="H1942" s="2">
        <f t="shared" si="353"/>
        <v>3.042913566132953E-55</v>
      </c>
      <c r="K1942">
        <v>19.160000000000199</v>
      </c>
      <c r="L1942" s="2">
        <f t="shared" si="354"/>
        <v>0.22366260222156364</v>
      </c>
      <c r="M1942" s="2">
        <f t="shared" si="355"/>
        <v>51.761099697804248</v>
      </c>
      <c r="N1942" s="2">
        <f t="shared" si="356"/>
        <v>4.63987937460052</v>
      </c>
      <c r="O1942" s="2">
        <f t="shared" si="357"/>
        <v>2.7558012424046705</v>
      </c>
      <c r="P1942" s="2">
        <f t="shared" si="358"/>
        <v>2.9316276174915403</v>
      </c>
      <c r="Q1942" s="2">
        <f t="shared" si="359"/>
        <v>9.8856325138455188E-4</v>
      </c>
    </row>
    <row r="1943" spans="2:17" x14ac:dyDescent="0.25">
      <c r="B1943">
        <v>19.170000000000201</v>
      </c>
      <c r="C1943">
        <f t="shared" si="348"/>
        <v>0.85437199124799368</v>
      </c>
      <c r="D1943" s="2">
        <f t="shared" si="349"/>
        <v>27.959133882701227</v>
      </c>
      <c r="E1943" s="2">
        <f t="shared" si="350"/>
        <v>4.0242107775221241</v>
      </c>
      <c r="F1943" s="2">
        <f t="shared" si="351"/>
        <v>15.804491525877499</v>
      </c>
      <c r="G1943" s="2">
        <f t="shared" si="352"/>
        <v>15.836096501080487</v>
      </c>
      <c r="H1943" s="2">
        <f t="shared" si="353"/>
        <v>2.5529754439729583E-55</v>
      </c>
      <c r="K1943">
        <v>19.170000000000201</v>
      </c>
      <c r="L1943" s="2">
        <f t="shared" si="354"/>
        <v>0.22366260222156364</v>
      </c>
      <c r="M1943" s="2">
        <f t="shared" si="355"/>
        <v>51.800109577520459</v>
      </c>
      <c r="N1943" s="2">
        <f t="shared" si="356"/>
        <v>4.6406326027492684</v>
      </c>
      <c r="O1943" s="2">
        <f t="shared" si="357"/>
        <v>2.7569056249637685</v>
      </c>
      <c r="P1943" s="2">
        <f t="shared" si="358"/>
        <v>2.9326657881451248</v>
      </c>
      <c r="Q1943" s="2">
        <f t="shared" si="359"/>
        <v>9.851653907483565E-4</v>
      </c>
    </row>
    <row r="1944" spans="2:17" x14ac:dyDescent="0.25">
      <c r="B1944">
        <v>19.180000000000199</v>
      </c>
      <c r="C1944">
        <f t="shared" si="348"/>
        <v>0.85437199124799368</v>
      </c>
      <c r="D1944" s="2">
        <f t="shared" si="349"/>
        <v>27.980697655128079</v>
      </c>
      <c r="E1944" s="2">
        <f t="shared" si="350"/>
        <v>4.0249812483687935</v>
      </c>
      <c r="F1944" s="2">
        <f t="shared" si="351"/>
        <v>15.815598176526915</v>
      </c>
      <c r="G1944" s="2">
        <f t="shared" si="352"/>
        <v>15.847181001091693</v>
      </c>
      <c r="H1944" s="2">
        <f t="shared" si="353"/>
        <v>2.1416843579322137E-55</v>
      </c>
      <c r="K1944">
        <v>19.180000000000199</v>
      </c>
      <c r="L1944" s="2">
        <f t="shared" si="354"/>
        <v>0.22366260222156364</v>
      </c>
      <c r="M1944" s="2">
        <f t="shared" si="355"/>
        <v>51.839119457236649</v>
      </c>
      <c r="N1944" s="2">
        <f t="shared" si="356"/>
        <v>4.6413852640779014</v>
      </c>
      <c r="O1944" s="2">
        <f t="shared" si="357"/>
        <v>2.7580095671118423</v>
      </c>
      <c r="P1944" s="2">
        <f t="shared" si="358"/>
        <v>2.933703593119191</v>
      </c>
      <c r="Q1944" s="2">
        <f t="shared" si="359"/>
        <v>9.8177951499776937E-4</v>
      </c>
    </row>
    <row r="1945" spans="2:17" x14ac:dyDescent="0.25">
      <c r="B1945">
        <v>19.1900000000002</v>
      </c>
      <c r="C1945">
        <f t="shared" si="348"/>
        <v>0.85437199124799368</v>
      </c>
      <c r="D1945" s="2">
        <f t="shared" si="349"/>
        <v>28.002261427554945</v>
      </c>
      <c r="E1945" s="2">
        <f t="shared" si="350"/>
        <v>4.0257511264252912</v>
      </c>
      <c r="F1945" s="2">
        <f t="shared" si="351"/>
        <v>15.826704047021844</v>
      </c>
      <c r="G1945" s="2">
        <f t="shared" si="352"/>
        <v>15.858264753497389</v>
      </c>
      <c r="H1945" s="2">
        <f t="shared" si="353"/>
        <v>1.7964540151280103E-55</v>
      </c>
      <c r="K1945">
        <v>19.1900000000002</v>
      </c>
      <c r="L1945" s="2">
        <f t="shared" si="354"/>
        <v>0.22366260222156364</v>
      </c>
      <c r="M1945" s="2">
        <f t="shared" si="355"/>
        <v>51.878129336952867</v>
      </c>
      <c r="N1945" s="2">
        <f t="shared" si="356"/>
        <v>4.6421373594387108</v>
      </c>
      <c r="O1945" s="2">
        <f t="shared" si="357"/>
        <v>2.7591130693735488</v>
      </c>
      <c r="P1945" s="2">
        <f t="shared" si="358"/>
        <v>2.9347410327979411</v>
      </c>
      <c r="Q1945" s="2">
        <f t="shared" si="359"/>
        <v>9.7840558035842138E-4</v>
      </c>
    </row>
    <row r="1946" spans="2:17" x14ac:dyDescent="0.25">
      <c r="B1946">
        <v>19.200000000000198</v>
      </c>
      <c r="C1946">
        <f t="shared" ref="C1946:C2009" si="360">2/SINH(LN(2+SQRT(1+2^2))*$O$5)</f>
        <v>0.85437199124799368</v>
      </c>
      <c r="D1946" s="2">
        <f t="shared" ref="D1946:D2009" si="361">(B1946-$L$5)/($M$5)/C1946</f>
        <v>28.0238251999818</v>
      </c>
      <c r="E1946" s="2">
        <f t="shared" ref="E1946:E2009" si="362">LN(D1946 + SQRT(1 + D1946^2))</f>
        <v>4.0265204126025065</v>
      </c>
      <c r="F1946" s="2">
        <f t="shared" ref="F1946:F2009" si="363">SINH( -$N$5 + E1946 * (1/$O$5))</f>
        <v>15.83780913803033</v>
      </c>
      <c r="G1946" s="2">
        <f t="shared" ref="G1946:G2009" si="364">SQRT(F1946^2 + 1)</f>
        <v>15.869347758892834</v>
      </c>
      <c r="H1946" s="2">
        <f t="shared" ref="H1946:H2009" si="365">(G1946)/($O$5*$M$5*C1946*(SQRT(2*PI()*(1+D1946^2)))) * EXP(- (1/2) * F1946^2)</f>
        <v>1.5067061615126768E-55</v>
      </c>
      <c r="K1946">
        <v>19.200000000000198</v>
      </c>
      <c r="L1946" s="2">
        <f t="shared" ref="L1946:L2009" si="366">2/SINH(LN(2+SQRT(1+2^2))*$S$5)</f>
        <v>0.22366260222156364</v>
      </c>
      <c r="M1946" s="2">
        <f t="shared" ref="M1946:M2009" si="367">(K1946-$P$5)/($Q$5)/L1946</f>
        <v>51.917139216669057</v>
      </c>
      <c r="N1946" s="2">
        <f t="shared" ref="N1946:N2009" si="368">LN(M1946 + SQRT(1 + M1946^2))</f>
        <v>4.6428888896820615</v>
      </c>
      <c r="O1946" s="2">
        <f t="shared" ref="O1946:O2009" si="369">SINH( -$R$5 + N1946 * (1/$S$5))</f>
        <v>2.7602161322725021</v>
      </c>
      <c r="P1946" s="2">
        <f t="shared" ref="P1946:P2009" si="370">SQRT(O1946^2 + 1)</f>
        <v>2.9357781075649041</v>
      </c>
      <c r="Q1946" s="2">
        <f t="shared" ref="Q1946:Q2009" si="371">(P1946)/($S$5*$Q$5*L1946*(SQRT(2*PI()*(1+M1946^2)))) * EXP(- (1/2) * O1946^2)</f>
        <v>9.7504354322358155E-4</v>
      </c>
    </row>
    <row r="1947" spans="2:17" x14ac:dyDescent="0.25">
      <c r="B1947">
        <v>19.2100000000002</v>
      </c>
      <c r="C1947">
        <f t="shared" si="360"/>
        <v>0.85437199124799368</v>
      </c>
      <c r="D1947" s="2">
        <f t="shared" si="361"/>
        <v>28.045388972408663</v>
      </c>
      <c r="E1947" s="2">
        <f t="shared" si="362"/>
        <v>4.0272891078092297</v>
      </c>
      <c r="F1947" s="2">
        <f t="shared" si="363"/>
        <v>15.848913450219309</v>
      </c>
      <c r="G1947" s="2">
        <f t="shared" si="364"/>
        <v>15.880430017872392</v>
      </c>
      <c r="H1947" s="2">
        <f t="shared" si="365"/>
        <v>1.2635512154591377E-55</v>
      </c>
      <c r="K1947">
        <v>19.2100000000002</v>
      </c>
      <c r="L1947" s="2">
        <f t="shared" si="366"/>
        <v>0.22366260222156364</v>
      </c>
      <c r="M1947" s="2">
        <f t="shared" si="367"/>
        <v>51.956149096385268</v>
      </c>
      <c r="N1947" s="2">
        <f t="shared" si="368"/>
        <v>4.6436398556564082</v>
      </c>
      <c r="O1947" s="2">
        <f t="shared" si="369"/>
        <v>2.7613187563312862</v>
      </c>
      <c r="P1947" s="2">
        <f t="shared" si="370"/>
        <v>2.9368148178029476</v>
      </c>
      <c r="Q1947" s="2">
        <f t="shared" si="371"/>
        <v>9.71693360153444E-4</v>
      </c>
    </row>
    <row r="1948" spans="2:17" x14ac:dyDescent="0.25">
      <c r="B1948">
        <v>19.220000000000201</v>
      </c>
      <c r="C1948">
        <f t="shared" si="360"/>
        <v>0.85437199124799368</v>
      </c>
      <c r="D1948" s="2">
        <f t="shared" si="361"/>
        <v>28.066952744835525</v>
      </c>
      <c r="E1948" s="2">
        <f t="shared" si="362"/>
        <v>4.0280572129521621</v>
      </c>
      <c r="F1948" s="2">
        <f t="shared" si="363"/>
        <v>15.860016984254617</v>
      </c>
      <c r="G1948" s="2">
        <f t="shared" si="364"/>
        <v>15.891511531029543</v>
      </c>
      <c r="H1948" s="2">
        <f t="shared" si="365"/>
        <v>1.0595195342554126E-55</v>
      </c>
      <c r="K1948">
        <v>19.220000000000201</v>
      </c>
      <c r="L1948" s="2">
        <f t="shared" si="366"/>
        <v>0.22366260222156364</v>
      </c>
      <c r="M1948" s="2">
        <f t="shared" si="367"/>
        <v>51.995158976101472</v>
      </c>
      <c r="N1948" s="2">
        <f t="shared" si="368"/>
        <v>4.6443902582082934</v>
      </c>
      <c r="O1948" s="2">
        <f t="shared" si="369"/>
        <v>2.7624209420714454</v>
      </c>
      <c r="P1948" s="2">
        <f t="shared" si="370"/>
        <v>2.9378511638942655</v>
      </c>
      <c r="Q1948" s="2">
        <f t="shared" si="371"/>
        <v>9.6835498787448343E-4</v>
      </c>
    </row>
    <row r="1949" spans="2:17" x14ac:dyDescent="0.25">
      <c r="B1949">
        <v>19.23000000000021</v>
      </c>
      <c r="C1949">
        <f t="shared" si="360"/>
        <v>0.85437199124799368</v>
      </c>
      <c r="D1949" s="2">
        <f t="shared" si="361"/>
        <v>28.088516517262406</v>
      </c>
      <c r="E1949" s="2">
        <f t="shared" si="362"/>
        <v>4.0288247289359225</v>
      </c>
      <c r="F1949" s="2">
        <f t="shared" si="363"/>
        <v>15.871119740800999</v>
      </c>
      <c r="G1949" s="2">
        <f t="shared" si="364"/>
        <v>15.902592298956897</v>
      </c>
      <c r="H1949" s="2">
        <f t="shared" si="365"/>
        <v>8.8833531173620236E-56</v>
      </c>
      <c r="K1949">
        <v>19.23000000000021</v>
      </c>
      <c r="L1949" s="2">
        <f t="shared" si="366"/>
        <v>0.22366260222156364</v>
      </c>
      <c r="M1949" s="2">
        <f t="shared" si="367"/>
        <v>52.034168855817711</v>
      </c>
      <c r="N1949" s="2">
        <f t="shared" si="368"/>
        <v>4.6451400981823605</v>
      </c>
      <c r="O1949" s="2">
        <f t="shared" si="369"/>
        <v>2.7635226900135059</v>
      </c>
      <c r="P1949" s="2">
        <f t="shared" si="370"/>
        <v>2.9388871462203991</v>
      </c>
      <c r="Q1949" s="2">
        <f t="shared" si="371"/>
        <v>9.6502838327872651E-4</v>
      </c>
    </row>
    <row r="1950" spans="2:17" x14ac:dyDescent="0.25">
      <c r="B1950">
        <v>19.240000000000212</v>
      </c>
      <c r="C1950">
        <f t="shared" si="360"/>
        <v>0.85437199124799368</v>
      </c>
      <c r="D1950" s="2">
        <f t="shared" si="361"/>
        <v>28.110080289689265</v>
      </c>
      <c r="E1950" s="2">
        <f t="shared" si="362"/>
        <v>4.0295916566630492</v>
      </c>
      <c r="F1950" s="2">
        <f t="shared" si="363"/>
        <v>15.882221720522086</v>
      </c>
      <c r="G1950" s="2">
        <f t="shared" si="364"/>
        <v>15.91367232224616</v>
      </c>
      <c r="H1950" s="2">
        <f t="shared" si="365"/>
        <v>7.4472636574627656E-56</v>
      </c>
      <c r="K1950">
        <v>19.240000000000212</v>
      </c>
      <c r="L1950" s="2">
        <f t="shared" si="366"/>
        <v>0.22366260222156364</v>
      </c>
      <c r="M1950" s="2">
        <f t="shared" si="367"/>
        <v>52.073178735533915</v>
      </c>
      <c r="N1950" s="2">
        <f t="shared" si="368"/>
        <v>4.6458893764213505</v>
      </c>
      <c r="O1950" s="2">
        <f t="shared" si="369"/>
        <v>2.7646240006769589</v>
      </c>
      <c r="P1950" s="2">
        <f t="shared" si="370"/>
        <v>2.93992276516222</v>
      </c>
      <c r="Q1950" s="2">
        <f t="shared" si="371"/>
        <v>9.6171350342313109E-4</v>
      </c>
    </row>
    <row r="1951" spans="2:17" x14ac:dyDescent="0.25">
      <c r="B1951">
        <v>19.25000000000021</v>
      </c>
      <c r="C1951">
        <f t="shared" si="360"/>
        <v>0.85437199124799368</v>
      </c>
      <c r="D1951" s="2">
        <f t="shared" si="361"/>
        <v>28.131644062116123</v>
      </c>
      <c r="E1951" s="2">
        <f t="shared" si="362"/>
        <v>4.0303579970340122</v>
      </c>
      <c r="F1951" s="2">
        <f t="shared" si="363"/>
        <v>15.893322924080438</v>
      </c>
      <c r="G1951" s="2">
        <f t="shared" si="364"/>
        <v>15.924751601488193</v>
      </c>
      <c r="H1951" s="2">
        <f t="shared" si="365"/>
        <v>6.2426413669545168E-56</v>
      </c>
      <c r="K1951">
        <v>19.25000000000021</v>
      </c>
      <c r="L1951" s="2">
        <f t="shared" si="366"/>
        <v>0.22366260222156364</v>
      </c>
      <c r="M1951" s="2">
        <f t="shared" si="367"/>
        <v>52.112188615250112</v>
      </c>
      <c r="N1951" s="2">
        <f t="shared" si="368"/>
        <v>4.6466380937661151</v>
      </c>
      <c r="O1951" s="2">
        <f t="shared" si="369"/>
        <v>2.7657248745802749</v>
      </c>
      <c r="P1951" s="2">
        <f t="shared" si="370"/>
        <v>2.9409580210999402</v>
      </c>
      <c r="Q1951" s="2">
        <f t="shared" si="371"/>
        <v>9.5841030552887914E-4</v>
      </c>
    </row>
    <row r="1952" spans="2:17" x14ac:dyDescent="0.25">
      <c r="B1952">
        <v>19.260000000000211</v>
      </c>
      <c r="C1952">
        <f t="shared" si="360"/>
        <v>0.85437199124799368</v>
      </c>
      <c r="D1952" s="2">
        <f t="shared" si="361"/>
        <v>28.153207834542986</v>
      </c>
      <c r="E1952" s="2">
        <f t="shared" si="362"/>
        <v>4.0311237509472155</v>
      </c>
      <c r="F1952" s="2">
        <f t="shared" si="363"/>
        <v>15.904423352137515</v>
      </c>
      <c r="G1952" s="2">
        <f t="shared" si="364"/>
        <v>15.93583013727296</v>
      </c>
      <c r="H1952" s="2">
        <f t="shared" si="365"/>
        <v>5.232291141000289E-56</v>
      </c>
      <c r="K1952">
        <v>19.260000000000211</v>
      </c>
      <c r="L1952" s="2">
        <f t="shared" si="366"/>
        <v>0.22366260222156364</v>
      </c>
      <c r="M1952" s="2">
        <f t="shared" si="367"/>
        <v>52.151198494966316</v>
      </c>
      <c r="N1952" s="2">
        <f t="shared" si="368"/>
        <v>4.6473862510556199</v>
      </c>
      <c r="O1952" s="2">
        <f t="shared" si="369"/>
        <v>2.766825312240905</v>
      </c>
      <c r="P1952" s="2">
        <f t="shared" si="370"/>
        <v>2.9419929144131163</v>
      </c>
      <c r="Q1952" s="2">
        <f t="shared" si="371"/>
        <v>9.5511874698071787E-4</v>
      </c>
    </row>
    <row r="1953" spans="2:17" x14ac:dyDescent="0.25">
      <c r="B1953">
        <v>19.270000000000209</v>
      </c>
      <c r="C1953">
        <f t="shared" si="360"/>
        <v>0.85437199124799368</v>
      </c>
      <c r="D1953" s="2">
        <f t="shared" si="361"/>
        <v>28.174771606969838</v>
      </c>
      <c r="E1953" s="2">
        <f t="shared" si="362"/>
        <v>4.0318889192990062</v>
      </c>
      <c r="F1953" s="2">
        <f t="shared" si="363"/>
        <v>15.915523005353721</v>
      </c>
      <c r="G1953" s="2">
        <f t="shared" si="364"/>
        <v>15.946907930189587</v>
      </c>
      <c r="H1953" s="2">
        <f t="shared" si="365"/>
        <v>4.3849766283809328E-56</v>
      </c>
      <c r="K1953">
        <v>19.270000000000209</v>
      </c>
      <c r="L1953" s="2">
        <f t="shared" si="366"/>
        <v>0.22366260222156364</v>
      </c>
      <c r="M1953" s="2">
        <f t="shared" si="367"/>
        <v>52.190208374682513</v>
      </c>
      <c r="N1953" s="2">
        <f t="shared" si="368"/>
        <v>4.6481338491269497</v>
      </c>
      <c r="O1953" s="2">
        <f t="shared" si="369"/>
        <v>2.7679253141752822</v>
      </c>
      <c r="P1953" s="2">
        <f t="shared" si="370"/>
        <v>2.9430274454806455</v>
      </c>
      <c r="Q1953" s="2">
        <f t="shared" si="371"/>
        <v>9.5183878532629368E-4</v>
      </c>
    </row>
    <row r="1954" spans="2:17" x14ac:dyDescent="0.25">
      <c r="B1954">
        <v>19.280000000000211</v>
      </c>
      <c r="C1954">
        <f t="shared" si="360"/>
        <v>0.85437199124799368</v>
      </c>
      <c r="D1954" s="2">
        <f t="shared" si="361"/>
        <v>28.196335379396704</v>
      </c>
      <c r="E1954" s="2">
        <f t="shared" si="362"/>
        <v>4.0326535029836785</v>
      </c>
      <c r="F1954" s="2">
        <f t="shared" si="363"/>
        <v>15.926621884388334</v>
      </c>
      <c r="G1954" s="2">
        <f t="shared" si="364"/>
        <v>15.957984980826289</v>
      </c>
      <c r="H1954" s="2">
        <f t="shared" si="365"/>
        <v>3.6744685695253149E-56</v>
      </c>
      <c r="K1954">
        <v>19.280000000000211</v>
      </c>
      <c r="L1954" s="2">
        <f t="shared" si="366"/>
        <v>0.22366260222156364</v>
      </c>
      <c r="M1954" s="2">
        <f t="shared" si="367"/>
        <v>52.229218254398717</v>
      </c>
      <c r="N1954" s="2">
        <f t="shared" si="368"/>
        <v>4.6488808888153139</v>
      </c>
      <c r="O1954" s="2">
        <f t="shared" si="369"/>
        <v>2.7690248808988249</v>
      </c>
      <c r="P1954" s="2">
        <f t="shared" si="370"/>
        <v>2.9440616146807717</v>
      </c>
      <c r="Q1954" s="2">
        <f t="shared" si="371"/>
        <v>9.4857037827548909E-4</v>
      </c>
    </row>
    <row r="1955" spans="2:17" x14ac:dyDescent="0.25">
      <c r="B1955">
        <v>19.290000000000219</v>
      </c>
      <c r="C1955">
        <f t="shared" si="360"/>
        <v>0.85437199124799368</v>
      </c>
      <c r="D1955" s="2">
        <f t="shared" si="361"/>
        <v>28.217899151823584</v>
      </c>
      <c r="E1955" s="2">
        <f t="shared" si="362"/>
        <v>4.0334175028934798</v>
      </c>
      <c r="F1955" s="2">
        <f t="shared" si="363"/>
        <v>15.937719989899577</v>
      </c>
      <c r="G1955" s="2">
        <f t="shared" si="364"/>
        <v>15.969061289770435</v>
      </c>
      <c r="H1955" s="2">
        <f t="shared" si="365"/>
        <v>3.0787446481382376E-56</v>
      </c>
      <c r="K1955">
        <v>19.290000000000219</v>
      </c>
      <c r="L1955" s="2">
        <f t="shared" si="366"/>
        <v>0.22366260222156364</v>
      </c>
      <c r="M1955" s="2">
        <f t="shared" si="367"/>
        <v>52.268228134114956</v>
      </c>
      <c r="N1955" s="2">
        <f t="shared" si="368"/>
        <v>4.6496273709540539</v>
      </c>
      <c r="O1955" s="2">
        <f t="shared" si="369"/>
        <v>2.7701240129259386</v>
      </c>
      <c r="P1955" s="2">
        <f t="shared" si="370"/>
        <v>2.9450954223910824</v>
      </c>
      <c r="Q1955" s="2">
        <f t="shared" si="371"/>
        <v>9.4531348369976495E-4</v>
      </c>
    </row>
    <row r="1956" spans="2:17" x14ac:dyDescent="0.25">
      <c r="B1956">
        <v>19.300000000000221</v>
      </c>
      <c r="C1956">
        <f t="shared" si="360"/>
        <v>0.85437199124799368</v>
      </c>
      <c r="D1956" s="2">
        <f t="shared" si="361"/>
        <v>28.239462924250443</v>
      </c>
      <c r="E1956" s="2">
        <f t="shared" si="362"/>
        <v>4.0341809199186169</v>
      </c>
      <c r="F1956" s="2">
        <f t="shared" si="363"/>
        <v>15.948817322544544</v>
      </c>
      <c r="G1956" s="2">
        <f t="shared" si="364"/>
        <v>15.980136857608477</v>
      </c>
      <c r="H1956" s="2">
        <f t="shared" si="365"/>
        <v>2.5793168102858506E-56</v>
      </c>
      <c r="K1956">
        <v>19.300000000000221</v>
      </c>
      <c r="L1956" s="2">
        <f t="shared" si="366"/>
        <v>0.22366260222156364</v>
      </c>
      <c r="M1956" s="2">
        <f t="shared" si="367"/>
        <v>52.30723801383116</v>
      </c>
      <c r="N1956" s="2">
        <f t="shared" si="368"/>
        <v>4.6503732963746449</v>
      </c>
      <c r="O1956" s="2">
        <f t="shared" si="369"/>
        <v>2.7712227107700174</v>
      </c>
      <c r="P1956" s="2">
        <f t="shared" si="370"/>
        <v>2.9461288689885112</v>
      </c>
      <c r="Q1956" s="2">
        <f t="shared" si="371"/>
        <v>9.4206805963150818E-4</v>
      </c>
    </row>
    <row r="1957" spans="2:17" x14ac:dyDescent="0.25">
      <c r="B1957">
        <v>19.310000000000219</v>
      </c>
      <c r="C1957">
        <f t="shared" si="360"/>
        <v>0.85437199124799368</v>
      </c>
      <c r="D1957" s="2">
        <f t="shared" si="361"/>
        <v>28.261026696677298</v>
      </c>
      <c r="E1957" s="2">
        <f t="shared" si="362"/>
        <v>4.0349437549472675</v>
      </c>
      <c r="F1957" s="2">
        <f t="shared" si="363"/>
        <v>15.959913882979343</v>
      </c>
      <c r="G1957" s="2">
        <f t="shared" si="364"/>
        <v>15.991211684926091</v>
      </c>
      <c r="H1957" s="2">
        <f t="shared" si="365"/>
        <v>2.1606658088208103E-56</v>
      </c>
      <c r="K1957">
        <v>19.310000000000219</v>
      </c>
      <c r="L1957" s="2">
        <f t="shared" si="366"/>
        <v>0.22366260222156364</v>
      </c>
      <c r="M1957" s="2">
        <f t="shared" si="367"/>
        <v>52.346247893547357</v>
      </c>
      <c r="N1957" s="2">
        <f t="shared" si="368"/>
        <v>4.6511186659067043</v>
      </c>
      <c r="O1957" s="2">
        <f t="shared" si="369"/>
        <v>2.7723209749434492</v>
      </c>
      <c r="P1957" s="2">
        <f t="shared" si="370"/>
        <v>2.9471619548493422</v>
      </c>
      <c r="Q1957" s="2">
        <f t="shared" si="371"/>
        <v>9.3883406426336713E-4</v>
      </c>
    </row>
    <row r="1958" spans="2:17" x14ac:dyDescent="0.25">
      <c r="B1958">
        <v>19.320000000000221</v>
      </c>
      <c r="C1958">
        <f t="shared" si="360"/>
        <v>0.85437199124799368</v>
      </c>
      <c r="D1958" s="2">
        <f t="shared" si="361"/>
        <v>28.282590469104164</v>
      </c>
      <c r="E1958" s="2">
        <f t="shared" si="362"/>
        <v>4.0357060088655778</v>
      </c>
      <c r="F1958" s="2">
        <f t="shared" si="363"/>
        <v>15.971009671858935</v>
      </c>
      <c r="G1958" s="2">
        <f t="shared" si="364"/>
        <v>16.002285772308021</v>
      </c>
      <c r="H1958" s="2">
        <f t="shared" si="365"/>
        <v>1.8097659352981309E-56</v>
      </c>
      <c r="K1958">
        <v>19.320000000000221</v>
      </c>
      <c r="L1958" s="2">
        <f t="shared" si="366"/>
        <v>0.22366260222156364</v>
      </c>
      <c r="M1958" s="2">
        <f t="shared" si="367"/>
        <v>52.385257773263561</v>
      </c>
      <c r="N1958" s="2">
        <f t="shared" si="368"/>
        <v>4.6518634803779983</v>
      </c>
      <c r="O1958" s="2">
        <f t="shared" si="369"/>
        <v>2.7734188059576219</v>
      </c>
      <c r="P1958" s="2">
        <f t="shared" si="370"/>
        <v>2.9481946803492134</v>
      </c>
      <c r="Q1958" s="2">
        <f t="shared" si="371"/>
        <v>9.3561145594759721E-4</v>
      </c>
    </row>
    <row r="1959" spans="2:17" x14ac:dyDescent="0.25">
      <c r="B1959">
        <v>19.330000000000219</v>
      </c>
      <c r="C1959">
        <f t="shared" si="360"/>
        <v>0.85437199124799368</v>
      </c>
      <c r="D1959" s="2">
        <f t="shared" si="361"/>
        <v>28.304154241531016</v>
      </c>
      <c r="E1959" s="2">
        <f t="shared" si="362"/>
        <v>4.0364676825576753</v>
      </c>
      <c r="F1959" s="2">
        <f t="shared" si="363"/>
        <v>15.982104689837248</v>
      </c>
      <c r="G1959" s="2">
        <f t="shared" si="364"/>
        <v>16.013359120338173</v>
      </c>
      <c r="H1959" s="2">
        <f t="shared" si="365"/>
        <v>1.5156856001265534E-56</v>
      </c>
      <c r="K1959">
        <v>19.330000000000219</v>
      </c>
      <c r="L1959" s="2">
        <f t="shared" si="366"/>
        <v>0.22366260222156364</v>
      </c>
      <c r="M1959" s="2">
        <f t="shared" si="367"/>
        <v>52.424267652979758</v>
      </c>
      <c r="N1959" s="2">
        <f t="shared" si="368"/>
        <v>4.6526077406144459</v>
      </c>
      <c r="O1959" s="2">
        <f t="shared" si="369"/>
        <v>2.7745162043229197</v>
      </c>
      <c r="P1959" s="2">
        <f t="shared" si="370"/>
        <v>2.9492270458631125</v>
      </c>
      <c r="Q1959" s="2">
        <f t="shared" si="371"/>
        <v>9.3240019319542537E-4</v>
      </c>
    </row>
    <row r="1960" spans="2:17" x14ac:dyDescent="0.25">
      <c r="B1960">
        <v>19.34000000000022</v>
      </c>
      <c r="C1960">
        <f t="shared" si="360"/>
        <v>0.85437199124799368</v>
      </c>
      <c r="D1960" s="2">
        <f t="shared" si="361"/>
        <v>28.325718013957879</v>
      </c>
      <c r="E1960" s="2">
        <f t="shared" si="362"/>
        <v>4.0372287769056721</v>
      </c>
      <c r="F1960" s="2">
        <f t="shared" si="363"/>
        <v>15.993198937567122</v>
      </c>
      <c r="G1960" s="2">
        <f t="shared" si="364"/>
        <v>16.024431729599591</v>
      </c>
      <c r="H1960" s="2">
        <f t="shared" si="365"/>
        <v>1.2692516943337925E-56</v>
      </c>
      <c r="K1960">
        <v>19.34000000000022</v>
      </c>
      <c r="L1960" s="2">
        <f t="shared" si="366"/>
        <v>0.22366260222156364</v>
      </c>
      <c r="M1960" s="2">
        <f t="shared" si="367"/>
        <v>52.463277532695962</v>
      </c>
      <c r="N1960" s="2">
        <f t="shared" si="368"/>
        <v>4.6533514474401239</v>
      </c>
      <c r="O1960" s="2">
        <f t="shared" si="369"/>
        <v>2.7756131705487284</v>
      </c>
      <c r="P1960" s="2">
        <f t="shared" si="370"/>
        <v>2.9502590517653808</v>
      </c>
      <c r="Q1960" s="2">
        <f t="shared" si="371"/>
        <v>9.2920023467639792E-4</v>
      </c>
    </row>
    <row r="1961" spans="2:17" x14ac:dyDescent="0.25">
      <c r="B1961">
        <v>19.350000000000229</v>
      </c>
      <c r="C1961">
        <f t="shared" si="360"/>
        <v>0.85437199124799368</v>
      </c>
      <c r="D1961" s="2">
        <f t="shared" si="361"/>
        <v>28.347281786384755</v>
      </c>
      <c r="E1961" s="2">
        <f t="shared" si="362"/>
        <v>4.0379892927896703</v>
      </c>
      <c r="F1961" s="2">
        <f t="shared" si="363"/>
        <v>16.004292415700341</v>
      </c>
      <c r="G1961" s="2">
        <f t="shared" si="364"/>
        <v>16.035503600674456</v>
      </c>
      <c r="H1961" s="2">
        <f t="shared" si="365"/>
        <v>1.0627675798655311E-56</v>
      </c>
      <c r="K1961">
        <v>19.350000000000229</v>
      </c>
      <c r="L1961" s="2">
        <f t="shared" si="366"/>
        <v>0.22366260222156364</v>
      </c>
      <c r="M1961" s="2">
        <f t="shared" si="367"/>
        <v>52.502287412412201</v>
      </c>
      <c r="N1961" s="2">
        <f t="shared" si="368"/>
        <v>4.6540946016772713</v>
      </c>
      <c r="O1961" s="2">
        <f t="shared" si="369"/>
        <v>2.7767097051434368</v>
      </c>
      <c r="P1961" s="2">
        <f t="shared" si="370"/>
        <v>2.9512906984297143</v>
      </c>
      <c r="Q1961" s="2">
        <f t="shared" si="371"/>
        <v>9.2601153921774101E-4</v>
      </c>
    </row>
    <row r="1962" spans="2:17" x14ac:dyDescent="0.25">
      <c r="B1962">
        <v>19.36000000000023</v>
      </c>
      <c r="C1962">
        <f t="shared" si="360"/>
        <v>0.85437199124799368</v>
      </c>
      <c r="D1962" s="2">
        <f t="shared" si="361"/>
        <v>28.368845558811621</v>
      </c>
      <c r="E1962" s="2">
        <f t="shared" si="362"/>
        <v>4.0387492310877713</v>
      </c>
      <c r="F1962" s="2">
        <f t="shared" si="363"/>
        <v>16.015385124887636</v>
      </c>
      <c r="G1962" s="2">
        <f t="shared" si="364"/>
        <v>16.046574734144112</v>
      </c>
      <c r="H1962" s="2">
        <f t="shared" si="365"/>
        <v>8.8977616643785666E-57</v>
      </c>
      <c r="K1962">
        <v>19.36000000000023</v>
      </c>
      <c r="L1962" s="2">
        <f t="shared" si="366"/>
        <v>0.22366260222156364</v>
      </c>
      <c r="M1962" s="2">
        <f t="shared" si="367"/>
        <v>52.541297292128405</v>
      </c>
      <c r="N1962" s="2">
        <f t="shared" si="368"/>
        <v>4.6548372041462986</v>
      </c>
      <c r="O1962" s="2">
        <f t="shared" si="369"/>
        <v>2.7778058086144428</v>
      </c>
      <c r="P1962" s="2">
        <f t="shared" si="370"/>
        <v>2.9523219862291676</v>
      </c>
      <c r="Q1962" s="2">
        <f t="shared" si="371"/>
        <v>9.2283406580371511E-4</v>
      </c>
    </row>
    <row r="1963" spans="2:17" x14ac:dyDescent="0.25">
      <c r="B1963">
        <v>19.370000000000228</v>
      </c>
      <c r="C1963">
        <f t="shared" si="360"/>
        <v>0.85437199124799368</v>
      </c>
      <c r="D1963" s="2">
        <f t="shared" si="361"/>
        <v>28.390409331238477</v>
      </c>
      <c r="E1963" s="2">
        <f t="shared" si="362"/>
        <v>4.0395085926760776</v>
      </c>
      <c r="F1963" s="2">
        <f t="shared" si="363"/>
        <v>16.026477065778646</v>
      </c>
      <c r="G1963" s="2">
        <f t="shared" si="364"/>
        <v>16.057645130589009</v>
      </c>
      <c r="H1963" s="2">
        <f t="shared" si="365"/>
        <v>7.4486088921999848E-57</v>
      </c>
      <c r="K1963">
        <v>19.370000000000228</v>
      </c>
      <c r="L1963" s="2">
        <f t="shared" si="366"/>
        <v>0.22366260222156364</v>
      </c>
      <c r="M1963" s="2">
        <f t="shared" si="367"/>
        <v>52.580307171844602</v>
      </c>
      <c r="N1963" s="2">
        <f t="shared" si="368"/>
        <v>4.6555792556657893</v>
      </c>
      <c r="O1963" s="2">
        <f t="shared" si="369"/>
        <v>2.7789014814681541</v>
      </c>
      <c r="P1963" s="2">
        <f t="shared" si="370"/>
        <v>2.9533529155361538</v>
      </c>
      <c r="Q1963" s="2">
        <f t="shared" si="371"/>
        <v>9.1966777357497989E-4</v>
      </c>
    </row>
    <row r="1964" spans="2:17" x14ac:dyDescent="0.25">
      <c r="B1964">
        <v>19.38000000000023</v>
      </c>
      <c r="C1964">
        <f t="shared" si="360"/>
        <v>0.85437199124799368</v>
      </c>
      <c r="D1964" s="2">
        <f t="shared" si="361"/>
        <v>28.411973103665343</v>
      </c>
      <c r="E1964" s="2">
        <f t="shared" si="362"/>
        <v>4.0402673784287035</v>
      </c>
      <c r="F1964" s="2">
        <f t="shared" si="363"/>
        <v>16.037568239021994</v>
      </c>
      <c r="G1964" s="2">
        <f t="shared" si="364"/>
        <v>16.068714790588793</v>
      </c>
      <c r="H1964" s="2">
        <f t="shared" si="365"/>
        <v>6.2347854323255466E-57</v>
      </c>
      <c r="K1964">
        <v>19.38000000000023</v>
      </c>
      <c r="L1964" s="2">
        <f t="shared" si="366"/>
        <v>0.22366260222156364</v>
      </c>
      <c r="M1964" s="2">
        <f t="shared" si="367"/>
        <v>52.619317051560806</v>
      </c>
      <c r="N1964" s="2">
        <f t="shared" si="368"/>
        <v>4.6563207570525078</v>
      </c>
      <c r="O1964" s="2">
        <f t="shared" si="369"/>
        <v>2.7799967242099886</v>
      </c>
      <c r="P1964" s="2">
        <f t="shared" si="370"/>
        <v>2.9543834867224446</v>
      </c>
      <c r="Q1964" s="2">
        <f t="shared" si="371"/>
        <v>9.1651262182796702E-4</v>
      </c>
    </row>
    <row r="1965" spans="2:17" x14ac:dyDescent="0.25">
      <c r="B1965">
        <v>19.390000000000231</v>
      </c>
      <c r="C1965">
        <f t="shared" si="360"/>
        <v>0.85437199124799368</v>
      </c>
      <c r="D1965" s="2">
        <f t="shared" si="361"/>
        <v>28.433536876092202</v>
      </c>
      <c r="E1965" s="2">
        <f t="shared" si="362"/>
        <v>4.0410255892177762</v>
      </c>
      <c r="F1965" s="2">
        <f t="shared" si="363"/>
        <v>16.048658645265203</v>
      </c>
      <c r="G1965" s="2">
        <f t="shared" si="364"/>
        <v>16.079783714722208</v>
      </c>
      <c r="H1965" s="2">
        <f t="shared" si="365"/>
        <v>5.2181889117364193E-57</v>
      </c>
      <c r="K1965">
        <v>19.390000000000231</v>
      </c>
      <c r="L1965" s="2">
        <f t="shared" si="366"/>
        <v>0.22366260222156364</v>
      </c>
      <c r="M1965" s="2">
        <f t="shared" si="367"/>
        <v>52.65832693127701</v>
      </c>
      <c r="N1965" s="2">
        <f t="shared" si="368"/>
        <v>4.657061709121403</v>
      </c>
      <c r="O1965" s="2">
        <f t="shared" si="369"/>
        <v>2.7810915373443783</v>
      </c>
      <c r="P1965" s="2">
        <f t="shared" si="370"/>
        <v>2.9554137001591703</v>
      </c>
      <c r="Q1965" s="2">
        <f t="shared" si="371"/>
        <v>9.1336857001424253E-4</v>
      </c>
    </row>
    <row r="1966" spans="2:17" x14ac:dyDescent="0.25">
      <c r="B1966">
        <v>19.40000000000023</v>
      </c>
      <c r="C1966">
        <f t="shared" si="360"/>
        <v>0.85437199124799368</v>
      </c>
      <c r="D1966" s="2">
        <f t="shared" si="361"/>
        <v>28.455100648519057</v>
      </c>
      <c r="E1966" s="2">
        <f t="shared" si="362"/>
        <v>4.0417832259134459</v>
      </c>
      <c r="F1966" s="2">
        <f t="shared" si="363"/>
        <v>16.059748285154772</v>
      </c>
      <c r="G1966" s="2">
        <f t="shared" si="364"/>
        <v>16.090851903567184</v>
      </c>
      <c r="H1966" s="2">
        <f t="shared" si="365"/>
        <v>4.3668676994680201E-57</v>
      </c>
      <c r="K1966">
        <v>19.40000000000023</v>
      </c>
      <c r="L1966" s="2">
        <f t="shared" si="366"/>
        <v>0.22366260222156364</v>
      </c>
      <c r="M1966" s="2">
        <f t="shared" si="367"/>
        <v>52.697336810993207</v>
      </c>
      <c r="N1966" s="2">
        <f t="shared" si="368"/>
        <v>4.6578021126856166</v>
      </c>
      <c r="O1966" s="2">
        <f t="shared" si="369"/>
        <v>2.7821859213747802</v>
      </c>
      <c r="P1966" s="2">
        <f t="shared" si="370"/>
        <v>2.9564435562168332</v>
      </c>
      <c r="Q1966" s="2">
        <f t="shared" si="371"/>
        <v>9.1023557773986508E-4</v>
      </c>
    </row>
    <row r="1967" spans="2:17" x14ac:dyDescent="0.25">
      <c r="B1967">
        <v>19.410000000000231</v>
      </c>
      <c r="C1967">
        <f t="shared" si="360"/>
        <v>0.85437199124799368</v>
      </c>
      <c r="D1967" s="2">
        <f t="shared" si="361"/>
        <v>28.476664420945923</v>
      </c>
      <c r="E1967" s="2">
        <f t="shared" si="362"/>
        <v>4.04254028938389</v>
      </c>
      <c r="F1967" s="2">
        <f t="shared" si="363"/>
        <v>16.070837159336151</v>
      </c>
      <c r="G1967" s="2">
        <f t="shared" si="364"/>
        <v>16.101919357700798</v>
      </c>
      <c r="H1967" s="2">
        <f t="shared" si="365"/>
        <v>3.6540310153752931E-57</v>
      </c>
      <c r="K1967">
        <v>19.410000000000231</v>
      </c>
      <c r="L1967" s="2">
        <f t="shared" si="366"/>
        <v>0.22366260222156364</v>
      </c>
      <c r="M1967" s="2">
        <f t="shared" si="367"/>
        <v>52.736346690709411</v>
      </c>
      <c r="N1967" s="2">
        <f t="shared" si="368"/>
        <v>4.6585419685564853</v>
      </c>
      <c r="O1967" s="2">
        <f t="shared" si="369"/>
        <v>2.7832798768036646</v>
      </c>
      <c r="P1967" s="2">
        <f t="shared" si="370"/>
        <v>2.9574730552652921</v>
      </c>
      <c r="Q1967" s="2">
        <f t="shared" si="371"/>
        <v>9.0711360476478629E-4</v>
      </c>
    </row>
    <row r="1968" spans="2:17" x14ac:dyDescent="0.25">
      <c r="B1968">
        <v>19.42000000000024</v>
      </c>
      <c r="C1968">
        <f t="shared" si="360"/>
        <v>0.85437199124799368</v>
      </c>
      <c r="D1968" s="2">
        <f t="shared" si="361"/>
        <v>28.4982281933728</v>
      </c>
      <c r="E1968" s="2">
        <f t="shared" si="362"/>
        <v>4.0432967804953197</v>
      </c>
      <c r="F1968" s="2">
        <f t="shared" si="363"/>
        <v>16.081925268453737</v>
      </c>
      <c r="G1968" s="2">
        <f t="shared" si="364"/>
        <v>16.112986077699279</v>
      </c>
      <c r="H1968" s="2">
        <f t="shared" si="365"/>
        <v>3.0572178630409941E-57</v>
      </c>
      <c r="K1968">
        <v>19.42000000000024</v>
      </c>
      <c r="L1968" s="2">
        <f t="shared" si="366"/>
        <v>0.22366260222156364</v>
      </c>
      <c r="M1968" s="2">
        <f t="shared" si="367"/>
        <v>52.77535657042565</v>
      </c>
      <c r="N1968" s="2">
        <f t="shared" si="368"/>
        <v>4.6592812775435464</v>
      </c>
      <c r="O1968" s="2">
        <f t="shared" si="369"/>
        <v>2.7843734041325257</v>
      </c>
      <c r="P1968" s="2">
        <f t="shared" si="370"/>
        <v>2.9585021976737735</v>
      </c>
      <c r="Q1968" s="2">
        <f t="shared" si="371"/>
        <v>9.0400261100221464E-4</v>
      </c>
    </row>
    <row r="1969" spans="2:17" x14ac:dyDescent="0.25">
      <c r="B1969">
        <v>19.430000000000241</v>
      </c>
      <c r="C1969">
        <f t="shared" si="360"/>
        <v>0.85437199124799368</v>
      </c>
      <c r="D1969" s="2">
        <f t="shared" si="361"/>
        <v>28.519791965799662</v>
      </c>
      <c r="E1969" s="2">
        <f t="shared" si="362"/>
        <v>4.0440527001119841</v>
      </c>
      <c r="F1969" s="2">
        <f t="shared" si="363"/>
        <v>16.093012613150893</v>
      </c>
      <c r="G1969" s="2">
        <f t="shared" si="364"/>
        <v>16.124052064138027</v>
      </c>
      <c r="H1969" s="2">
        <f t="shared" si="365"/>
        <v>2.5575993830185863E-57</v>
      </c>
      <c r="K1969">
        <v>19.430000000000241</v>
      </c>
      <c r="L1969" s="2">
        <f t="shared" si="366"/>
        <v>0.22366260222156364</v>
      </c>
      <c r="M1969" s="2">
        <f t="shared" si="367"/>
        <v>52.814366450141854</v>
      </c>
      <c r="N1969" s="2">
        <f t="shared" si="368"/>
        <v>4.660020040454544</v>
      </c>
      <c r="O1969" s="2">
        <f t="shared" si="369"/>
        <v>2.7854665038618864</v>
      </c>
      <c r="P1969" s="2">
        <f t="shared" si="370"/>
        <v>2.9595309838108741</v>
      </c>
      <c r="Q1969" s="2">
        <f t="shared" si="371"/>
        <v>9.0090255651798781E-4</v>
      </c>
    </row>
    <row r="1970" spans="2:17" x14ac:dyDescent="0.25">
      <c r="B1970">
        <v>19.440000000000239</v>
      </c>
      <c r="C1970">
        <f t="shared" si="360"/>
        <v>0.85437199124799368</v>
      </c>
      <c r="D1970" s="2">
        <f t="shared" si="361"/>
        <v>28.541355738226514</v>
      </c>
      <c r="E1970" s="2">
        <f t="shared" si="362"/>
        <v>4.0448080490961775</v>
      </c>
      <c r="F1970" s="2">
        <f t="shared" si="363"/>
        <v>16.104099194069885</v>
      </c>
      <c r="G1970" s="2">
        <f t="shared" si="364"/>
        <v>16.135117317591536</v>
      </c>
      <c r="H1970" s="2">
        <f t="shared" si="365"/>
        <v>2.1393932731914336E-57</v>
      </c>
      <c r="K1970">
        <v>19.440000000000239</v>
      </c>
      <c r="L1970" s="2">
        <f t="shared" si="366"/>
        <v>0.22366260222156364</v>
      </c>
      <c r="M1970" s="2">
        <f t="shared" si="367"/>
        <v>52.853376329858051</v>
      </c>
      <c r="N1970" s="2">
        <f t="shared" si="368"/>
        <v>4.660758258095437</v>
      </c>
      <c r="O1970" s="2">
        <f t="shared" si="369"/>
        <v>2.7865591764912963</v>
      </c>
      <c r="P1970" s="2">
        <f t="shared" si="370"/>
        <v>2.9605594140445568</v>
      </c>
      <c r="Q1970" s="2">
        <f t="shared" si="371"/>
        <v>8.9781340152996533E-4</v>
      </c>
    </row>
    <row r="1971" spans="2:17" x14ac:dyDescent="0.25">
      <c r="B1971">
        <v>19.450000000000241</v>
      </c>
      <c r="C1971">
        <f t="shared" si="360"/>
        <v>0.85437199124799368</v>
      </c>
      <c r="D1971" s="2">
        <f t="shared" si="361"/>
        <v>28.56291951065338</v>
      </c>
      <c r="E1971" s="2">
        <f t="shared" si="362"/>
        <v>4.0455628283082472</v>
      </c>
      <c r="F1971" s="2">
        <f t="shared" si="363"/>
        <v>16.115185011852027</v>
      </c>
      <c r="G1971" s="2">
        <f t="shared" si="364"/>
        <v>16.146181838633559</v>
      </c>
      <c r="H1971" s="2">
        <f t="shared" si="365"/>
        <v>1.7893723297972841E-57</v>
      </c>
      <c r="K1971">
        <v>19.450000000000241</v>
      </c>
      <c r="L1971" s="2">
        <f t="shared" si="366"/>
        <v>0.22366260222156364</v>
      </c>
      <c r="M1971" s="2">
        <f t="shared" si="367"/>
        <v>52.892386209574255</v>
      </c>
      <c r="N1971" s="2">
        <f t="shared" si="368"/>
        <v>4.6614959312703972</v>
      </c>
      <c r="O1971" s="2">
        <f t="shared" si="369"/>
        <v>2.7876514225193336</v>
      </c>
      <c r="P1971" s="2">
        <f t="shared" si="370"/>
        <v>2.9615874887421549</v>
      </c>
      <c r="Q1971" s="2">
        <f t="shared" si="371"/>
        <v>8.9473510640741502E-4</v>
      </c>
    </row>
    <row r="1972" spans="2:17" x14ac:dyDescent="0.25">
      <c r="B1972">
        <v>19.460000000000239</v>
      </c>
      <c r="C1972">
        <f t="shared" si="360"/>
        <v>0.85437199124799368</v>
      </c>
      <c r="D1972" s="2">
        <f t="shared" si="361"/>
        <v>28.584483283080235</v>
      </c>
      <c r="E1972" s="2">
        <f t="shared" si="362"/>
        <v>4.0463170386065963</v>
      </c>
      <c r="F1972" s="2">
        <f t="shared" si="363"/>
        <v>16.126270067137526</v>
      </c>
      <c r="G1972" s="2">
        <f t="shared" si="364"/>
        <v>16.157245627836936</v>
      </c>
      <c r="H1972" s="2">
        <f t="shared" si="365"/>
        <v>1.4964520276651498E-57</v>
      </c>
      <c r="K1972">
        <v>19.460000000000239</v>
      </c>
      <c r="L1972" s="2">
        <f t="shared" si="366"/>
        <v>0.22366260222156364</v>
      </c>
      <c r="M1972" s="2">
        <f t="shared" si="367"/>
        <v>52.931396089290452</v>
      </c>
      <c r="N1972" s="2">
        <f t="shared" si="368"/>
        <v>4.6622330607818245</v>
      </c>
      <c r="O1972" s="2">
        <f t="shared" si="369"/>
        <v>2.7887432424436178</v>
      </c>
      <c r="P1972" s="2">
        <f t="shared" si="370"/>
        <v>2.9626152082703792</v>
      </c>
      <c r="Q1972" s="2">
        <f t="shared" si="371"/>
        <v>8.9166763167037851E-4</v>
      </c>
    </row>
    <row r="1973" spans="2:17" x14ac:dyDescent="0.25">
      <c r="B1973">
        <v>19.47000000000024</v>
      </c>
      <c r="C1973">
        <f t="shared" si="360"/>
        <v>0.85437199124799368</v>
      </c>
      <c r="D1973" s="2">
        <f t="shared" si="361"/>
        <v>28.606047055507098</v>
      </c>
      <c r="E1973" s="2">
        <f t="shared" si="362"/>
        <v>4.0470706808476899</v>
      </c>
      <c r="F1973" s="2">
        <f t="shared" si="363"/>
        <v>16.137354360565588</v>
      </c>
      <c r="G1973" s="2">
        <f t="shared" si="364"/>
        <v>16.168308685773699</v>
      </c>
      <c r="H1973" s="2">
        <f t="shared" si="365"/>
        <v>1.2513444672219964E-57</v>
      </c>
      <c r="K1973">
        <v>19.47000000000024</v>
      </c>
      <c r="L1973" s="2">
        <f t="shared" si="366"/>
        <v>0.22366260222156364</v>
      </c>
      <c r="M1973" s="2">
        <f t="shared" si="367"/>
        <v>52.970405969006656</v>
      </c>
      <c r="N1973" s="2">
        <f t="shared" si="368"/>
        <v>4.6629696474303408</v>
      </c>
      <c r="O1973" s="2">
        <f t="shared" si="369"/>
        <v>2.7898346367607942</v>
      </c>
      <c r="P1973" s="2">
        <f t="shared" si="370"/>
        <v>2.9636425729953051</v>
      </c>
      <c r="Q1973" s="2">
        <f t="shared" si="371"/>
        <v>8.8861093798910183E-4</v>
      </c>
    </row>
    <row r="1974" spans="2:17" x14ac:dyDescent="0.25">
      <c r="B1974">
        <v>19.480000000000249</v>
      </c>
      <c r="C1974">
        <f t="shared" si="360"/>
        <v>0.85437199124799368</v>
      </c>
      <c r="D1974" s="2">
        <f t="shared" si="361"/>
        <v>28.627610827933974</v>
      </c>
      <c r="E1974" s="2">
        <f t="shared" si="362"/>
        <v>4.0478237558860632</v>
      </c>
      <c r="F1974" s="2">
        <f t="shared" si="363"/>
        <v>16.148437892774375</v>
      </c>
      <c r="G1974" s="2">
        <f t="shared" si="364"/>
        <v>16.179371013015039</v>
      </c>
      <c r="H1974" s="2">
        <f t="shared" si="365"/>
        <v>1.0462680413181389E-57</v>
      </c>
      <c r="K1974">
        <v>19.480000000000249</v>
      </c>
      <c r="L1974" s="2">
        <f t="shared" si="366"/>
        <v>0.22366260222156364</v>
      </c>
      <c r="M1974" s="2">
        <f t="shared" si="367"/>
        <v>53.009415848722895</v>
      </c>
      <c r="N1974" s="2">
        <f t="shared" si="368"/>
        <v>4.6637056920148074</v>
      </c>
      <c r="O1974" s="2">
        <f t="shared" si="369"/>
        <v>2.7909256059665584</v>
      </c>
      <c r="P1974" s="2">
        <f t="shared" si="370"/>
        <v>2.9646695832823937</v>
      </c>
      <c r="Q1974" s="2">
        <f t="shared" si="371"/>
        <v>8.8556498618338011E-4</v>
      </c>
    </row>
    <row r="1975" spans="2:17" x14ac:dyDescent="0.25">
      <c r="B1975">
        <v>19.490000000000251</v>
      </c>
      <c r="C1975">
        <f t="shared" si="360"/>
        <v>0.85437199124799368</v>
      </c>
      <c r="D1975" s="2">
        <f t="shared" si="361"/>
        <v>28.649174600360841</v>
      </c>
      <c r="E1975" s="2">
        <f t="shared" si="362"/>
        <v>4.048576264574324</v>
      </c>
      <c r="F1975" s="2">
        <f t="shared" si="363"/>
        <v>16.159520664401011</v>
      </c>
      <c r="G1975" s="2">
        <f t="shared" si="364"/>
        <v>16.19043261013131</v>
      </c>
      <c r="H1975" s="2">
        <f t="shared" si="365"/>
        <v>8.7470387764001243E-58</v>
      </c>
      <c r="K1975">
        <v>19.490000000000251</v>
      </c>
      <c r="L1975" s="2">
        <f t="shared" si="366"/>
        <v>0.22366260222156364</v>
      </c>
      <c r="M1975" s="2">
        <f t="shared" si="367"/>
        <v>53.048425728439099</v>
      </c>
      <c r="N1975" s="2">
        <f t="shared" si="368"/>
        <v>4.6644411953323166</v>
      </c>
      <c r="O1975" s="2">
        <f t="shared" si="369"/>
        <v>2.7920161505556358</v>
      </c>
      <c r="P1975" s="2">
        <f t="shared" si="370"/>
        <v>2.9656962394964714</v>
      </c>
      <c r="Q1975" s="2">
        <f t="shared" si="371"/>
        <v>8.8252973722200464E-4</v>
      </c>
    </row>
    <row r="1976" spans="2:17" x14ac:dyDescent="0.25">
      <c r="B1976">
        <v>19.500000000000249</v>
      </c>
      <c r="C1976">
        <f t="shared" si="360"/>
        <v>0.85437199124799368</v>
      </c>
      <c r="D1976" s="2">
        <f t="shared" si="361"/>
        <v>28.670738372787692</v>
      </c>
      <c r="E1976" s="2">
        <f t="shared" si="362"/>
        <v>4.0493282077631623</v>
      </c>
      <c r="F1976" s="2">
        <f t="shared" si="363"/>
        <v>16.170602676081614</v>
      </c>
      <c r="G1976" s="2">
        <f t="shared" si="364"/>
        <v>16.201493477692043</v>
      </c>
      <c r="H1976" s="2">
        <f t="shared" si="365"/>
        <v>7.3119154377169071E-58</v>
      </c>
      <c r="K1976">
        <v>19.500000000000249</v>
      </c>
      <c r="L1976" s="2">
        <f t="shared" si="366"/>
        <v>0.22366260222156364</v>
      </c>
      <c r="M1976" s="2">
        <f t="shared" si="367"/>
        <v>53.087435608155296</v>
      </c>
      <c r="N1976" s="2">
        <f t="shared" si="368"/>
        <v>4.6651761581782099</v>
      </c>
      <c r="O1976" s="2">
        <f t="shared" si="369"/>
        <v>2.793106271021804</v>
      </c>
      <c r="P1976" s="2">
        <f t="shared" si="370"/>
        <v>2.9667225420017505</v>
      </c>
      <c r="Q1976" s="2">
        <f t="shared" si="371"/>
        <v>8.7950515222211516E-4</v>
      </c>
    </row>
    <row r="1977" spans="2:17" x14ac:dyDescent="0.25">
      <c r="B1977">
        <v>19.51000000000025</v>
      </c>
      <c r="C1977">
        <f t="shared" si="360"/>
        <v>0.85437199124799368</v>
      </c>
      <c r="D1977" s="2">
        <f t="shared" si="361"/>
        <v>28.692302145214558</v>
      </c>
      <c r="E1977" s="2">
        <f t="shared" si="362"/>
        <v>4.0500795863013517</v>
      </c>
      <c r="F1977" s="2">
        <f t="shared" si="363"/>
        <v>16.181683928451246</v>
      </c>
      <c r="G1977" s="2">
        <f t="shared" si="364"/>
        <v>16.212553616265925</v>
      </c>
      <c r="H1977" s="2">
        <f t="shared" si="365"/>
        <v>6.1115770493074418E-58</v>
      </c>
      <c r="K1977">
        <v>19.51000000000025</v>
      </c>
      <c r="L1977" s="2">
        <f t="shared" si="366"/>
        <v>0.22366260222156364</v>
      </c>
      <c r="M1977" s="2">
        <f t="shared" si="367"/>
        <v>53.1264454878715</v>
      </c>
      <c r="N1977" s="2">
        <f t="shared" si="368"/>
        <v>4.6659105813460746</v>
      </c>
      <c r="O1977" s="2">
        <f t="shared" si="369"/>
        <v>2.7941959678578838</v>
      </c>
      <c r="P1977" s="2">
        <f t="shared" si="370"/>
        <v>2.9677484911618195</v>
      </c>
      <c r="Q1977" s="2">
        <f t="shared" si="371"/>
        <v>8.7649119244862883E-4</v>
      </c>
    </row>
    <row r="1978" spans="2:17" x14ac:dyDescent="0.25">
      <c r="B1978">
        <v>19.520000000000248</v>
      </c>
      <c r="C1978">
        <f t="shared" si="360"/>
        <v>0.85437199124799368</v>
      </c>
      <c r="D1978" s="2">
        <f t="shared" si="361"/>
        <v>28.713865917641414</v>
      </c>
      <c r="E1978" s="2">
        <f t="shared" si="362"/>
        <v>4.0508304010357605</v>
      </c>
      <c r="F1978" s="2">
        <f t="shared" si="363"/>
        <v>16.192764422143995</v>
      </c>
      <c r="G1978" s="2">
        <f t="shared" si="364"/>
        <v>16.223613026420853</v>
      </c>
      <c r="H1978" s="2">
        <f t="shared" si="365"/>
        <v>5.1077243535106726E-58</v>
      </c>
      <c r="K1978">
        <v>19.520000000000248</v>
      </c>
      <c r="L1978" s="2">
        <f t="shared" si="366"/>
        <v>0.22366260222156364</v>
      </c>
      <c r="M1978" s="2">
        <f t="shared" si="367"/>
        <v>53.165455367587697</v>
      </c>
      <c r="N1978" s="2">
        <f t="shared" si="368"/>
        <v>4.666644465627753</v>
      </c>
      <c r="O1978" s="2">
        <f t="shared" si="369"/>
        <v>2.7952852415557445</v>
      </c>
      <c r="P1978" s="2">
        <f t="shared" si="370"/>
        <v>2.9687740873396473</v>
      </c>
      <c r="Q1978" s="2">
        <f t="shared" si="371"/>
        <v>8.7348781931363662E-4</v>
      </c>
    </row>
    <row r="1979" spans="2:17" x14ac:dyDescent="0.25">
      <c r="B1979">
        <v>19.53000000000025</v>
      </c>
      <c r="C1979">
        <f t="shared" si="360"/>
        <v>0.85437199124799368</v>
      </c>
      <c r="D1979" s="2">
        <f t="shared" si="361"/>
        <v>28.735429690068276</v>
      </c>
      <c r="E1979" s="2">
        <f t="shared" si="362"/>
        <v>4.0515806528113512</v>
      </c>
      <c r="F1979" s="2">
        <f t="shared" si="363"/>
        <v>16.203844157792872</v>
      </c>
      <c r="G1979" s="2">
        <f t="shared" si="364"/>
        <v>16.234671708723837</v>
      </c>
      <c r="H1979" s="2">
        <f t="shared" si="365"/>
        <v>4.2682873378045198E-58</v>
      </c>
      <c r="K1979">
        <v>19.53000000000025</v>
      </c>
      <c r="L1979" s="2">
        <f t="shared" si="366"/>
        <v>0.22366260222156364</v>
      </c>
      <c r="M1979" s="2">
        <f t="shared" si="367"/>
        <v>53.204465247303908</v>
      </c>
      <c r="N1979" s="2">
        <f t="shared" si="368"/>
        <v>4.6673778118133464</v>
      </c>
      <c r="O1979" s="2">
        <f t="shared" si="369"/>
        <v>2.7963740926063125</v>
      </c>
      <c r="P1979" s="2">
        <f t="shared" si="370"/>
        <v>2.9697993308975907</v>
      </c>
      <c r="Q1979" s="2">
        <f t="shared" si="371"/>
        <v>8.7049499437579652E-4</v>
      </c>
    </row>
    <row r="1980" spans="2:17" x14ac:dyDescent="0.25">
      <c r="B1980">
        <v>19.540000000000251</v>
      </c>
      <c r="C1980">
        <f t="shared" si="360"/>
        <v>0.85437199124799368</v>
      </c>
      <c r="D1980" s="2">
        <f t="shared" si="361"/>
        <v>28.756993462495139</v>
      </c>
      <c r="E1980" s="2">
        <f t="shared" si="362"/>
        <v>4.0523303424711914</v>
      </c>
      <c r="F1980" s="2">
        <f t="shared" si="363"/>
        <v>16.214923136029906</v>
      </c>
      <c r="G1980" s="2">
        <f t="shared" si="364"/>
        <v>16.245729663741113</v>
      </c>
      <c r="H1980" s="2">
        <f t="shared" si="365"/>
        <v>3.5664150728598479E-58</v>
      </c>
      <c r="K1980">
        <v>19.540000000000251</v>
      </c>
      <c r="L1980" s="2">
        <f t="shared" si="366"/>
        <v>0.22366260222156364</v>
      </c>
      <c r="M1980" s="2">
        <f t="shared" si="367"/>
        <v>53.243475127020119</v>
      </c>
      <c r="N1980" s="2">
        <f t="shared" si="368"/>
        <v>4.6681106206912188</v>
      </c>
      <c r="O1980" s="2">
        <f t="shared" si="369"/>
        <v>2.7974625214995625</v>
      </c>
      <c r="P1980" s="2">
        <f t="shared" si="370"/>
        <v>2.9708242221973835</v>
      </c>
      <c r="Q1980" s="2">
        <f t="shared" si="371"/>
        <v>8.6751267933976551E-4</v>
      </c>
    </row>
    <row r="1981" spans="2:17" x14ac:dyDescent="0.25">
      <c r="B1981">
        <v>19.55000000000026</v>
      </c>
      <c r="C1981">
        <f t="shared" si="360"/>
        <v>0.85437199124799368</v>
      </c>
      <c r="D1981" s="2">
        <f t="shared" si="361"/>
        <v>28.778557234922019</v>
      </c>
      <c r="E1981" s="2">
        <f t="shared" si="362"/>
        <v>4.0530794708564581</v>
      </c>
      <c r="F1981" s="2">
        <f t="shared" si="363"/>
        <v>16.226001357486119</v>
      </c>
      <c r="G1981" s="2">
        <f t="shared" si="364"/>
        <v>16.256786892038086</v>
      </c>
      <c r="H1981" s="2">
        <f t="shared" si="365"/>
        <v>2.9796288717027331E-58</v>
      </c>
      <c r="K1981">
        <v>19.55000000000026</v>
      </c>
      <c r="L1981" s="2">
        <f t="shared" si="366"/>
        <v>0.22366260222156364</v>
      </c>
      <c r="M1981" s="2">
        <f t="shared" si="367"/>
        <v>53.282485006736344</v>
      </c>
      <c r="N1981" s="2">
        <f t="shared" si="368"/>
        <v>4.6688428930480042</v>
      </c>
      <c r="O1981" s="2">
        <f t="shared" si="369"/>
        <v>2.7985505287245296</v>
      </c>
      <c r="P1981" s="2">
        <f t="shared" si="370"/>
        <v>2.9718487616001501</v>
      </c>
      <c r="Q1981" s="2">
        <f t="shared" si="371"/>
        <v>8.6454083605559293E-4</v>
      </c>
    </row>
    <row r="1982" spans="2:17" x14ac:dyDescent="0.25">
      <c r="B1982">
        <v>19.560000000000262</v>
      </c>
      <c r="C1982">
        <f t="shared" si="360"/>
        <v>0.85437199124799368</v>
      </c>
      <c r="D1982" s="2">
        <f t="shared" si="361"/>
        <v>28.800121007348881</v>
      </c>
      <c r="E1982" s="2">
        <f t="shared" si="362"/>
        <v>4.0538280388064392</v>
      </c>
      <c r="F1982" s="2">
        <f t="shared" si="363"/>
        <v>16.237078822791471</v>
      </c>
      <c r="G1982" s="2">
        <f t="shared" si="364"/>
        <v>16.267843394179305</v>
      </c>
      <c r="H1982" s="2">
        <f t="shared" si="365"/>
        <v>2.4891124446260209E-58</v>
      </c>
      <c r="K1982">
        <v>19.560000000000262</v>
      </c>
      <c r="L1982" s="2">
        <f t="shared" si="366"/>
        <v>0.22366260222156364</v>
      </c>
      <c r="M1982" s="2">
        <f t="shared" si="367"/>
        <v>53.321494886452562</v>
      </c>
      <c r="N1982" s="2">
        <f t="shared" si="368"/>
        <v>4.6695746296686087</v>
      </c>
      <c r="O1982" s="2">
        <f t="shared" si="369"/>
        <v>2.7996381147693028</v>
      </c>
      <c r="P1982" s="2">
        <f t="shared" si="370"/>
        <v>2.9728729494663937</v>
      </c>
      <c r="Q1982" s="2">
        <f t="shared" si="371"/>
        <v>8.6157942651815241E-4</v>
      </c>
    </row>
    <row r="1983" spans="2:17" x14ac:dyDescent="0.25">
      <c r="B1983">
        <v>19.57000000000026</v>
      </c>
      <c r="C1983">
        <f t="shared" si="360"/>
        <v>0.85437199124799368</v>
      </c>
      <c r="D1983" s="2">
        <f t="shared" si="361"/>
        <v>28.821684779775733</v>
      </c>
      <c r="E1983" s="2">
        <f t="shared" si="362"/>
        <v>4.0545760471585455</v>
      </c>
      <c r="F1983" s="2">
        <f t="shared" si="363"/>
        <v>16.248155532574948</v>
      </c>
      <c r="G1983" s="2">
        <f t="shared" si="364"/>
        <v>16.278899170728526</v>
      </c>
      <c r="H1983" s="2">
        <f t="shared" si="365"/>
        <v>2.0791169547920903E-58</v>
      </c>
      <c r="K1983">
        <v>19.57000000000026</v>
      </c>
      <c r="L1983" s="2">
        <f t="shared" si="366"/>
        <v>0.22366260222156364</v>
      </c>
      <c r="M1983" s="2">
        <f t="shared" si="367"/>
        <v>53.360504766168745</v>
      </c>
      <c r="N1983" s="2">
        <f t="shared" si="368"/>
        <v>4.6703058313362211</v>
      </c>
      <c r="O1983" s="2">
        <f t="shared" si="369"/>
        <v>2.8007252801210409</v>
      </c>
      <c r="P1983" s="2">
        <f t="shared" si="370"/>
        <v>2.9738967861560166</v>
      </c>
      <c r="Q1983" s="2">
        <f t="shared" si="371"/>
        <v>8.58628412866529E-4</v>
      </c>
    </row>
    <row r="1984" spans="2:17" x14ac:dyDescent="0.25">
      <c r="B1984">
        <v>19.580000000000261</v>
      </c>
      <c r="C1984">
        <f t="shared" si="360"/>
        <v>0.85437199124799368</v>
      </c>
      <c r="D1984" s="2">
        <f t="shared" si="361"/>
        <v>28.843248552202599</v>
      </c>
      <c r="E1984" s="2">
        <f t="shared" si="362"/>
        <v>4.055323496748314</v>
      </c>
      <c r="F1984" s="2">
        <f t="shared" si="363"/>
        <v>16.259231487464547</v>
      </c>
      <c r="G1984" s="2">
        <f t="shared" si="364"/>
        <v>16.28995422224871</v>
      </c>
      <c r="H1984" s="2">
        <f t="shared" si="365"/>
        <v>1.7364624321228033E-58</v>
      </c>
      <c r="K1984">
        <v>19.580000000000261</v>
      </c>
      <c r="L1984" s="2">
        <f t="shared" si="366"/>
        <v>0.22366260222156364</v>
      </c>
      <c r="M1984" s="2">
        <f t="shared" si="367"/>
        <v>53.399514645884963</v>
      </c>
      <c r="N1984" s="2">
        <f t="shared" si="368"/>
        <v>4.6710364988323114</v>
      </c>
      <c r="O1984" s="2">
        <f t="shared" si="369"/>
        <v>2.8018120252659622</v>
      </c>
      <c r="P1984" s="2">
        <f t="shared" si="370"/>
        <v>2.9749202720283034</v>
      </c>
      <c r="Q1984" s="2">
        <f t="shared" si="371"/>
        <v>8.556877573834647E-4</v>
      </c>
    </row>
    <row r="1985" spans="2:17" x14ac:dyDescent="0.25">
      <c r="B1985">
        <v>19.590000000000259</v>
      </c>
      <c r="C1985">
        <f t="shared" si="360"/>
        <v>0.85437199124799368</v>
      </c>
      <c r="D1985" s="2">
        <f t="shared" si="361"/>
        <v>28.864812324629455</v>
      </c>
      <c r="E1985" s="2">
        <f t="shared" si="362"/>
        <v>4.0560703884094105</v>
      </c>
      <c r="F1985" s="2">
        <f t="shared" si="363"/>
        <v>16.270306688087217</v>
      </c>
      <c r="G1985" s="2">
        <f t="shared" si="364"/>
        <v>16.301008549301962</v>
      </c>
      <c r="H1985" s="2">
        <f t="shared" si="365"/>
        <v>1.4501199862275622E-58</v>
      </c>
      <c r="K1985">
        <v>19.590000000000259</v>
      </c>
      <c r="L1985" s="2">
        <f t="shared" si="366"/>
        <v>0.22366260222156364</v>
      </c>
      <c r="M1985" s="2">
        <f t="shared" si="367"/>
        <v>53.438524525601153</v>
      </c>
      <c r="N1985" s="2">
        <f t="shared" si="368"/>
        <v>4.6717666329366399</v>
      </c>
      <c r="O1985" s="2">
        <f t="shared" si="369"/>
        <v>2.8028983506893539</v>
      </c>
      <c r="P1985" s="2">
        <f t="shared" si="370"/>
        <v>2.9759434074419326</v>
      </c>
      <c r="Q1985" s="2">
        <f t="shared" si="371"/>
        <v>8.5275742249476866E-4</v>
      </c>
    </row>
    <row r="1986" spans="2:17" x14ac:dyDescent="0.25">
      <c r="B1986">
        <v>19.600000000000261</v>
      </c>
      <c r="C1986">
        <f t="shared" si="360"/>
        <v>0.85437199124799368</v>
      </c>
      <c r="D1986" s="2">
        <f t="shared" si="361"/>
        <v>28.886376097056313</v>
      </c>
      <c r="E1986" s="2">
        <f t="shared" si="362"/>
        <v>4.0568167229736396</v>
      </c>
      <c r="F1986" s="2">
        <f t="shared" si="363"/>
        <v>16.281381135068926</v>
      </c>
      <c r="G1986" s="2">
        <f t="shared" si="364"/>
        <v>16.312062152449588</v>
      </c>
      <c r="H1986" s="2">
        <f t="shared" si="365"/>
        <v>1.2108617638453457E-58</v>
      </c>
      <c r="K1986">
        <v>19.600000000000261</v>
      </c>
      <c r="L1986" s="2">
        <f t="shared" si="366"/>
        <v>0.22366260222156364</v>
      </c>
      <c r="M1986" s="2">
        <f t="shared" si="367"/>
        <v>53.477534405317364</v>
      </c>
      <c r="N1986" s="2">
        <f t="shared" si="368"/>
        <v>4.6724962344272614</v>
      </c>
      <c r="O1986" s="2">
        <f t="shared" si="369"/>
        <v>2.8039842568755713</v>
      </c>
      <c r="P1986" s="2">
        <f t="shared" si="370"/>
        <v>2.9769661927549746</v>
      </c>
      <c r="Q1986" s="2">
        <f t="shared" si="371"/>
        <v>8.4983737076874404E-4</v>
      </c>
    </row>
    <row r="1987" spans="2:17" x14ac:dyDescent="0.25">
      <c r="B1987">
        <v>19.610000000000269</v>
      </c>
      <c r="C1987">
        <f t="shared" si="360"/>
        <v>0.85437199124799368</v>
      </c>
      <c r="D1987" s="2">
        <f t="shared" si="361"/>
        <v>28.907939869483194</v>
      </c>
      <c r="E1987" s="2">
        <f t="shared" si="362"/>
        <v>4.0575625012709482</v>
      </c>
      <c r="F1987" s="2">
        <f t="shared" si="363"/>
        <v>16.292454829034654</v>
      </c>
      <c r="G1987" s="2">
        <f t="shared" si="364"/>
        <v>16.323115032252105</v>
      </c>
      <c r="H1987" s="2">
        <f t="shared" si="365"/>
        <v>1.0109676990422693E-58</v>
      </c>
      <c r="K1987">
        <v>19.610000000000269</v>
      </c>
      <c r="L1987" s="2">
        <f t="shared" si="366"/>
        <v>0.22366260222156364</v>
      </c>
      <c r="M1987" s="2">
        <f t="shared" si="367"/>
        <v>53.516544285033589</v>
      </c>
      <c r="N1987" s="2">
        <f t="shared" si="368"/>
        <v>4.6732253040805292</v>
      </c>
      <c r="O1987" s="2">
        <f t="shared" si="369"/>
        <v>2.8050697443080406</v>
      </c>
      <c r="P1987" s="2">
        <f t="shared" si="370"/>
        <v>2.9779886283248929</v>
      </c>
      <c r="Q1987" s="2">
        <f t="shared" si="371"/>
        <v>8.4692756491561714E-4</v>
      </c>
    </row>
    <row r="1988" spans="2:17" x14ac:dyDescent="0.25">
      <c r="B1988">
        <v>19.620000000000271</v>
      </c>
      <c r="C1988">
        <f t="shared" si="360"/>
        <v>0.85437199124799368</v>
      </c>
      <c r="D1988" s="2">
        <f t="shared" si="361"/>
        <v>28.92950364191006</v>
      </c>
      <c r="E1988" s="2">
        <f t="shared" si="362"/>
        <v>4.0583077241294285</v>
      </c>
      <c r="F1988" s="2">
        <f t="shared" si="363"/>
        <v>16.303527770608348</v>
      </c>
      <c r="G1988" s="2">
        <f t="shared" si="364"/>
        <v>16.334167189269174</v>
      </c>
      <c r="H1988" s="2">
        <f t="shared" si="365"/>
        <v>8.4397986949871641E-59</v>
      </c>
      <c r="K1988">
        <v>19.620000000000271</v>
      </c>
      <c r="L1988" s="2">
        <f t="shared" si="366"/>
        <v>0.22366260222156364</v>
      </c>
      <c r="M1988" s="2">
        <f t="shared" si="367"/>
        <v>53.555554164749807</v>
      </c>
      <c r="N1988" s="2">
        <f t="shared" si="368"/>
        <v>4.6739538426711</v>
      </c>
      <c r="O1988" s="2">
        <f t="shared" si="369"/>
        <v>2.8061548134692642</v>
      </c>
      <c r="P1988" s="2">
        <f t="shared" si="370"/>
        <v>2.9790107145085467</v>
      </c>
      <c r="Q1988" s="2">
        <f t="shared" si="371"/>
        <v>8.4402796778695974E-4</v>
      </c>
    </row>
    <row r="1989" spans="2:17" x14ac:dyDescent="0.25">
      <c r="B1989">
        <v>19.630000000000269</v>
      </c>
      <c r="C1989">
        <f t="shared" si="360"/>
        <v>0.85437199124799368</v>
      </c>
      <c r="D1989" s="2">
        <f t="shared" si="361"/>
        <v>28.951067414336912</v>
      </c>
      <c r="E1989" s="2">
        <f t="shared" si="362"/>
        <v>4.0590523923753272</v>
      </c>
      <c r="F1989" s="2">
        <f t="shared" si="363"/>
        <v>16.314599960412945</v>
      </c>
      <c r="G1989" s="2">
        <f t="shared" si="364"/>
        <v>16.34521862405964</v>
      </c>
      <c r="H1989" s="2">
        <f t="shared" si="365"/>
        <v>7.0449675371555637E-59</v>
      </c>
      <c r="K1989">
        <v>19.630000000000269</v>
      </c>
      <c r="L1989" s="2">
        <f t="shared" si="366"/>
        <v>0.22366260222156364</v>
      </c>
      <c r="M1989" s="2">
        <f t="shared" si="367"/>
        <v>53.594564044465997</v>
      </c>
      <c r="N1989" s="2">
        <f t="shared" si="368"/>
        <v>4.6746818509719406</v>
      </c>
      <c r="O1989" s="2">
        <f t="shared" si="369"/>
        <v>2.8072394648408214</v>
      </c>
      <c r="P1989" s="2">
        <f t="shared" si="370"/>
        <v>2.980032451662193</v>
      </c>
      <c r="Q1989" s="2">
        <f t="shared" si="371"/>
        <v>8.4113854237512263E-4</v>
      </c>
    </row>
    <row r="1990" spans="2:17" x14ac:dyDescent="0.25">
      <c r="B1990">
        <v>19.640000000000271</v>
      </c>
      <c r="C1990">
        <f t="shared" si="360"/>
        <v>0.85437199124799368</v>
      </c>
      <c r="D1990" s="2">
        <f t="shared" si="361"/>
        <v>28.972631186763778</v>
      </c>
      <c r="E1990" s="2">
        <f t="shared" si="362"/>
        <v>4.0597965068330533</v>
      </c>
      <c r="F1990" s="2">
        <f t="shared" si="363"/>
        <v>16.32567139907048</v>
      </c>
      <c r="G1990" s="2">
        <f t="shared" si="364"/>
        <v>16.356269337181626</v>
      </c>
      <c r="H1990" s="2">
        <f t="shared" si="365"/>
        <v>5.8800092728821425E-59</v>
      </c>
      <c r="K1990">
        <v>19.640000000000271</v>
      </c>
      <c r="L1990" s="2">
        <f t="shared" si="366"/>
        <v>0.22366260222156364</v>
      </c>
      <c r="M1990" s="2">
        <f t="shared" si="367"/>
        <v>53.633573924182208</v>
      </c>
      <c r="N1990" s="2">
        <f t="shared" si="368"/>
        <v>4.6754093297543324</v>
      </c>
      <c r="O1990" s="2">
        <f t="shared" si="369"/>
        <v>2.8083236989033704</v>
      </c>
      <c r="P1990" s="2">
        <f t="shared" si="370"/>
        <v>2.9810538401414872</v>
      </c>
      <c r="Q1990" s="2">
        <f t="shared" si="371"/>
        <v>8.3825925181267124E-4</v>
      </c>
    </row>
    <row r="1991" spans="2:17" x14ac:dyDescent="0.25">
      <c r="B1991">
        <v>19.650000000000269</v>
      </c>
      <c r="C1991">
        <f t="shared" si="360"/>
        <v>0.85437199124799368</v>
      </c>
      <c r="D1991" s="2">
        <f t="shared" si="361"/>
        <v>28.994194959190629</v>
      </c>
      <c r="E1991" s="2">
        <f t="shared" si="362"/>
        <v>4.0605400683251753</v>
      </c>
      <c r="F1991" s="2">
        <f t="shared" si="363"/>
        <v>16.336742087201902</v>
      </c>
      <c r="G1991" s="2">
        <f t="shared" si="364"/>
        <v>16.367319329192362</v>
      </c>
      <c r="H1991" s="2">
        <f t="shared" si="365"/>
        <v>4.9071477970774406E-59</v>
      </c>
      <c r="K1991">
        <v>19.650000000000269</v>
      </c>
      <c r="L1991" s="2">
        <f t="shared" si="366"/>
        <v>0.22366260222156364</v>
      </c>
      <c r="M1991" s="2">
        <f t="shared" si="367"/>
        <v>53.672583803898398</v>
      </c>
      <c r="N1991" s="2">
        <f t="shared" si="368"/>
        <v>4.6761362797878743</v>
      </c>
      <c r="O1991" s="2">
        <f t="shared" si="369"/>
        <v>2.8094075161366532</v>
      </c>
      <c r="P1991" s="2">
        <f t="shared" si="370"/>
        <v>2.9820748803014854</v>
      </c>
      <c r="Q1991" s="2">
        <f t="shared" si="371"/>
        <v>8.353900593718194E-4</v>
      </c>
    </row>
    <row r="1992" spans="2:17" x14ac:dyDescent="0.25">
      <c r="B1992">
        <v>19.66000000000027</v>
      </c>
      <c r="C1992">
        <f t="shared" si="360"/>
        <v>0.85437199124799368</v>
      </c>
      <c r="D1992" s="2">
        <f t="shared" si="361"/>
        <v>29.015758731617492</v>
      </c>
      <c r="E1992" s="2">
        <f t="shared" si="362"/>
        <v>4.0612830776724334</v>
      </c>
      <c r="F1992" s="2">
        <f t="shared" si="363"/>
        <v>16.347812025427203</v>
      </c>
      <c r="G1992" s="2">
        <f t="shared" si="364"/>
        <v>16.378368600648304</v>
      </c>
      <c r="H1992" s="2">
        <f t="shared" si="365"/>
        <v>4.0947970851464924E-59</v>
      </c>
      <c r="K1992">
        <v>19.66000000000027</v>
      </c>
      <c r="L1992" s="2">
        <f t="shared" si="366"/>
        <v>0.22366260222156364</v>
      </c>
      <c r="M1992" s="2">
        <f t="shared" si="367"/>
        <v>53.711593683614609</v>
      </c>
      <c r="N1992" s="2">
        <f t="shared" si="368"/>
        <v>4.6768627018404887</v>
      </c>
      <c r="O1992" s="2">
        <f t="shared" si="369"/>
        <v>2.8104909170194898</v>
      </c>
      <c r="P1992" s="2">
        <f t="shared" si="370"/>
        <v>2.9830955724966395</v>
      </c>
      <c r="Q1992" s="2">
        <f t="shared" si="371"/>
        <v>8.3253092846388146E-4</v>
      </c>
    </row>
    <row r="1993" spans="2:17" x14ac:dyDescent="0.25">
      <c r="B1993">
        <v>19.670000000000279</v>
      </c>
      <c r="C1993">
        <f t="shared" si="360"/>
        <v>0.85437199124799368</v>
      </c>
      <c r="D1993" s="2">
        <f t="shared" si="361"/>
        <v>29.037322504044372</v>
      </c>
      <c r="E1993" s="2">
        <f t="shared" si="362"/>
        <v>4.0620255356937447</v>
      </c>
      <c r="F1993" s="2">
        <f t="shared" si="363"/>
        <v>16.358881214365418</v>
      </c>
      <c r="G1993" s="2">
        <f t="shared" si="364"/>
        <v>16.389417152105128</v>
      </c>
      <c r="H1993" s="2">
        <f t="shared" si="365"/>
        <v>3.4165498203373837E-59</v>
      </c>
      <c r="K1993">
        <v>19.670000000000279</v>
      </c>
      <c r="L1993" s="2">
        <f t="shared" si="366"/>
        <v>0.22366260222156364</v>
      </c>
      <c r="M1993" s="2">
        <f t="shared" si="367"/>
        <v>53.750603563330834</v>
      </c>
      <c r="N1993" s="2">
        <f t="shared" si="368"/>
        <v>4.6775885966784285</v>
      </c>
      <c r="O1993" s="2">
        <f t="shared" si="369"/>
        <v>2.8115739020297954</v>
      </c>
      <c r="P1993" s="2">
        <f t="shared" si="370"/>
        <v>2.9841159170808109</v>
      </c>
      <c r="Q1993" s="2">
        <f t="shared" si="371"/>
        <v>8.2968182263868501E-4</v>
      </c>
    </row>
    <row r="1994" spans="2:17" x14ac:dyDescent="0.25">
      <c r="B1994">
        <v>19.68000000000028</v>
      </c>
      <c r="C1994">
        <f t="shared" si="360"/>
        <v>0.85437199124799368</v>
      </c>
      <c r="D1994" s="2">
        <f t="shared" si="361"/>
        <v>29.058886276471238</v>
      </c>
      <c r="E1994" s="2">
        <f t="shared" si="362"/>
        <v>4.0627674432062033</v>
      </c>
      <c r="F1994" s="2">
        <f t="shared" si="363"/>
        <v>16.369949654634539</v>
      </c>
      <c r="G1994" s="2">
        <f t="shared" si="364"/>
        <v>16.400464984117658</v>
      </c>
      <c r="H1994" s="2">
        <f t="shared" si="365"/>
        <v>2.8503307795291852E-59</v>
      </c>
      <c r="K1994">
        <v>19.68000000000028</v>
      </c>
      <c r="L1994" s="2">
        <f t="shared" si="366"/>
        <v>0.22366260222156364</v>
      </c>
      <c r="M1994" s="2">
        <f t="shared" si="367"/>
        <v>53.789613443047052</v>
      </c>
      <c r="N1994" s="2">
        <f t="shared" si="368"/>
        <v>4.6783139650662777</v>
      </c>
      <c r="O1994" s="2">
        <f t="shared" si="369"/>
        <v>2.8126564716445661</v>
      </c>
      <c r="P1994" s="2">
        <f t="shared" si="370"/>
        <v>2.9851359144072585</v>
      </c>
      <c r="Q1994" s="2">
        <f t="shared" si="371"/>
        <v>8.2684270558405022E-4</v>
      </c>
    </row>
    <row r="1995" spans="2:17" x14ac:dyDescent="0.25">
      <c r="B1995">
        <v>19.690000000000278</v>
      </c>
      <c r="C1995">
        <f t="shared" si="360"/>
        <v>0.85437199124799368</v>
      </c>
      <c r="D1995" s="2">
        <f t="shared" si="361"/>
        <v>29.08045004889809</v>
      </c>
      <c r="E1995" s="2">
        <f t="shared" si="362"/>
        <v>4.0635088010250913</v>
      </c>
      <c r="F1995" s="2">
        <f t="shared" si="363"/>
        <v>16.38101734685161</v>
      </c>
      <c r="G1995" s="2">
        <f t="shared" si="364"/>
        <v>16.411512097239953</v>
      </c>
      <c r="H1995" s="2">
        <f t="shared" si="365"/>
        <v>2.3776882171373111E-59</v>
      </c>
      <c r="K1995">
        <v>19.690000000000278</v>
      </c>
      <c r="L1995" s="2">
        <f t="shared" si="366"/>
        <v>0.22366260222156364</v>
      </c>
      <c r="M1995" s="2">
        <f t="shared" si="367"/>
        <v>53.828623322763242</v>
      </c>
      <c r="N1995" s="2">
        <f t="shared" si="368"/>
        <v>4.6790388077669594</v>
      </c>
      <c r="O1995" s="2">
        <f t="shared" si="369"/>
        <v>2.8137386263398962</v>
      </c>
      <c r="P1995" s="2">
        <f t="shared" si="370"/>
        <v>2.986155564828652</v>
      </c>
      <c r="Q1995" s="2">
        <f t="shared" si="371"/>
        <v>8.2401354112520352E-4</v>
      </c>
    </row>
    <row r="1996" spans="2:17" x14ac:dyDescent="0.25">
      <c r="B1996">
        <v>19.70000000000028</v>
      </c>
      <c r="C1996">
        <f t="shared" si="360"/>
        <v>0.85437199124799368</v>
      </c>
      <c r="D1996" s="2">
        <f t="shared" si="361"/>
        <v>29.102013821324952</v>
      </c>
      <c r="E1996" s="2">
        <f t="shared" si="362"/>
        <v>4.0642496099638823</v>
      </c>
      <c r="F1996" s="2">
        <f t="shared" si="363"/>
        <v>16.392084291632703</v>
      </c>
      <c r="G1996" s="2">
        <f t="shared" si="364"/>
        <v>16.422558492025278</v>
      </c>
      <c r="H1996" s="2">
        <f t="shared" si="365"/>
        <v>1.9832008202313562E-59</v>
      </c>
      <c r="K1996">
        <v>19.70000000000028</v>
      </c>
      <c r="L1996" s="2">
        <f t="shared" si="366"/>
        <v>0.22366260222156364</v>
      </c>
      <c r="M1996" s="2">
        <f t="shared" si="367"/>
        <v>53.867633202479453</v>
      </c>
      <c r="N1996" s="2">
        <f t="shared" si="368"/>
        <v>4.67976312554174</v>
      </c>
      <c r="O1996" s="2">
        <f t="shared" si="369"/>
        <v>2.8148203665909697</v>
      </c>
      <c r="P1996" s="2">
        <f t="shared" si="370"/>
        <v>2.9871748686970641</v>
      </c>
      <c r="Q1996" s="2">
        <f t="shared" si="371"/>
        <v>8.2119429322424916E-4</v>
      </c>
    </row>
    <row r="1997" spans="2:17" x14ac:dyDescent="0.25">
      <c r="B1997">
        <v>19.710000000000282</v>
      </c>
      <c r="C1997">
        <f t="shared" si="360"/>
        <v>0.85437199124799368</v>
      </c>
      <c r="D1997" s="2">
        <f t="shared" si="361"/>
        <v>29.123577593751818</v>
      </c>
      <c r="E1997" s="2">
        <f t="shared" si="362"/>
        <v>4.0649898708342462</v>
      </c>
      <c r="F1997" s="2">
        <f t="shared" si="363"/>
        <v>16.4031504895929</v>
      </c>
      <c r="G1997" s="2">
        <f t="shared" si="364"/>
        <v>16.433604169026093</v>
      </c>
      <c r="H1997" s="2">
        <f t="shared" si="365"/>
        <v>1.6539814417186925E-59</v>
      </c>
      <c r="K1997">
        <v>19.710000000000282</v>
      </c>
      <c r="L1997" s="2">
        <f t="shared" si="366"/>
        <v>0.22366260222156364</v>
      </c>
      <c r="M1997" s="2">
        <f t="shared" si="367"/>
        <v>53.906643082195657</v>
      </c>
      <c r="N1997" s="2">
        <f t="shared" si="368"/>
        <v>4.6804869191502343</v>
      </c>
      <c r="O1997" s="2">
        <f t="shared" si="369"/>
        <v>2.8159016928720679</v>
      </c>
      <c r="P1997" s="2">
        <f t="shared" si="370"/>
        <v>2.9881938263639758</v>
      </c>
      <c r="Q1997" s="2">
        <f t="shared" si="371"/>
        <v>8.1838492597960833E-4</v>
      </c>
    </row>
    <row r="1998" spans="2:17" x14ac:dyDescent="0.25">
      <c r="B1998">
        <v>19.72000000000028</v>
      </c>
      <c r="C1998">
        <f t="shared" si="360"/>
        <v>0.85437199124799368</v>
      </c>
      <c r="D1998" s="2">
        <f t="shared" si="361"/>
        <v>29.14514136617867</v>
      </c>
      <c r="E1998" s="2">
        <f t="shared" si="362"/>
        <v>4.0657295844460535</v>
      </c>
      <c r="F1998" s="2">
        <f t="shared" si="363"/>
        <v>16.414215941346274</v>
      </c>
      <c r="G1998" s="2">
        <f t="shared" si="364"/>
        <v>16.444649128794026</v>
      </c>
      <c r="H1998" s="2">
        <f t="shared" si="365"/>
        <v>1.3792618652703635E-59</v>
      </c>
      <c r="K1998">
        <v>19.72000000000028</v>
      </c>
      <c r="L1998" s="2">
        <f t="shared" si="366"/>
        <v>0.22366260222156364</v>
      </c>
      <c r="M1998" s="2">
        <f t="shared" si="367"/>
        <v>53.945652961911854</v>
      </c>
      <c r="N1998" s="2">
        <f t="shared" si="368"/>
        <v>4.6812101893504083</v>
      </c>
      <c r="O1998" s="2">
        <f t="shared" si="369"/>
        <v>2.8169826056565728</v>
      </c>
      <c r="P1998" s="2">
        <f t="shared" si="370"/>
        <v>2.9892124381802803</v>
      </c>
      <c r="Q1998" s="2">
        <f t="shared" si="371"/>
        <v>8.1558540362547394E-4</v>
      </c>
    </row>
    <row r="1999" spans="2:17" x14ac:dyDescent="0.25">
      <c r="B1999">
        <v>19.730000000000281</v>
      </c>
      <c r="C1999">
        <f t="shared" si="360"/>
        <v>0.85437199124799368</v>
      </c>
      <c r="D1999" s="2">
        <f t="shared" si="361"/>
        <v>29.166705138605533</v>
      </c>
      <c r="E1999" s="2">
        <f t="shared" si="362"/>
        <v>4.0664687516073856</v>
      </c>
      <c r="F1999" s="2">
        <f t="shared" si="363"/>
        <v>16.425280647506021</v>
      </c>
      <c r="G1999" s="2">
        <f t="shared" si="364"/>
        <v>16.455693371880013</v>
      </c>
      <c r="H1999" s="2">
        <f t="shared" si="365"/>
        <v>1.1500454100037956E-59</v>
      </c>
      <c r="K1999">
        <v>19.730000000000281</v>
      </c>
      <c r="L1999" s="2">
        <f t="shared" si="366"/>
        <v>0.22366260222156364</v>
      </c>
      <c r="M1999" s="2">
        <f t="shared" si="367"/>
        <v>53.984662841628058</v>
      </c>
      <c r="N1999" s="2">
        <f t="shared" si="368"/>
        <v>4.6819329368985869</v>
      </c>
      <c r="O1999" s="2">
        <f t="shared" si="369"/>
        <v>2.818063105416964</v>
      </c>
      <c r="P1999" s="2">
        <f t="shared" si="370"/>
        <v>2.9902307044962777</v>
      </c>
      <c r="Q1999" s="2">
        <f t="shared" si="371"/>
        <v>8.1279569053127219E-4</v>
      </c>
    </row>
    <row r="2000" spans="2:17" x14ac:dyDescent="0.25">
      <c r="B2000">
        <v>19.74000000000029</v>
      </c>
      <c r="C2000">
        <f t="shared" si="360"/>
        <v>0.85437199124799368</v>
      </c>
      <c r="D2000" s="2">
        <f t="shared" si="361"/>
        <v>29.188268911032409</v>
      </c>
      <c r="E2000" s="2">
        <f t="shared" si="362"/>
        <v>4.0672073731245337</v>
      </c>
      <c r="F2000" s="2">
        <f t="shared" si="363"/>
        <v>16.436344608684283</v>
      </c>
      <c r="G2000" s="2">
        <f t="shared" si="364"/>
        <v>16.466736898834114</v>
      </c>
      <c r="H2000" s="2">
        <f t="shared" si="365"/>
        <v>9.5881632419077849E-60</v>
      </c>
      <c r="K2000">
        <v>19.74000000000029</v>
      </c>
      <c r="L2000" s="2">
        <f t="shared" si="366"/>
        <v>0.22366260222156364</v>
      </c>
      <c r="M2000" s="2">
        <f t="shared" si="367"/>
        <v>54.023672721344298</v>
      </c>
      <c r="N2000" s="2">
        <f t="shared" si="368"/>
        <v>4.6826551625494561</v>
      </c>
      <c r="O2000" s="2">
        <f t="shared" si="369"/>
        <v>2.8191431926248289</v>
      </c>
      <c r="P2000" s="2">
        <f t="shared" si="370"/>
        <v>2.9912486256616839</v>
      </c>
      <c r="Q2000" s="2">
        <f t="shared" si="371"/>
        <v>8.1001575120111008E-4</v>
      </c>
    </row>
    <row r="2001" spans="2:17" x14ac:dyDescent="0.25">
      <c r="B2001">
        <v>19.750000000000291</v>
      </c>
      <c r="C2001">
        <f t="shared" si="360"/>
        <v>0.85437199124799368</v>
      </c>
      <c r="D2001" s="2">
        <f t="shared" si="361"/>
        <v>29.209832683459275</v>
      </c>
      <c r="E2001" s="2">
        <f t="shared" si="362"/>
        <v>4.0679454498020053</v>
      </c>
      <c r="F2001" s="2">
        <f t="shared" si="363"/>
        <v>16.44740782549222</v>
      </c>
      <c r="G2001" s="2">
        <f t="shared" si="364"/>
        <v>16.477779710205581</v>
      </c>
      <c r="H2001" s="2">
        <f t="shared" si="365"/>
        <v>7.9929671197037607E-60</v>
      </c>
      <c r="K2001">
        <v>19.750000000000291</v>
      </c>
      <c r="L2001" s="2">
        <f t="shared" si="366"/>
        <v>0.22366260222156364</v>
      </c>
      <c r="M2001" s="2">
        <f t="shared" si="367"/>
        <v>54.062682601060501</v>
      </c>
      <c r="N2001" s="2">
        <f t="shared" si="368"/>
        <v>4.6833768670560696</v>
      </c>
      <c r="O2001" s="2">
        <f t="shared" si="369"/>
        <v>2.8202228677508581</v>
      </c>
      <c r="P2001" s="2">
        <f t="shared" si="370"/>
        <v>2.9922662020256277</v>
      </c>
      <c r="Q2001" s="2">
        <f t="shared" si="371"/>
        <v>8.0724555027324673E-4</v>
      </c>
    </row>
    <row r="2002" spans="2:17" x14ac:dyDescent="0.25">
      <c r="B2002">
        <v>19.760000000000289</v>
      </c>
      <c r="C2002">
        <f t="shared" si="360"/>
        <v>0.85437199124799368</v>
      </c>
      <c r="D2002" s="2">
        <f t="shared" si="361"/>
        <v>29.231396455886131</v>
      </c>
      <c r="E2002" s="2">
        <f t="shared" si="362"/>
        <v>4.0686829824425352</v>
      </c>
      <c r="F2002" s="2">
        <f t="shared" si="363"/>
        <v>16.458470298540114</v>
      </c>
      <c r="G2002" s="2">
        <f t="shared" si="364"/>
        <v>16.488821806542976</v>
      </c>
      <c r="H2002" s="2">
        <f t="shared" si="365"/>
        <v>6.6624324120438971E-60</v>
      </c>
      <c r="K2002">
        <v>19.760000000000289</v>
      </c>
      <c r="L2002" s="2">
        <f t="shared" si="366"/>
        <v>0.22366260222156364</v>
      </c>
      <c r="M2002" s="2">
        <f t="shared" si="367"/>
        <v>54.101692480776698</v>
      </c>
      <c r="N2002" s="2">
        <f t="shared" si="368"/>
        <v>4.6840980511698511</v>
      </c>
      <c r="O2002" s="2">
        <f t="shared" si="369"/>
        <v>2.8213021312648494</v>
      </c>
      <c r="P2002" s="2">
        <f t="shared" si="370"/>
        <v>2.9932834339366496</v>
      </c>
      <c r="Q2002" s="2">
        <f t="shared" si="371"/>
        <v>8.0448505251955334E-4</v>
      </c>
    </row>
    <row r="2003" spans="2:17" x14ac:dyDescent="0.25">
      <c r="B2003">
        <v>19.770000000000291</v>
      </c>
      <c r="C2003">
        <f t="shared" si="360"/>
        <v>0.85437199124799368</v>
      </c>
      <c r="D2003" s="2">
        <f t="shared" si="361"/>
        <v>29.252960228312993</v>
      </c>
      <c r="E2003" s="2">
        <f t="shared" si="362"/>
        <v>4.0694199718470827</v>
      </c>
      <c r="F2003" s="2">
        <f t="shared" si="363"/>
        <v>16.469532028437186</v>
      </c>
      <c r="G2003" s="2">
        <f t="shared" si="364"/>
        <v>16.499863188393967</v>
      </c>
      <c r="H2003" s="2">
        <f t="shared" si="365"/>
        <v>5.5527714105286626E-60</v>
      </c>
      <c r="K2003">
        <v>19.770000000000291</v>
      </c>
      <c r="L2003" s="2">
        <f t="shared" si="366"/>
        <v>0.22366260222156364</v>
      </c>
      <c r="M2003" s="2">
        <f t="shared" si="367"/>
        <v>54.140702360492902</v>
      </c>
      <c r="N2003" s="2">
        <f t="shared" si="368"/>
        <v>4.6848187156406027</v>
      </c>
      <c r="O2003" s="2">
        <f t="shared" si="369"/>
        <v>2.8223809836357141</v>
      </c>
      <c r="P2003" s="2">
        <f t="shared" si="370"/>
        <v>2.9943003217427107</v>
      </c>
      <c r="Q2003" s="2">
        <f t="shared" si="371"/>
        <v>8.0173422284496928E-4</v>
      </c>
    </row>
    <row r="2004" spans="2:17" x14ac:dyDescent="0.25">
      <c r="B2004">
        <v>19.780000000000289</v>
      </c>
      <c r="C2004">
        <f t="shared" si="360"/>
        <v>0.85437199124799368</v>
      </c>
      <c r="D2004" s="2">
        <f t="shared" si="361"/>
        <v>29.274524000739849</v>
      </c>
      <c r="E2004" s="2">
        <f t="shared" si="362"/>
        <v>4.0701564188148431</v>
      </c>
      <c r="F2004" s="2">
        <f t="shared" si="363"/>
        <v>16.480593015791772</v>
      </c>
      <c r="G2004" s="2">
        <f t="shared" si="364"/>
        <v>16.510903856305521</v>
      </c>
      <c r="H2004" s="2">
        <f t="shared" si="365"/>
        <v>4.627420539505166E-60</v>
      </c>
      <c r="K2004">
        <v>19.780000000000289</v>
      </c>
      <c r="L2004" s="2">
        <f t="shared" si="366"/>
        <v>0.22366260222156364</v>
      </c>
      <c r="M2004" s="2">
        <f t="shared" si="367"/>
        <v>54.179712240209099</v>
      </c>
      <c r="N2004" s="2">
        <f t="shared" si="368"/>
        <v>4.6855388612165054</v>
      </c>
      <c r="O2004" s="2">
        <f t="shared" si="369"/>
        <v>2.8234594253314724</v>
      </c>
      <c r="P2004" s="2">
        <f t="shared" si="370"/>
        <v>2.9953168657911848</v>
      </c>
      <c r="Q2004" s="2">
        <f t="shared" si="371"/>
        <v>7.9899302628698638E-4</v>
      </c>
    </row>
    <row r="2005" spans="2:17" x14ac:dyDescent="0.25">
      <c r="B2005">
        <v>19.79000000000029</v>
      </c>
      <c r="C2005">
        <f t="shared" si="360"/>
        <v>0.85437199124799368</v>
      </c>
      <c r="D2005" s="2">
        <f t="shared" si="361"/>
        <v>29.296087773166711</v>
      </c>
      <c r="E2005" s="2">
        <f t="shared" si="362"/>
        <v>4.0708923241432489</v>
      </c>
      <c r="F2005" s="2">
        <f t="shared" si="363"/>
        <v>16.491653261211198</v>
      </c>
      <c r="G2005" s="2">
        <f t="shared" si="364"/>
        <v>16.521943810823771</v>
      </c>
      <c r="H2005" s="2">
        <f t="shared" si="365"/>
        <v>3.85585191489559E-60</v>
      </c>
      <c r="K2005">
        <v>19.79000000000029</v>
      </c>
      <c r="L2005" s="2">
        <f t="shared" si="366"/>
        <v>0.22366260222156364</v>
      </c>
      <c r="M2005" s="2">
        <f t="shared" si="367"/>
        <v>54.218722119925303</v>
      </c>
      <c r="N2005" s="2">
        <f t="shared" si="368"/>
        <v>4.6862584886441274</v>
      </c>
      <c r="O2005" s="2">
        <f t="shared" si="369"/>
        <v>2.8245374568192649</v>
      </c>
      <c r="P2005" s="2">
        <f t="shared" si="370"/>
        <v>2.9963330664288708</v>
      </c>
      <c r="Q2005" s="2">
        <f t="shared" si="371"/>
        <v>7.9626142801509671E-4</v>
      </c>
    </row>
    <row r="2006" spans="2:17" x14ac:dyDescent="0.25">
      <c r="B2006">
        <v>19.800000000000299</v>
      </c>
      <c r="C2006">
        <f t="shared" si="360"/>
        <v>0.85437199124799368</v>
      </c>
      <c r="D2006" s="2">
        <f t="shared" si="361"/>
        <v>29.317651545593588</v>
      </c>
      <c r="E2006" s="2">
        <f t="shared" si="362"/>
        <v>4.0716276886279781</v>
      </c>
      <c r="F2006" s="2">
        <f t="shared" si="363"/>
        <v>16.502712765301869</v>
      </c>
      <c r="G2006" s="2">
        <f t="shared" si="364"/>
        <v>16.532983052494103</v>
      </c>
      <c r="H2006" s="2">
        <f t="shared" si="365"/>
        <v>3.2125798490289533E-60</v>
      </c>
      <c r="K2006">
        <v>19.800000000000299</v>
      </c>
      <c r="L2006" s="2">
        <f t="shared" si="366"/>
        <v>0.22366260222156364</v>
      </c>
      <c r="M2006" s="2">
        <f t="shared" si="367"/>
        <v>54.257731999641543</v>
      </c>
      <c r="N2006" s="2">
        <f t="shared" si="368"/>
        <v>4.6869775986684274</v>
      </c>
      <c r="O2006" s="2">
        <f t="shared" si="369"/>
        <v>2.8256150785653484</v>
      </c>
      <c r="P2006" s="2">
        <f t="shared" si="370"/>
        <v>2.9973489240019857</v>
      </c>
      <c r="Q2006" s="2">
        <f t="shared" si="371"/>
        <v>7.935393933302797E-4</v>
      </c>
    </row>
    <row r="2007" spans="2:17" x14ac:dyDescent="0.25">
      <c r="B2007">
        <v>19.810000000000301</v>
      </c>
      <c r="C2007">
        <f t="shared" si="360"/>
        <v>0.85437199124799368</v>
      </c>
      <c r="D2007" s="2">
        <f t="shared" si="361"/>
        <v>29.339215318020454</v>
      </c>
      <c r="E2007" s="2">
        <f t="shared" si="362"/>
        <v>4.0723625130629548</v>
      </c>
      <c r="F2007" s="2">
        <f t="shared" si="363"/>
        <v>16.513771528669196</v>
      </c>
      <c r="G2007" s="2">
        <f t="shared" si="364"/>
        <v>16.544021581861085</v>
      </c>
      <c r="H2007" s="2">
        <f t="shared" si="365"/>
        <v>2.6763304168600008E-60</v>
      </c>
      <c r="K2007">
        <v>19.810000000000301</v>
      </c>
      <c r="L2007" s="2">
        <f t="shared" si="366"/>
        <v>0.22366260222156364</v>
      </c>
      <c r="M2007" s="2">
        <f t="shared" si="367"/>
        <v>54.296741879357747</v>
      </c>
      <c r="N2007" s="2">
        <f t="shared" si="368"/>
        <v>4.6876961920327567</v>
      </c>
      <c r="O2007" s="2">
        <f t="shared" si="369"/>
        <v>2.8266922910350951</v>
      </c>
      <c r="P2007" s="2">
        <f t="shared" si="370"/>
        <v>2.998364438856163</v>
      </c>
      <c r="Q2007" s="2">
        <f t="shared" si="371"/>
        <v>7.9082688766448262E-4</v>
      </c>
    </row>
    <row r="2008" spans="2:17" x14ac:dyDescent="0.25">
      <c r="B2008">
        <v>19.820000000000299</v>
      </c>
      <c r="C2008">
        <f t="shared" si="360"/>
        <v>0.85437199124799368</v>
      </c>
      <c r="D2008" s="2">
        <f t="shared" si="361"/>
        <v>29.360779090447309</v>
      </c>
      <c r="E2008" s="2">
        <f t="shared" si="362"/>
        <v>4.0730967982403605</v>
      </c>
      <c r="F2008" s="2">
        <f t="shared" si="363"/>
        <v>16.52482955191768</v>
      </c>
      <c r="G2008" s="2">
        <f t="shared" si="364"/>
        <v>16.555059399468547</v>
      </c>
      <c r="H2008" s="2">
        <f t="shared" si="365"/>
        <v>2.2293473984392523E-60</v>
      </c>
      <c r="K2008">
        <v>19.820000000000299</v>
      </c>
      <c r="L2008" s="2">
        <f t="shared" si="366"/>
        <v>0.22366260222156364</v>
      </c>
      <c r="M2008" s="2">
        <f t="shared" si="367"/>
        <v>54.335751759073943</v>
      </c>
      <c r="N2008" s="2">
        <f t="shared" si="368"/>
        <v>4.6884142694788666</v>
      </c>
      <c r="O2008" s="2">
        <f t="shared" si="369"/>
        <v>2.8277690946930045</v>
      </c>
      <c r="P2008" s="2">
        <f t="shared" si="370"/>
        <v>2.9993796113364666</v>
      </c>
      <c r="Q2008" s="2">
        <f t="shared" si="371"/>
        <v>7.8812387658007692E-4</v>
      </c>
    </row>
    <row r="2009" spans="2:17" x14ac:dyDescent="0.25">
      <c r="B2009">
        <v>19.8300000000003</v>
      </c>
      <c r="C2009">
        <f t="shared" si="360"/>
        <v>0.85437199124799368</v>
      </c>
      <c r="D2009" s="2">
        <f t="shared" si="361"/>
        <v>29.382342862874168</v>
      </c>
      <c r="E2009" s="2">
        <f t="shared" si="362"/>
        <v>4.0738305449506349</v>
      </c>
      <c r="F2009" s="2">
        <f t="shared" si="363"/>
        <v>16.535886835650842</v>
      </c>
      <c r="G2009" s="2">
        <f t="shared" si="364"/>
        <v>16.566096505859516</v>
      </c>
      <c r="H2009" s="2">
        <f t="shared" si="365"/>
        <v>1.8568122667104405E-60</v>
      </c>
      <c r="K2009">
        <v>19.8300000000003</v>
      </c>
      <c r="L2009" s="2">
        <f t="shared" si="366"/>
        <v>0.22366260222156364</v>
      </c>
      <c r="M2009" s="2">
        <f t="shared" si="367"/>
        <v>54.374761638790147</v>
      </c>
      <c r="N2009" s="2">
        <f t="shared" si="368"/>
        <v>4.6891318317469146</v>
      </c>
      <c r="O2009" s="2">
        <f t="shared" si="369"/>
        <v>2.8288454900026996</v>
      </c>
      <c r="P2009" s="2">
        <f t="shared" si="370"/>
        <v>3.0003944417873818</v>
      </c>
      <c r="Q2009" s="2">
        <f t="shared" si="371"/>
        <v>7.8543032576934937E-4</v>
      </c>
    </row>
    <row r="2010" spans="2:17" x14ac:dyDescent="0.25">
      <c r="B2010">
        <v>19.840000000000298</v>
      </c>
      <c r="C2010">
        <f t="shared" ref="C2010:C2073" si="372">2/SINH(LN(2+SQRT(1+2^2))*$O$5)</f>
        <v>0.85437199124799368</v>
      </c>
      <c r="D2010" s="2">
        <f t="shared" ref="D2010:D2073" si="373">(B2010-$L$5)/($M$5)/C2010</f>
        <v>29.403906635301027</v>
      </c>
      <c r="E2010" s="2">
        <f t="shared" ref="E2010:E2073" si="374">LN(D2010 + SQRT(1 + D2010^2))</f>
        <v>4.0745637539824804</v>
      </c>
      <c r="F2010" s="2">
        <f t="shared" ref="F2010:F2073" si="375">SINH( -$N$5 + E2010 * (1/$O$5))</f>
        <v>16.546943380471269</v>
      </c>
      <c r="G2010" s="2">
        <f t="shared" ref="G2010:G2073" si="376">SQRT(F2010^2 + 1)</f>
        <v>16.577132901576253</v>
      </c>
      <c r="H2010" s="2">
        <f t="shared" ref="H2010:H2073" si="377">(G2010)/($O$5*$M$5*C2010*(SQRT(2*PI()*(1+D2010^2)))) * EXP(- (1/2) * F2010^2)</f>
        <v>1.5463595354999317E-60</v>
      </c>
      <c r="K2010">
        <v>19.840000000000298</v>
      </c>
      <c r="L2010" s="2">
        <f t="shared" ref="L2010:L2073" si="378">2/SINH(LN(2+SQRT(1+2^2))*$S$5)</f>
        <v>0.22366260222156364</v>
      </c>
      <c r="M2010" s="2">
        <f t="shared" ref="M2010:M2073" si="379">(K2010-$P$5)/($Q$5)/L2010</f>
        <v>54.413771518506344</v>
      </c>
      <c r="N2010" s="2">
        <f t="shared" ref="N2010:N2073" si="380">LN(M2010 + SQRT(1 + M2010^2))</f>
        <v>4.6898488795754654</v>
      </c>
      <c r="O2010" s="2">
        <f t="shared" ref="O2010:O2073" si="381">SINH( -$R$5 + N2010 * (1/$S$5))</f>
        <v>2.8299214774269301</v>
      </c>
      <c r="P2010" s="2">
        <f t="shared" ref="P2010:P2073" si="382">SQRT(O2010^2 + 1)</f>
        <v>3.0014089305528193</v>
      </c>
      <c r="Q2010" s="2">
        <f t="shared" ref="Q2010:Q2073" si="383">(P2010)/($S$5*$Q$5*L2010*(SQRT(2*PI()*(1+M2010^2)))) * EXP(- (1/2) * O2010^2)</f>
        <v>7.8274620105398061E-4</v>
      </c>
    </row>
    <row r="2011" spans="2:17" x14ac:dyDescent="0.25">
      <c r="B2011">
        <v>19.8500000000003</v>
      </c>
      <c r="C2011">
        <f t="shared" si="372"/>
        <v>0.85437199124799368</v>
      </c>
      <c r="D2011" s="2">
        <f t="shared" si="373"/>
        <v>29.425470407727889</v>
      </c>
      <c r="E2011" s="2">
        <f t="shared" si="374"/>
        <v>4.0752964261228701</v>
      </c>
      <c r="F2011" s="2">
        <f t="shared" si="375"/>
        <v>16.557999186980581</v>
      </c>
      <c r="G2011" s="2">
        <f t="shared" si="376"/>
        <v>16.588168587160236</v>
      </c>
      <c r="H2011" s="2">
        <f t="shared" si="377"/>
        <v>1.2876718349510733E-60</v>
      </c>
      <c r="K2011">
        <v>19.8500000000003</v>
      </c>
      <c r="L2011" s="2">
        <f t="shared" si="378"/>
        <v>0.22366260222156364</v>
      </c>
      <c r="M2011" s="2">
        <f t="shared" si="379"/>
        <v>54.452781398222548</v>
      </c>
      <c r="N2011" s="2">
        <f t="shared" si="380"/>
        <v>4.6905654137014965</v>
      </c>
      <c r="O2011" s="2">
        <f t="shared" si="381"/>
        <v>2.8309970574275733</v>
      </c>
      <c r="P2011" s="2">
        <f t="shared" si="382"/>
        <v>3.002423077976117</v>
      </c>
      <c r="Q2011" s="2">
        <f t="shared" si="383"/>
        <v>7.8007146838453333E-4</v>
      </c>
    </row>
    <row r="2012" spans="2:17" x14ac:dyDescent="0.25">
      <c r="B2012">
        <v>19.860000000000301</v>
      </c>
      <c r="C2012">
        <f t="shared" si="372"/>
        <v>0.85437199124799368</v>
      </c>
      <c r="D2012" s="2">
        <f t="shared" si="373"/>
        <v>29.447034180154752</v>
      </c>
      <c r="E2012" s="2">
        <f t="shared" si="374"/>
        <v>4.0760285621570533</v>
      </c>
      <c r="F2012" s="2">
        <f t="shared" si="375"/>
        <v>16.569054255779491</v>
      </c>
      <c r="G2012" s="2">
        <f t="shared" si="376"/>
        <v>16.599203563152194</v>
      </c>
      <c r="H2012" s="2">
        <f t="shared" si="377"/>
        <v>1.0721416368621961E-60</v>
      </c>
      <c r="K2012">
        <v>19.860000000000301</v>
      </c>
      <c r="L2012" s="2">
        <f t="shared" si="378"/>
        <v>0.22366260222156364</v>
      </c>
      <c r="M2012" s="2">
        <f t="shared" si="379"/>
        <v>54.491791277938752</v>
      </c>
      <c r="N2012" s="2">
        <f t="shared" si="380"/>
        <v>4.6912814348604037</v>
      </c>
      <c r="O2012" s="2">
        <f t="shared" si="381"/>
        <v>2.8320722304656396</v>
      </c>
      <c r="P2012" s="2">
        <f t="shared" si="382"/>
        <v>3.0034368844000405</v>
      </c>
      <c r="Q2012" s="2">
        <f t="shared" si="383"/>
        <v>7.7740609383992998E-4</v>
      </c>
    </row>
    <row r="2013" spans="2:17" x14ac:dyDescent="0.25">
      <c r="B2013">
        <v>19.87000000000031</v>
      </c>
      <c r="C2013">
        <f t="shared" si="372"/>
        <v>0.85437199124799368</v>
      </c>
      <c r="D2013" s="2">
        <f t="shared" si="373"/>
        <v>29.468597952581629</v>
      </c>
      <c r="E2013" s="2">
        <f t="shared" si="374"/>
        <v>4.0767601628685561</v>
      </c>
      <c r="F2013" s="2">
        <f t="shared" si="375"/>
        <v>16.580108587467745</v>
      </c>
      <c r="G2013" s="2">
        <f t="shared" si="376"/>
        <v>16.610237830092068</v>
      </c>
      <c r="H2013" s="2">
        <f t="shared" si="377"/>
        <v>8.9258869119531376E-61</v>
      </c>
      <c r="K2013">
        <v>19.87000000000031</v>
      </c>
      <c r="L2013" s="2">
        <f t="shared" si="378"/>
        <v>0.22366260222156364</v>
      </c>
      <c r="M2013" s="2">
        <f t="shared" si="379"/>
        <v>54.530801157654992</v>
      </c>
      <c r="N2013" s="2">
        <f t="shared" si="380"/>
        <v>4.6919969437860054</v>
      </c>
      <c r="O2013" s="2">
        <f t="shared" si="381"/>
        <v>2.8331469970012737</v>
      </c>
      <c r="P2013" s="2">
        <f t="shared" si="382"/>
        <v>3.0044503501667879</v>
      </c>
      <c r="Q2013" s="2">
        <f t="shared" si="383"/>
        <v>7.7475004362693989E-4</v>
      </c>
    </row>
    <row r="2014" spans="2:17" x14ac:dyDescent="0.25">
      <c r="B2014">
        <v>19.880000000000312</v>
      </c>
      <c r="C2014">
        <f t="shared" si="372"/>
        <v>0.85437199124799368</v>
      </c>
      <c r="D2014" s="2">
        <f t="shared" si="373"/>
        <v>29.490161725008495</v>
      </c>
      <c r="E2014" s="2">
        <f t="shared" si="374"/>
        <v>4.0774912290391896</v>
      </c>
      <c r="F2014" s="2">
        <f t="shared" si="375"/>
        <v>16.591162182644148</v>
      </c>
      <c r="G2014" s="2">
        <f t="shared" si="376"/>
        <v>16.62127138851903</v>
      </c>
      <c r="H2014" s="2">
        <f t="shared" si="377"/>
        <v>7.4302402505470671E-61</v>
      </c>
      <c r="K2014">
        <v>19.880000000000312</v>
      </c>
      <c r="L2014" s="2">
        <f t="shared" si="378"/>
        <v>0.22366260222156364</v>
      </c>
      <c r="M2014" s="2">
        <f t="shared" si="379"/>
        <v>54.569811037371196</v>
      </c>
      <c r="N2014" s="2">
        <f t="shared" si="380"/>
        <v>4.6927119412105451</v>
      </c>
      <c r="O2014" s="2">
        <f t="shared" si="381"/>
        <v>2.8342213574937531</v>
      </c>
      <c r="P2014" s="2">
        <f t="shared" si="382"/>
        <v>3.0054634756179839</v>
      </c>
      <c r="Q2014" s="2">
        <f t="shared" si="383"/>
        <v>7.7210328407968209E-4</v>
      </c>
    </row>
    <row r="2015" spans="2:17" x14ac:dyDescent="0.25">
      <c r="B2015">
        <v>19.89000000000031</v>
      </c>
      <c r="C2015">
        <f t="shared" si="372"/>
        <v>0.85437199124799368</v>
      </c>
      <c r="D2015" s="2">
        <f t="shared" si="373"/>
        <v>29.511725497435346</v>
      </c>
      <c r="E2015" s="2">
        <f t="shared" si="374"/>
        <v>4.078221761449055</v>
      </c>
      <c r="F2015" s="2">
        <f t="shared" si="375"/>
        <v>16.602215041906565</v>
      </c>
      <c r="G2015" s="2">
        <f t="shared" si="376"/>
        <v>16.632304238971479</v>
      </c>
      <c r="H2015" s="2">
        <f t="shared" si="377"/>
        <v>6.1845285342273628E-61</v>
      </c>
      <c r="K2015">
        <v>19.89000000000031</v>
      </c>
      <c r="L2015" s="2">
        <f t="shared" si="378"/>
        <v>0.22366260222156364</v>
      </c>
      <c r="M2015" s="2">
        <f t="shared" si="379"/>
        <v>54.608820917087392</v>
      </c>
      <c r="N2015" s="2">
        <f t="shared" si="380"/>
        <v>4.6934264278646998</v>
      </c>
      <c r="O2015" s="2">
        <f t="shared" si="381"/>
        <v>2.8352953124014983</v>
      </c>
      <c r="P2015" s="2">
        <f t="shared" si="382"/>
        <v>3.0064762610946905</v>
      </c>
      <c r="Q2015" s="2">
        <f t="shared" si="383"/>
        <v>7.6946578165909736E-4</v>
      </c>
    </row>
    <row r="2016" spans="2:17" x14ac:dyDescent="0.25">
      <c r="B2016">
        <v>19.900000000000311</v>
      </c>
      <c r="C2016">
        <f t="shared" si="372"/>
        <v>0.85437199124799368</v>
      </c>
      <c r="D2016" s="2">
        <f t="shared" si="373"/>
        <v>29.533289269862209</v>
      </c>
      <c r="E2016" s="2">
        <f t="shared" si="374"/>
        <v>4.0789517608765493</v>
      </c>
      <c r="F2016" s="2">
        <f t="shared" si="375"/>
        <v>16.613267165851951</v>
      </c>
      <c r="G2016" s="2">
        <f t="shared" si="376"/>
        <v>16.643336381987073</v>
      </c>
      <c r="H2016" s="2">
        <f t="shared" si="377"/>
        <v>5.1471000436533812E-61</v>
      </c>
      <c r="K2016">
        <v>19.900000000000311</v>
      </c>
      <c r="L2016" s="2">
        <f t="shared" si="378"/>
        <v>0.22366260222156364</v>
      </c>
      <c r="M2016" s="2">
        <f t="shared" si="379"/>
        <v>54.647830796803596</v>
      </c>
      <c r="N2016" s="2">
        <f t="shared" si="380"/>
        <v>4.6941404044775812</v>
      </c>
      <c r="O2016" s="2">
        <f t="shared" si="381"/>
        <v>2.8363688621820664</v>
      </c>
      <c r="P2016" s="2">
        <f t="shared" si="382"/>
        <v>3.0074887069373992</v>
      </c>
      <c r="Q2016" s="2">
        <f t="shared" si="383"/>
        <v>7.6683750295246085E-4</v>
      </c>
    </row>
    <row r="2017" spans="2:17" x14ac:dyDescent="0.25">
      <c r="B2017">
        <v>19.910000000000309</v>
      </c>
      <c r="C2017">
        <f t="shared" si="372"/>
        <v>0.85437199124799368</v>
      </c>
      <c r="D2017" s="2">
        <f t="shared" si="373"/>
        <v>29.554853042289068</v>
      </c>
      <c r="E2017" s="2">
        <f t="shared" si="374"/>
        <v>4.0796812280983668</v>
      </c>
      <c r="F2017" s="2">
        <f t="shared" si="375"/>
        <v>16.624318555076311</v>
      </c>
      <c r="G2017" s="2">
        <f t="shared" si="376"/>
        <v>16.654367818102688</v>
      </c>
      <c r="H2017" s="2">
        <f t="shared" si="377"/>
        <v>4.2832251010705676E-61</v>
      </c>
      <c r="K2017">
        <v>19.910000000000309</v>
      </c>
      <c r="L2017" s="2">
        <f t="shared" si="378"/>
        <v>0.22366260222156364</v>
      </c>
      <c r="M2017" s="2">
        <f t="shared" si="379"/>
        <v>54.686840676519793</v>
      </c>
      <c r="N2017" s="2">
        <f t="shared" si="380"/>
        <v>4.6948538717767407</v>
      </c>
      <c r="O2017" s="2">
        <f t="shared" si="381"/>
        <v>2.8374420072921613</v>
      </c>
      <c r="P2017" s="2">
        <f t="shared" si="382"/>
        <v>3.0085008134860409</v>
      </c>
      <c r="Q2017" s="2">
        <f t="shared" si="383"/>
        <v>7.6421841467286364E-4</v>
      </c>
    </row>
    <row r="2018" spans="2:17" x14ac:dyDescent="0.25">
      <c r="B2018">
        <v>19.920000000000311</v>
      </c>
      <c r="C2018">
        <f t="shared" si="372"/>
        <v>0.85437199124799368</v>
      </c>
      <c r="D2018" s="2">
        <f t="shared" si="373"/>
        <v>29.57641681471593</v>
      </c>
      <c r="E2018" s="2">
        <f t="shared" si="374"/>
        <v>4.0804101638895078</v>
      </c>
      <c r="F2018" s="2">
        <f t="shared" si="375"/>
        <v>16.635369210174726</v>
      </c>
      <c r="G2018" s="2">
        <f t="shared" si="376"/>
        <v>16.665398547854455</v>
      </c>
      <c r="H2018" s="2">
        <f t="shared" si="377"/>
        <v>3.563948926546326E-61</v>
      </c>
      <c r="K2018">
        <v>19.920000000000311</v>
      </c>
      <c r="L2018" s="2">
        <f t="shared" si="378"/>
        <v>0.22366260222156364</v>
      </c>
      <c r="M2018" s="2">
        <f t="shared" si="379"/>
        <v>54.725850556236004</v>
      </c>
      <c r="N2018" s="2">
        <f t="shared" si="380"/>
        <v>4.6955668304881746</v>
      </c>
      <c r="O2018" s="2">
        <f t="shared" si="381"/>
        <v>2.8385147481876252</v>
      </c>
      <c r="P2018" s="2">
        <f t="shared" si="382"/>
        <v>3.0095125810799757</v>
      </c>
      <c r="Q2018" s="2">
        <f t="shared" si="383"/>
        <v>7.616084836587297E-4</v>
      </c>
    </row>
    <row r="2019" spans="2:17" x14ac:dyDescent="0.25">
      <c r="B2019">
        <v>19.930000000000319</v>
      </c>
      <c r="C2019">
        <f t="shared" si="372"/>
        <v>0.85437199124799368</v>
      </c>
      <c r="D2019" s="2">
        <f t="shared" si="373"/>
        <v>29.597980587142807</v>
      </c>
      <c r="E2019" s="2">
        <f t="shared" si="374"/>
        <v>4.0811385690232802</v>
      </c>
      <c r="F2019" s="2">
        <f t="shared" si="375"/>
        <v>16.646419131741329</v>
      </c>
      <c r="G2019" s="2">
        <f t="shared" si="376"/>
        <v>16.676428571777702</v>
      </c>
      <c r="H2019" s="2">
        <f t="shared" si="377"/>
        <v>2.9651340646510041E-61</v>
      </c>
      <c r="K2019">
        <v>19.930000000000319</v>
      </c>
      <c r="L2019" s="2">
        <f t="shared" si="378"/>
        <v>0.22366260222156364</v>
      </c>
      <c r="M2019" s="2">
        <f t="shared" si="379"/>
        <v>54.764860435952237</v>
      </c>
      <c r="N2019" s="2">
        <f t="shared" si="380"/>
        <v>4.6962792813363299</v>
      </c>
      <c r="O2019" s="2">
        <f t="shared" si="381"/>
        <v>2.8395870853234553</v>
      </c>
      <c r="P2019" s="2">
        <f t="shared" si="382"/>
        <v>3.0105240100580093</v>
      </c>
      <c r="Q2019" s="2">
        <f t="shared" si="383"/>
        <v>7.5900767687329127E-4</v>
      </c>
    </row>
    <row r="2020" spans="2:17" x14ac:dyDescent="0.25">
      <c r="B2020">
        <v>19.940000000000321</v>
      </c>
      <c r="C2020">
        <f t="shared" si="372"/>
        <v>0.85437199124799368</v>
      </c>
      <c r="D2020" s="2">
        <f t="shared" si="373"/>
        <v>29.619544359569673</v>
      </c>
      <c r="E2020" s="2">
        <f t="shared" si="374"/>
        <v>4.0818664442713084</v>
      </c>
      <c r="F2020" s="2">
        <f t="shared" si="375"/>
        <v>16.65746832036935</v>
      </c>
      <c r="G2020" s="2">
        <f t="shared" si="376"/>
        <v>16.68745789040705</v>
      </c>
      <c r="H2020" s="2">
        <f t="shared" si="377"/>
        <v>2.466661143878756E-61</v>
      </c>
      <c r="K2020">
        <v>19.940000000000321</v>
      </c>
      <c r="L2020" s="2">
        <f t="shared" si="378"/>
        <v>0.22366260222156364</v>
      </c>
      <c r="M2020" s="2">
        <f t="shared" si="379"/>
        <v>54.803870315668448</v>
      </c>
      <c r="N2020" s="2">
        <f t="shared" si="380"/>
        <v>4.6969912250441039</v>
      </c>
      <c r="O2020" s="2">
        <f t="shared" si="381"/>
        <v>2.8406590191537937</v>
      </c>
      <c r="P2020" s="2">
        <f t="shared" si="382"/>
        <v>3.0115351007583815</v>
      </c>
      <c r="Q2020" s="2">
        <f t="shared" si="383"/>
        <v>7.5641596140411525E-4</v>
      </c>
    </row>
    <row r="2021" spans="2:17" x14ac:dyDescent="0.25">
      <c r="B2021">
        <v>19.950000000000319</v>
      </c>
      <c r="C2021">
        <f t="shared" si="372"/>
        <v>0.85437199124799368</v>
      </c>
      <c r="D2021" s="2">
        <f t="shared" si="373"/>
        <v>29.641108131996525</v>
      </c>
      <c r="E2021" s="2">
        <f t="shared" si="374"/>
        <v>4.082593790403533</v>
      </c>
      <c r="F2021" s="2">
        <f t="shared" si="375"/>
        <v>16.668516776651067</v>
      </c>
      <c r="G2021" s="2">
        <f t="shared" si="376"/>
        <v>16.69848650427631</v>
      </c>
      <c r="H2021" s="2">
        <f t="shared" si="377"/>
        <v>2.0517618636291738E-61</v>
      </c>
      <c r="K2021">
        <v>19.950000000000319</v>
      </c>
      <c r="L2021" s="2">
        <f t="shared" si="378"/>
        <v>0.22366260222156364</v>
      </c>
      <c r="M2021" s="2">
        <f t="shared" si="379"/>
        <v>54.842880195384637</v>
      </c>
      <c r="N2021" s="2">
        <f t="shared" si="380"/>
        <v>4.6977026623328539</v>
      </c>
      <c r="O2021" s="2">
        <f t="shared" si="381"/>
        <v>2.8417305501319343</v>
      </c>
      <c r="P2021" s="2">
        <f t="shared" si="382"/>
        <v>3.0125458535187719</v>
      </c>
      <c r="Q2021" s="2">
        <f t="shared" si="383"/>
        <v>7.5383330446259801E-4</v>
      </c>
    </row>
    <row r="2022" spans="2:17" x14ac:dyDescent="0.25">
      <c r="B2022">
        <v>19.960000000000321</v>
      </c>
      <c r="C2022">
        <f t="shared" si="372"/>
        <v>0.85437199124799368</v>
      </c>
      <c r="D2022" s="2">
        <f t="shared" si="373"/>
        <v>29.662671904423387</v>
      </c>
      <c r="E2022" s="2">
        <f t="shared" si="374"/>
        <v>4.083320608188223</v>
      </c>
      <c r="F2022" s="2">
        <f t="shared" si="375"/>
        <v>16.679564501177875</v>
      </c>
      <c r="G2022" s="2">
        <f t="shared" si="376"/>
        <v>16.70951441391859</v>
      </c>
      <c r="H2022" s="2">
        <f t="shared" si="377"/>
        <v>1.7064623952161975E-61</v>
      </c>
      <c r="K2022">
        <v>19.960000000000321</v>
      </c>
      <c r="L2022" s="2">
        <f t="shared" si="378"/>
        <v>0.22366260222156364</v>
      </c>
      <c r="M2022" s="2">
        <f t="shared" si="379"/>
        <v>54.881890075100841</v>
      </c>
      <c r="N2022" s="2">
        <f t="shared" si="380"/>
        <v>4.6984135939223988</v>
      </c>
      <c r="O2022" s="2">
        <f t="shared" si="381"/>
        <v>2.8428016787103241</v>
      </c>
      <c r="P2022" s="2">
        <f t="shared" si="382"/>
        <v>3.013556268676302</v>
      </c>
      <c r="Q2022" s="2">
        <f t="shared" si="383"/>
        <v>7.5125967338347322E-4</v>
      </c>
    </row>
    <row r="2023" spans="2:17" x14ac:dyDescent="0.25">
      <c r="B2023">
        <v>19.970000000000319</v>
      </c>
      <c r="C2023">
        <f t="shared" si="372"/>
        <v>0.85437199124799368</v>
      </c>
      <c r="D2023" s="2">
        <f t="shared" si="373"/>
        <v>29.684235676850246</v>
      </c>
      <c r="E2023" s="2">
        <f t="shared" si="374"/>
        <v>4.0840468983919731</v>
      </c>
      <c r="F2023" s="2">
        <f t="shared" si="375"/>
        <v>16.690611494540246</v>
      </c>
      <c r="G2023" s="2">
        <f t="shared" si="376"/>
        <v>16.720541619866236</v>
      </c>
      <c r="H2023" s="2">
        <f t="shared" si="377"/>
        <v>1.4191189715843028E-61</v>
      </c>
      <c r="K2023">
        <v>19.970000000000319</v>
      </c>
      <c r="L2023" s="2">
        <f t="shared" si="378"/>
        <v>0.22366260222156364</v>
      </c>
      <c r="M2023" s="2">
        <f t="shared" si="379"/>
        <v>54.920899954817038</v>
      </c>
      <c r="N2023" s="2">
        <f t="shared" si="380"/>
        <v>4.6991240205310261</v>
      </c>
      <c r="O2023" s="2">
        <f t="shared" si="381"/>
        <v>2.8438724053405737</v>
      </c>
      <c r="P2023" s="2">
        <f t="shared" si="382"/>
        <v>3.0145663465675425</v>
      </c>
      <c r="Q2023" s="2">
        <f t="shared" si="383"/>
        <v>7.4869503562430793E-4</v>
      </c>
    </row>
    <row r="2024" spans="2:17" x14ac:dyDescent="0.25">
      <c r="B2024">
        <v>19.98000000000032</v>
      </c>
      <c r="C2024">
        <f t="shared" si="372"/>
        <v>0.85437199124799368</v>
      </c>
      <c r="D2024" s="2">
        <f t="shared" si="373"/>
        <v>29.705799449277105</v>
      </c>
      <c r="E2024" s="2">
        <f t="shared" si="374"/>
        <v>4.0847726617797111</v>
      </c>
      <c r="F2024" s="2">
        <f t="shared" si="375"/>
        <v>16.70165775732767</v>
      </c>
      <c r="G2024" s="2">
        <f t="shared" si="376"/>
        <v>16.731568122650774</v>
      </c>
      <c r="H2024" s="2">
        <f t="shared" si="377"/>
        <v>1.1800304400672102E-61</v>
      </c>
      <c r="K2024">
        <v>19.98000000000032</v>
      </c>
      <c r="L2024" s="2">
        <f t="shared" si="378"/>
        <v>0.22366260222156364</v>
      </c>
      <c r="M2024" s="2">
        <f t="shared" si="379"/>
        <v>54.959909834533249</v>
      </c>
      <c r="N2024" s="2">
        <f t="shared" si="380"/>
        <v>4.6998339428754905</v>
      </c>
      <c r="O2024" s="2">
        <f t="shared" si="381"/>
        <v>2.8449427304734414</v>
      </c>
      <c r="P2024" s="2">
        <f t="shared" si="382"/>
        <v>3.0155760875284976</v>
      </c>
      <c r="Q2024" s="2">
        <f t="shared" si="383"/>
        <v>7.4613935876504691E-4</v>
      </c>
    </row>
    <row r="2025" spans="2:17" x14ac:dyDescent="0.25">
      <c r="B2025">
        <v>19.990000000000329</v>
      </c>
      <c r="C2025">
        <f t="shared" si="372"/>
        <v>0.85437199124799368</v>
      </c>
      <c r="D2025" s="2">
        <f t="shared" si="373"/>
        <v>29.727363221703985</v>
      </c>
      <c r="E2025" s="2">
        <f t="shared" si="374"/>
        <v>4.0854978991147064</v>
      </c>
      <c r="F2025" s="2">
        <f t="shared" si="375"/>
        <v>16.712703290128808</v>
      </c>
      <c r="G2025" s="2">
        <f t="shared" si="376"/>
        <v>16.742593922803071</v>
      </c>
      <c r="H2025" s="2">
        <f t="shared" si="377"/>
        <v>9.8111505992864009E-62</v>
      </c>
      <c r="K2025">
        <v>19.990000000000329</v>
      </c>
      <c r="L2025" s="2">
        <f t="shared" si="378"/>
        <v>0.22366260222156364</v>
      </c>
      <c r="M2025" s="2">
        <f t="shared" si="379"/>
        <v>54.998919714249482</v>
      </c>
      <c r="N2025" s="2">
        <f t="shared" si="380"/>
        <v>4.7005433616710262</v>
      </c>
      <c r="O2025" s="2">
        <f t="shared" si="381"/>
        <v>2.8460126545588538</v>
      </c>
      <c r="P2025" s="2">
        <f t="shared" si="382"/>
        <v>3.0165854918946242</v>
      </c>
      <c r="Q2025" s="2">
        <f t="shared" si="383"/>
        <v>7.4359261050749043E-4</v>
      </c>
    </row>
    <row r="2026" spans="2:17" x14ac:dyDescent="0.25">
      <c r="B2026">
        <v>20.00000000000033</v>
      </c>
      <c r="C2026">
        <f t="shared" si="372"/>
        <v>0.85437199124799368</v>
      </c>
      <c r="D2026" s="2">
        <f t="shared" si="373"/>
        <v>29.748926994130848</v>
      </c>
      <c r="E2026" s="2">
        <f t="shared" si="374"/>
        <v>4.0862226111585684</v>
      </c>
      <c r="F2026" s="2">
        <f t="shared" si="375"/>
        <v>16.723748093531334</v>
      </c>
      <c r="G2026" s="2">
        <f t="shared" si="376"/>
        <v>16.753619020853165</v>
      </c>
      <c r="H2026" s="2">
        <f t="shared" si="377"/>
        <v>8.156409221162976E-62</v>
      </c>
      <c r="K2026">
        <v>20.00000000000033</v>
      </c>
      <c r="L2026" s="2">
        <f t="shared" si="378"/>
        <v>0.22366260222156364</v>
      </c>
      <c r="M2026" s="2">
        <f t="shared" si="379"/>
        <v>55.037929593965693</v>
      </c>
      <c r="N2026" s="2">
        <f t="shared" si="380"/>
        <v>4.701252277631343</v>
      </c>
      <c r="O2026" s="2">
        <f t="shared" si="381"/>
        <v>2.847082178045893</v>
      </c>
      <c r="P2026" s="2">
        <f t="shared" si="382"/>
        <v>3.0175945600008207</v>
      </c>
      <c r="Q2026" s="2">
        <f t="shared" si="383"/>
        <v>7.4105475867484018E-4</v>
      </c>
    </row>
    <row r="2027" spans="2:17" x14ac:dyDescent="0.25">
      <c r="B2027">
        <v>20.010000000000328</v>
      </c>
      <c r="C2027">
        <f t="shared" si="372"/>
        <v>0.85437199124799368</v>
      </c>
      <c r="D2027" s="2">
        <f t="shared" si="373"/>
        <v>29.770490766557703</v>
      </c>
      <c r="E2027" s="2">
        <f t="shared" si="374"/>
        <v>4.0869467986712573</v>
      </c>
      <c r="F2027" s="2">
        <f t="shared" si="375"/>
        <v>16.734792168122073</v>
      </c>
      <c r="G2027" s="2">
        <f t="shared" si="376"/>
        <v>16.764643417330412</v>
      </c>
      <c r="H2027" s="2">
        <f t="shared" si="377"/>
        <v>6.780011199948565E-62</v>
      </c>
      <c r="K2027">
        <v>20.010000000000328</v>
      </c>
      <c r="L2027" s="2">
        <f t="shared" si="378"/>
        <v>0.22366260222156364</v>
      </c>
      <c r="M2027" s="2">
        <f t="shared" si="379"/>
        <v>55.076939473681882</v>
      </c>
      <c r="N2027" s="2">
        <f t="shared" si="380"/>
        <v>4.7019606914686376</v>
      </c>
      <c r="O2027" s="2">
        <f t="shared" si="381"/>
        <v>2.8481513013828152</v>
      </c>
      <c r="P2027" s="2">
        <f t="shared" si="382"/>
        <v>3.0186032921814392</v>
      </c>
      <c r="Q2027" s="2">
        <f t="shared" si="383"/>
        <v>7.3852577121118418E-4</v>
      </c>
    </row>
    <row r="2028" spans="2:17" x14ac:dyDescent="0.25">
      <c r="B2028">
        <v>20.02000000000033</v>
      </c>
      <c r="C2028">
        <f t="shared" si="372"/>
        <v>0.85437199124799368</v>
      </c>
      <c r="D2028" s="2">
        <f t="shared" si="373"/>
        <v>29.792054538984566</v>
      </c>
      <c r="E2028" s="2">
        <f t="shared" si="374"/>
        <v>4.0876704624110856</v>
      </c>
      <c r="F2028" s="2">
        <f t="shared" si="375"/>
        <v>16.745835514486892</v>
      </c>
      <c r="G2028" s="2">
        <f t="shared" si="376"/>
        <v>16.775667112763369</v>
      </c>
      <c r="H2028" s="2">
        <f t="shared" si="377"/>
        <v>5.6352626329544215E-62</v>
      </c>
      <c r="K2028">
        <v>20.02000000000033</v>
      </c>
      <c r="L2028" s="2">
        <f t="shared" si="378"/>
        <v>0.22366260222156364</v>
      </c>
      <c r="M2028" s="2">
        <f t="shared" si="379"/>
        <v>55.115949353398094</v>
      </c>
      <c r="N2028" s="2">
        <f t="shared" si="380"/>
        <v>4.7026686038935939</v>
      </c>
      <c r="O2028" s="2">
        <f t="shared" si="381"/>
        <v>2.849220025017035</v>
      </c>
      <c r="P2028" s="2">
        <f t="shared" si="382"/>
        <v>3.0196116887702753</v>
      </c>
      <c r="Q2028" s="2">
        <f t="shared" si="383"/>
        <v>7.360056161810493E-4</v>
      </c>
    </row>
    <row r="2029" spans="2:17" x14ac:dyDescent="0.25">
      <c r="B2029">
        <v>20.030000000000332</v>
      </c>
      <c r="C2029">
        <f t="shared" si="372"/>
        <v>0.85437199124799368</v>
      </c>
      <c r="D2029" s="2">
        <f t="shared" si="373"/>
        <v>29.813618311411428</v>
      </c>
      <c r="E2029" s="2">
        <f t="shared" si="374"/>
        <v>4.0883936031347226</v>
      </c>
      <c r="F2029" s="2">
        <f t="shared" si="375"/>
        <v>16.756878133210783</v>
      </c>
      <c r="G2029" s="2">
        <f t="shared" si="376"/>
        <v>16.786690107679885</v>
      </c>
      <c r="H2029" s="2">
        <f t="shared" si="377"/>
        <v>4.6832815022870099E-62</v>
      </c>
      <c r="K2029">
        <v>20.030000000000332</v>
      </c>
      <c r="L2029" s="2">
        <f t="shared" si="378"/>
        <v>0.22366260222156364</v>
      </c>
      <c r="M2029" s="2">
        <f t="shared" si="379"/>
        <v>55.154959233114305</v>
      </c>
      <c r="N2029" s="2">
        <f t="shared" si="380"/>
        <v>4.7033760156153877</v>
      </c>
      <c r="O2029" s="2">
        <f t="shared" si="381"/>
        <v>2.8502883493951421</v>
      </c>
      <c r="P2029" s="2">
        <f t="shared" si="382"/>
        <v>3.0206197501005789</v>
      </c>
      <c r="Q2029" s="2">
        <f t="shared" si="383"/>
        <v>7.3349426176889736E-4</v>
      </c>
    </row>
    <row r="2030" spans="2:17" x14ac:dyDescent="0.25">
      <c r="B2030">
        <v>20.04000000000033</v>
      </c>
      <c r="C2030">
        <f t="shared" si="372"/>
        <v>0.85437199124799368</v>
      </c>
      <c r="D2030" s="2">
        <f t="shared" si="373"/>
        <v>29.835182083838284</v>
      </c>
      <c r="E2030" s="2">
        <f t="shared" si="374"/>
        <v>4.0891162215972008</v>
      </c>
      <c r="F2030" s="2">
        <f t="shared" si="375"/>
        <v>16.767920024877814</v>
      </c>
      <c r="G2030" s="2">
        <f t="shared" si="376"/>
        <v>16.79771240260704</v>
      </c>
      <c r="H2030" s="2">
        <f t="shared" si="377"/>
        <v>3.8916943420793367E-62</v>
      </c>
      <c r="K2030">
        <v>20.04000000000033</v>
      </c>
      <c r="L2030" s="2">
        <f t="shared" si="378"/>
        <v>0.22366260222156364</v>
      </c>
      <c r="M2030" s="2">
        <f t="shared" si="379"/>
        <v>55.193969112830494</v>
      </c>
      <c r="N2030" s="2">
        <f t="shared" si="380"/>
        <v>4.7040829273416929</v>
      </c>
      <c r="O2030" s="2">
        <f t="shared" si="381"/>
        <v>2.8513562749628938</v>
      </c>
      <c r="P2030" s="2">
        <f t="shared" si="382"/>
        <v>3.0216274765050488</v>
      </c>
      <c r="Q2030" s="2">
        <f t="shared" si="383"/>
        <v>7.3099167627866659E-4</v>
      </c>
    </row>
    <row r="2031" spans="2:17" x14ac:dyDescent="0.25">
      <c r="B2031">
        <v>20.050000000000331</v>
      </c>
      <c r="C2031">
        <f t="shared" si="372"/>
        <v>0.85437199124799368</v>
      </c>
      <c r="D2031" s="2">
        <f t="shared" si="373"/>
        <v>29.856745856265146</v>
      </c>
      <c r="E2031" s="2">
        <f t="shared" si="374"/>
        <v>4.0898383185519194</v>
      </c>
      <c r="F2031" s="2">
        <f t="shared" si="375"/>
        <v>16.778961190071165</v>
      </c>
      <c r="G2031" s="2">
        <f t="shared" si="376"/>
        <v>16.80873399807119</v>
      </c>
      <c r="H2031" s="2">
        <f t="shared" si="377"/>
        <v>3.2335497489262321E-62</v>
      </c>
      <c r="K2031">
        <v>20.050000000000331</v>
      </c>
      <c r="L2031" s="2">
        <f t="shared" si="378"/>
        <v>0.22366260222156364</v>
      </c>
      <c r="M2031" s="2">
        <f t="shared" si="379"/>
        <v>55.232978992546705</v>
      </c>
      <c r="N2031" s="2">
        <f t="shared" si="380"/>
        <v>4.7047893397786833</v>
      </c>
      <c r="O2031" s="2">
        <f t="shared" si="381"/>
        <v>2.8524238021652217</v>
      </c>
      <c r="P2031" s="2">
        <f t="shared" si="382"/>
        <v>3.0226348683158375</v>
      </c>
      <c r="Q2031" s="2">
        <f t="shared" si="383"/>
        <v>7.284978281332879E-4</v>
      </c>
    </row>
    <row r="2032" spans="2:17" x14ac:dyDescent="0.25">
      <c r="B2032">
        <v>20.06000000000034</v>
      </c>
      <c r="C2032">
        <f t="shared" si="372"/>
        <v>0.85437199124799368</v>
      </c>
      <c r="D2032" s="2">
        <f t="shared" si="373"/>
        <v>29.878309628692026</v>
      </c>
      <c r="E2032" s="2">
        <f t="shared" si="374"/>
        <v>4.0905598947506503</v>
      </c>
      <c r="F2032" s="2">
        <f t="shared" si="375"/>
        <v>16.790001629373094</v>
      </c>
      <c r="G2032" s="2">
        <f t="shared" si="376"/>
        <v>16.819754894597935</v>
      </c>
      <c r="H2032" s="2">
        <f t="shared" si="377"/>
        <v>2.6864127594211829E-62</v>
      </c>
      <c r="K2032">
        <v>20.06000000000034</v>
      </c>
      <c r="L2032" s="2">
        <f t="shared" si="378"/>
        <v>0.22366260222156364</v>
      </c>
      <c r="M2032" s="2">
        <f t="shared" si="379"/>
        <v>55.271988872262945</v>
      </c>
      <c r="N2032" s="2">
        <f t="shared" si="380"/>
        <v>4.7054952536310388</v>
      </c>
      <c r="O2032" s="2">
        <f t="shared" si="381"/>
        <v>2.8534909314462369</v>
      </c>
      <c r="P2032" s="2">
        <f t="shared" si="382"/>
        <v>3.0236419258645544</v>
      </c>
      <c r="Q2032" s="2">
        <f t="shared" si="383"/>
        <v>7.2601268587420785E-4</v>
      </c>
    </row>
    <row r="2033" spans="2:17" x14ac:dyDescent="0.25">
      <c r="B2033">
        <v>20.070000000000341</v>
      </c>
      <c r="C2033">
        <f t="shared" si="372"/>
        <v>0.85437199124799368</v>
      </c>
      <c r="D2033" s="2">
        <f t="shared" si="373"/>
        <v>29.899873401118885</v>
      </c>
      <c r="E2033" s="2">
        <f t="shared" si="374"/>
        <v>4.0912809509435402</v>
      </c>
      <c r="F2033" s="2">
        <f t="shared" si="375"/>
        <v>16.801041343364975</v>
      </c>
      <c r="G2033" s="2">
        <f t="shared" si="376"/>
        <v>16.830775092712134</v>
      </c>
      <c r="H2033" s="2">
        <f t="shared" si="377"/>
        <v>2.2316100704532547E-62</v>
      </c>
      <c r="K2033">
        <v>20.070000000000341</v>
      </c>
      <c r="L2033" s="2">
        <f t="shared" si="378"/>
        <v>0.22366260222156364</v>
      </c>
      <c r="M2033" s="2">
        <f t="shared" si="379"/>
        <v>55.310998751979149</v>
      </c>
      <c r="N2033" s="2">
        <f t="shared" si="380"/>
        <v>4.7062006696019481</v>
      </c>
      <c r="O2033" s="2">
        <f t="shared" si="381"/>
        <v>2.854557663249222</v>
      </c>
      <c r="P2033" s="2">
        <f t="shared" si="382"/>
        <v>3.02464864948226</v>
      </c>
      <c r="Q2033" s="2">
        <f t="shared" si="383"/>
        <v>7.2353621816093712E-4</v>
      </c>
    </row>
    <row r="2034" spans="2:17" x14ac:dyDescent="0.25">
      <c r="B2034">
        <v>20.080000000000339</v>
      </c>
      <c r="C2034">
        <f t="shared" si="372"/>
        <v>0.85437199124799368</v>
      </c>
      <c r="D2034" s="2">
        <f t="shared" si="373"/>
        <v>29.921437173545744</v>
      </c>
      <c r="E2034" s="2">
        <f t="shared" si="374"/>
        <v>4.0920014878791182</v>
      </c>
      <c r="F2034" s="2">
        <f t="shared" si="375"/>
        <v>16.812080332627271</v>
      </c>
      <c r="G2034" s="2">
        <f t="shared" si="376"/>
        <v>16.841794592937912</v>
      </c>
      <c r="H2034" s="2">
        <f t="shared" si="377"/>
        <v>1.8536010479084275E-62</v>
      </c>
      <c r="K2034">
        <v>20.080000000000339</v>
      </c>
      <c r="L2034" s="2">
        <f t="shared" si="378"/>
        <v>0.22366260222156364</v>
      </c>
      <c r="M2034" s="2">
        <f t="shared" si="379"/>
        <v>55.350008631695339</v>
      </c>
      <c r="N2034" s="2">
        <f t="shared" si="380"/>
        <v>4.7069055883931128</v>
      </c>
      <c r="O2034" s="2">
        <f t="shared" si="381"/>
        <v>2.8556239980166405</v>
      </c>
      <c r="P2034" s="2">
        <f t="shared" si="382"/>
        <v>3.0256550394994703</v>
      </c>
      <c r="Q2034" s="2">
        <f t="shared" si="383"/>
        <v>7.2106839377056916E-4</v>
      </c>
    </row>
    <row r="2035" spans="2:17" x14ac:dyDescent="0.25">
      <c r="B2035">
        <v>20.090000000000341</v>
      </c>
      <c r="C2035">
        <f t="shared" si="372"/>
        <v>0.85437199124799368</v>
      </c>
      <c r="D2035" s="2">
        <f t="shared" si="373"/>
        <v>29.943000945972607</v>
      </c>
      <c r="E2035" s="2">
        <f t="shared" si="374"/>
        <v>4.0927215063042999</v>
      </c>
      <c r="F2035" s="2">
        <f t="shared" si="375"/>
        <v>16.823118597739587</v>
      </c>
      <c r="G2035" s="2">
        <f t="shared" si="376"/>
        <v>16.852813395798684</v>
      </c>
      <c r="H2035" s="2">
        <f t="shared" si="377"/>
        <v>1.5394536190450772E-62</v>
      </c>
      <c r="K2035">
        <v>20.090000000000341</v>
      </c>
      <c r="L2035" s="2">
        <f t="shared" si="378"/>
        <v>0.22366260222156364</v>
      </c>
      <c r="M2035" s="2">
        <f t="shared" si="379"/>
        <v>55.38901851141155</v>
      </c>
      <c r="N2035" s="2">
        <f t="shared" si="380"/>
        <v>4.7076100107047552</v>
      </c>
      <c r="O2035" s="2">
        <f t="shared" si="381"/>
        <v>2.8566899361901466</v>
      </c>
      <c r="P2035" s="2">
        <f t="shared" si="382"/>
        <v>3.0266610962461691</v>
      </c>
      <c r="Q2035" s="2">
        <f t="shared" si="383"/>
        <v>7.1860918159729844E-4</v>
      </c>
    </row>
    <row r="2036" spans="2:17" x14ac:dyDescent="0.25">
      <c r="B2036">
        <v>20.100000000000339</v>
      </c>
      <c r="C2036">
        <f t="shared" si="372"/>
        <v>0.85437199124799368</v>
      </c>
      <c r="D2036" s="2">
        <f t="shared" si="373"/>
        <v>29.964564718399462</v>
      </c>
      <c r="E2036" s="2">
        <f t="shared" si="374"/>
        <v>4.0934410069643894</v>
      </c>
      <c r="F2036" s="2">
        <f t="shared" si="375"/>
        <v>16.834156139280573</v>
      </c>
      <c r="G2036" s="2">
        <f t="shared" si="376"/>
        <v>16.863831501817071</v>
      </c>
      <c r="H2036" s="2">
        <f t="shared" si="377"/>
        <v>1.2784076081528803E-62</v>
      </c>
      <c r="K2036">
        <v>20.100000000000339</v>
      </c>
      <c r="L2036" s="2">
        <f t="shared" si="378"/>
        <v>0.22366260222156364</v>
      </c>
      <c r="M2036" s="2">
        <f t="shared" si="379"/>
        <v>55.428028391127739</v>
      </c>
      <c r="N2036" s="2">
        <f t="shared" si="380"/>
        <v>4.7083139372356158</v>
      </c>
      <c r="O2036" s="2">
        <f t="shared" si="381"/>
        <v>2.8577554782105654</v>
      </c>
      <c r="P2036" s="2">
        <f t="shared" si="382"/>
        <v>3.0276668200517864</v>
      </c>
      <c r="Q2036" s="2">
        <f t="shared" si="383"/>
        <v>7.1615855065199757E-4</v>
      </c>
    </row>
    <row r="2037" spans="2:17" x14ac:dyDescent="0.25">
      <c r="B2037">
        <v>20.11000000000034</v>
      </c>
      <c r="C2037">
        <f t="shared" si="372"/>
        <v>0.85437199124799368</v>
      </c>
      <c r="D2037" s="2">
        <f t="shared" si="373"/>
        <v>29.986128490826324</v>
      </c>
      <c r="E2037" s="2">
        <f t="shared" si="374"/>
        <v>4.0941599906030888</v>
      </c>
      <c r="F2037" s="2">
        <f t="shared" si="375"/>
        <v>16.845192957828068</v>
      </c>
      <c r="G2037" s="2">
        <f t="shared" si="376"/>
        <v>16.874848911515041</v>
      </c>
      <c r="H2037" s="2">
        <f t="shared" si="377"/>
        <v>1.0615109669407377E-62</v>
      </c>
      <c r="K2037">
        <v>20.11000000000034</v>
      </c>
      <c r="L2037" s="2">
        <f t="shared" si="378"/>
        <v>0.22366260222156364</v>
      </c>
      <c r="M2037" s="2">
        <f t="shared" si="379"/>
        <v>55.46703827084395</v>
      </c>
      <c r="N2037" s="2">
        <f t="shared" si="380"/>
        <v>4.7090173686829644</v>
      </c>
      <c r="O2037" s="2">
        <f t="shared" si="381"/>
        <v>2.8588206245179166</v>
      </c>
      <c r="P2037" s="2">
        <f t="shared" si="382"/>
        <v>3.0286722112452202</v>
      </c>
      <c r="Q2037" s="2">
        <f t="shared" si="383"/>
        <v>7.1371647006171512E-4</v>
      </c>
    </row>
    <row r="2038" spans="2:17" x14ac:dyDescent="0.25">
      <c r="B2038">
        <v>20.120000000000349</v>
      </c>
      <c r="C2038">
        <f t="shared" si="372"/>
        <v>0.85437199124799368</v>
      </c>
      <c r="D2038" s="2">
        <f t="shared" si="373"/>
        <v>30.007692263253205</v>
      </c>
      <c r="E2038" s="2">
        <f t="shared" si="374"/>
        <v>4.0948784579624968</v>
      </c>
      <c r="F2038" s="2">
        <f t="shared" si="375"/>
        <v>16.856229053958945</v>
      </c>
      <c r="G2038" s="2">
        <f t="shared" si="376"/>
        <v>16.88586562541375</v>
      </c>
      <c r="H2038" s="2">
        <f t="shared" si="377"/>
        <v>8.8131676484443431E-63</v>
      </c>
      <c r="K2038">
        <v>20.120000000000349</v>
      </c>
      <c r="L2038" s="2">
        <f t="shared" si="378"/>
        <v>0.22366260222156364</v>
      </c>
      <c r="M2038" s="2">
        <f t="shared" si="379"/>
        <v>55.50604815056019</v>
      </c>
      <c r="N2038" s="2">
        <f t="shared" si="380"/>
        <v>4.7097203057426</v>
      </c>
      <c r="O2038" s="2">
        <f t="shared" si="381"/>
        <v>2.859885375551408</v>
      </c>
      <c r="P2038" s="2">
        <f t="shared" si="382"/>
        <v>3.0296772701548291</v>
      </c>
      <c r="Q2038" s="2">
        <f t="shared" si="383"/>
        <v>7.1128290906923258E-4</v>
      </c>
    </row>
    <row r="2039" spans="2:17" x14ac:dyDescent="0.25">
      <c r="B2039">
        <v>20.130000000000351</v>
      </c>
      <c r="C2039">
        <f t="shared" si="372"/>
        <v>0.85437199124799368</v>
      </c>
      <c r="D2039" s="2">
        <f t="shared" si="373"/>
        <v>30.029256035680064</v>
      </c>
      <c r="E2039" s="2">
        <f t="shared" si="374"/>
        <v>4.095596409783119</v>
      </c>
      <c r="F2039" s="2">
        <f t="shared" si="375"/>
        <v>16.867264428249246</v>
      </c>
      <c r="G2039" s="2">
        <f t="shared" si="376"/>
        <v>16.89688164403368</v>
      </c>
      <c r="H2039" s="2">
        <f t="shared" si="377"/>
        <v>7.3163081881863769E-63</v>
      </c>
      <c r="K2039">
        <v>20.130000000000351</v>
      </c>
      <c r="L2039" s="2">
        <f t="shared" si="378"/>
        <v>0.22366260222156364</v>
      </c>
      <c r="M2039" s="2">
        <f t="shared" si="379"/>
        <v>55.545058030276394</v>
      </c>
      <c r="N2039" s="2">
        <f t="shared" si="380"/>
        <v>4.7104227491088553</v>
      </c>
      <c r="O2039" s="2">
        <f t="shared" si="381"/>
        <v>2.860949731749435</v>
      </c>
      <c r="P2039" s="2">
        <f t="shared" si="382"/>
        <v>3.0306819971084336</v>
      </c>
      <c r="Q2039" s="2">
        <f t="shared" si="383"/>
        <v>7.0885783703260818E-4</v>
      </c>
    </row>
    <row r="2040" spans="2:17" x14ac:dyDescent="0.25">
      <c r="B2040">
        <v>20.140000000000349</v>
      </c>
      <c r="C2040">
        <f t="shared" si="372"/>
        <v>0.85437199124799368</v>
      </c>
      <c r="D2040" s="2">
        <f t="shared" si="373"/>
        <v>30.050819808106922</v>
      </c>
      <c r="E2040" s="2">
        <f t="shared" si="374"/>
        <v>4.0963138468038665</v>
      </c>
      <c r="F2040" s="2">
        <f t="shared" si="375"/>
        <v>16.878299081274076</v>
      </c>
      <c r="G2040" s="2">
        <f t="shared" si="376"/>
        <v>16.907896967894537</v>
      </c>
      <c r="H2040" s="2">
        <f t="shared" si="377"/>
        <v>6.0730152316492948E-63</v>
      </c>
      <c r="K2040">
        <v>20.140000000000349</v>
      </c>
      <c r="L2040" s="2">
        <f t="shared" si="378"/>
        <v>0.22366260222156364</v>
      </c>
      <c r="M2040" s="2">
        <f t="shared" si="379"/>
        <v>55.584067909992584</v>
      </c>
      <c r="N2040" s="2">
        <f t="shared" si="380"/>
        <v>4.7111246994746008</v>
      </c>
      <c r="O2040" s="2">
        <f t="shared" si="381"/>
        <v>2.8620136935495841</v>
      </c>
      <c r="P2040" s="2">
        <f t="shared" si="382"/>
        <v>3.0316863924333157</v>
      </c>
      <c r="Q2040" s="2">
        <f t="shared" si="383"/>
        <v>7.064412234247193E-4</v>
      </c>
    </row>
    <row r="2041" spans="2:17" x14ac:dyDescent="0.25">
      <c r="B2041">
        <v>20.15000000000035</v>
      </c>
      <c r="C2041">
        <f t="shared" si="372"/>
        <v>0.85437199124799368</v>
      </c>
      <c r="D2041" s="2">
        <f t="shared" si="373"/>
        <v>30.072383580533785</v>
      </c>
      <c r="E2041" s="2">
        <f t="shared" si="374"/>
        <v>4.0970307697620685</v>
      </c>
      <c r="F2041" s="2">
        <f t="shared" si="375"/>
        <v>16.889333013607729</v>
      </c>
      <c r="G2041" s="2">
        <f t="shared" si="376"/>
        <v>16.918911597515365</v>
      </c>
      <c r="H2041" s="2">
        <f t="shared" si="377"/>
        <v>5.040448424808615E-63</v>
      </c>
      <c r="K2041">
        <v>20.15000000000035</v>
      </c>
      <c r="L2041" s="2">
        <f t="shared" si="378"/>
        <v>0.22366260222156364</v>
      </c>
      <c r="M2041" s="2">
        <f t="shared" si="379"/>
        <v>55.623077789708795</v>
      </c>
      <c r="N2041" s="2">
        <f t="shared" si="380"/>
        <v>4.7118261575312541</v>
      </c>
      <c r="O2041" s="2">
        <f t="shared" si="381"/>
        <v>2.8630772613886433</v>
      </c>
      <c r="P2041" s="2">
        <f t="shared" si="382"/>
        <v>3.0326904564562294</v>
      </c>
      <c r="Q2041" s="2">
        <f t="shared" si="383"/>
        <v>7.0403303783279263E-4</v>
      </c>
    </row>
    <row r="2042" spans="2:17" x14ac:dyDescent="0.25">
      <c r="B2042">
        <v>20.160000000000348</v>
      </c>
      <c r="C2042">
        <f t="shared" si="372"/>
        <v>0.85437199124799368</v>
      </c>
      <c r="D2042" s="2">
        <f t="shared" si="373"/>
        <v>30.09394735296064</v>
      </c>
      <c r="E2042" s="2">
        <f t="shared" si="374"/>
        <v>4.0977471793934672</v>
      </c>
      <c r="F2042" s="2">
        <f t="shared" si="375"/>
        <v>16.900366225823529</v>
      </c>
      <c r="G2042" s="2">
        <f t="shared" si="376"/>
        <v>16.929925533414394</v>
      </c>
      <c r="H2042" s="2">
        <f t="shared" si="377"/>
        <v>4.1829860095512245E-63</v>
      </c>
      <c r="K2042">
        <v>20.160000000000348</v>
      </c>
      <c r="L2042" s="2">
        <f t="shared" si="378"/>
        <v>0.22366260222156364</v>
      </c>
      <c r="M2042" s="2">
        <f t="shared" si="379"/>
        <v>55.662087669424984</v>
      </c>
      <c r="N2042" s="2">
        <f t="shared" si="380"/>
        <v>4.7125271239687745</v>
      </c>
      <c r="O2042" s="2">
        <f t="shared" si="381"/>
        <v>2.8641404357025895</v>
      </c>
      <c r="P2042" s="2">
        <f t="shared" si="382"/>
        <v>3.0336941895033882</v>
      </c>
      <c r="Q2042" s="2">
        <f t="shared" si="383"/>
        <v>7.0163324995797978E-4</v>
      </c>
    </row>
    <row r="2043" spans="2:17" x14ac:dyDescent="0.25">
      <c r="B2043">
        <v>20.17000000000035</v>
      </c>
      <c r="C2043">
        <f t="shared" si="372"/>
        <v>0.85437199124799368</v>
      </c>
      <c r="D2043" s="2">
        <f t="shared" si="373"/>
        <v>30.115511125387503</v>
      </c>
      <c r="E2043" s="2">
        <f t="shared" si="374"/>
        <v>4.0984630764322318</v>
      </c>
      <c r="F2043" s="2">
        <f t="shared" si="375"/>
        <v>16.911398718494016</v>
      </c>
      <c r="G2043" s="2">
        <f t="shared" si="376"/>
        <v>16.940938776109224</v>
      </c>
      <c r="H2043" s="2">
        <f t="shared" si="377"/>
        <v>3.4710117732235706E-63</v>
      </c>
      <c r="K2043">
        <v>20.17000000000035</v>
      </c>
      <c r="L2043" s="2">
        <f t="shared" si="378"/>
        <v>0.22366260222156364</v>
      </c>
      <c r="M2043" s="2">
        <f t="shared" si="379"/>
        <v>55.701097549141195</v>
      </c>
      <c r="N2043" s="2">
        <f t="shared" si="380"/>
        <v>4.7132275994756743</v>
      </c>
      <c r="O2043" s="2">
        <f t="shared" si="381"/>
        <v>2.8652032169266013</v>
      </c>
      <c r="P2043" s="2">
        <f t="shared" si="382"/>
        <v>3.0346975919004753</v>
      </c>
      <c r="Q2043" s="2">
        <f t="shared" si="383"/>
        <v>6.9924182961488425E-4</v>
      </c>
    </row>
    <row r="2044" spans="2:17" x14ac:dyDescent="0.25">
      <c r="B2044">
        <v>20.180000000000351</v>
      </c>
      <c r="C2044">
        <f t="shared" si="372"/>
        <v>0.85437199124799368</v>
      </c>
      <c r="D2044" s="2">
        <f t="shared" si="373"/>
        <v>30.137074897814365</v>
      </c>
      <c r="E2044" s="2">
        <f t="shared" si="374"/>
        <v>4.099178461610955</v>
      </c>
      <c r="F2044" s="2">
        <f t="shared" si="375"/>
        <v>16.92243049219077</v>
      </c>
      <c r="G2044" s="2">
        <f t="shared" si="376"/>
        <v>16.951951326116646</v>
      </c>
      <c r="H2044" s="2">
        <f t="shared" si="377"/>
        <v>2.8799052896544552E-63</v>
      </c>
      <c r="K2044">
        <v>20.180000000000351</v>
      </c>
      <c r="L2044" s="2">
        <f t="shared" si="378"/>
        <v>0.22366260222156364</v>
      </c>
      <c r="M2044" s="2">
        <f t="shared" si="379"/>
        <v>55.740107428857399</v>
      </c>
      <c r="N2044" s="2">
        <f t="shared" si="380"/>
        <v>4.7139275847390207</v>
      </c>
      <c r="O2044" s="2">
        <f t="shared" si="381"/>
        <v>2.866265605495061</v>
      </c>
      <c r="P2044" s="2">
        <f t="shared" si="382"/>
        <v>3.0357006639726465</v>
      </c>
      <c r="Q2044" s="2">
        <f t="shared" si="383"/>
        <v>6.9685874673111516E-4</v>
      </c>
    </row>
    <row r="2045" spans="2:17" x14ac:dyDescent="0.25">
      <c r="B2045">
        <v>20.19000000000036</v>
      </c>
      <c r="C2045">
        <f t="shared" si="372"/>
        <v>0.85437199124799368</v>
      </c>
      <c r="D2045" s="2">
        <f t="shared" si="373"/>
        <v>30.158638670241242</v>
      </c>
      <c r="E2045" s="2">
        <f t="shared" si="374"/>
        <v>4.0998933356606626</v>
      </c>
      <c r="F2045" s="2">
        <f t="shared" si="375"/>
        <v>16.933461547484551</v>
      </c>
      <c r="G2045" s="2">
        <f t="shared" si="376"/>
        <v>16.962963183952795</v>
      </c>
      <c r="H2045" s="2">
        <f t="shared" si="377"/>
        <v>2.3892014764887418E-63</v>
      </c>
      <c r="K2045">
        <v>20.19000000000036</v>
      </c>
      <c r="L2045" s="2">
        <f t="shared" si="378"/>
        <v>0.22366260222156364</v>
      </c>
      <c r="M2045" s="2">
        <f t="shared" si="379"/>
        <v>55.779117308573639</v>
      </c>
      <c r="N2045" s="2">
        <f t="shared" si="380"/>
        <v>4.7146270804444397</v>
      </c>
      <c r="O2045" s="2">
        <f t="shared" si="381"/>
        <v>2.8673276018415477</v>
      </c>
      <c r="P2045" s="2">
        <f t="shared" si="382"/>
        <v>3.0367034060445222</v>
      </c>
      <c r="Q2045" s="2">
        <f t="shared" si="383"/>
        <v>6.9448397134685578E-4</v>
      </c>
    </row>
    <row r="2046" spans="2:17" x14ac:dyDescent="0.25">
      <c r="B2046">
        <v>20.200000000000362</v>
      </c>
      <c r="C2046">
        <f t="shared" si="372"/>
        <v>0.85437199124799368</v>
      </c>
      <c r="D2046" s="2">
        <f t="shared" si="373"/>
        <v>30.180202442668104</v>
      </c>
      <c r="E2046" s="2">
        <f t="shared" si="374"/>
        <v>4.1006076993108165</v>
      </c>
      <c r="F2046" s="2">
        <f t="shared" si="375"/>
        <v>16.944491884945222</v>
      </c>
      <c r="G2046" s="2">
        <f t="shared" si="376"/>
        <v>16.973974350133044</v>
      </c>
      <c r="H2046" s="2">
        <f t="shared" si="377"/>
        <v>1.9818911560417672E-63</v>
      </c>
      <c r="K2046">
        <v>20.200000000000362</v>
      </c>
      <c r="L2046" s="2">
        <f t="shared" si="378"/>
        <v>0.22366260222156364</v>
      </c>
      <c r="M2046" s="2">
        <f t="shared" si="379"/>
        <v>55.818127188289843</v>
      </c>
      <c r="N2046" s="2">
        <f t="shared" si="380"/>
        <v>4.7153260872761189</v>
      </c>
      <c r="O2046" s="2">
        <f t="shared" si="381"/>
        <v>2.8683892063988488</v>
      </c>
      <c r="P2046" s="2">
        <f t="shared" si="382"/>
        <v>3.0377058184401955</v>
      </c>
      <c r="Q2046" s="2">
        <f t="shared" si="383"/>
        <v>6.92117473614404E-4</v>
      </c>
    </row>
    <row r="2047" spans="2:17" x14ac:dyDescent="0.25">
      <c r="B2047">
        <v>20.21000000000036</v>
      </c>
      <c r="C2047">
        <f t="shared" si="372"/>
        <v>0.85437199124799368</v>
      </c>
      <c r="D2047" s="2">
        <f t="shared" si="373"/>
        <v>30.201766215094963</v>
      </c>
      <c r="E2047" s="2">
        <f t="shared" si="374"/>
        <v>4.1013215532893179</v>
      </c>
      <c r="F2047" s="2">
        <f t="shared" si="375"/>
        <v>16.955521505141785</v>
      </c>
      <c r="G2047" s="2">
        <f t="shared" si="376"/>
        <v>16.98498482517207</v>
      </c>
      <c r="H2047" s="2">
        <f t="shared" si="377"/>
        <v>1.6438390280854393E-63</v>
      </c>
      <c r="K2047">
        <v>20.21000000000036</v>
      </c>
      <c r="L2047" s="2">
        <f t="shared" si="378"/>
        <v>0.22366260222156364</v>
      </c>
      <c r="M2047" s="2">
        <f t="shared" si="379"/>
        <v>55.85713706800604</v>
      </c>
      <c r="N2047" s="2">
        <f t="shared" si="380"/>
        <v>4.7160246059168154</v>
      </c>
      <c r="O2047" s="2">
        <f t="shared" si="381"/>
        <v>2.8694504195989605</v>
      </c>
      <c r="P2047" s="2">
        <f t="shared" si="382"/>
        <v>3.0387079014832357</v>
      </c>
      <c r="Q2047" s="2">
        <f t="shared" si="383"/>
        <v>6.8975922379772609E-4</v>
      </c>
    </row>
    <row r="2048" spans="2:17" x14ac:dyDescent="0.25">
      <c r="B2048">
        <v>20.220000000000361</v>
      </c>
      <c r="C2048">
        <f t="shared" si="372"/>
        <v>0.85437199124799368</v>
      </c>
      <c r="D2048" s="2">
        <f t="shared" si="373"/>
        <v>30.223329987521822</v>
      </c>
      <c r="E2048" s="2">
        <f t="shared" si="374"/>
        <v>4.102034898322513</v>
      </c>
      <c r="F2048" s="2">
        <f t="shared" si="375"/>
        <v>16.966550408642362</v>
      </c>
      <c r="G2048" s="2">
        <f t="shared" si="376"/>
        <v>16.995994609583821</v>
      </c>
      <c r="H2048" s="2">
        <f t="shared" si="377"/>
        <v>1.3632993991965125E-63</v>
      </c>
      <c r="K2048">
        <v>20.220000000000361</v>
      </c>
      <c r="L2048" s="2">
        <f t="shared" si="378"/>
        <v>0.22366260222156364</v>
      </c>
      <c r="M2048" s="2">
        <f t="shared" si="379"/>
        <v>55.896146947722244</v>
      </c>
      <c r="N2048" s="2">
        <f t="shared" si="380"/>
        <v>4.7167226370478543</v>
      </c>
      <c r="O2048" s="2">
        <f t="shared" si="381"/>
        <v>2.8705112418730852</v>
      </c>
      <c r="P2048" s="2">
        <f t="shared" si="382"/>
        <v>3.0397096554966829</v>
      </c>
      <c r="Q2048" s="2">
        <f t="shared" si="383"/>
        <v>6.8740919227203178E-4</v>
      </c>
    </row>
    <row r="2049" spans="2:17" x14ac:dyDescent="0.25">
      <c r="B2049">
        <v>20.230000000000359</v>
      </c>
      <c r="C2049">
        <f t="shared" si="372"/>
        <v>0.85437199124799368</v>
      </c>
      <c r="D2049" s="2">
        <f t="shared" si="373"/>
        <v>30.244893759948681</v>
      </c>
      <c r="E2049" s="2">
        <f t="shared" si="374"/>
        <v>4.102747735135198</v>
      </c>
      <c r="F2049" s="2">
        <f t="shared" si="375"/>
        <v>16.977578596014212</v>
      </c>
      <c r="G2049" s="2">
        <f t="shared" si="376"/>
        <v>17.007003703881523</v>
      </c>
      <c r="H2049" s="2">
        <f t="shared" si="377"/>
        <v>1.1305132945745657E-63</v>
      </c>
      <c r="K2049">
        <v>20.230000000000359</v>
      </c>
      <c r="L2049" s="2">
        <f t="shared" si="378"/>
        <v>0.22366260222156364</v>
      </c>
      <c r="M2049" s="2">
        <f t="shared" si="379"/>
        <v>55.935156827438441</v>
      </c>
      <c r="N2049" s="2">
        <f t="shared" si="380"/>
        <v>4.717420181349139</v>
      </c>
      <c r="O2049" s="2">
        <f t="shared" si="381"/>
        <v>2.8715716736516343</v>
      </c>
      <c r="P2049" s="2">
        <f t="shared" si="382"/>
        <v>3.0407110808030495</v>
      </c>
      <c r="Q2049" s="2">
        <f t="shared" si="383"/>
        <v>6.8506734952332687E-4</v>
      </c>
    </row>
    <row r="2050" spans="2:17" x14ac:dyDescent="0.25">
      <c r="B2050">
        <v>20.240000000000361</v>
      </c>
      <c r="C2050">
        <f t="shared" si="372"/>
        <v>0.85437199124799368</v>
      </c>
      <c r="D2050" s="2">
        <f t="shared" si="373"/>
        <v>30.266457532375544</v>
      </c>
      <c r="E2050" s="2">
        <f t="shared" si="374"/>
        <v>4.1034600644506236</v>
      </c>
      <c r="F2050" s="2">
        <f t="shared" si="375"/>
        <v>16.988606067823756</v>
      </c>
      <c r="G2050" s="2">
        <f t="shared" si="376"/>
        <v>17.018012108577729</v>
      </c>
      <c r="H2050" s="2">
        <f t="shared" si="377"/>
        <v>9.3737331328570572E-64</v>
      </c>
      <c r="K2050">
        <v>20.240000000000361</v>
      </c>
      <c r="L2050" s="2">
        <f t="shared" si="378"/>
        <v>0.22366260222156364</v>
      </c>
      <c r="M2050" s="2">
        <f t="shared" si="379"/>
        <v>55.974166707154644</v>
      </c>
      <c r="N2050" s="2">
        <f t="shared" si="380"/>
        <v>4.718117239499148</v>
      </c>
      <c r="O2050" s="2">
        <f t="shared" si="381"/>
        <v>2.8726317153642369</v>
      </c>
      <c r="P2050" s="2">
        <f t="shared" si="382"/>
        <v>3.0417121777243286</v>
      </c>
      <c r="Q2050" s="2">
        <f t="shared" si="383"/>
        <v>6.8273366614796777E-4</v>
      </c>
    </row>
    <row r="2051" spans="2:17" x14ac:dyDescent="0.25">
      <c r="B2051">
        <v>20.250000000000369</v>
      </c>
      <c r="C2051">
        <f t="shared" si="372"/>
        <v>0.85437199124799368</v>
      </c>
      <c r="D2051" s="2">
        <f t="shared" si="373"/>
        <v>30.28802130480242</v>
      </c>
      <c r="E2051" s="2">
        <f t="shared" si="374"/>
        <v>4.1041718869904971</v>
      </c>
      <c r="F2051" s="2">
        <f t="shared" si="375"/>
        <v>16.999632824636517</v>
      </c>
      <c r="G2051" s="2">
        <f t="shared" si="376"/>
        <v>17.029019824184225</v>
      </c>
      <c r="H2051" s="2">
        <f t="shared" si="377"/>
        <v>7.7714486736303221E-64</v>
      </c>
      <c r="K2051">
        <v>20.250000000000369</v>
      </c>
      <c r="L2051" s="2">
        <f t="shared" si="378"/>
        <v>0.22366260222156364</v>
      </c>
      <c r="M2051" s="2">
        <f t="shared" si="379"/>
        <v>56.013176586870884</v>
      </c>
      <c r="N2051" s="2">
        <f t="shared" si="380"/>
        <v>4.7188138121749459</v>
      </c>
      <c r="O2051" s="2">
        <f t="shared" si="381"/>
        <v>2.8736913674397342</v>
      </c>
      <c r="P2051" s="2">
        <f t="shared" si="382"/>
        <v>3.0427129465819891</v>
      </c>
      <c r="Q2051" s="2">
        <f t="shared" si="383"/>
        <v>6.804081128522387E-4</v>
      </c>
    </row>
    <row r="2052" spans="2:17" x14ac:dyDescent="0.25">
      <c r="B2052">
        <v>20.260000000000371</v>
      </c>
      <c r="C2052">
        <f t="shared" si="372"/>
        <v>0.85437199124799368</v>
      </c>
      <c r="D2052" s="2">
        <f t="shared" si="373"/>
        <v>30.309585077229283</v>
      </c>
      <c r="E2052" s="2">
        <f t="shared" si="374"/>
        <v>4.1048832034749871</v>
      </c>
      <c r="F2052" s="2">
        <f t="shared" si="375"/>
        <v>17.010658867017156</v>
      </c>
      <c r="G2052" s="2">
        <f t="shared" si="376"/>
        <v>17.040026851212101</v>
      </c>
      <c r="H2052" s="2">
        <f t="shared" si="377"/>
        <v>6.4423434476212244E-64</v>
      </c>
      <c r="K2052">
        <v>20.260000000000371</v>
      </c>
      <c r="L2052" s="2">
        <f t="shared" si="378"/>
        <v>0.22366260222156364</v>
      </c>
      <c r="M2052" s="2">
        <f t="shared" si="379"/>
        <v>56.052186466587088</v>
      </c>
      <c r="N2052" s="2">
        <f t="shared" si="380"/>
        <v>4.7195099000521816</v>
      </c>
      <c r="O2052" s="2">
        <f t="shared" si="381"/>
        <v>2.8747506303061838</v>
      </c>
      <c r="P2052" s="2">
        <f t="shared" si="382"/>
        <v>3.0437133876969757</v>
      </c>
      <c r="Q2052" s="2">
        <f t="shared" si="383"/>
        <v>6.780906604519143E-4</v>
      </c>
    </row>
    <row r="2053" spans="2:17" x14ac:dyDescent="0.25">
      <c r="B2053">
        <v>20.270000000000369</v>
      </c>
      <c r="C2053">
        <f t="shared" si="372"/>
        <v>0.85437199124799368</v>
      </c>
      <c r="D2053" s="2">
        <f t="shared" si="373"/>
        <v>30.331148849656142</v>
      </c>
      <c r="E2053" s="2">
        <f t="shared" si="374"/>
        <v>4.1055940146227305</v>
      </c>
      <c r="F2053" s="2">
        <f t="shared" si="375"/>
        <v>17.021684195529492</v>
      </c>
      <c r="G2053" s="2">
        <f t="shared" si="376"/>
        <v>17.051033190171747</v>
      </c>
      <c r="H2053" s="2">
        <f t="shared" si="377"/>
        <v>5.3399631898719878E-64</v>
      </c>
      <c r="K2053">
        <v>20.270000000000369</v>
      </c>
      <c r="L2053" s="2">
        <f t="shared" si="378"/>
        <v>0.22366260222156364</v>
      </c>
      <c r="M2053" s="2">
        <f t="shared" si="379"/>
        <v>56.091196346303285</v>
      </c>
      <c r="N2053" s="2">
        <f t="shared" si="380"/>
        <v>4.7202055038050963</v>
      </c>
      <c r="O2053" s="2">
        <f t="shared" si="381"/>
        <v>2.8758095043908631</v>
      </c>
      <c r="P2053" s="2">
        <f t="shared" si="382"/>
        <v>3.0447135013897153</v>
      </c>
      <c r="Q2053" s="2">
        <f t="shared" si="383"/>
        <v>6.7578127987182328E-4</v>
      </c>
    </row>
    <row r="2054" spans="2:17" x14ac:dyDescent="0.25">
      <c r="B2054">
        <v>20.280000000000371</v>
      </c>
      <c r="C2054">
        <f t="shared" si="372"/>
        <v>0.85437199124799368</v>
      </c>
      <c r="D2054" s="2">
        <f t="shared" si="373"/>
        <v>30.352712622083001</v>
      </c>
      <c r="E2054" s="2">
        <f t="shared" si="374"/>
        <v>4.1063043211508372</v>
      </c>
      <c r="F2054" s="2">
        <f t="shared" si="375"/>
        <v>17.032708810736501</v>
      </c>
      <c r="G2054" s="2">
        <f t="shared" si="376"/>
        <v>17.062038841572857</v>
      </c>
      <c r="H2054" s="2">
        <f t="shared" si="377"/>
        <v>4.4257324691633279E-64</v>
      </c>
      <c r="K2054">
        <v>20.280000000000371</v>
      </c>
      <c r="L2054" s="2">
        <f t="shared" si="378"/>
        <v>0.22366260222156364</v>
      </c>
      <c r="M2054" s="2">
        <f t="shared" si="379"/>
        <v>56.130206226019489</v>
      </c>
      <c r="N2054" s="2">
        <f t="shared" si="380"/>
        <v>4.7209006241065268</v>
      </c>
      <c r="O2054" s="2">
        <f t="shared" si="381"/>
        <v>2.8768679901202741</v>
      </c>
      <c r="P2054" s="2">
        <f t="shared" si="382"/>
        <v>3.0457132879801185</v>
      </c>
      <c r="Q2054" s="2">
        <f t="shared" si="383"/>
        <v>6.7347994214541609E-4</v>
      </c>
    </row>
    <row r="2055" spans="2:17" x14ac:dyDescent="0.25">
      <c r="B2055">
        <v>20.290000000000369</v>
      </c>
      <c r="C2055">
        <f t="shared" si="372"/>
        <v>0.85437199124799368</v>
      </c>
      <c r="D2055" s="2">
        <f t="shared" si="373"/>
        <v>30.37427639450986</v>
      </c>
      <c r="E2055" s="2">
        <f t="shared" si="374"/>
        <v>4.1070141237748885</v>
      </c>
      <c r="F2055" s="2">
        <f t="shared" si="375"/>
        <v>17.043732713200264</v>
      </c>
      <c r="G2055" s="2">
        <f t="shared" si="376"/>
        <v>17.073043805924378</v>
      </c>
      <c r="H2055" s="2">
        <f t="shared" si="377"/>
        <v>3.6676219492079956E-64</v>
      </c>
      <c r="K2055">
        <v>20.290000000000369</v>
      </c>
      <c r="L2055" s="2">
        <f t="shared" si="378"/>
        <v>0.22366260222156364</v>
      </c>
      <c r="M2055" s="2">
        <f t="shared" si="379"/>
        <v>56.169216105735686</v>
      </c>
      <c r="N2055" s="2">
        <f t="shared" si="380"/>
        <v>4.721595261627904</v>
      </c>
      <c r="O2055" s="2">
        <f t="shared" si="381"/>
        <v>2.8779260879201307</v>
      </c>
      <c r="P2055" s="2">
        <f t="shared" si="382"/>
        <v>3.0467127477875673</v>
      </c>
      <c r="Q2055" s="2">
        <f t="shared" si="383"/>
        <v>6.7118661841436089E-4</v>
      </c>
    </row>
    <row r="2056" spans="2:17" x14ac:dyDescent="0.25">
      <c r="B2056">
        <v>20.30000000000037</v>
      </c>
      <c r="C2056">
        <f t="shared" si="372"/>
        <v>0.85437199124799368</v>
      </c>
      <c r="D2056" s="2">
        <f t="shared" si="373"/>
        <v>30.395840166936722</v>
      </c>
      <c r="E2056" s="2">
        <f t="shared" si="374"/>
        <v>4.1077234232089488</v>
      </c>
      <c r="F2056" s="2">
        <f t="shared" si="375"/>
        <v>17.054755903482036</v>
      </c>
      <c r="G2056" s="2">
        <f t="shared" si="376"/>
        <v>17.084048083734583</v>
      </c>
      <c r="H2056" s="2">
        <f t="shared" si="377"/>
        <v>3.0390404843551018E-64</v>
      </c>
      <c r="K2056">
        <v>20.30000000000037</v>
      </c>
      <c r="L2056" s="2">
        <f t="shared" si="378"/>
        <v>0.22366260222156364</v>
      </c>
      <c r="M2056" s="2">
        <f t="shared" si="379"/>
        <v>56.20822598545189</v>
      </c>
      <c r="N2056" s="2">
        <f t="shared" si="380"/>
        <v>4.7222894170392671</v>
      </c>
      <c r="O2056" s="2">
        <f t="shared" si="381"/>
        <v>2.8789837982153865</v>
      </c>
      <c r="P2056" s="2">
        <f t="shared" si="382"/>
        <v>3.0477118811309398</v>
      </c>
      <c r="Q2056" s="2">
        <f t="shared" si="383"/>
        <v>6.6890127992807297E-4</v>
      </c>
    </row>
    <row r="2057" spans="2:17" x14ac:dyDescent="0.25">
      <c r="B2057">
        <v>20.310000000000379</v>
      </c>
      <c r="C2057">
        <f t="shared" si="372"/>
        <v>0.85437199124799368</v>
      </c>
      <c r="D2057" s="2">
        <f t="shared" si="373"/>
        <v>30.417403939363599</v>
      </c>
      <c r="E2057" s="2">
        <f t="shared" si="374"/>
        <v>4.1084322201655663</v>
      </c>
      <c r="F2057" s="2">
        <f t="shared" si="375"/>
        <v>17.065778382142241</v>
      </c>
      <c r="G2057" s="2">
        <f t="shared" si="376"/>
        <v>17.095051675511058</v>
      </c>
      <c r="H2057" s="2">
        <f t="shared" si="377"/>
        <v>2.5179142226779063E-64</v>
      </c>
      <c r="K2057">
        <v>20.310000000000379</v>
      </c>
      <c r="L2057" s="2">
        <f t="shared" si="378"/>
        <v>0.22366260222156364</v>
      </c>
      <c r="M2057" s="2">
        <f t="shared" si="379"/>
        <v>56.247235865168129</v>
      </c>
      <c r="N2057" s="2">
        <f t="shared" si="380"/>
        <v>4.7229830910092581</v>
      </c>
      <c r="O2057" s="2">
        <f t="shared" si="381"/>
        <v>2.8800411214302124</v>
      </c>
      <c r="P2057" s="2">
        <f t="shared" si="382"/>
        <v>3.0487106883285917</v>
      </c>
      <c r="Q2057" s="2">
        <f t="shared" si="383"/>
        <v>6.6662389804333097E-4</v>
      </c>
    </row>
    <row r="2058" spans="2:17" x14ac:dyDescent="0.25">
      <c r="B2058">
        <v>20.32000000000038</v>
      </c>
      <c r="C2058">
        <f t="shared" si="372"/>
        <v>0.85437199124799368</v>
      </c>
      <c r="D2058" s="2">
        <f t="shared" si="373"/>
        <v>30.438967711790461</v>
      </c>
      <c r="E2058" s="2">
        <f t="shared" si="374"/>
        <v>4.1091405153557741</v>
      </c>
      <c r="F2058" s="2">
        <f t="shared" si="375"/>
        <v>17.076800149740382</v>
      </c>
      <c r="G2058" s="2">
        <f t="shared" si="376"/>
        <v>17.10605458176061</v>
      </c>
      <c r="H2058" s="2">
        <f t="shared" si="377"/>
        <v>2.08592123608326E-64</v>
      </c>
      <c r="K2058">
        <v>20.32000000000038</v>
      </c>
      <c r="L2058" s="2">
        <f t="shared" si="378"/>
        <v>0.22366260222156364</v>
      </c>
      <c r="M2058" s="2">
        <f t="shared" si="379"/>
        <v>56.286245744884333</v>
      </c>
      <c r="N2058" s="2">
        <f t="shared" si="380"/>
        <v>4.7236762842051281</v>
      </c>
      <c r="O2058" s="2">
        <f t="shared" si="381"/>
        <v>2.8810980579880074</v>
      </c>
      <c r="P2058" s="2">
        <f t="shared" si="382"/>
        <v>3.0497091696983611</v>
      </c>
      <c r="Q2058" s="2">
        <f t="shared" si="383"/>
        <v>6.6435444422384329E-4</v>
      </c>
    </row>
    <row r="2059" spans="2:17" x14ac:dyDescent="0.25">
      <c r="B2059">
        <v>20.330000000000378</v>
      </c>
      <c r="C2059">
        <f t="shared" si="372"/>
        <v>0.85437199124799368</v>
      </c>
      <c r="D2059" s="2">
        <f t="shared" si="373"/>
        <v>30.46053148421732</v>
      </c>
      <c r="E2059" s="2">
        <f t="shared" si="374"/>
        <v>4.1098483094891023</v>
      </c>
      <c r="F2059" s="2">
        <f t="shared" si="375"/>
        <v>17.087821206835194</v>
      </c>
      <c r="G2059" s="2">
        <f t="shared" si="376"/>
        <v>17.117056802989424</v>
      </c>
      <c r="H2059" s="2">
        <f t="shared" si="377"/>
        <v>1.7278554819233784E-64</v>
      </c>
      <c r="K2059">
        <v>20.330000000000378</v>
      </c>
      <c r="L2059" s="2">
        <f t="shared" si="378"/>
        <v>0.22366260222156364</v>
      </c>
      <c r="M2059" s="2">
        <f t="shared" si="379"/>
        <v>56.32525562460053</v>
      </c>
      <c r="N2059" s="2">
        <f t="shared" si="380"/>
        <v>4.7243689972927454</v>
      </c>
      <c r="O2059" s="2">
        <f t="shared" si="381"/>
        <v>2.8821546083114056</v>
      </c>
      <c r="P2059" s="2">
        <f t="shared" si="382"/>
        <v>3.0507073255575783</v>
      </c>
      <c r="Q2059" s="2">
        <f t="shared" si="383"/>
        <v>6.6209289003981049E-4</v>
      </c>
    </row>
    <row r="2060" spans="2:17" x14ac:dyDescent="0.25">
      <c r="B2060">
        <v>20.34000000000038</v>
      </c>
      <c r="C2060">
        <f t="shared" si="372"/>
        <v>0.85437199124799368</v>
      </c>
      <c r="D2060" s="2">
        <f t="shared" si="373"/>
        <v>30.482095256644179</v>
      </c>
      <c r="E2060" s="2">
        <f t="shared" si="374"/>
        <v>4.1105556032735757</v>
      </c>
      <c r="F2060" s="2">
        <f t="shared" si="375"/>
        <v>17.09884155398451</v>
      </c>
      <c r="G2060" s="2">
        <f t="shared" si="376"/>
        <v>17.128058339702939</v>
      </c>
      <c r="H2060" s="2">
        <f t="shared" si="377"/>
        <v>1.4310983007164022E-64</v>
      </c>
      <c r="K2060">
        <v>20.34000000000038</v>
      </c>
      <c r="L2060" s="2">
        <f t="shared" si="378"/>
        <v>0.22366260222156364</v>
      </c>
      <c r="M2060" s="2">
        <f t="shared" si="379"/>
        <v>56.364265504316734</v>
      </c>
      <c r="N2060" s="2">
        <f t="shared" si="380"/>
        <v>4.7250612309365954</v>
      </c>
      <c r="O2060" s="2">
        <f t="shared" si="381"/>
        <v>2.8832107728222756</v>
      </c>
      <c r="P2060" s="2">
        <f t="shared" si="382"/>
        <v>3.0517051562230622</v>
      </c>
      <c r="Q2060" s="2">
        <f t="shared" si="383"/>
        <v>6.598392071675179E-4</v>
      </c>
    </row>
    <row r="2061" spans="2:17" x14ac:dyDescent="0.25">
      <c r="B2061">
        <v>20.350000000000382</v>
      </c>
      <c r="C2061">
        <f t="shared" si="372"/>
        <v>0.85437199124799368</v>
      </c>
      <c r="D2061" s="2">
        <f t="shared" si="373"/>
        <v>30.503659029071041</v>
      </c>
      <c r="E2061" s="2">
        <f t="shared" si="374"/>
        <v>4.1112623974157216</v>
      </c>
      <c r="F2061" s="2">
        <f t="shared" si="375"/>
        <v>17.109861191745377</v>
      </c>
      <c r="G2061" s="2">
        <f t="shared" si="376"/>
        <v>17.139059192405938</v>
      </c>
      <c r="H2061" s="2">
        <f t="shared" si="377"/>
        <v>1.1851793175743291E-64</v>
      </c>
      <c r="K2061">
        <v>20.350000000000382</v>
      </c>
      <c r="L2061" s="2">
        <f t="shared" si="378"/>
        <v>0.22366260222156364</v>
      </c>
      <c r="M2061" s="2">
        <f t="shared" si="379"/>
        <v>56.403275384032952</v>
      </c>
      <c r="N2061" s="2">
        <f t="shared" si="380"/>
        <v>4.7257529857997831</v>
      </c>
      <c r="O2061" s="2">
        <f t="shared" si="381"/>
        <v>2.8842665519417139</v>
      </c>
      <c r="P2061" s="2">
        <f t="shared" si="382"/>
        <v>3.052702662011114</v>
      </c>
      <c r="Q2061" s="2">
        <f t="shared" si="383"/>
        <v>6.5759336738892998E-4</v>
      </c>
    </row>
    <row r="2062" spans="2:17" x14ac:dyDescent="0.25">
      <c r="B2062">
        <v>20.36000000000038</v>
      </c>
      <c r="C2062">
        <f t="shared" si="372"/>
        <v>0.85437199124799368</v>
      </c>
      <c r="D2062" s="2">
        <f t="shared" si="373"/>
        <v>30.5252228014979</v>
      </c>
      <c r="E2062" s="2">
        <f t="shared" si="374"/>
        <v>4.1119686926205699</v>
      </c>
      <c r="F2062" s="2">
        <f t="shared" si="375"/>
        <v>17.120880120673934</v>
      </c>
      <c r="G2062" s="2">
        <f t="shared" si="376"/>
        <v>17.150059361602452</v>
      </c>
      <c r="H2062" s="2">
        <f t="shared" si="377"/>
        <v>9.8141166408235985E-65</v>
      </c>
      <c r="K2062">
        <v>20.36000000000038</v>
      </c>
      <c r="L2062" s="2">
        <f t="shared" si="378"/>
        <v>0.22366260222156364</v>
      </c>
      <c r="M2062" s="2">
        <f t="shared" si="379"/>
        <v>56.442285263749142</v>
      </c>
      <c r="N2062" s="2">
        <f t="shared" si="380"/>
        <v>4.7264442625440397</v>
      </c>
      <c r="O2062" s="2">
        <f t="shared" si="381"/>
        <v>2.885321946090055</v>
      </c>
      <c r="P2062" s="2">
        <f t="shared" si="382"/>
        <v>3.0536998432375277</v>
      </c>
      <c r="Q2062" s="2">
        <f t="shared" si="383"/>
        <v>6.5535534259125944E-4</v>
      </c>
    </row>
    <row r="2063" spans="2:17" x14ac:dyDescent="0.25">
      <c r="B2063">
        <v>20.370000000000381</v>
      </c>
      <c r="C2063">
        <f t="shared" si="372"/>
        <v>0.85437199124799368</v>
      </c>
      <c r="D2063" s="2">
        <f t="shared" si="373"/>
        <v>30.546786573924759</v>
      </c>
      <c r="E2063" s="2">
        <f t="shared" si="374"/>
        <v>4.1126744895916634</v>
      </c>
      <c r="F2063" s="2">
        <f t="shared" si="375"/>
        <v>17.131898341325524</v>
      </c>
      <c r="G2063" s="2">
        <f t="shared" si="376"/>
        <v>17.16105884779585</v>
      </c>
      <c r="H2063" s="2">
        <f t="shared" si="377"/>
        <v>8.1258897512779453E-65</v>
      </c>
      <c r="K2063">
        <v>20.370000000000381</v>
      </c>
      <c r="L2063" s="2">
        <f t="shared" si="378"/>
        <v>0.22366260222156364</v>
      </c>
      <c r="M2063" s="2">
        <f t="shared" si="379"/>
        <v>56.481295143465346</v>
      </c>
      <c r="N2063" s="2">
        <f t="shared" si="380"/>
        <v>4.7271350618297285</v>
      </c>
      <c r="O2063" s="2">
        <f t="shared" si="381"/>
        <v>2.8863769556868806</v>
      </c>
      <c r="P2063" s="2">
        <f t="shared" si="382"/>
        <v>3.0546967002175953</v>
      </c>
      <c r="Q2063" s="2">
        <f t="shared" si="383"/>
        <v>6.531251047665424E-4</v>
      </c>
    </row>
    <row r="2064" spans="2:17" x14ac:dyDescent="0.25">
      <c r="B2064">
        <v>20.38000000000039</v>
      </c>
      <c r="C2064">
        <f t="shared" si="372"/>
        <v>0.85437199124799368</v>
      </c>
      <c r="D2064" s="2">
        <f t="shared" si="373"/>
        <v>30.56835034635164</v>
      </c>
      <c r="E2064" s="2">
        <f t="shared" si="374"/>
        <v>4.1133797890310566</v>
      </c>
      <c r="F2064" s="2">
        <f t="shared" si="375"/>
        <v>17.142915854254639</v>
      </c>
      <c r="G2064" s="2">
        <f t="shared" si="376"/>
        <v>17.172057651488799</v>
      </c>
      <c r="H2064" s="2">
        <f t="shared" si="377"/>
        <v>6.7273372716885605E-65</v>
      </c>
      <c r="K2064">
        <v>20.38000000000039</v>
      </c>
      <c r="L2064" s="2">
        <f t="shared" si="378"/>
        <v>0.22366260222156364</v>
      </c>
      <c r="M2064" s="2">
        <f t="shared" si="379"/>
        <v>56.520305023181578</v>
      </c>
      <c r="N2064" s="2">
        <f t="shared" si="380"/>
        <v>4.7278253843158424</v>
      </c>
      <c r="O2064" s="2">
        <f t="shared" si="381"/>
        <v>2.887431581151001</v>
      </c>
      <c r="P2064" s="2">
        <f t="shared" si="382"/>
        <v>3.0556932332660898</v>
      </c>
      <c r="Q2064" s="2">
        <f t="shared" si="383"/>
        <v>6.5090262601126168E-4</v>
      </c>
    </row>
    <row r="2065" spans="2:17" x14ac:dyDescent="0.25">
      <c r="B2065">
        <v>20.390000000000391</v>
      </c>
      <c r="C2065">
        <f t="shared" si="372"/>
        <v>0.85437199124799368</v>
      </c>
      <c r="D2065" s="2">
        <f t="shared" si="373"/>
        <v>30.589914118778502</v>
      </c>
      <c r="E2065" s="2">
        <f t="shared" si="374"/>
        <v>4.1140845916393225</v>
      </c>
      <c r="F2065" s="2">
        <f t="shared" si="375"/>
        <v>17.153932660014931</v>
      </c>
      <c r="G2065" s="2">
        <f t="shared" si="376"/>
        <v>17.18305577318327</v>
      </c>
      <c r="H2065" s="2">
        <f t="shared" si="377"/>
        <v>5.5688824182335178E-65</v>
      </c>
      <c r="K2065">
        <v>20.390000000000391</v>
      </c>
      <c r="L2065" s="2">
        <f t="shared" si="378"/>
        <v>0.22366260222156364</v>
      </c>
      <c r="M2065" s="2">
        <f t="shared" si="379"/>
        <v>56.559314902897796</v>
      </c>
      <c r="N2065" s="2">
        <f t="shared" si="380"/>
        <v>4.7285152306600127</v>
      </c>
      <c r="O2065" s="2">
        <f t="shared" si="381"/>
        <v>2.8884858229004768</v>
      </c>
      <c r="P2065" s="2">
        <f t="shared" si="382"/>
        <v>3.0566894426972859</v>
      </c>
      <c r="Q2065" s="2">
        <f t="shared" si="383"/>
        <v>6.4868787852590155E-4</v>
      </c>
    </row>
    <row r="2066" spans="2:17" x14ac:dyDescent="0.25">
      <c r="B2066">
        <v>20.400000000000389</v>
      </c>
      <c r="C2066">
        <f t="shared" si="372"/>
        <v>0.85437199124799368</v>
      </c>
      <c r="D2066" s="2">
        <f t="shared" si="373"/>
        <v>30.611477891205357</v>
      </c>
      <c r="E2066" s="2">
        <f t="shared" si="374"/>
        <v>4.1147888981155569</v>
      </c>
      <c r="F2066" s="2">
        <f t="shared" si="375"/>
        <v>17.164948759159238</v>
      </c>
      <c r="G2066" s="2">
        <f t="shared" si="376"/>
        <v>17.194053213380556</v>
      </c>
      <c r="H2066" s="2">
        <f t="shared" si="377"/>
        <v>4.6094114086333952E-65</v>
      </c>
      <c r="K2066">
        <v>20.400000000000389</v>
      </c>
      <c r="L2066" s="2">
        <f t="shared" si="378"/>
        <v>0.22366260222156364</v>
      </c>
      <c r="M2066" s="2">
        <f t="shared" si="379"/>
        <v>56.598324782613979</v>
      </c>
      <c r="N2066" s="2">
        <f t="shared" si="380"/>
        <v>4.7292046015185099</v>
      </c>
      <c r="O2066" s="2">
        <f t="shared" si="381"/>
        <v>2.8895396813526073</v>
      </c>
      <c r="P2066" s="2">
        <f t="shared" si="382"/>
        <v>3.0576853288249475</v>
      </c>
      <c r="Q2066" s="2">
        <f t="shared" si="383"/>
        <v>6.4648083461456307E-4</v>
      </c>
    </row>
    <row r="2067" spans="2:17" x14ac:dyDescent="0.25">
      <c r="B2067">
        <v>20.410000000000391</v>
      </c>
      <c r="C2067">
        <f t="shared" si="372"/>
        <v>0.85437199124799368</v>
      </c>
      <c r="D2067" s="2">
        <f t="shared" si="373"/>
        <v>30.63304166363222</v>
      </c>
      <c r="E2067" s="2">
        <f t="shared" si="374"/>
        <v>4.1154927091573796</v>
      </c>
      <c r="F2067" s="2">
        <f t="shared" si="375"/>
        <v>17.175964152239519</v>
      </c>
      <c r="G2067" s="2">
        <f t="shared" si="376"/>
        <v>17.205049972581218</v>
      </c>
      <c r="H2067" s="2">
        <f t="shared" si="377"/>
        <v>3.8148325514893567E-65</v>
      </c>
      <c r="K2067">
        <v>20.410000000000391</v>
      </c>
      <c r="L2067" s="2">
        <f t="shared" si="378"/>
        <v>0.22366260222156364</v>
      </c>
      <c r="M2067" s="2">
        <f t="shared" si="379"/>
        <v>56.637334662330197</v>
      </c>
      <c r="N2067" s="2">
        <f t="shared" si="380"/>
        <v>4.7298934975462519</v>
      </c>
      <c r="O2067" s="2">
        <f t="shared" si="381"/>
        <v>2.8905931569239454</v>
      </c>
      <c r="P2067" s="2">
        <f t="shared" si="382"/>
        <v>3.0586808919623407</v>
      </c>
      <c r="Q2067" s="2">
        <f t="shared" si="383"/>
        <v>6.4428146668453208E-4</v>
      </c>
    </row>
    <row r="2068" spans="2:17" x14ac:dyDescent="0.25">
      <c r="B2068">
        <v>20.420000000000389</v>
      </c>
      <c r="C2068">
        <f t="shared" si="372"/>
        <v>0.85437199124799368</v>
      </c>
      <c r="D2068" s="2">
        <f t="shared" si="373"/>
        <v>30.654605436059079</v>
      </c>
      <c r="E2068" s="2">
        <f t="shared" si="374"/>
        <v>4.116196025460944</v>
      </c>
      <c r="F2068" s="2">
        <f t="shared" si="375"/>
        <v>17.186978839806955</v>
      </c>
      <c r="G2068" s="2">
        <f t="shared" si="376"/>
        <v>17.216046051285179</v>
      </c>
      <c r="H2068" s="2">
        <f t="shared" si="377"/>
        <v>3.1568800191311208E-65</v>
      </c>
      <c r="K2068">
        <v>20.420000000000389</v>
      </c>
      <c r="L2068" s="2">
        <f t="shared" si="378"/>
        <v>0.22366260222156364</v>
      </c>
      <c r="M2068" s="2">
        <f t="shared" si="379"/>
        <v>56.676344542046387</v>
      </c>
      <c r="N2068" s="2">
        <f t="shared" si="380"/>
        <v>4.7305819193968004</v>
      </c>
      <c r="O2068" s="2">
        <f t="shared" si="381"/>
        <v>2.8916462500302833</v>
      </c>
      <c r="P2068" s="2">
        <f t="shared" si="382"/>
        <v>3.0596761324222208</v>
      </c>
      <c r="Q2068" s="2">
        <f t="shared" si="383"/>
        <v>6.420897472459062E-4</v>
      </c>
    </row>
    <row r="2069" spans="2:17" x14ac:dyDescent="0.25">
      <c r="B2069">
        <v>20.430000000000391</v>
      </c>
      <c r="C2069">
        <f t="shared" si="372"/>
        <v>0.85437199124799368</v>
      </c>
      <c r="D2069" s="2">
        <f t="shared" si="373"/>
        <v>30.676169208485938</v>
      </c>
      <c r="E2069" s="2">
        <f t="shared" si="374"/>
        <v>4.1168988477209361</v>
      </c>
      <c r="F2069" s="2">
        <f t="shared" si="375"/>
        <v>17.197992822411877</v>
      </c>
      <c r="G2069" s="2">
        <f t="shared" si="376"/>
        <v>17.227041449991649</v>
      </c>
      <c r="H2069" s="2">
        <f t="shared" si="377"/>
        <v>2.6121208643946778E-65</v>
      </c>
      <c r="K2069">
        <v>20.430000000000391</v>
      </c>
      <c r="L2069" s="2">
        <f t="shared" si="378"/>
        <v>0.22366260222156364</v>
      </c>
      <c r="M2069" s="2">
        <f t="shared" si="379"/>
        <v>56.715354421762591</v>
      </c>
      <c r="N2069" s="2">
        <f t="shared" si="380"/>
        <v>4.7312698677223723</v>
      </c>
      <c r="O2069" s="2">
        <f t="shared" si="381"/>
        <v>2.8926989610866696</v>
      </c>
      <c r="P2069" s="2">
        <f t="shared" si="382"/>
        <v>3.0606710505168464</v>
      </c>
      <c r="Q2069" s="2">
        <f t="shared" si="383"/>
        <v>6.399056489111611E-4</v>
      </c>
    </row>
    <row r="2070" spans="2:17" x14ac:dyDescent="0.25">
      <c r="B2070">
        <v>20.440000000000399</v>
      </c>
      <c r="C2070">
        <f t="shared" si="372"/>
        <v>0.85437199124799368</v>
      </c>
      <c r="D2070" s="2">
        <f t="shared" si="373"/>
        <v>30.697732980912818</v>
      </c>
      <c r="E2070" s="2">
        <f t="shared" si="374"/>
        <v>4.1176011766305818</v>
      </c>
      <c r="F2070" s="2">
        <f t="shared" si="375"/>
        <v>17.209006100603816</v>
      </c>
      <c r="G2070" s="2">
        <f t="shared" si="376"/>
        <v>17.238036169199187</v>
      </c>
      <c r="H2070" s="2">
        <f t="shared" si="377"/>
        <v>2.1611308410504194E-65</v>
      </c>
      <c r="K2070">
        <v>20.440000000000399</v>
      </c>
      <c r="L2070" s="2">
        <f t="shared" si="378"/>
        <v>0.22366260222156364</v>
      </c>
      <c r="M2070" s="2">
        <f t="shared" si="379"/>
        <v>56.754364301478823</v>
      </c>
      <c r="N2070" s="2">
        <f t="shared" si="380"/>
        <v>4.7319573431738391</v>
      </c>
      <c r="O2070" s="2">
        <f t="shared" si="381"/>
        <v>2.8937512905074034</v>
      </c>
      <c r="P2070" s="2">
        <f t="shared" si="382"/>
        <v>3.0616656465579748</v>
      </c>
      <c r="Q2070" s="2">
        <f t="shared" si="383"/>
        <v>6.3772914439476391E-4</v>
      </c>
    </row>
    <row r="2071" spans="2:17" x14ac:dyDescent="0.25">
      <c r="B2071">
        <v>20.450000000000401</v>
      </c>
      <c r="C2071">
        <f t="shared" si="372"/>
        <v>0.85437199124799368</v>
      </c>
      <c r="D2071" s="2">
        <f t="shared" si="373"/>
        <v>30.71929675333968</v>
      </c>
      <c r="E2071" s="2">
        <f t="shared" si="374"/>
        <v>4.1183030128816469</v>
      </c>
      <c r="F2071" s="2">
        <f t="shared" si="375"/>
        <v>17.220018674931396</v>
      </c>
      <c r="G2071" s="2">
        <f t="shared" si="376"/>
        <v>17.249030209405571</v>
      </c>
      <c r="H2071" s="2">
        <f t="shared" si="377"/>
        <v>1.78781040797404E-65</v>
      </c>
      <c r="K2071">
        <v>20.450000000000401</v>
      </c>
      <c r="L2071" s="2">
        <f t="shared" si="378"/>
        <v>0.22366260222156364</v>
      </c>
      <c r="M2071" s="2">
        <f t="shared" si="379"/>
        <v>56.793374181195041</v>
      </c>
      <c r="N2071" s="2">
        <f t="shared" si="380"/>
        <v>4.7326443464007308</v>
      </c>
      <c r="O2071" s="2">
        <f t="shared" si="381"/>
        <v>2.894803238706035</v>
      </c>
      <c r="P2071" s="2">
        <f t="shared" si="382"/>
        <v>3.0626599208568601</v>
      </c>
      <c r="Q2071" s="2">
        <f t="shared" si="383"/>
        <v>6.355602065127756E-4</v>
      </c>
    </row>
    <row r="2072" spans="2:17" x14ac:dyDescent="0.25">
      <c r="B2072">
        <v>20.460000000000399</v>
      </c>
      <c r="C2072">
        <f t="shared" si="372"/>
        <v>0.85437199124799368</v>
      </c>
      <c r="D2072" s="2">
        <f t="shared" si="373"/>
        <v>30.740860525766536</v>
      </c>
      <c r="E2072" s="2">
        <f t="shared" si="374"/>
        <v>4.1190043571644468</v>
      </c>
      <c r="F2072" s="2">
        <f t="shared" si="375"/>
        <v>17.231030545942502</v>
      </c>
      <c r="G2072" s="2">
        <f t="shared" si="376"/>
        <v>17.260023571107993</v>
      </c>
      <c r="H2072" s="2">
        <f t="shared" si="377"/>
        <v>1.478817136503397E-65</v>
      </c>
      <c r="K2072">
        <v>20.460000000000399</v>
      </c>
      <c r="L2072" s="2">
        <f t="shared" si="378"/>
        <v>0.22366260222156364</v>
      </c>
      <c r="M2072" s="2">
        <f t="shared" si="379"/>
        <v>56.832384060911224</v>
      </c>
      <c r="N2072" s="2">
        <f t="shared" si="380"/>
        <v>4.7333308780512402</v>
      </c>
      <c r="O2072" s="2">
        <f t="shared" si="381"/>
        <v>2.8958548060953726</v>
      </c>
      <c r="P2072" s="2">
        <f t="shared" si="382"/>
        <v>3.0636538737242605</v>
      </c>
      <c r="Q2072" s="2">
        <f t="shared" si="383"/>
        <v>6.3339880818244314E-4</v>
      </c>
    </row>
    <row r="2073" spans="2:17" x14ac:dyDescent="0.25">
      <c r="B2073">
        <v>20.4700000000004</v>
      </c>
      <c r="C2073">
        <f t="shared" si="372"/>
        <v>0.85437199124799368</v>
      </c>
      <c r="D2073" s="2">
        <f t="shared" si="373"/>
        <v>30.762424298193398</v>
      </c>
      <c r="E2073" s="2">
        <f t="shared" si="374"/>
        <v>4.1197052101678464</v>
      </c>
      <c r="F2073" s="2">
        <f t="shared" si="375"/>
        <v>17.24204171418415</v>
      </c>
      <c r="G2073" s="2">
        <f t="shared" si="376"/>
        <v>17.271016254802909</v>
      </c>
      <c r="H2073" s="2">
        <f t="shared" si="377"/>
        <v>1.2230947637595905E-65</v>
      </c>
      <c r="K2073">
        <v>20.4700000000004</v>
      </c>
      <c r="L2073" s="2">
        <f t="shared" si="378"/>
        <v>0.22366260222156364</v>
      </c>
      <c r="M2073" s="2">
        <f t="shared" si="379"/>
        <v>56.871393940627442</v>
      </c>
      <c r="N2073" s="2">
        <f t="shared" si="380"/>
        <v>4.7340169387722284</v>
      </c>
      <c r="O2073" s="2">
        <f t="shared" si="381"/>
        <v>2.8969059930874841</v>
      </c>
      <c r="P2073" s="2">
        <f t="shared" si="382"/>
        <v>3.0646475054704387</v>
      </c>
      <c r="Q2073" s="2">
        <f t="shared" si="383"/>
        <v>6.3124492242180223E-4</v>
      </c>
    </row>
    <row r="2074" spans="2:17" x14ac:dyDescent="0.25">
      <c r="B2074">
        <v>20.480000000000398</v>
      </c>
      <c r="C2074">
        <f t="shared" ref="C2074:C2137" si="384">2/SINH(LN(2+SQRT(1+2^2))*$O$5)</f>
        <v>0.85437199124799368</v>
      </c>
      <c r="D2074" s="2">
        <f t="shared" ref="D2074:D2137" si="385">(B2074-$L$5)/($M$5)/C2074</f>
        <v>30.78398807062025</v>
      </c>
      <c r="E2074" s="2">
        <f t="shared" ref="E2074:E2137" si="386">LN(D2074 + SQRT(1 + D2074^2))</f>
        <v>4.1204055725792674</v>
      </c>
      <c r="F2074" s="2">
        <f t="shared" ref="F2074:F2137" si="387">SINH( -$N$5 + E2074 * (1/$O$5))</f>
        <v>17.253052180202594</v>
      </c>
      <c r="G2074" s="2">
        <f t="shared" ref="G2074:G2137" si="388">SQRT(F2074^2 + 1)</f>
        <v>17.282008260986149</v>
      </c>
      <c r="H2074" s="2">
        <f t="shared" ref="H2074:H2137" si="389">(G2074)/($O$5*$M$5*C2074*(SQRT(2*PI()*(1+D2074^2)))) * EXP(- (1/2) * F2074^2)</f>
        <v>1.0114824791279631E-65</v>
      </c>
      <c r="K2074">
        <v>20.480000000000398</v>
      </c>
      <c r="L2074" s="2">
        <f t="shared" ref="L2074:L2137" si="390">2/SINH(LN(2+SQRT(1+2^2))*$S$5)</f>
        <v>0.22366260222156364</v>
      </c>
      <c r="M2074" s="2">
        <f t="shared" ref="M2074:M2137" si="391">(K2074-$P$5)/($Q$5)/L2074</f>
        <v>56.910403820343632</v>
      </c>
      <c r="N2074" s="2">
        <f t="shared" ref="N2074:N2137" si="392">LN(M2074 + SQRT(1 + M2074^2))</f>
        <v>4.7347025292092235</v>
      </c>
      <c r="O2074" s="2">
        <f t="shared" ref="O2074:O2137" si="393">SINH( -$R$5 + N2074 * (1/$S$5))</f>
        <v>2.8979568000936906</v>
      </c>
      <c r="P2074" s="2">
        <f t="shared" ref="P2074:P2137" si="394">SQRT(O2074^2 + 1)</f>
        <v>3.0656408164051543</v>
      </c>
      <c r="Q2074" s="2">
        <f t="shared" ref="Q2074:Q2137" si="395">(P2074)/($S$5*$Q$5*L2074*(SQRT(2*PI()*(1+M2074^2)))) * EXP(- (1/2) * O2074^2)</f>
        <v>6.2909852234929742E-4</v>
      </c>
    </row>
    <row r="2075" spans="2:17" x14ac:dyDescent="0.25">
      <c r="B2075">
        <v>20.4900000000004</v>
      </c>
      <c r="C2075">
        <f t="shared" si="384"/>
        <v>0.85437199124799368</v>
      </c>
      <c r="D2075" s="2">
        <f t="shared" si="385"/>
        <v>30.805551843047116</v>
      </c>
      <c r="E2075" s="2">
        <f t="shared" si="386"/>
        <v>4.1211054450846882</v>
      </c>
      <c r="F2075" s="2">
        <f t="shared" si="387"/>
        <v>17.264061944543204</v>
      </c>
      <c r="G2075" s="2">
        <f t="shared" si="388"/>
        <v>17.2929995901528</v>
      </c>
      <c r="H2075" s="2">
        <f t="shared" si="389"/>
        <v>8.3639081097427514E-66</v>
      </c>
      <c r="K2075">
        <v>20.4900000000004</v>
      </c>
      <c r="L2075" s="2">
        <f t="shared" si="390"/>
        <v>0.22366260222156364</v>
      </c>
      <c r="M2075" s="2">
        <f t="shared" si="391"/>
        <v>56.949413700059836</v>
      </c>
      <c r="N2075" s="2">
        <f t="shared" si="392"/>
        <v>4.7353876500064302</v>
      </c>
      <c r="O2075" s="2">
        <f t="shared" si="393"/>
        <v>2.8990072275245784</v>
      </c>
      <c r="P2075" s="2">
        <f t="shared" si="394"/>
        <v>3.0666338068376771</v>
      </c>
      <c r="Q2075" s="2">
        <f t="shared" si="395"/>
        <v>6.2695958118337124E-4</v>
      </c>
    </row>
    <row r="2076" spans="2:17" x14ac:dyDescent="0.25">
      <c r="B2076">
        <v>20.500000000000409</v>
      </c>
      <c r="C2076">
        <f t="shared" si="384"/>
        <v>0.85437199124799368</v>
      </c>
      <c r="D2076" s="2">
        <f t="shared" si="385"/>
        <v>30.827115615473996</v>
      </c>
      <c r="E2076" s="2">
        <f t="shared" si="386"/>
        <v>4.1218048283686519</v>
      </c>
      <c r="F2076" s="2">
        <f t="shared" si="387"/>
        <v>17.275071007750572</v>
      </c>
      <c r="G2076" s="2">
        <f t="shared" si="388"/>
        <v>17.303990242797305</v>
      </c>
      <c r="H2076" s="2">
        <f t="shared" si="389"/>
        <v>6.9153279093638027E-66</v>
      </c>
      <c r="K2076">
        <v>20.500000000000409</v>
      </c>
      <c r="L2076" s="2">
        <f t="shared" si="390"/>
        <v>0.22366260222156364</v>
      </c>
      <c r="M2076" s="2">
        <f t="shared" si="391"/>
        <v>56.988423579776068</v>
      </c>
      <c r="N2076" s="2">
        <f t="shared" si="392"/>
        <v>4.7360723018067308</v>
      </c>
      <c r="O2076" s="2">
        <f t="shared" si="393"/>
        <v>2.9000572757900001</v>
      </c>
      <c r="P2076" s="2">
        <f t="shared" si="394"/>
        <v>3.0676264770767832</v>
      </c>
      <c r="Q2076" s="2">
        <f t="shared" si="395"/>
        <v>6.2482807224207378E-4</v>
      </c>
    </row>
    <row r="2077" spans="2:17" x14ac:dyDescent="0.25">
      <c r="B2077">
        <v>20.51000000000041</v>
      </c>
      <c r="C2077">
        <f t="shared" si="384"/>
        <v>0.85437199124799368</v>
      </c>
      <c r="D2077" s="2">
        <f t="shared" si="385"/>
        <v>30.848679387900859</v>
      </c>
      <c r="E2077" s="2">
        <f t="shared" si="386"/>
        <v>4.1225037231142672</v>
      </c>
      <c r="F2077" s="2">
        <f t="shared" si="387"/>
        <v>17.286079370368469</v>
      </c>
      <c r="G2077" s="2">
        <f t="shared" si="388"/>
        <v>17.314980219413432</v>
      </c>
      <c r="H2077" s="2">
        <f t="shared" si="389"/>
        <v>5.7170099298459325E-66</v>
      </c>
      <c r="K2077">
        <v>20.51000000000041</v>
      </c>
      <c r="L2077" s="2">
        <f t="shared" si="390"/>
        <v>0.22366260222156364</v>
      </c>
      <c r="M2077" s="2">
        <f t="shared" si="391"/>
        <v>57.027433459492286</v>
      </c>
      <c r="N2077" s="2">
        <f t="shared" si="392"/>
        <v>4.7367564852516857</v>
      </c>
      <c r="O2077" s="2">
        <f t="shared" si="393"/>
        <v>2.9011069452990657</v>
      </c>
      <c r="P2077" s="2">
        <f t="shared" si="394"/>
        <v>3.0686188274307509</v>
      </c>
      <c r="Q2077" s="2">
        <f t="shared" si="395"/>
        <v>6.2270396894268992E-4</v>
      </c>
    </row>
    <row r="2078" spans="2:17" x14ac:dyDescent="0.25">
      <c r="B2078">
        <v>20.520000000000412</v>
      </c>
      <c r="C2078">
        <f t="shared" si="384"/>
        <v>0.85437199124799368</v>
      </c>
      <c r="D2078" s="2">
        <f t="shared" si="385"/>
        <v>30.870243160327718</v>
      </c>
      <c r="E2078" s="2">
        <f t="shared" si="386"/>
        <v>4.1232021300032136</v>
      </c>
      <c r="F2078" s="2">
        <f t="shared" si="387"/>
        <v>17.297087032939825</v>
      </c>
      <c r="G2078" s="2">
        <f t="shared" si="388"/>
        <v>17.32596952049423</v>
      </c>
      <c r="H2078" s="2">
        <f t="shared" si="389"/>
        <v>4.7258263961855498E-66</v>
      </c>
      <c r="K2078">
        <v>20.520000000000412</v>
      </c>
      <c r="L2078" s="2">
        <f t="shared" si="390"/>
        <v>0.22366260222156364</v>
      </c>
      <c r="M2078" s="2">
        <f t="shared" si="391"/>
        <v>57.06644333920849</v>
      </c>
      <c r="N2078" s="2">
        <f t="shared" si="392"/>
        <v>4.7374402009815428</v>
      </c>
      <c r="O2078" s="2">
        <f t="shared" si="393"/>
        <v>2.9021562364601587</v>
      </c>
      <c r="P2078" s="2">
        <f t="shared" si="394"/>
        <v>3.0696108582073709</v>
      </c>
      <c r="Q2078" s="2">
        <f t="shared" si="395"/>
        <v>6.2058724480132681E-4</v>
      </c>
    </row>
    <row r="2079" spans="2:17" x14ac:dyDescent="0.25">
      <c r="B2079">
        <v>20.53000000000041</v>
      </c>
      <c r="C2079">
        <f t="shared" si="384"/>
        <v>0.85437199124799368</v>
      </c>
      <c r="D2079" s="2">
        <f t="shared" si="385"/>
        <v>30.891806932754577</v>
      </c>
      <c r="E2079" s="2">
        <f t="shared" si="386"/>
        <v>4.123900049715747</v>
      </c>
      <c r="F2079" s="2">
        <f t="shared" si="387"/>
        <v>17.308093996006797</v>
      </c>
      <c r="G2079" s="2">
        <f t="shared" si="388"/>
        <v>17.336958146532123</v>
      </c>
      <c r="H2079" s="2">
        <f t="shared" si="389"/>
        <v>3.9060629286289665E-66</v>
      </c>
      <c r="K2079">
        <v>20.53000000000041</v>
      </c>
      <c r="L2079" s="2">
        <f t="shared" si="390"/>
        <v>0.22366260222156364</v>
      </c>
      <c r="M2079" s="2">
        <f t="shared" si="391"/>
        <v>57.105453218924687</v>
      </c>
      <c r="N2079" s="2">
        <f t="shared" si="392"/>
        <v>4.7381234496352365</v>
      </c>
      <c r="O2079" s="2">
        <f t="shared" si="393"/>
        <v>2.9032051496809248</v>
      </c>
      <c r="P2079" s="2">
        <f t="shared" si="394"/>
        <v>3.0706025697139383</v>
      </c>
      <c r="Q2079" s="2">
        <f t="shared" si="395"/>
        <v>6.1847787343255012E-4</v>
      </c>
    </row>
    <row r="2080" spans="2:17" x14ac:dyDescent="0.25">
      <c r="B2080">
        <v>20.540000000000411</v>
      </c>
      <c r="C2080">
        <f t="shared" si="384"/>
        <v>0.85437199124799368</v>
      </c>
      <c r="D2080" s="2">
        <f t="shared" si="385"/>
        <v>30.913370705181439</v>
      </c>
      <c r="E2080" s="2">
        <f t="shared" si="386"/>
        <v>4.1245974829307022</v>
      </c>
      <c r="F2080" s="2">
        <f t="shared" si="387"/>
        <v>17.319100260110744</v>
      </c>
      <c r="G2080" s="2">
        <f t="shared" si="388"/>
        <v>17.347946098018866</v>
      </c>
      <c r="H2080" s="2">
        <f t="shared" si="389"/>
        <v>3.2281474866025821E-66</v>
      </c>
      <c r="K2080">
        <v>20.540000000000411</v>
      </c>
      <c r="L2080" s="2">
        <f t="shared" si="390"/>
        <v>0.22366260222156364</v>
      </c>
      <c r="M2080" s="2">
        <f t="shared" si="391"/>
        <v>57.144463098640891</v>
      </c>
      <c r="N2080" s="2">
        <f t="shared" si="392"/>
        <v>4.7388062318503943</v>
      </c>
      <c r="O2080" s="2">
        <f t="shared" si="393"/>
        <v>2.9042536853682868</v>
      </c>
      <c r="P2080" s="2">
        <f t="shared" si="394"/>
        <v>3.0715939622572637</v>
      </c>
      <c r="Q2080" s="2">
        <f t="shared" si="395"/>
        <v>6.1637582854897602E-4</v>
      </c>
    </row>
    <row r="2081" spans="2:17" x14ac:dyDescent="0.25">
      <c r="B2081">
        <v>20.550000000000409</v>
      </c>
      <c r="C2081">
        <f t="shared" si="384"/>
        <v>0.85437199124799368</v>
      </c>
      <c r="D2081" s="2">
        <f t="shared" si="385"/>
        <v>30.934934477608291</v>
      </c>
      <c r="E2081" s="2">
        <f t="shared" si="386"/>
        <v>4.1252944303254955</v>
      </c>
      <c r="F2081" s="2">
        <f t="shared" si="387"/>
        <v>17.330105825792167</v>
      </c>
      <c r="G2081" s="2">
        <f t="shared" si="388"/>
        <v>17.358933375445496</v>
      </c>
      <c r="H2081" s="2">
        <f t="shared" si="389"/>
        <v>2.6675966771291601E-66</v>
      </c>
      <c r="K2081">
        <v>20.550000000000409</v>
      </c>
      <c r="L2081" s="2">
        <f t="shared" si="390"/>
        <v>0.22366260222156364</v>
      </c>
      <c r="M2081" s="2">
        <f t="shared" si="391"/>
        <v>57.183472978357081</v>
      </c>
      <c r="N2081" s="2">
        <f t="shared" si="392"/>
        <v>4.7394885482633384</v>
      </c>
      <c r="O2081" s="2">
        <f t="shared" si="393"/>
        <v>2.9053018439284339</v>
      </c>
      <c r="P2081" s="2">
        <f t="shared" si="394"/>
        <v>3.0725850361436633</v>
      </c>
      <c r="Q2081" s="2">
        <f t="shared" si="395"/>
        <v>6.1428108396090631E-4</v>
      </c>
    </row>
    <row r="2082" spans="2:17" x14ac:dyDescent="0.25">
      <c r="B2082">
        <v>20.560000000000411</v>
      </c>
      <c r="C2082">
        <f t="shared" si="384"/>
        <v>0.85437199124799368</v>
      </c>
      <c r="D2082" s="2">
        <f t="shared" si="385"/>
        <v>30.956498250035157</v>
      </c>
      <c r="E2082" s="2">
        <f t="shared" si="386"/>
        <v>4.1259908925761311</v>
      </c>
      <c r="F2082" s="2">
        <f t="shared" si="387"/>
        <v>17.341110693590799</v>
      </c>
      <c r="G2082" s="2">
        <f t="shared" si="388"/>
        <v>17.369919979302413</v>
      </c>
      <c r="H2082" s="2">
        <f t="shared" si="389"/>
        <v>2.2041423530417487E-66</v>
      </c>
      <c r="K2082">
        <v>20.560000000000411</v>
      </c>
      <c r="L2082" s="2">
        <f t="shared" si="390"/>
        <v>0.22366260222156364</v>
      </c>
      <c r="M2082" s="2">
        <f t="shared" si="391"/>
        <v>57.222482858073292</v>
      </c>
      <c r="N2082" s="2">
        <f t="shared" si="392"/>
        <v>4.7401703995090907</v>
      </c>
      <c r="O2082" s="2">
        <f t="shared" si="393"/>
        <v>2.9063496257668344</v>
      </c>
      <c r="P2082" s="2">
        <f t="shared" si="394"/>
        <v>3.0735757916789721</v>
      </c>
      <c r="Q2082" s="2">
        <f t="shared" si="395"/>
        <v>6.1219361357593162E-4</v>
      </c>
    </row>
    <row r="2083" spans="2:17" x14ac:dyDescent="0.25">
      <c r="B2083">
        <v>20.57000000000042</v>
      </c>
      <c r="C2083">
        <f t="shared" si="384"/>
        <v>0.85437199124799368</v>
      </c>
      <c r="D2083" s="2">
        <f t="shared" si="385"/>
        <v>30.978062022462034</v>
      </c>
      <c r="E2083" s="2">
        <f t="shared" si="386"/>
        <v>4.1266868703572044</v>
      </c>
      <c r="F2083" s="2">
        <f t="shared" si="387"/>
        <v>17.352114864045582</v>
      </c>
      <c r="G2083" s="2">
        <f t="shared" si="388"/>
        <v>17.38090591007936</v>
      </c>
      <c r="H2083" s="2">
        <f t="shared" si="389"/>
        <v>1.8210077332841669E-66</v>
      </c>
      <c r="K2083">
        <v>20.57000000000042</v>
      </c>
      <c r="L2083" s="2">
        <f t="shared" si="390"/>
        <v>0.22366260222156364</v>
      </c>
      <c r="M2083" s="2">
        <f t="shared" si="391"/>
        <v>57.261492737789531</v>
      </c>
      <c r="N2083" s="2">
        <f t="shared" si="392"/>
        <v>4.7408517862213762</v>
      </c>
      <c r="O2083" s="2">
        <f t="shared" si="393"/>
        <v>2.9073970312882333</v>
      </c>
      <c r="P2083" s="2">
        <f t="shared" si="394"/>
        <v>3.0745662291685365</v>
      </c>
      <c r="Q2083" s="2">
        <f t="shared" si="395"/>
        <v>6.1011339139855735E-4</v>
      </c>
    </row>
    <row r="2084" spans="2:17" x14ac:dyDescent="0.25">
      <c r="B2084">
        <v>20.580000000000421</v>
      </c>
      <c r="C2084">
        <f t="shared" si="384"/>
        <v>0.85437199124799368</v>
      </c>
      <c r="D2084" s="2">
        <f t="shared" si="385"/>
        <v>30.999625794888896</v>
      </c>
      <c r="E2084" s="2">
        <f t="shared" si="386"/>
        <v>4.1273823643419041</v>
      </c>
      <c r="F2084" s="2">
        <f t="shared" si="387"/>
        <v>17.363118337694615</v>
      </c>
      <c r="G2084" s="2">
        <f t="shared" si="388"/>
        <v>17.391891168265371</v>
      </c>
      <c r="H2084" s="2">
        <f t="shared" si="389"/>
        <v>1.504307514463445E-66</v>
      </c>
      <c r="K2084">
        <v>20.580000000000421</v>
      </c>
      <c r="L2084" s="2">
        <f t="shared" si="390"/>
        <v>0.22366260222156364</v>
      </c>
      <c r="M2084" s="2">
        <f t="shared" si="391"/>
        <v>57.300502617505735</v>
      </c>
      <c r="N2084" s="2">
        <f t="shared" si="392"/>
        <v>4.7415327090326223</v>
      </c>
      <c r="O2084" s="2">
        <f t="shared" si="393"/>
        <v>2.9084440608966426</v>
      </c>
      <c r="P2084" s="2">
        <f t="shared" si="394"/>
        <v>3.0755563489172091</v>
      </c>
      <c r="Q2084" s="2">
        <f t="shared" si="395"/>
        <v>6.0804039152984187E-4</v>
      </c>
    </row>
    <row r="2085" spans="2:17" x14ac:dyDescent="0.25">
      <c r="B2085">
        <v>20.590000000000419</v>
      </c>
      <c r="C2085">
        <f t="shared" si="384"/>
        <v>0.85437199124799368</v>
      </c>
      <c r="D2085" s="2">
        <f t="shared" si="385"/>
        <v>31.021189567315755</v>
      </c>
      <c r="E2085" s="2">
        <f t="shared" si="386"/>
        <v>4.1280773752020181</v>
      </c>
      <c r="F2085" s="2">
        <f t="shared" si="387"/>
        <v>17.374121115075226</v>
      </c>
      <c r="G2085" s="2">
        <f t="shared" si="388"/>
        <v>17.402875754348845</v>
      </c>
      <c r="H2085" s="2">
        <f t="shared" si="389"/>
        <v>1.2425507907438672E-66</v>
      </c>
      <c r="K2085">
        <v>20.590000000000419</v>
      </c>
      <c r="L2085" s="2">
        <f t="shared" si="390"/>
        <v>0.22366260222156364</v>
      </c>
      <c r="M2085" s="2">
        <f t="shared" si="391"/>
        <v>57.339512497221932</v>
      </c>
      <c r="N2085" s="2">
        <f t="shared" si="392"/>
        <v>4.7422131685739695</v>
      </c>
      <c r="O2085" s="2">
        <f t="shared" si="393"/>
        <v>2.909490714995365</v>
      </c>
      <c r="P2085" s="2">
        <f t="shared" si="394"/>
        <v>3.0765461512293686</v>
      </c>
      <c r="Q2085" s="2">
        <f t="shared" si="395"/>
        <v>6.0597458816698333E-4</v>
      </c>
    </row>
    <row r="2086" spans="2:17" x14ac:dyDescent="0.25">
      <c r="B2086">
        <v>20.600000000000421</v>
      </c>
      <c r="C2086">
        <f t="shared" si="384"/>
        <v>0.85437199124799368</v>
      </c>
      <c r="D2086" s="2">
        <f t="shared" si="385"/>
        <v>31.042753339742617</v>
      </c>
      <c r="E2086" s="2">
        <f t="shared" si="386"/>
        <v>4.1287719036079364</v>
      </c>
      <c r="F2086" s="2">
        <f t="shared" si="387"/>
        <v>17.385123196723928</v>
      </c>
      <c r="G2086" s="2">
        <f t="shared" si="388"/>
        <v>17.413859668817491</v>
      </c>
      <c r="H2086" s="2">
        <f t="shared" si="389"/>
        <v>1.0262292086105177E-66</v>
      </c>
      <c r="K2086">
        <v>20.600000000000421</v>
      </c>
      <c r="L2086" s="2">
        <f t="shared" si="390"/>
        <v>0.22366260222156364</v>
      </c>
      <c r="M2086" s="2">
        <f t="shared" si="391"/>
        <v>57.378522376938136</v>
      </c>
      <c r="N2086" s="2">
        <f t="shared" si="392"/>
        <v>4.7428931654752713</v>
      </c>
      <c r="O2086" s="2">
        <f t="shared" si="393"/>
        <v>2.910536993986983</v>
      </c>
      <c r="P2086" s="2">
        <f t="shared" si="394"/>
        <v>3.0775356364089084</v>
      </c>
      <c r="Q2086" s="2">
        <f t="shared" si="395"/>
        <v>6.0391595560296656E-4</v>
      </c>
    </row>
    <row r="2087" spans="2:17" x14ac:dyDescent="0.25">
      <c r="B2087">
        <v>20.610000000000419</v>
      </c>
      <c r="C2087">
        <f t="shared" si="384"/>
        <v>0.85437199124799368</v>
      </c>
      <c r="D2087" s="2">
        <f t="shared" si="385"/>
        <v>31.064317112169469</v>
      </c>
      <c r="E2087" s="2">
        <f t="shared" si="386"/>
        <v>4.1294659502286564</v>
      </c>
      <c r="F2087" s="2">
        <f t="shared" si="387"/>
        <v>17.396124583176451</v>
      </c>
      <c r="G2087" s="2">
        <f t="shared" si="388"/>
        <v>17.424842912158379</v>
      </c>
      <c r="H2087" s="2">
        <f t="shared" si="389"/>
        <v>8.474757790537247E-67</v>
      </c>
      <c r="K2087">
        <v>20.610000000000419</v>
      </c>
      <c r="L2087" s="2">
        <f t="shared" si="390"/>
        <v>0.22366260222156364</v>
      </c>
      <c r="M2087" s="2">
        <f t="shared" si="391"/>
        <v>57.417532256654333</v>
      </c>
      <c r="N2087" s="2">
        <f t="shared" si="392"/>
        <v>4.743572700365096</v>
      </c>
      <c r="O2087" s="2">
        <f t="shared" si="393"/>
        <v>2.9115828982733567</v>
      </c>
      <c r="P2087" s="2">
        <f t="shared" si="394"/>
        <v>3.0785248047592337</v>
      </c>
      <c r="Q2087" s="2">
        <f t="shared" si="395"/>
        <v>6.0186446822619438E-4</v>
      </c>
    </row>
    <row r="2088" spans="2:17" x14ac:dyDescent="0.25">
      <c r="B2088">
        <v>20.62000000000042</v>
      </c>
      <c r="C2088">
        <f t="shared" si="384"/>
        <v>0.85437199124799368</v>
      </c>
      <c r="D2088" s="2">
        <f t="shared" si="385"/>
        <v>31.085880884596335</v>
      </c>
      <c r="E2088" s="2">
        <f t="shared" si="386"/>
        <v>4.1301595157317852</v>
      </c>
      <c r="F2088" s="2">
        <f t="shared" si="387"/>
        <v>17.407125274967733</v>
      </c>
      <c r="G2088" s="2">
        <f t="shared" si="388"/>
        <v>17.435825484857908</v>
      </c>
      <c r="H2088" s="2">
        <f t="shared" si="389"/>
        <v>6.9978225634220723E-67</v>
      </c>
      <c r="K2088">
        <v>20.62000000000042</v>
      </c>
      <c r="L2088" s="2">
        <f t="shared" si="390"/>
        <v>0.22366260222156364</v>
      </c>
      <c r="M2088" s="2">
        <f t="shared" si="391"/>
        <v>57.456542136370537</v>
      </c>
      <c r="N2088" s="2">
        <f t="shared" si="392"/>
        <v>4.7442517738707322</v>
      </c>
      <c r="O2088" s="2">
        <f t="shared" si="393"/>
        <v>2.9126284282556343</v>
      </c>
      <c r="P2088" s="2">
        <f t="shared" si="394"/>
        <v>3.0795136565832739</v>
      </c>
      <c r="Q2088" s="2">
        <f t="shared" si="395"/>
        <v>5.9982010052009966E-4</v>
      </c>
    </row>
    <row r="2089" spans="2:17" x14ac:dyDescent="0.25">
      <c r="B2089">
        <v>20.630000000000429</v>
      </c>
      <c r="C2089">
        <f t="shared" si="384"/>
        <v>0.85437199124799368</v>
      </c>
      <c r="D2089" s="2">
        <f t="shared" si="385"/>
        <v>31.107444657023212</v>
      </c>
      <c r="E2089" s="2">
        <f t="shared" si="386"/>
        <v>4.1308526007835438</v>
      </c>
      <c r="F2089" s="2">
        <f t="shared" si="387"/>
        <v>17.418125272631919</v>
      </c>
      <c r="G2089" s="2">
        <f t="shared" si="388"/>
        <v>17.446807387401819</v>
      </c>
      <c r="H2089" s="2">
        <f t="shared" si="389"/>
        <v>5.777650561123595E-67</v>
      </c>
      <c r="K2089">
        <v>20.630000000000429</v>
      </c>
      <c r="L2089" s="2">
        <f t="shared" si="390"/>
        <v>0.22366260222156364</v>
      </c>
      <c r="M2089" s="2">
        <f t="shared" si="391"/>
        <v>57.495552016086776</v>
      </c>
      <c r="N2089" s="2">
        <f t="shared" si="392"/>
        <v>4.7449303866181944</v>
      </c>
      <c r="O2089" s="2">
        <f t="shared" si="393"/>
        <v>2.9136735843342541</v>
      </c>
      <c r="P2089" s="2">
        <f t="shared" si="394"/>
        <v>3.080502192183479</v>
      </c>
      <c r="Q2089" s="2">
        <f t="shared" si="395"/>
        <v>5.9778282706277551E-4</v>
      </c>
    </row>
    <row r="2090" spans="2:17" x14ac:dyDescent="0.25">
      <c r="B2090">
        <v>20.64000000000043</v>
      </c>
      <c r="C2090">
        <f t="shared" si="384"/>
        <v>0.85437199124799368</v>
      </c>
      <c r="D2090" s="2">
        <f t="shared" si="385"/>
        <v>31.129008429450074</v>
      </c>
      <c r="E2090" s="2">
        <f t="shared" si="386"/>
        <v>4.1315452060487701</v>
      </c>
      <c r="F2090" s="2">
        <f t="shared" si="387"/>
        <v>17.429124576702343</v>
      </c>
      <c r="G2090" s="2">
        <f t="shared" si="388"/>
        <v>17.457788620275181</v>
      </c>
      <c r="H2090" s="2">
        <f t="shared" si="389"/>
        <v>4.7697139780708243E-67</v>
      </c>
      <c r="K2090">
        <v>20.64000000000043</v>
      </c>
      <c r="L2090" s="2">
        <f t="shared" si="390"/>
        <v>0.22366260222156364</v>
      </c>
      <c r="M2090" s="2">
        <f t="shared" si="391"/>
        <v>57.53456189580298</v>
      </c>
      <c r="N2090" s="2">
        <f t="shared" si="392"/>
        <v>4.7456085392322214</v>
      </c>
      <c r="O2090" s="2">
        <f t="shared" si="393"/>
        <v>2.9147183669089358</v>
      </c>
      <c r="P2090" s="2">
        <f t="shared" si="394"/>
        <v>3.081490411861814</v>
      </c>
      <c r="Q2090" s="2">
        <f t="shared" si="395"/>
        <v>5.9575262252662222E-4</v>
      </c>
    </row>
    <row r="2091" spans="2:17" x14ac:dyDescent="0.25">
      <c r="B2091">
        <v>20.650000000000428</v>
      </c>
      <c r="C2091">
        <f t="shared" si="384"/>
        <v>0.85437199124799368</v>
      </c>
      <c r="D2091" s="2">
        <f t="shared" si="385"/>
        <v>31.15057220187693</v>
      </c>
      <c r="E2091" s="2">
        <f t="shared" si="386"/>
        <v>4.1322373321909245</v>
      </c>
      <c r="F2091" s="2">
        <f t="shared" si="387"/>
        <v>17.440123187711556</v>
      </c>
      <c r="G2091" s="2">
        <f t="shared" si="388"/>
        <v>17.468769183962397</v>
      </c>
      <c r="H2091" s="2">
        <f t="shared" si="389"/>
        <v>3.9371877716853144E-67</v>
      </c>
      <c r="K2091">
        <v>20.650000000000428</v>
      </c>
      <c r="L2091" s="2">
        <f t="shared" si="390"/>
        <v>0.22366260222156364</v>
      </c>
      <c r="M2091" s="2">
        <f t="shared" si="391"/>
        <v>57.573571775519177</v>
      </c>
      <c r="N2091" s="2">
        <f t="shared" si="392"/>
        <v>4.7462862323362822</v>
      </c>
      <c r="O2091" s="2">
        <f t="shared" si="393"/>
        <v>2.9157627763786946</v>
      </c>
      <c r="P2091" s="2">
        <f t="shared" si="394"/>
        <v>3.0824783159197717</v>
      </c>
      <c r="Q2091" s="2">
        <f t="shared" si="395"/>
        <v>5.9372946167795995E-4</v>
      </c>
    </row>
    <row r="2092" spans="2:17" x14ac:dyDescent="0.25">
      <c r="B2092">
        <v>20.66000000000043</v>
      </c>
      <c r="C2092">
        <f t="shared" si="384"/>
        <v>0.85437199124799368</v>
      </c>
      <c r="D2092" s="2">
        <f t="shared" si="385"/>
        <v>31.172135974303796</v>
      </c>
      <c r="E2092" s="2">
        <f t="shared" si="386"/>
        <v>4.1329289798720943</v>
      </c>
      <c r="F2092" s="2">
        <f t="shared" si="387"/>
        <v>17.451121106191358</v>
      </c>
      <c r="G2092" s="2">
        <f t="shared" si="388"/>
        <v>17.479749078947258</v>
      </c>
      <c r="H2092" s="2">
        <f t="shared" si="389"/>
        <v>3.2496205307071299E-67</v>
      </c>
      <c r="K2092">
        <v>20.66000000000043</v>
      </c>
      <c r="L2092" s="2">
        <f t="shared" si="390"/>
        <v>0.22366260222156364</v>
      </c>
      <c r="M2092" s="2">
        <f t="shared" si="391"/>
        <v>57.612581655235381</v>
      </c>
      <c r="N2092" s="2">
        <f t="shared" si="392"/>
        <v>4.7469634665525824</v>
      </c>
      <c r="O2092" s="2">
        <f t="shared" si="393"/>
        <v>2.916806813141835</v>
      </c>
      <c r="P2092" s="2">
        <f t="shared" si="394"/>
        <v>3.083465904658365</v>
      </c>
      <c r="Q2092" s="2">
        <f t="shared" si="395"/>
        <v>5.9171331937667247E-4</v>
      </c>
    </row>
    <row r="2093" spans="2:17" x14ac:dyDescent="0.25">
      <c r="B2093">
        <v>20.670000000000432</v>
      </c>
      <c r="C2093">
        <f t="shared" si="384"/>
        <v>0.85437199124799368</v>
      </c>
      <c r="D2093" s="2">
        <f t="shared" si="385"/>
        <v>31.193699746730655</v>
      </c>
      <c r="E2093" s="2">
        <f t="shared" si="386"/>
        <v>4.1336201497529927</v>
      </c>
      <c r="F2093" s="2">
        <f t="shared" si="387"/>
        <v>17.462118332672699</v>
      </c>
      <c r="G2093" s="2">
        <f t="shared" si="388"/>
        <v>17.490728305712828</v>
      </c>
      <c r="H2093" s="2">
        <f t="shared" si="389"/>
        <v>2.6818341060859001E-67</v>
      </c>
      <c r="K2093">
        <v>20.670000000000432</v>
      </c>
      <c r="L2093" s="2">
        <f t="shared" si="390"/>
        <v>0.22366260222156364</v>
      </c>
      <c r="M2093" s="2">
        <f t="shared" si="391"/>
        <v>57.651591534951585</v>
      </c>
      <c r="N2093" s="2">
        <f t="shared" si="392"/>
        <v>4.7476402425020625</v>
      </c>
      <c r="O2093" s="2">
        <f t="shared" si="393"/>
        <v>2.9178504775959557</v>
      </c>
      <c r="P2093" s="2">
        <f t="shared" si="394"/>
        <v>3.0844531783781295</v>
      </c>
      <c r="Q2093" s="2">
        <f t="shared" si="395"/>
        <v>5.8970417057584113E-4</v>
      </c>
    </row>
    <row r="2094" spans="2:17" x14ac:dyDescent="0.25">
      <c r="B2094">
        <v>20.68000000000043</v>
      </c>
      <c r="C2094">
        <f t="shared" si="384"/>
        <v>0.85437199124799368</v>
      </c>
      <c r="D2094" s="2">
        <f t="shared" si="385"/>
        <v>31.21526351915751</v>
      </c>
      <c r="E2094" s="2">
        <f t="shared" si="386"/>
        <v>4.1343108424929698</v>
      </c>
      <c r="F2094" s="2">
        <f t="shared" si="387"/>
        <v>17.473114867685812</v>
      </c>
      <c r="G2094" s="2">
        <f t="shared" si="388"/>
        <v>17.501706864741593</v>
      </c>
      <c r="H2094" s="2">
        <f t="shared" si="389"/>
        <v>2.2130127321152992E-67</v>
      </c>
      <c r="K2094">
        <v>20.68000000000043</v>
      </c>
      <c r="L2094" s="2">
        <f t="shared" si="390"/>
        <v>0.22366260222156364</v>
      </c>
      <c r="M2094" s="2">
        <f t="shared" si="391"/>
        <v>57.690601414667782</v>
      </c>
      <c r="N2094" s="2">
        <f t="shared" si="392"/>
        <v>4.7483165608044047</v>
      </c>
      <c r="O2094" s="2">
        <f t="shared" si="393"/>
        <v>2.9188937701379514</v>
      </c>
      <c r="P2094" s="2">
        <f t="shared" si="394"/>
        <v>3.0854401373791296</v>
      </c>
      <c r="Q2094" s="2">
        <f t="shared" si="395"/>
        <v>5.8770199032137801E-4</v>
      </c>
    </row>
    <row r="2095" spans="2:17" x14ac:dyDescent="0.25">
      <c r="B2095">
        <v>20.690000000000431</v>
      </c>
      <c r="C2095">
        <f t="shared" si="384"/>
        <v>0.85437199124799368</v>
      </c>
      <c r="D2095" s="2">
        <f t="shared" si="385"/>
        <v>31.236827291584376</v>
      </c>
      <c r="E2095" s="2">
        <f t="shared" si="386"/>
        <v>4.135001058750011</v>
      </c>
      <c r="F2095" s="2">
        <f t="shared" si="387"/>
        <v>17.484110711760117</v>
      </c>
      <c r="G2095" s="2">
        <f t="shared" si="388"/>
        <v>17.512684756515341</v>
      </c>
      <c r="H2095" s="2">
        <f t="shared" si="389"/>
        <v>1.8259490900522834E-67</v>
      </c>
      <c r="K2095">
        <v>20.690000000000431</v>
      </c>
      <c r="L2095" s="2">
        <f t="shared" si="390"/>
        <v>0.22366260222156364</v>
      </c>
      <c r="M2095" s="2">
        <f t="shared" si="391"/>
        <v>57.729611294383986</v>
      </c>
      <c r="N2095" s="2">
        <f t="shared" si="392"/>
        <v>4.7489924220780351</v>
      </c>
      <c r="O2095" s="2">
        <f t="shared" si="393"/>
        <v>2.9199366911640134</v>
      </c>
      <c r="P2095" s="2">
        <f t="shared" si="394"/>
        <v>3.0864267819609532</v>
      </c>
      <c r="Q2095" s="2">
        <f t="shared" si="395"/>
        <v>5.857067537516676E-4</v>
      </c>
    </row>
    <row r="2096" spans="2:17" x14ac:dyDescent="0.25">
      <c r="B2096">
        <v>20.70000000000044</v>
      </c>
      <c r="C2096">
        <f t="shared" si="384"/>
        <v>0.85437199124799368</v>
      </c>
      <c r="D2096" s="2">
        <f t="shared" si="385"/>
        <v>31.258391064011253</v>
      </c>
      <c r="E2096" s="2">
        <f t="shared" si="386"/>
        <v>4.1356907991807406</v>
      </c>
      <c r="F2096" s="2">
        <f t="shared" si="387"/>
        <v>17.495105865424218</v>
      </c>
      <c r="G2096" s="2">
        <f t="shared" si="388"/>
        <v>17.52366198151519</v>
      </c>
      <c r="H2096" s="2">
        <f t="shared" si="389"/>
        <v>1.5064203425177645E-67</v>
      </c>
      <c r="K2096">
        <v>20.70000000000044</v>
      </c>
      <c r="L2096" s="2">
        <f t="shared" si="390"/>
        <v>0.22366260222156364</v>
      </c>
      <c r="M2096" s="2">
        <f t="shared" si="391"/>
        <v>57.768621174100225</v>
      </c>
      <c r="N2096" s="2">
        <f t="shared" si="392"/>
        <v>4.7496678269401285</v>
      </c>
      <c r="O2096" s="2">
        <f t="shared" si="393"/>
        <v>2.9209792410696345</v>
      </c>
      <c r="P2096" s="2">
        <f t="shared" si="394"/>
        <v>3.0874131124227184</v>
      </c>
      <c r="Q2096" s="2">
        <f t="shared" si="395"/>
        <v>5.8371843609720056E-4</v>
      </c>
    </row>
    <row r="2097" spans="2:17" x14ac:dyDescent="0.25">
      <c r="B2097">
        <v>20.710000000000441</v>
      </c>
      <c r="C2097">
        <f t="shared" si="384"/>
        <v>0.85437199124799368</v>
      </c>
      <c r="D2097" s="2">
        <f t="shared" si="385"/>
        <v>31.279954836438115</v>
      </c>
      <c r="E2097" s="2">
        <f t="shared" si="386"/>
        <v>4.1363800644404289</v>
      </c>
      <c r="F2097" s="2">
        <f t="shared" si="387"/>
        <v>17.506100329206006</v>
      </c>
      <c r="G2097" s="2">
        <f t="shared" si="388"/>
        <v>17.534638540221657</v>
      </c>
      <c r="H2097" s="2">
        <f t="shared" si="389"/>
        <v>1.2426717903032126E-67</v>
      </c>
      <c r="K2097">
        <v>20.710000000000441</v>
      </c>
      <c r="L2097" s="2">
        <f t="shared" si="390"/>
        <v>0.22366260222156364</v>
      </c>
      <c r="M2097" s="2">
        <f t="shared" si="391"/>
        <v>57.807631053816429</v>
      </c>
      <c r="N2097" s="2">
        <f t="shared" si="392"/>
        <v>4.7503427760066073</v>
      </c>
      <c r="O2097" s="2">
        <f t="shared" si="393"/>
        <v>2.9220214202496035</v>
      </c>
      <c r="P2097" s="2">
        <f t="shared" si="394"/>
        <v>3.0883991290630668</v>
      </c>
      <c r="Q2097" s="2">
        <f t="shared" si="395"/>
        <v>5.8173701268022843E-4</v>
      </c>
    </row>
    <row r="2098" spans="2:17" x14ac:dyDescent="0.25">
      <c r="B2098">
        <v>20.720000000000439</v>
      </c>
      <c r="C2098">
        <f t="shared" si="384"/>
        <v>0.85437199124799368</v>
      </c>
      <c r="D2098" s="2">
        <f t="shared" si="385"/>
        <v>31.301518608864974</v>
      </c>
      <c r="E2098" s="2">
        <f t="shared" si="386"/>
        <v>4.1370688551829948</v>
      </c>
      <c r="F2098" s="2">
        <f t="shared" si="387"/>
        <v>17.517094103632559</v>
      </c>
      <c r="G2098" s="2">
        <f t="shared" si="388"/>
        <v>17.545614433114576</v>
      </c>
      <c r="H2098" s="2">
        <f t="shared" si="389"/>
        <v>1.0249896360833981E-67</v>
      </c>
      <c r="K2098">
        <v>20.720000000000439</v>
      </c>
      <c r="L2098" s="2">
        <f t="shared" si="390"/>
        <v>0.22366260222156364</v>
      </c>
      <c r="M2098" s="2">
        <f t="shared" si="391"/>
        <v>57.846640933532626</v>
      </c>
      <c r="N2098" s="2">
        <f t="shared" si="392"/>
        <v>4.7510172698921505</v>
      </c>
      <c r="O2098" s="2">
        <f t="shared" si="393"/>
        <v>2.9230632290980121</v>
      </c>
      <c r="P2098" s="2">
        <f t="shared" si="394"/>
        <v>3.08938483218017</v>
      </c>
      <c r="Q2098" s="2">
        <f t="shared" si="395"/>
        <v>5.7976245891439503E-4</v>
      </c>
    </row>
    <row r="2099" spans="2:17" x14ac:dyDescent="0.25">
      <c r="B2099">
        <v>20.730000000000441</v>
      </c>
      <c r="C2099">
        <f t="shared" si="384"/>
        <v>0.85437199124799368</v>
      </c>
      <c r="D2099" s="2">
        <f t="shared" si="385"/>
        <v>31.323082381291833</v>
      </c>
      <c r="E2099" s="2">
        <f t="shared" si="386"/>
        <v>4.1377571720610069</v>
      </c>
      <c r="F2099" s="2">
        <f t="shared" si="387"/>
        <v>17.52808718923017</v>
      </c>
      <c r="G2099" s="2">
        <f t="shared" si="388"/>
        <v>17.556589660673133</v>
      </c>
      <c r="H2099" s="2">
        <f t="shared" si="389"/>
        <v>8.4534751674392258E-68</v>
      </c>
      <c r="K2099">
        <v>20.730000000000441</v>
      </c>
      <c r="L2099" s="2">
        <f t="shared" si="390"/>
        <v>0.22366260222156364</v>
      </c>
      <c r="M2099" s="2">
        <f t="shared" si="391"/>
        <v>57.88565081324883</v>
      </c>
      <c r="N2099" s="2">
        <f t="shared" si="392"/>
        <v>4.7516913092101953</v>
      </c>
      <c r="O2099" s="2">
        <f t="shared" si="393"/>
        <v>2.9241046680082596</v>
      </c>
      <c r="P2099" s="2">
        <f t="shared" si="394"/>
        <v>3.0903702220717331</v>
      </c>
      <c r="Q2099" s="2">
        <f t="shared" si="395"/>
        <v>5.7779475030437599E-4</v>
      </c>
    </row>
    <row r="2100" spans="2:17" x14ac:dyDescent="0.25">
      <c r="B2100">
        <v>20.740000000000439</v>
      </c>
      <c r="C2100">
        <f t="shared" si="384"/>
        <v>0.85437199124799368</v>
      </c>
      <c r="D2100" s="2">
        <f t="shared" si="385"/>
        <v>31.344646153718688</v>
      </c>
      <c r="E2100" s="2">
        <f t="shared" si="386"/>
        <v>4.1384450157256909</v>
      </c>
      <c r="F2100" s="2">
        <f t="shared" si="387"/>
        <v>17.539079586524373</v>
      </c>
      <c r="G2100" s="2">
        <f t="shared" si="388"/>
        <v>17.567564223375875</v>
      </c>
      <c r="H2100" s="2">
        <f t="shared" si="389"/>
        <v>6.9711409948860327E-68</v>
      </c>
      <c r="K2100">
        <v>20.740000000000439</v>
      </c>
      <c r="L2100" s="2">
        <f t="shared" si="390"/>
        <v>0.22366260222156364</v>
      </c>
      <c r="M2100" s="2">
        <f t="shared" si="391"/>
        <v>57.924660692965027</v>
      </c>
      <c r="N2100" s="2">
        <f t="shared" si="392"/>
        <v>4.7523648945729384</v>
      </c>
      <c r="O2100" s="2">
        <f t="shared" si="393"/>
        <v>2.9251457373730498</v>
      </c>
      <c r="P2100" s="2">
        <f t="shared" si="394"/>
        <v>3.091355299034992</v>
      </c>
      <c r="Q2100" s="2">
        <f t="shared" si="395"/>
        <v>5.7583386244553533E-4</v>
      </c>
    </row>
    <row r="2101" spans="2:17" x14ac:dyDescent="0.25">
      <c r="B2101">
        <v>20.750000000000441</v>
      </c>
      <c r="C2101">
        <f t="shared" si="384"/>
        <v>0.85437199124799368</v>
      </c>
      <c r="D2101" s="2">
        <f t="shared" si="385"/>
        <v>31.366209926145554</v>
      </c>
      <c r="E2101" s="2">
        <f t="shared" si="386"/>
        <v>4.1391323868269323</v>
      </c>
      <c r="F2101" s="2">
        <f t="shared" si="387"/>
        <v>17.550071296039953</v>
      </c>
      <c r="G2101" s="2">
        <f t="shared" si="388"/>
        <v>17.578538121700721</v>
      </c>
      <c r="H2101" s="2">
        <f t="shared" si="389"/>
        <v>5.7481121936342684E-68</v>
      </c>
      <c r="K2101">
        <v>20.750000000000441</v>
      </c>
      <c r="L2101" s="2">
        <f t="shared" si="390"/>
        <v>0.22366260222156364</v>
      </c>
      <c r="M2101" s="2">
        <f t="shared" si="391"/>
        <v>57.963670572681238</v>
      </c>
      <c r="N2101" s="2">
        <f t="shared" si="392"/>
        <v>4.7530380265913426</v>
      </c>
      <c r="O2101" s="2">
        <f t="shared" si="393"/>
        <v>2.926186437584394</v>
      </c>
      <c r="P2101" s="2">
        <f t="shared" si="394"/>
        <v>3.0923400633667133</v>
      </c>
      <c r="Q2101" s="2">
        <f t="shared" si="395"/>
        <v>5.7387977102356738E-4</v>
      </c>
    </row>
    <row r="2102" spans="2:17" x14ac:dyDescent="0.25">
      <c r="B2102">
        <v>20.760000000000449</v>
      </c>
      <c r="C2102">
        <f t="shared" si="384"/>
        <v>0.85437199124799368</v>
      </c>
      <c r="D2102" s="2">
        <f t="shared" si="385"/>
        <v>31.387773698572431</v>
      </c>
      <c r="E2102" s="2">
        <f t="shared" si="386"/>
        <v>4.1398192860132772</v>
      </c>
      <c r="F2102" s="2">
        <f t="shared" si="387"/>
        <v>17.561062318300877</v>
      </c>
      <c r="G2102" s="2">
        <f t="shared" si="388"/>
        <v>17.589511356124905</v>
      </c>
      <c r="H2102" s="2">
        <f t="shared" si="389"/>
        <v>4.7391384437140195E-68</v>
      </c>
      <c r="K2102">
        <v>20.760000000000449</v>
      </c>
      <c r="L2102" s="2">
        <f t="shared" si="390"/>
        <v>0.22366260222156364</v>
      </c>
      <c r="M2102" s="2">
        <f t="shared" si="391"/>
        <v>58.00268045239747</v>
      </c>
      <c r="N2102" s="2">
        <f t="shared" si="392"/>
        <v>4.753710705875136</v>
      </c>
      <c r="O2102" s="2">
        <f t="shared" si="393"/>
        <v>2.9272267690336098</v>
      </c>
      <c r="P2102" s="2">
        <f t="shared" si="394"/>
        <v>3.0933245153631952</v>
      </c>
      <c r="Q2102" s="2">
        <f t="shared" si="395"/>
        <v>5.7193245181415048E-4</v>
      </c>
    </row>
    <row r="2103" spans="2:17" x14ac:dyDescent="0.25">
      <c r="B2103">
        <v>20.770000000000451</v>
      </c>
      <c r="C2103">
        <f t="shared" si="384"/>
        <v>0.85437199124799368</v>
      </c>
      <c r="D2103" s="2">
        <f t="shared" si="385"/>
        <v>31.409337470999294</v>
      </c>
      <c r="E2103" s="2">
        <f t="shared" si="386"/>
        <v>4.1405057139319394</v>
      </c>
      <c r="F2103" s="2">
        <f t="shared" si="387"/>
        <v>17.572052653830372</v>
      </c>
      <c r="G2103" s="2">
        <f t="shared" si="388"/>
        <v>17.600483927125044</v>
      </c>
      <c r="H2103" s="2">
        <f t="shared" si="389"/>
        <v>3.906846528498245E-68</v>
      </c>
      <c r="K2103">
        <v>20.770000000000451</v>
      </c>
      <c r="L2103" s="2">
        <f t="shared" si="390"/>
        <v>0.22366260222156364</v>
      </c>
      <c r="M2103" s="2">
        <f t="shared" si="391"/>
        <v>58.041690332113674</v>
      </c>
      <c r="N2103" s="2">
        <f t="shared" si="392"/>
        <v>4.7543829330328187</v>
      </c>
      <c r="O2103" s="2">
        <f t="shared" si="393"/>
        <v>2.9282667321113305</v>
      </c>
      <c r="P2103" s="2">
        <f t="shared" si="394"/>
        <v>3.0943086553202752</v>
      </c>
      <c r="Q2103" s="2">
        <f t="shared" si="395"/>
        <v>5.6999188068258572E-4</v>
      </c>
    </row>
    <row r="2104" spans="2:17" x14ac:dyDescent="0.25">
      <c r="B2104">
        <v>20.780000000000449</v>
      </c>
      <c r="C2104">
        <f t="shared" si="384"/>
        <v>0.85437199124799368</v>
      </c>
      <c r="D2104" s="2">
        <f t="shared" si="385"/>
        <v>31.430901243426145</v>
      </c>
      <c r="E2104" s="2">
        <f t="shared" si="386"/>
        <v>4.1411916712288033</v>
      </c>
      <c r="F2104" s="2">
        <f t="shared" si="387"/>
        <v>17.583042303150908</v>
      </c>
      <c r="G2104" s="2">
        <f t="shared" si="388"/>
        <v>17.611455835177125</v>
      </c>
      <c r="H2104" s="2">
        <f t="shared" si="389"/>
        <v>3.2203724925866139E-68</v>
      </c>
      <c r="K2104">
        <v>20.780000000000449</v>
      </c>
      <c r="L2104" s="2">
        <f t="shared" si="390"/>
        <v>0.22366260222156364</v>
      </c>
      <c r="M2104" s="2">
        <f t="shared" si="391"/>
        <v>58.080700211829871</v>
      </c>
      <c r="N2104" s="2">
        <f t="shared" si="392"/>
        <v>4.7550547086716648</v>
      </c>
      <c r="O2104" s="2">
        <f t="shared" si="393"/>
        <v>2.9293063272074966</v>
      </c>
      <c r="P2104" s="2">
        <f t="shared" si="394"/>
        <v>3.0952924835333206</v>
      </c>
      <c r="Q2104" s="2">
        <f t="shared" si="395"/>
        <v>5.6805803358346368E-4</v>
      </c>
    </row>
    <row r="2105" spans="2:17" x14ac:dyDescent="0.25">
      <c r="B2105">
        <v>20.79000000000045</v>
      </c>
      <c r="C2105">
        <f t="shared" si="384"/>
        <v>0.85437199124799368</v>
      </c>
      <c r="D2105" s="2">
        <f t="shared" si="385"/>
        <v>31.452465015853011</v>
      </c>
      <c r="E2105" s="2">
        <f t="shared" si="386"/>
        <v>4.1418771585484269</v>
      </c>
      <c r="F2105" s="2">
        <f t="shared" si="387"/>
        <v>17.594031266784153</v>
      </c>
      <c r="G2105" s="2">
        <f t="shared" si="388"/>
        <v>17.622427080756452</v>
      </c>
      <c r="H2105" s="2">
        <f t="shared" si="389"/>
        <v>2.6542307293980503E-68</v>
      </c>
      <c r="K2105">
        <v>20.79000000000045</v>
      </c>
      <c r="L2105" s="2">
        <f t="shared" si="390"/>
        <v>0.22366260222156364</v>
      </c>
      <c r="M2105" s="2">
        <f t="shared" si="391"/>
        <v>58.119710091546075</v>
      </c>
      <c r="N2105" s="2">
        <f t="shared" si="392"/>
        <v>4.7557260333977274</v>
      </c>
      <c r="O2105" s="2">
        <f t="shared" si="393"/>
        <v>2.9303455547113706</v>
      </c>
      <c r="P2105" s="2">
        <f t="shared" si="394"/>
        <v>3.0962760002972427</v>
      </c>
      <c r="Q2105" s="2">
        <f t="shared" si="395"/>
        <v>5.6613088656029607E-4</v>
      </c>
    </row>
    <row r="2106" spans="2:17" x14ac:dyDescent="0.25">
      <c r="B2106">
        <v>20.800000000000448</v>
      </c>
      <c r="C2106">
        <f t="shared" si="384"/>
        <v>0.85437199124799368</v>
      </c>
      <c r="D2106" s="2">
        <f t="shared" si="385"/>
        <v>31.474028788279867</v>
      </c>
      <c r="E2106" s="2">
        <f t="shared" si="386"/>
        <v>4.1425621765340432</v>
      </c>
      <c r="F2106" s="2">
        <f t="shared" si="387"/>
        <v>17.605019545251032</v>
      </c>
      <c r="G2106" s="2">
        <f t="shared" si="388"/>
        <v>17.633397664337718</v>
      </c>
      <c r="H2106" s="2">
        <f t="shared" si="389"/>
        <v>2.1873790623607952E-68</v>
      </c>
      <c r="K2106">
        <v>20.800000000000448</v>
      </c>
      <c r="L2106" s="2">
        <f t="shared" si="390"/>
        <v>0.22366260222156364</v>
      </c>
      <c r="M2106" s="2">
        <f t="shared" si="391"/>
        <v>58.158719971262272</v>
      </c>
      <c r="N2106" s="2">
        <f t="shared" si="392"/>
        <v>4.7563969078158372</v>
      </c>
      <c r="O2106" s="2">
        <f t="shared" si="393"/>
        <v>2.9313844150115198</v>
      </c>
      <c r="P2106" s="2">
        <f t="shared" si="394"/>
        <v>3.0972592059064787</v>
      </c>
      <c r="Q2106" s="2">
        <f t="shared" si="395"/>
        <v>5.6421041574520128E-4</v>
      </c>
    </row>
    <row r="2107" spans="2:17" x14ac:dyDescent="0.25">
      <c r="B2107">
        <v>20.81000000000045</v>
      </c>
      <c r="C2107">
        <f t="shared" si="384"/>
        <v>0.85437199124799368</v>
      </c>
      <c r="D2107" s="2">
        <f t="shared" si="385"/>
        <v>31.495592560706726</v>
      </c>
      <c r="E2107" s="2">
        <f t="shared" si="386"/>
        <v>4.1432467258275709</v>
      </c>
      <c r="F2107" s="2">
        <f t="shared" si="387"/>
        <v>17.616007139071726</v>
      </c>
      <c r="G2107" s="2">
        <f t="shared" si="388"/>
        <v>17.644367586394985</v>
      </c>
      <c r="H2107" s="2">
        <f t="shared" si="389"/>
        <v>1.8024459384231805E-68</v>
      </c>
      <c r="K2107">
        <v>20.81000000000045</v>
      </c>
      <c r="L2107" s="2">
        <f t="shared" si="390"/>
        <v>0.22366260222156364</v>
      </c>
      <c r="M2107" s="2">
        <f t="shared" si="391"/>
        <v>58.197729850978483</v>
      </c>
      <c r="N2107" s="2">
        <f t="shared" si="392"/>
        <v>4.7570673325296129</v>
      </c>
      <c r="O2107" s="2">
        <f t="shared" si="393"/>
        <v>2.9324229084958411</v>
      </c>
      <c r="P2107" s="2">
        <f t="shared" si="394"/>
        <v>3.0982421006550163</v>
      </c>
      <c r="Q2107" s="2">
        <f t="shared" si="395"/>
        <v>5.6229659735852267E-4</v>
      </c>
    </row>
    <row r="2108" spans="2:17" x14ac:dyDescent="0.25">
      <c r="B2108">
        <v>20.820000000000459</v>
      </c>
      <c r="C2108">
        <f t="shared" si="384"/>
        <v>0.85437199124799368</v>
      </c>
      <c r="D2108" s="2">
        <f t="shared" si="385"/>
        <v>31.517156333133606</v>
      </c>
      <c r="E2108" s="2">
        <f t="shared" si="386"/>
        <v>4.1439308070696104</v>
      </c>
      <c r="F2108" s="2">
        <f t="shared" si="387"/>
        <v>17.626994048765649</v>
      </c>
      <c r="G2108" s="2">
        <f t="shared" si="388"/>
        <v>17.655336847401685</v>
      </c>
      <c r="H2108" s="2">
        <f t="shared" si="389"/>
        <v>1.4850916947390996E-68</v>
      </c>
      <c r="K2108">
        <v>20.820000000000459</v>
      </c>
      <c r="L2108" s="2">
        <f t="shared" si="390"/>
        <v>0.22366260222156364</v>
      </c>
      <c r="M2108" s="2">
        <f t="shared" si="391"/>
        <v>58.236739730694715</v>
      </c>
      <c r="N2108" s="2">
        <f t="shared" si="392"/>
        <v>4.7577373081414569</v>
      </c>
      <c r="O2108" s="2">
        <f t="shared" si="393"/>
        <v>2.9334610355515429</v>
      </c>
      <c r="P2108" s="2">
        <f t="shared" si="394"/>
        <v>3.0992246848363751</v>
      </c>
      <c r="Q2108" s="2">
        <f t="shared" si="395"/>
        <v>5.6038940770851756E-4</v>
      </c>
    </row>
    <row r="2109" spans="2:17" x14ac:dyDescent="0.25">
      <c r="B2109">
        <v>20.83000000000046</v>
      </c>
      <c r="C2109">
        <f t="shared" si="384"/>
        <v>0.85437199124799368</v>
      </c>
      <c r="D2109" s="2">
        <f t="shared" si="385"/>
        <v>31.538720105560472</v>
      </c>
      <c r="E2109" s="2">
        <f t="shared" si="386"/>
        <v>4.1446144208994493</v>
      </c>
      <c r="F2109" s="2">
        <f t="shared" si="387"/>
        <v>17.637980274851408</v>
      </c>
      <c r="G2109" s="2">
        <f t="shared" si="388"/>
        <v>17.666305447830549</v>
      </c>
      <c r="H2109" s="2">
        <f t="shared" si="389"/>
        <v>1.2234806967530712E-68</v>
      </c>
      <c r="K2109">
        <v>20.83000000000046</v>
      </c>
      <c r="L2109" s="2">
        <f t="shared" si="390"/>
        <v>0.22366260222156364</v>
      </c>
      <c r="M2109" s="2">
        <f t="shared" si="391"/>
        <v>58.275749610410919</v>
      </c>
      <c r="N2109" s="2">
        <f t="shared" si="392"/>
        <v>4.7584068352525648</v>
      </c>
      <c r="O2109" s="2">
        <f t="shared" si="393"/>
        <v>2.934498796565157</v>
      </c>
      <c r="P2109" s="2">
        <f t="shared" si="394"/>
        <v>3.1002069587436183</v>
      </c>
      <c r="Q2109" s="2">
        <f t="shared" si="395"/>
        <v>5.5848882319099876E-4</v>
      </c>
    </row>
    <row r="2110" spans="2:17" x14ac:dyDescent="0.25">
      <c r="B2110">
        <v>20.840000000000462</v>
      </c>
      <c r="C2110">
        <f t="shared" si="384"/>
        <v>0.85437199124799368</v>
      </c>
      <c r="D2110" s="2">
        <f t="shared" si="385"/>
        <v>31.560283877987334</v>
      </c>
      <c r="E2110" s="2">
        <f t="shared" si="386"/>
        <v>4.145297567955069</v>
      </c>
      <c r="F2110" s="2">
        <f t="shared" si="387"/>
        <v>17.648965817846918</v>
      </c>
      <c r="G2110" s="2">
        <f t="shared" si="388"/>
        <v>17.677273388153754</v>
      </c>
      <c r="H2110" s="2">
        <f t="shared" si="389"/>
        <v>1.007845150865754E-68</v>
      </c>
      <c r="K2110">
        <v>20.840000000000462</v>
      </c>
      <c r="L2110" s="2">
        <f t="shared" si="390"/>
        <v>0.22366260222156364</v>
      </c>
      <c r="M2110" s="2">
        <f t="shared" si="391"/>
        <v>58.314759490127138</v>
      </c>
      <c r="N2110" s="2">
        <f t="shared" si="392"/>
        <v>4.7590759144629242</v>
      </c>
      <c r="O2110" s="2">
        <f t="shared" si="393"/>
        <v>2.9355361919225387</v>
      </c>
      <c r="P2110" s="2">
        <f t="shared" si="394"/>
        <v>3.1011889226693494</v>
      </c>
      <c r="Q2110" s="2">
        <f t="shared" si="395"/>
        <v>5.5659482028899818E-4</v>
      </c>
    </row>
    <row r="2111" spans="2:17" x14ac:dyDescent="0.25">
      <c r="B2111">
        <v>20.85000000000046</v>
      </c>
      <c r="C2111">
        <f t="shared" si="384"/>
        <v>0.85437199124799368</v>
      </c>
      <c r="D2111" s="2">
        <f t="shared" si="385"/>
        <v>31.58184765041419</v>
      </c>
      <c r="E2111" s="2">
        <f t="shared" si="386"/>
        <v>4.145980248873145</v>
      </c>
      <c r="F2111" s="2">
        <f t="shared" si="387"/>
        <v>17.659950678269293</v>
      </c>
      <c r="G2111" s="2">
        <f t="shared" si="388"/>
        <v>17.688240668842791</v>
      </c>
      <c r="H2111" s="2">
        <f t="shared" si="389"/>
        <v>8.301247102872087E-69</v>
      </c>
      <c r="K2111">
        <v>20.85000000000046</v>
      </c>
      <c r="L2111" s="2">
        <f t="shared" si="390"/>
        <v>0.22366260222156364</v>
      </c>
      <c r="M2111" s="2">
        <f t="shared" si="391"/>
        <v>58.353769369843327</v>
      </c>
      <c r="N2111" s="2">
        <f t="shared" si="392"/>
        <v>4.7597445463713202</v>
      </c>
      <c r="O2111" s="2">
        <f t="shared" si="393"/>
        <v>2.9365732220088643</v>
      </c>
      <c r="P2111" s="2">
        <f t="shared" si="394"/>
        <v>3.1021705769057126</v>
      </c>
      <c r="Q2111" s="2">
        <f t="shared" si="395"/>
        <v>5.5470737557243436E-4</v>
      </c>
    </row>
    <row r="2112" spans="2:17" x14ac:dyDescent="0.25">
      <c r="B2112">
        <v>20.860000000000461</v>
      </c>
      <c r="C2112">
        <f t="shared" si="384"/>
        <v>0.85437199124799368</v>
      </c>
      <c r="D2112" s="2">
        <f t="shared" si="385"/>
        <v>31.603411422841052</v>
      </c>
      <c r="E2112" s="2">
        <f t="shared" si="386"/>
        <v>4.1466624642890535</v>
      </c>
      <c r="F2112" s="2">
        <f t="shared" si="387"/>
        <v>17.670934856634926</v>
      </c>
      <c r="G2112" s="2">
        <f t="shared" si="388"/>
        <v>17.699207290368548</v>
      </c>
      <c r="H2112" s="2">
        <f t="shared" si="389"/>
        <v>6.8366873695164224E-69</v>
      </c>
      <c r="K2112">
        <v>20.860000000000461</v>
      </c>
      <c r="L2112" s="2">
        <f t="shared" si="390"/>
        <v>0.22366260222156364</v>
      </c>
      <c r="M2112" s="2">
        <f t="shared" si="391"/>
        <v>58.392779249559538</v>
      </c>
      <c r="N2112" s="2">
        <f t="shared" si="392"/>
        <v>4.7604127315753395</v>
      </c>
      <c r="O2112" s="2">
        <f t="shared" si="393"/>
        <v>2.93760988720864</v>
      </c>
      <c r="P2112" s="2">
        <f t="shared" si="394"/>
        <v>3.1031519217443995</v>
      </c>
      <c r="Q2112" s="2">
        <f t="shared" si="395"/>
        <v>5.5282646569776287E-4</v>
      </c>
    </row>
    <row r="2113" spans="2:17" x14ac:dyDescent="0.25">
      <c r="B2113">
        <v>20.870000000000459</v>
      </c>
      <c r="C2113">
        <f t="shared" si="384"/>
        <v>0.85437199124799368</v>
      </c>
      <c r="D2113" s="2">
        <f t="shared" si="385"/>
        <v>31.624975195267904</v>
      </c>
      <c r="E2113" s="2">
        <f t="shared" si="386"/>
        <v>4.1473442148368704</v>
      </c>
      <c r="F2113" s="2">
        <f t="shared" si="387"/>
        <v>17.681918353459423</v>
      </c>
      <c r="G2113" s="2">
        <f t="shared" si="388"/>
        <v>17.710173253201258</v>
      </c>
      <c r="H2113" s="2">
        <f t="shared" si="389"/>
        <v>5.6299035367128456E-69</v>
      </c>
      <c r="K2113">
        <v>20.870000000000459</v>
      </c>
      <c r="L2113" s="2">
        <f t="shared" si="390"/>
        <v>0.22366260222156364</v>
      </c>
      <c r="M2113" s="2">
        <f t="shared" si="391"/>
        <v>58.431789129275728</v>
      </c>
      <c r="N2113" s="2">
        <f t="shared" si="392"/>
        <v>4.7610804706713701</v>
      </c>
      <c r="O2113" s="2">
        <f t="shared" si="393"/>
        <v>2.9386461879056966</v>
      </c>
      <c r="P2113" s="2">
        <f t="shared" si="394"/>
        <v>3.1041329574766419</v>
      </c>
      <c r="Q2113" s="2">
        <f t="shared" si="395"/>
        <v>5.5095206740765287E-4</v>
      </c>
    </row>
    <row r="2114" spans="2:17" x14ac:dyDescent="0.25">
      <c r="B2114">
        <v>20.880000000000461</v>
      </c>
      <c r="C2114">
        <f t="shared" si="384"/>
        <v>0.85437199124799368</v>
      </c>
      <c r="D2114" s="2">
        <f t="shared" si="385"/>
        <v>31.64653896769477</v>
      </c>
      <c r="E2114" s="2">
        <f t="shared" si="386"/>
        <v>4.1480255011493812</v>
      </c>
      <c r="F2114" s="2">
        <f t="shared" si="387"/>
        <v>17.692901169257695</v>
      </c>
      <c r="G2114" s="2">
        <f t="shared" si="388"/>
        <v>17.721138557810566</v>
      </c>
      <c r="H2114" s="2">
        <f t="shared" si="389"/>
        <v>4.6356330029997674E-69</v>
      </c>
      <c r="K2114">
        <v>20.880000000000461</v>
      </c>
      <c r="L2114" s="2">
        <f t="shared" si="390"/>
        <v>0.22366260222156364</v>
      </c>
      <c r="M2114" s="2">
        <f t="shared" si="391"/>
        <v>58.470799008991939</v>
      </c>
      <c r="N2114" s="2">
        <f t="shared" si="392"/>
        <v>4.7617477642546078</v>
      </c>
      <c r="O2114" s="2">
        <f t="shared" si="393"/>
        <v>2.939682124483197</v>
      </c>
      <c r="P2114" s="2">
        <f t="shared" si="394"/>
        <v>3.105113684393221</v>
      </c>
      <c r="Q2114" s="2">
        <f t="shared" si="395"/>
        <v>5.4908415753064372E-4</v>
      </c>
    </row>
    <row r="2115" spans="2:17" x14ac:dyDescent="0.25">
      <c r="B2115">
        <v>20.89000000000047</v>
      </c>
      <c r="C2115">
        <f t="shared" si="384"/>
        <v>0.85437199124799368</v>
      </c>
      <c r="D2115" s="2">
        <f t="shared" si="385"/>
        <v>31.66810274012165</v>
      </c>
      <c r="E2115" s="2">
        <f t="shared" si="386"/>
        <v>4.148706323858077</v>
      </c>
      <c r="F2115" s="2">
        <f t="shared" si="387"/>
        <v>17.703883304543822</v>
      </c>
      <c r="G2115" s="2">
        <f t="shared" si="388"/>
        <v>17.732103204665414</v>
      </c>
      <c r="H2115" s="2">
        <f t="shared" si="389"/>
        <v>3.8165416297740349E-69</v>
      </c>
      <c r="K2115">
        <v>20.89000000000047</v>
      </c>
      <c r="L2115" s="2">
        <f t="shared" si="390"/>
        <v>0.22366260222156364</v>
      </c>
      <c r="M2115" s="2">
        <f t="shared" si="391"/>
        <v>58.509808888708164</v>
      </c>
      <c r="N2115" s="2">
        <f t="shared" si="392"/>
        <v>4.7624146129190592</v>
      </c>
      <c r="O2115" s="2">
        <f t="shared" si="393"/>
        <v>2.9407176973236351</v>
      </c>
      <c r="P2115" s="2">
        <f t="shared" si="394"/>
        <v>3.1060941027844637</v>
      </c>
      <c r="Q2115" s="2">
        <f t="shared" si="395"/>
        <v>5.4722271298081424E-4</v>
      </c>
    </row>
    <row r="2116" spans="2:17" x14ac:dyDescent="0.25">
      <c r="B2116">
        <v>20.900000000000471</v>
      </c>
      <c r="C2116">
        <f t="shared" si="384"/>
        <v>0.85437199124799368</v>
      </c>
      <c r="D2116" s="2">
        <f t="shared" si="385"/>
        <v>31.689666512548513</v>
      </c>
      <c r="E2116" s="2">
        <f t="shared" si="386"/>
        <v>4.149386683593165</v>
      </c>
      <c r="F2116" s="2">
        <f t="shared" si="387"/>
        <v>17.714864759831226</v>
      </c>
      <c r="G2116" s="2">
        <f t="shared" si="388"/>
        <v>17.743067194234211</v>
      </c>
      <c r="H2116" s="2">
        <f t="shared" si="389"/>
        <v>3.1418383231004791E-69</v>
      </c>
      <c r="K2116">
        <v>20.900000000000471</v>
      </c>
      <c r="L2116" s="2">
        <f t="shared" si="390"/>
        <v>0.22366260222156364</v>
      </c>
      <c r="M2116" s="2">
        <f t="shared" si="391"/>
        <v>58.548818768424383</v>
      </c>
      <c r="N2116" s="2">
        <f t="shared" si="392"/>
        <v>4.7630810172575417</v>
      </c>
      <c r="O2116" s="2">
        <f t="shared" si="393"/>
        <v>2.9417529068088326</v>
      </c>
      <c r="P2116" s="2">
        <f t="shared" si="394"/>
        <v>3.1070742129402404</v>
      </c>
      <c r="Q2116" s="2">
        <f t="shared" si="395"/>
        <v>5.4536771075746129E-4</v>
      </c>
    </row>
    <row r="2117" spans="2:17" x14ac:dyDescent="0.25">
      <c r="B2117">
        <v>20.910000000000469</v>
      </c>
      <c r="C2117">
        <f t="shared" si="384"/>
        <v>0.85437199124799368</v>
      </c>
      <c r="D2117" s="2">
        <f t="shared" si="385"/>
        <v>31.711230284975365</v>
      </c>
      <c r="E2117" s="2">
        <f t="shared" si="386"/>
        <v>4.150066580983566</v>
      </c>
      <c r="F2117" s="2">
        <f t="shared" si="387"/>
        <v>17.725845535632502</v>
      </c>
      <c r="G2117" s="2">
        <f t="shared" si="388"/>
        <v>17.754030526984646</v>
      </c>
      <c r="H2117" s="2">
        <f t="shared" si="389"/>
        <v>2.5861311088459495E-69</v>
      </c>
      <c r="K2117">
        <v>20.910000000000469</v>
      </c>
      <c r="L2117" s="2">
        <f t="shared" si="390"/>
        <v>0.22366260222156364</v>
      </c>
      <c r="M2117" s="2">
        <f t="shared" si="391"/>
        <v>58.587828648140572</v>
      </c>
      <c r="N2117" s="2">
        <f t="shared" si="392"/>
        <v>4.7637469778616888</v>
      </c>
      <c r="O2117" s="2">
        <f t="shared" si="393"/>
        <v>2.9427877533199482</v>
      </c>
      <c r="P2117" s="2">
        <f t="shared" si="394"/>
        <v>3.1080540151499729</v>
      </c>
      <c r="Q2117" s="2">
        <f t="shared" si="395"/>
        <v>5.4351912794475528E-4</v>
      </c>
    </row>
    <row r="2118" spans="2:17" x14ac:dyDescent="0.25">
      <c r="B2118">
        <v>20.920000000000471</v>
      </c>
      <c r="C2118">
        <f t="shared" si="384"/>
        <v>0.85437199124799368</v>
      </c>
      <c r="D2118" s="2">
        <f t="shared" si="385"/>
        <v>31.732794057402231</v>
      </c>
      <c r="E2118" s="2">
        <f t="shared" si="386"/>
        <v>4.1507460166569246</v>
      </c>
      <c r="F2118" s="2">
        <f t="shared" si="387"/>
        <v>17.736825632459567</v>
      </c>
      <c r="G2118" s="2">
        <f t="shared" si="388"/>
        <v>17.76499320338386</v>
      </c>
      <c r="H2118" s="2">
        <f t="shared" si="389"/>
        <v>2.1284827105643565E-69</v>
      </c>
      <c r="K2118">
        <v>20.920000000000471</v>
      </c>
      <c r="L2118" s="2">
        <f t="shared" si="390"/>
        <v>0.22366260222156364</v>
      </c>
      <c r="M2118" s="2">
        <f t="shared" si="391"/>
        <v>58.626838527856783</v>
      </c>
      <c r="N2118" s="2">
        <f t="shared" si="392"/>
        <v>4.7644124953219569</v>
      </c>
      <c r="O2118" s="2">
        <f t="shared" si="393"/>
        <v>2.9438222372374798</v>
      </c>
      <c r="P2118" s="2">
        <f t="shared" si="394"/>
        <v>3.1090335097026345</v>
      </c>
      <c r="Q2118" s="2">
        <f t="shared" si="395"/>
        <v>5.4167694171141235E-4</v>
      </c>
    </row>
    <row r="2119" spans="2:17" x14ac:dyDescent="0.25">
      <c r="B2119">
        <v>20.930000000000469</v>
      </c>
      <c r="C2119">
        <f t="shared" si="384"/>
        <v>0.85437199124799368</v>
      </c>
      <c r="D2119" s="2">
        <f t="shared" si="385"/>
        <v>31.754357829829083</v>
      </c>
      <c r="E2119" s="2">
        <f t="shared" si="386"/>
        <v>4.1514249912396046</v>
      </c>
      <c r="F2119" s="2">
        <f t="shared" si="387"/>
        <v>17.747805050823544</v>
      </c>
      <c r="G2119" s="2">
        <f t="shared" si="388"/>
        <v>17.775955223898311</v>
      </c>
      <c r="H2119" s="2">
        <f t="shared" si="389"/>
        <v>1.7516309226229526E-69</v>
      </c>
      <c r="K2119">
        <v>20.930000000000469</v>
      </c>
      <c r="L2119" s="2">
        <f t="shared" si="390"/>
        <v>0.22366260222156364</v>
      </c>
      <c r="M2119" s="2">
        <f t="shared" si="391"/>
        <v>58.665848407572973</v>
      </c>
      <c r="N2119" s="2">
        <f t="shared" si="392"/>
        <v>4.7650775702276196</v>
      </c>
      <c r="O2119" s="2">
        <f t="shared" si="393"/>
        <v>2.944856358941256</v>
      </c>
      <c r="P2119" s="2">
        <f t="shared" si="394"/>
        <v>3.1100126968867428</v>
      </c>
      <c r="Q2119" s="2">
        <f t="shared" si="395"/>
        <v>5.3984112931038163E-4</v>
      </c>
    </row>
    <row r="2120" spans="2:17" x14ac:dyDescent="0.25">
      <c r="B2120">
        <v>20.94000000000047</v>
      </c>
      <c r="C2120">
        <f t="shared" si="384"/>
        <v>0.85437199124799368</v>
      </c>
      <c r="D2120" s="2">
        <f t="shared" si="385"/>
        <v>31.775921602255945</v>
      </c>
      <c r="E2120" s="2">
        <f t="shared" si="386"/>
        <v>4.1521035053566999</v>
      </c>
      <c r="F2120" s="2">
        <f t="shared" si="387"/>
        <v>17.758783791234855</v>
      </c>
      <c r="G2120" s="2">
        <f t="shared" si="388"/>
        <v>17.786916588993883</v>
      </c>
      <c r="H2120" s="2">
        <f t="shared" si="389"/>
        <v>1.4413450939860729E-69</v>
      </c>
      <c r="K2120">
        <v>20.94000000000047</v>
      </c>
      <c r="L2120" s="2">
        <f t="shared" si="390"/>
        <v>0.22366260222156364</v>
      </c>
      <c r="M2120" s="2">
        <f t="shared" si="391"/>
        <v>58.704858287289184</v>
      </c>
      <c r="N2120" s="2">
        <f t="shared" si="392"/>
        <v>4.7657422031667807</v>
      </c>
      <c r="O2120" s="2">
        <f t="shared" si="393"/>
        <v>2.9458901188104494</v>
      </c>
      <c r="P2120" s="2">
        <f t="shared" si="394"/>
        <v>3.1109915769903722</v>
      </c>
      <c r="Q2120" s="2">
        <f t="shared" si="395"/>
        <v>5.3801166807849934E-4</v>
      </c>
    </row>
    <row r="2121" spans="2:17" x14ac:dyDescent="0.25">
      <c r="B2121">
        <v>20.950000000000479</v>
      </c>
      <c r="C2121">
        <f t="shared" si="384"/>
        <v>0.85437199124799368</v>
      </c>
      <c r="D2121" s="2">
        <f t="shared" si="385"/>
        <v>31.797485374682825</v>
      </c>
      <c r="E2121" s="2">
        <f t="shared" si="386"/>
        <v>4.1527815596320341</v>
      </c>
      <c r="F2121" s="2">
        <f t="shared" si="387"/>
        <v>17.769761854203178</v>
      </c>
      <c r="G2121" s="2">
        <f t="shared" si="388"/>
        <v>17.797877299135827</v>
      </c>
      <c r="H2121" s="2">
        <f t="shared" si="389"/>
        <v>1.1858950185380186E-69</v>
      </c>
      <c r="K2121">
        <v>20.950000000000479</v>
      </c>
      <c r="L2121" s="2">
        <f t="shared" si="390"/>
        <v>0.22366260222156364</v>
      </c>
      <c r="M2121" s="2">
        <f t="shared" si="391"/>
        <v>58.743868167005417</v>
      </c>
      <c r="N2121" s="2">
        <f t="shared" si="392"/>
        <v>4.7664063947263706</v>
      </c>
      <c r="O2121" s="2">
        <f t="shared" si="393"/>
        <v>2.9469235172235728</v>
      </c>
      <c r="P2121" s="2">
        <f t="shared" si="394"/>
        <v>3.1119701503011488</v>
      </c>
      <c r="Q2121" s="2">
        <f t="shared" si="395"/>
        <v>5.3618853543617592E-4</v>
      </c>
    </row>
    <row r="2122" spans="2:17" x14ac:dyDescent="0.25">
      <c r="B2122">
        <v>20.96000000000048</v>
      </c>
      <c r="C2122">
        <f t="shared" si="384"/>
        <v>0.85437199124799368</v>
      </c>
      <c r="D2122" s="2">
        <f t="shared" si="385"/>
        <v>31.819049147109688</v>
      </c>
      <c r="E2122" s="2">
        <f t="shared" si="386"/>
        <v>4.1534591546881625</v>
      </c>
      <c r="F2122" s="2">
        <f t="shared" si="387"/>
        <v>17.780739240237406</v>
      </c>
      <c r="G2122" s="2">
        <f t="shared" si="388"/>
        <v>17.808837354788725</v>
      </c>
      <c r="H2122" s="2">
        <f t="shared" si="389"/>
        <v>9.7561264566848243E-70</v>
      </c>
      <c r="K2122">
        <v>20.96000000000048</v>
      </c>
      <c r="L2122" s="2">
        <f t="shared" si="390"/>
        <v>0.22366260222156364</v>
      </c>
      <c r="M2122" s="2">
        <f t="shared" si="391"/>
        <v>58.782878046721628</v>
      </c>
      <c r="N2122" s="2">
        <f t="shared" si="392"/>
        <v>4.7670701454921502</v>
      </c>
      <c r="O2122" s="2">
        <f t="shared" si="393"/>
        <v>2.9479565545584787</v>
      </c>
      <c r="P2122" s="2">
        <f t="shared" si="394"/>
        <v>3.1129484171062485</v>
      </c>
      <c r="Q2122" s="2">
        <f t="shared" si="395"/>
        <v>5.3437170888707346E-4</v>
      </c>
    </row>
    <row r="2123" spans="2:17" x14ac:dyDescent="0.25">
      <c r="B2123">
        <v>20.970000000000478</v>
      </c>
      <c r="C2123">
        <f t="shared" si="384"/>
        <v>0.85437199124799368</v>
      </c>
      <c r="D2123" s="2">
        <f t="shared" si="385"/>
        <v>31.840612919536543</v>
      </c>
      <c r="E2123" s="2">
        <f t="shared" si="386"/>
        <v>4.1541362911463802</v>
      </c>
      <c r="F2123" s="2">
        <f t="shared" si="387"/>
        <v>17.791715949845749</v>
      </c>
      <c r="G2123" s="2">
        <f t="shared" si="388"/>
        <v>17.819796756416601</v>
      </c>
      <c r="H2123" s="2">
        <f t="shared" si="389"/>
        <v>8.0253042916403072E-70</v>
      </c>
      <c r="K2123">
        <v>20.970000000000478</v>
      </c>
      <c r="L2123" s="2">
        <f t="shared" si="390"/>
        <v>0.22366260222156364</v>
      </c>
      <c r="M2123" s="2">
        <f t="shared" si="391"/>
        <v>58.821887926437817</v>
      </c>
      <c r="N2123" s="2">
        <f t="shared" si="392"/>
        <v>4.7677334560487168</v>
      </c>
      <c r="O2123" s="2">
        <f t="shared" si="393"/>
        <v>2.9489892311923636</v>
      </c>
      <c r="P2123" s="2">
        <f t="shared" si="394"/>
        <v>3.1139263776924024</v>
      </c>
      <c r="Q2123" s="2">
        <f t="shared" si="395"/>
        <v>5.3256116601777947E-4</v>
      </c>
    </row>
    <row r="2124" spans="2:17" x14ac:dyDescent="0.25">
      <c r="B2124">
        <v>20.98000000000048</v>
      </c>
      <c r="C2124">
        <f t="shared" si="384"/>
        <v>0.85437199124799368</v>
      </c>
      <c r="D2124" s="2">
        <f t="shared" si="385"/>
        <v>31.862176691963406</v>
      </c>
      <c r="E2124" s="2">
        <f t="shared" si="386"/>
        <v>4.1548129696267218</v>
      </c>
      <c r="F2124" s="2">
        <f t="shared" si="387"/>
        <v>17.80269198353567</v>
      </c>
      <c r="G2124" s="2">
        <f t="shared" si="388"/>
        <v>17.830755504482845</v>
      </c>
      <c r="H2124" s="2">
        <f t="shared" si="389"/>
        <v>6.6008294655084992E-70</v>
      </c>
      <c r="K2124">
        <v>20.98000000000048</v>
      </c>
      <c r="L2124" s="2">
        <f t="shared" si="390"/>
        <v>0.22366260222156364</v>
      </c>
      <c r="M2124" s="2">
        <f t="shared" si="391"/>
        <v>58.860897806154028</v>
      </c>
      <c r="N2124" s="2">
        <f t="shared" si="392"/>
        <v>4.7683963269795075</v>
      </c>
      <c r="O2124" s="2">
        <f t="shared" si="393"/>
        <v>2.9500215475017724</v>
      </c>
      <c r="P2124" s="2">
        <f t="shared" si="394"/>
        <v>3.1149040323459007</v>
      </c>
      <c r="Q2124" s="2">
        <f t="shared" si="395"/>
        <v>5.3075688449748118E-4</v>
      </c>
    </row>
    <row r="2125" spans="2:17" x14ac:dyDescent="0.25">
      <c r="B2125">
        <v>20.990000000000482</v>
      </c>
      <c r="C2125">
        <f t="shared" si="384"/>
        <v>0.85437199124799368</v>
      </c>
      <c r="D2125" s="2">
        <f t="shared" si="385"/>
        <v>31.883740464390272</v>
      </c>
      <c r="E2125" s="2">
        <f t="shared" si="386"/>
        <v>4.1554891907479661</v>
      </c>
      <c r="F2125" s="2">
        <f t="shared" si="387"/>
        <v>17.81366734181389</v>
      </c>
      <c r="G2125" s="2">
        <f t="shared" si="388"/>
        <v>17.841713599450213</v>
      </c>
      <c r="H2125" s="2">
        <f t="shared" si="389"/>
        <v>5.4286074696169193E-70</v>
      </c>
      <c r="K2125">
        <v>20.990000000000482</v>
      </c>
      <c r="L2125" s="2">
        <f t="shared" si="390"/>
        <v>0.22366260222156364</v>
      </c>
      <c r="M2125" s="2">
        <f t="shared" si="391"/>
        <v>58.899907685870232</v>
      </c>
      <c r="N2125" s="2">
        <f t="shared" si="392"/>
        <v>4.7690587588667963</v>
      </c>
      <c r="O2125" s="2">
        <f t="shared" si="393"/>
        <v>2.9510535038625942</v>
      </c>
      <c r="P2125" s="2">
        <f t="shared" si="394"/>
        <v>3.115881381352585</v>
      </c>
      <c r="Q2125" s="2">
        <f t="shared" si="395"/>
        <v>5.2895884207765679E-4</v>
      </c>
    </row>
    <row r="2126" spans="2:17" x14ac:dyDescent="0.25">
      <c r="B2126">
        <v>21.00000000000048</v>
      </c>
      <c r="C2126">
        <f t="shared" si="384"/>
        <v>0.85437199124799368</v>
      </c>
      <c r="D2126" s="2">
        <f t="shared" si="385"/>
        <v>31.905304236817123</v>
      </c>
      <c r="E2126" s="2">
        <f t="shared" si="386"/>
        <v>4.1561649551276387</v>
      </c>
      <c r="F2126" s="2">
        <f t="shared" si="387"/>
        <v>17.824642025186392</v>
      </c>
      <c r="G2126" s="2">
        <f t="shared" si="388"/>
        <v>17.852671041780859</v>
      </c>
      <c r="H2126" s="2">
        <f t="shared" si="389"/>
        <v>4.4640730786167144E-70</v>
      </c>
      <c r="K2126">
        <v>21.00000000000048</v>
      </c>
      <c r="L2126" s="2">
        <f t="shared" si="390"/>
        <v>0.22366260222156364</v>
      </c>
      <c r="M2126" s="2">
        <f t="shared" si="391"/>
        <v>58.938917565586429</v>
      </c>
      <c r="N2126" s="2">
        <f t="shared" si="392"/>
        <v>4.769720752291704</v>
      </c>
      <c r="O2126" s="2">
        <f t="shared" si="393"/>
        <v>2.9520851006500664</v>
      </c>
      <c r="P2126" s="2">
        <f t="shared" si="394"/>
        <v>3.1168584249978553</v>
      </c>
      <c r="Q2126" s="2">
        <f t="shared" si="395"/>
        <v>5.2716701659175243E-4</v>
      </c>
    </row>
    <row r="2127" spans="2:17" x14ac:dyDescent="0.25">
      <c r="B2127">
        <v>21.010000000000481</v>
      </c>
      <c r="C2127">
        <f t="shared" si="384"/>
        <v>0.85437199124799368</v>
      </c>
      <c r="D2127" s="2">
        <f t="shared" si="385"/>
        <v>31.926868009243989</v>
      </c>
      <c r="E2127" s="2">
        <f t="shared" si="386"/>
        <v>4.1568402633820165</v>
      </c>
      <c r="F2127" s="2">
        <f t="shared" si="387"/>
        <v>17.835616034158431</v>
      </c>
      <c r="G2127" s="2">
        <f t="shared" si="388"/>
        <v>17.863627831936302</v>
      </c>
      <c r="H2127" s="2">
        <f t="shared" si="389"/>
        <v>3.6705156941799538E-70</v>
      </c>
      <c r="K2127">
        <v>21.010000000000481</v>
      </c>
      <c r="L2127" s="2">
        <f t="shared" si="390"/>
        <v>0.22366260222156364</v>
      </c>
      <c r="M2127" s="2">
        <f t="shared" si="391"/>
        <v>58.977927445302633</v>
      </c>
      <c r="N2127" s="2">
        <f t="shared" si="392"/>
        <v>4.7703823078341996</v>
      </c>
      <c r="O2127" s="2">
        <f t="shared" si="393"/>
        <v>2.9531163382387802</v>
      </c>
      <c r="P2127" s="2">
        <f t="shared" si="394"/>
        <v>3.117835163566673</v>
      </c>
      <c r="Q2127" s="2">
        <f t="shared" si="395"/>
        <v>5.2538138595485857E-4</v>
      </c>
    </row>
    <row r="2128" spans="2:17" x14ac:dyDescent="0.25">
      <c r="B2128">
        <v>21.02000000000049</v>
      </c>
      <c r="C2128">
        <f t="shared" si="384"/>
        <v>0.85437199124799368</v>
      </c>
      <c r="D2128" s="2">
        <f t="shared" si="385"/>
        <v>31.948431781670866</v>
      </c>
      <c r="E2128" s="2">
        <f t="shared" si="386"/>
        <v>4.1575151161261328</v>
      </c>
      <c r="F2128" s="2">
        <f t="shared" si="387"/>
        <v>17.846589369234596</v>
      </c>
      <c r="G2128" s="2">
        <f t="shared" si="388"/>
        <v>17.874583970377529</v>
      </c>
      <c r="H2128" s="2">
        <f t="shared" si="389"/>
        <v>3.0176982776609592E-70</v>
      </c>
      <c r="K2128">
        <v>21.02000000000049</v>
      </c>
      <c r="L2128" s="2">
        <f t="shared" si="390"/>
        <v>0.22366260222156364</v>
      </c>
      <c r="M2128" s="2">
        <f t="shared" si="391"/>
        <v>59.016937325018873</v>
      </c>
      <c r="N2128" s="2">
        <f t="shared" si="392"/>
        <v>4.7710434260730992</v>
      </c>
      <c r="O2128" s="2">
        <f t="shared" si="393"/>
        <v>2.9541472170026748</v>
      </c>
      <c r="P2128" s="2">
        <f t="shared" si="394"/>
        <v>3.1188115973435537</v>
      </c>
      <c r="Q2128" s="2">
        <f t="shared" si="395"/>
        <v>5.2360192816340611E-4</v>
      </c>
    </row>
    <row r="2129" spans="2:17" x14ac:dyDescent="0.25">
      <c r="B2129">
        <v>21.030000000000491</v>
      </c>
      <c r="C2129">
        <f t="shared" si="384"/>
        <v>0.85437199124799368</v>
      </c>
      <c r="D2129" s="2">
        <f t="shared" si="385"/>
        <v>31.969995554097729</v>
      </c>
      <c r="E2129" s="2">
        <f t="shared" si="386"/>
        <v>4.158189513973773</v>
      </c>
      <c r="F2129" s="2">
        <f t="shared" si="387"/>
        <v>17.857562030918633</v>
      </c>
      <c r="G2129" s="2">
        <f t="shared" si="388"/>
        <v>17.885539457564786</v>
      </c>
      <c r="H2129" s="2">
        <f t="shared" si="389"/>
        <v>2.4807185274254344E-70</v>
      </c>
      <c r="K2129">
        <v>21.030000000000491</v>
      </c>
      <c r="L2129" s="2">
        <f t="shared" si="390"/>
        <v>0.22366260222156364</v>
      </c>
      <c r="M2129" s="2">
        <f t="shared" si="391"/>
        <v>59.055947204735077</v>
      </c>
      <c r="N2129" s="2">
        <f t="shared" si="392"/>
        <v>4.7717041075860731</v>
      </c>
      <c r="O2129" s="2">
        <f t="shared" si="393"/>
        <v>2.9551777373150414</v>
      </c>
      <c r="P2129" s="2">
        <f t="shared" si="394"/>
        <v>3.1197877266125733</v>
      </c>
      <c r="Q2129" s="2">
        <f t="shared" si="395"/>
        <v>5.2182862129484956E-4</v>
      </c>
    </row>
    <row r="2130" spans="2:17" x14ac:dyDescent="0.25">
      <c r="B2130">
        <v>21.040000000000489</v>
      </c>
      <c r="C2130">
        <f t="shared" si="384"/>
        <v>0.85437199124799368</v>
      </c>
      <c r="D2130" s="2">
        <f t="shared" si="385"/>
        <v>31.991559326524584</v>
      </c>
      <c r="E2130" s="2">
        <f t="shared" si="386"/>
        <v>4.1588634575374872</v>
      </c>
      <c r="F2130" s="2">
        <f t="shared" si="387"/>
        <v>17.868534019713625</v>
      </c>
      <c r="G2130" s="2">
        <f t="shared" si="388"/>
        <v>17.896494293957772</v>
      </c>
      <c r="H2130" s="2">
        <f t="shared" si="389"/>
        <v>2.0390699137136017E-70</v>
      </c>
      <c r="K2130">
        <v>21.040000000000489</v>
      </c>
      <c r="L2130" s="2">
        <f t="shared" si="390"/>
        <v>0.22366260222156364</v>
      </c>
      <c r="M2130" s="2">
        <f t="shared" si="391"/>
        <v>59.094957084451273</v>
      </c>
      <c r="N2130" s="2">
        <f t="shared" si="392"/>
        <v>4.7723643529496504</v>
      </c>
      <c r="O2130" s="2">
        <f t="shared" si="393"/>
        <v>2.956207899548533</v>
      </c>
      <c r="P2130" s="2">
        <f t="shared" si="394"/>
        <v>3.1207635516573746</v>
      </c>
      <c r="Q2130" s="2">
        <f t="shared" si="395"/>
        <v>5.2006144350734049E-4</v>
      </c>
    </row>
    <row r="2131" spans="2:17" x14ac:dyDescent="0.25">
      <c r="B2131">
        <v>21.050000000000491</v>
      </c>
      <c r="C2131">
        <f t="shared" si="384"/>
        <v>0.85437199124799368</v>
      </c>
      <c r="D2131" s="2">
        <f t="shared" si="385"/>
        <v>32.013123098951446</v>
      </c>
      <c r="E2131" s="2">
        <f t="shared" si="386"/>
        <v>4.1595369474285908</v>
      </c>
      <c r="F2131" s="2">
        <f t="shared" si="387"/>
        <v>17.87950533612198</v>
      </c>
      <c r="G2131" s="2">
        <f t="shared" si="388"/>
        <v>17.907448480015638</v>
      </c>
      <c r="H2131" s="2">
        <f t="shared" si="389"/>
        <v>1.6758675824737767E-70</v>
      </c>
      <c r="K2131">
        <v>21.050000000000491</v>
      </c>
      <c r="L2131" s="2">
        <f t="shared" si="390"/>
        <v>0.22366260222156364</v>
      </c>
      <c r="M2131" s="2">
        <f t="shared" si="391"/>
        <v>59.133966964167477</v>
      </c>
      <c r="N2131" s="2">
        <f t="shared" si="392"/>
        <v>4.7730241627392163</v>
      </c>
      <c r="O2131" s="2">
        <f t="shared" si="393"/>
        <v>2.9572377040751507</v>
      </c>
      <c r="P2131" s="2">
        <f t="shared" si="394"/>
        <v>3.1217390727611538</v>
      </c>
      <c r="Q2131" s="2">
        <f t="shared" si="395"/>
        <v>5.1830037303943763E-4</v>
      </c>
    </row>
    <row r="2132" spans="2:17" x14ac:dyDescent="0.25">
      <c r="B2132">
        <v>21.060000000000489</v>
      </c>
      <c r="C2132">
        <f t="shared" si="384"/>
        <v>0.85437199124799368</v>
      </c>
      <c r="D2132" s="2">
        <f t="shared" si="385"/>
        <v>32.034686871378298</v>
      </c>
      <c r="E2132" s="2">
        <f t="shared" si="386"/>
        <v>4.1602099842571629</v>
      </c>
      <c r="F2132" s="2">
        <f t="shared" si="387"/>
        <v>17.890475980645288</v>
      </c>
      <c r="G2132" s="2">
        <f t="shared" si="388"/>
        <v>17.918402016196811</v>
      </c>
      <c r="H2132" s="2">
        <f t="shared" si="389"/>
        <v>1.3772102498676976E-70</v>
      </c>
      <c r="K2132">
        <v>21.060000000000489</v>
      </c>
      <c r="L2132" s="2">
        <f t="shared" si="390"/>
        <v>0.22366260222156364</v>
      </c>
      <c r="M2132" s="2">
        <f t="shared" si="391"/>
        <v>59.172976843883674</v>
      </c>
      <c r="N2132" s="2">
        <f t="shared" si="392"/>
        <v>4.7736835375290196</v>
      </c>
      <c r="O2132" s="2">
        <f t="shared" si="393"/>
        <v>2.9582671512662571</v>
      </c>
      <c r="P2132" s="2">
        <f t="shared" si="394"/>
        <v>3.1227142902066749</v>
      </c>
      <c r="Q2132" s="2">
        <f t="shared" si="395"/>
        <v>5.1654538820978179E-4</v>
      </c>
    </row>
    <row r="2133" spans="2:17" x14ac:dyDescent="0.25">
      <c r="B2133">
        <v>21.070000000000491</v>
      </c>
      <c r="C2133">
        <f t="shared" si="384"/>
        <v>0.85437199124799368</v>
      </c>
      <c r="D2133" s="2">
        <f t="shared" si="385"/>
        <v>32.056250643805164</v>
      </c>
      <c r="E2133" s="2">
        <f t="shared" si="386"/>
        <v>4.1608825686320561</v>
      </c>
      <c r="F2133" s="2">
        <f t="shared" si="387"/>
        <v>17.901445953784489</v>
      </c>
      <c r="G2133" s="2">
        <f t="shared" si="388"/>
        <v>17.929354902959197</v>
      </c>
      <c r="H2133" s="2">
        <f t="shared" si="389"/>
        <v>1.1316542550322112E-70</v>
      </c>
      <c r="K2133">
        <v>21.070000000000491</v>
      </c>
      <c r="L2133" s="2">
        <f t="shared" si="390"/>
        <v>0.22366260222156364</v>
      </c>
      <c r="M2133" s="2">
        <f t="shared" si="391"/>
        <v>59.211986723599878</v>
      </c>
      <c r="N2133" s="2">
        <f t="shared" si="392"/>
        <v>4.7743424778921746</v>
      </c>
      <c r="O2133" s="2">
        <f t="shared" si="393"/>
        <v>2.9592962414925741</v>
      </c>
      <c r="P2133" s="2">
        <f t="shared" si="394"/>
        <v>3.1236892042762632</v>
      </c>
      <c r="Q2133" s="2">
        <f t="shared" si="395"/>
        <v>5.147964674167895E-4</v>
      </c>
    </row>
    <row r="2134" spans="2:17" x14ac:dyDescent="0.25">
      <c r="B2134">
        <v>21.080000000000499</v>
      </c>
      <c r="C2134">
        <f t="shared" si="384"/>
        <v>0.85437199124799368</v>
      </c>
      <c r="D2134" s="2">
        <f t="shared" si="385"/>
        <v>32.077814416232044</v>
      </c>
      <c r="E2134" s="2">
        <f t="shared" si="386"/>
        <v>4.161554701160898</v>
      </c>
      <c r="F2134" s="2">
        <f t="shared" si="387"/>
        <v>17.91241525603979</v>
      </c>
      <c r="G2134" s="2">
        <f t="shared" si="388"/>
        <v>17.940307140760076</v>
      </c>
      <c r="H2134" s="2">
        <f t="shared" si="389"/>
        <v>9.2978010511366345E-71</v>
      </c>
      <c r="K2134">
        <v>21.080000000000499</v>
      </c>
      <c r="L2134" s="2">
        <f t="shared" si="390"/>
        <v>0.22366260222156364</v>
      </c>
      <c r="M2134" s="2">
        <f t="shared" si="391"/>
        <v>59.250996603316118</v>
      </c>
      <c r="N2134" s="2">
        <f t="shared" si="392"/>
        <v>4.7750009844006653</v>
      </c>
      <c r="O2134" s="2">
        <f t="shared" si="393"/>
        <v>2.9603249751241902</v>
      </c>
      <c r="P2134" s="2">
        <f t="shared" si="394"/>
        <v>3.1246638152518167</v>
      </c>
      <c r="Q2134" s="2">
        <f t="shared" si="395"/>
        <v>5.1305358913833737E-4</v>
      </c>
    </row>
    <row r="2135" spans="2:17" x14ac:dyDescent="0.25">
      <c r="B2135">
        <v>21.090000000000501</v>
      </c>
      <c r="C2135">
        <f t="shared" si="384"/>
        <v>0.85437199124799368</v>
      </c>
      <c r="D2135" s="2">
        <f t="shared" si="385"/>
        <v>32.09937818865891</v>
      </c>
      <c r="E2135" s="2">
        <f t="shared" si="386"/>
        <v>4.1622263824500889</v>
      </c>
      <c r="F2135" s="2">
        <f t="shared" si="387"/>
        <v>17.923383887910639</v>
      </c>
      <c r="G2135" s="2">
        <f t="shared" si="388"/>
        <v>17.951258730056082</v>
      </c>
      <c r="H2135" s="2">
        <f t="shared" si="389"/>
        <v>7.6383528638861013E-71</v>
      </c>
      <c r="K2135">
        <v>21.090000000000501</v>
      </c>
      <c r="L2135" s="2">
        <f t="shared" si="390"/>
        <v>0.22366260222156364</v>
      </c>
      <c r="M2135" s="2">
        <f t="shared" si="391"/>
        <v>59.290006483032322</v>
      </c>
      <c r="N2135" s="2">
        <f t="shared" si="392"/>
        <v>4.7756590576253428</v>
      </c>
      <c r="O2135" s="2">
        <f t="shared" si="393"/>
        <v>2.9613533525305442</v>
      </c>
      <c r="P2135" s="2">
        <f t="shared" si="394"/>
        <v>3.1256381234147845</v>
      </c>
      <c r="Q2135" s="2">
        <f t="shared" si="395"/>
        <v>5.1131673193148324E-4</v>
      </c>
    </row>
    <row r="2136" spans="2:17" x14ac:dyDescent="0.25">
      <c r="B2136">
        <v>21.100000000000499</v>
      </c>
      <c r="C2136">
        <f t="shared" si="384"/>
        <v>0.85437199124799368</v>
      </c>
      <c r="D2136" s="2">
        <f t="shared" si="385"/>
        <v>32.120941961085762</v>
      </c>
      <c r="E2136" s="2">
        <f t="shared" si="386"/>
        <v>4.162897613104815</v>
      </c>
      <c r="F2136" s="2">
        <f t="shared" si="387"/>
        <v>17.934351849895815</v>
      </c>
      <c r="G2136" s="2">
        <f t="shared" si="388"/>
        <v>17.962209671303292</v>
      </c>
      <c r="H2136" s="2">
        <f t="shared" si="389"/>
        <v>6.2743995494519988E-71</v>
      </c>
      <c r="K2136">
        <v>21.100000000000499</v>
      </c>
      <c r="L2136" s="2">
        <f t="shared" si="390"/>
        <v>0.22366260222156364</v>
      </c>
      <c r="M2136" s="2">
        <f t="shared" si="391"/>
        <v>59.329016362748519</v>
      </c>
      <c r="N2136" s="2">
        <f t="shared" si="392"/>
        <v>4.7763166981359353</v>
      </c>
      <c r="O2136" s="2">
        <f t="shared" si="393"/>
        <v>2.9623813740804481</v>
      </c>
      <c r="P2136" s="2">
        <f t="shared" si="394"/>
        <v>3.1266121290461921</v>
      </c>
      <c r="Q2136" s="2">
        <f t="shared" si="395"/>
        <v>5.0958587443212795E-4</v>
      </c>
    </row>
    <row r="2137" spans="2:17" x14ac:dyDescent="0.25">
      <c r="B2137">
        <v>21.1100000000005</v>
      </c>
      <c r="C2137">
        <f t="shared" si="384"/>
        <v>0.85437199124799368</v>
      </c>
      <c r="D2137" s="2">
        <f t="shared" si="385"/>
        <v>32.142505733512621</v>
      </c>
      <c r="E2137" s="2">
        <f t="shared" si="386"/>
        <v>4.1635683937290437</v>
      </c>
      <c r="F2137" s="2">
        <f t="shared" si="387"/>
        <v>17.945319142493368</v>
      </c>
      <c r="G2137" s="2">
        <f t="shared" si="388"/>
        <v>17.973159964957162</v>
      </c>
      <c r="H2137" s="2">
        <f t="shared" si="389"/>
        <v>5.153444643248406E-71</v>
      </c>
      <c r="K2137">
        <v>21.1100000000005</v>
      </c>
      <c r="L2137" s="2">
        <f t="shared" si="390"/>
        <v>0.22366260222156364</v>
      </c>
      <c r="M2137" s="2">
        <f t="shared" si="391"/>
        <v>59.368026242464722</v>
      </c>
      <c r="N2137" s="2">
        <f t="shared" si="392"/>
        <v>4.7769739065010492</v>
      </c>
      <c r="O2137" s="2">
        <f t="shared" si="393"/>
        <v>2.9634090401420794</v>
      </c>
      <c r="P2137" s="2">
        <f t="shared" si="394"/>
        <v>3.1275858324266337</v>
      </c>
      <c r="Q2137" s="2">
        <f t="shared" si="395"/>
        <v>5.0786099535472438E-4</v>
      </c>
    </row>
    <row r="2138" spans="2:17" x14ac:dyDescent="0.25">
      <c r="B2138">
        <v>21.120000000000498</v>
      </c>
      <c r="C2138">
        <f t="shared" ref="C2138:C2201" si="396">2/SINH(LN(2+SQRT(1+2^2))*$O$5)</f>
        <v>0.85437199124799368</v>
      </c>
      <c r="D2138" s="2">
        <f t="shared" ref="D2138:D2201" si="397">(B2138-$L$5)/($M$5)/C2138</f>
        <v>32.16406950593948</v>
      </c>
      <c r="E2138" s="2">
        <f t="shared" ref="E2138:E2201" si="398">LN(D2138 + SQRT(1 + D2138^2))</f>
        <v>4.1642387249255295</v>
      </c>
      <c r="F2138" s="2">
        <f t="shared" ref="F2138:F2201" si="399">SINH( -$N$5 + E2138 * (1/$O$5))</f>
        <v>17.956285766200622</v>
      </c>
      <c r="G2138" s="2">
        <f t="shared" ref="G2138:G2201" si="400">SQRT(F2138^2 + 1)</f>
        <v>17.98410961147254</v>
      </c>
      <c r="H2138" s="2">
        <f t="shared" ref="H2138:H2201" si="401">(G2138)/($O$5*$M$5*C2138*(SQRT(2*PI()*(1+D2138^2)))) * EXP(- (1/2) * F2138^2)</f>
        <v>4.2322962203890114E-71</v>
      </c>
      <c r="K2138">
        <v>21.120000000000498</v>
      </c>
      <c r="L2138" s="2">
        <f t="shared" ref="L2138:L2201" si="402">2/SINH(LN(2+SQRT(1+2^2))*$S$5)</f>
        <v>0.22366260222156364</v>
      </c>
      <c r="M2138" s="2">
        <f t="shared" ref="M2138:M2201" si="403">(K2138-$P$5)/($Q$5)/L2138</f>
        <v>59.407036122180919</v>
      </c>
      <c r="N2138" s="2">
        <f t="shared" ref="N2138:N2201" si="404">LN(M2138 + SQRT(1 + M2138^2))</f>
        <v>4.7776306832881694</v>
      </c>
      <c r="O2138" s="2">
        <f t="shared" ref="O2138:O2201" si="405">SINH( -$R$5 + N2138 * (1/$S$5))</f>
        <v>2.9644363510829783</v>
      </c>
      <c r="P2138" s="2">
        <f t="shared" ref="P2138:P2201" si="406">SQRT(O2138^2 + 1)</f>
        <v>3.128559233836266</v>
      </c>
      <c r="Q2138" s="2">
        <f t="shared" ref="Q2138:Q2201" si="407">(P2138)/($S$5*$Q$5*L2138*(SQRT(2*PI()*(1+M2138^2)))) * EXP(- (1/2) * O2138^2)</f>
        <v>5.0614207349198171E-4</v>
      </c>
    </row>
    <row r="2139" spans="2:17" x14ac:dyDescent="0.25">
      <c r="B2139">
        <v>21.1300000000005</v>
      </c>
      <c r="C2139">
        <f t="shared" si="396"/>
        <v>0.85437199124799368</v>
      </c>
      <c r="D2139" s="2">
        <f t="shared" si="397"/>
        <v>32.185633278366339</v>
      </c>
      <c r="E2139" s="2">
        <f t="shared" si="398"/>
        <v>4.1649086072958195</v>
      </c>
      <c r="F2139" s="2">
        <f t="shared" si="399"/>
        <v>17.967251721514224</v>
      </c>
      <c r="G2139" s="2">
        <f t="shared" si="400"/>
        <v>17.995058611303708</v>
      </c>
      <c r="H2139" s="2">
        <f t="shared" si="401"/>
        <v>3.4754216333427382E-71</v>
      </c>
      <c r="K2139">
        <v>21.1300000000005</v>
      </c>
      <c r="L2139" s="2">
        <f t="shared" si="402"/>
        <v>0.22366260222156364</v>
      </c>
      <c r="M2139" s="2">
        <f t="shared" si="403"/>
        <v>59.446046001897123</v>
      </c>
      <c r="N2139" s="2">
        <f t="shared" si="404"/>
        <v>4.7782870290636632</v>
      </c>
      <c r="O2139" s="2">
        <f t="shared" si="405"/>
        <v>2.9654633072700571</v>
      </c>
      <c r="P2139" s="2">
        <f t="shared" si="406"/>
        <v>3.1295323335548182</v>
      </c>
      <c r="Q2139" s="2">
        <f t="shared" si="407"/>
        <v>5.0442908771455332E-4</v>
      </c>
    </row>
    <row r="2140" spans="2:17" x14ac:dyDescent="0.25">
      <c r="B2140">
        <v>21.140000000000509</v>
      </c>
      <c r="C2140">
        <f t="shared" si="396"/>
        <v>0.85437199124799368</v>
      </c>
      <c r="D2140" s="2">
        <f t="shared" si="397"/>
        <v>32.207197050793219</v>
      </c>
      <c r="E2140" s="2">
        <f t="shared" si="398"/>
        <v>4.165578041440253</v>
      </c>
      <c r="F2140" s="2">
        <f t="shared" si="399"/>
        <v>17.978217008930095</v>
      </c>
      <c r="G2140" s="2">
        <f t="shared" si="400"/>
        <v>18.006006964904334</v>
      </c>
      <c r="H2140" s="2">
        <f t="shared" si="401"/>
        <v>2.8535924789673481E-71</v>
      </c>
      <c r="K2140">
        <v>21.140000000000509</v>
      </c>
      <c r="L2140" s="2">
        <f t="shared" si="402"/>
        <v>0.22366260222156364</v>
      </c>
      <c r="M2140" s="2">
        <f t="shared" si="403"/>
        <v>59.485055881613363</v>
      </c>
      <c r="N2140" s="2">
        <f t="shared" si="404"/>
        <v>4.7789429443927869</v>
      </c>
      <c r="O2140" s="2">
        <f t="shared" si="405"/>
        <v>2.966489909069598</v>
      </c>
      <c r="P2140" s="2">
        <f t="shared" si="406"/>
        <v>3.1305051318615904</v>
      </c>
      <c r="Q2140" s="2">
        <f t="shared" si="407"/>
        <v>5.0272201697073931E-4</v>
      </c>
    </row>
    <row r="2141" spans="2:17" x14ac:dyDescent="0.25">
      <c r="B2141">
        <v>21.15000000000051</v>
      </c>
      <c r="C2141">
        <f t="shared" si="396"/>
        <v>0.85437199124799368</v>
      </c>
      <c r="D2141" s="2">
        <f t="shared" si="397"/>
        <v>32.228760823220085</v>
      </c>
      <c r="E2141" s="2">
        <f t="shared" si="398"/>
        <v>4.1662470279579642</v>
      </c>
      <c r="F2141" s="2">
        <f t="shared" si="399"/>
        <v>17.989181628943395</v>
      </c>
      <c r="G2141" s="2">
        <f t="shared" si="400"/>
        <v>18.016954672727422</v>
      </c>
      <c r="H2141" s="2">
        <f t="shared" si="401"/>
        <v>2.3427687204475052E-71</v>
      </c>
      <c r="K2141">
        <v>21.15000000000051</v>
      </c>
      <c r="L2141" s="2">
        <f t="shared" si="402"/>
        <v>0.22366260222156364</v>
      </c>
      <c r="M2141" s="2">
        <f t="shared" si="403"/>
        <v>59.524065761329567</v>
      </c>
      <c r="N2141" s="2">
        <f t="shared" si="404"/>
        <v>4.7795984298396812</v>
      </c>
      <c r="O2141" s="2">
        <f t="shared" si="405"/>
        <v>2.9675161568472506</v>
      </c>
      <c r="P2141" s="2">
        <f t="shared" si="406"/>
        <v>3.1314776290354489</v>
      </c>
      <c r="Q2141" s="2">
        <f t="shared" si="407"/>
        <v>5.0102084028619623E-4</v>
      </c>
    </row>
    <row r="2142" spans="2:17" x14ac:dyDescent="0.25">
      <c r="B2142">
        <v>21.160000000000512</v>
      </c>
      <c r="C2142">
        <f t="shared" si="396"/>
        <v>0.85437199124799368</v>
      </c>
      <c r="D2142" s="2">
        <f t="shared" si="397"/>
        <v>32.250324595646944</v>
      </c>
      <c r="E2142" s="2">
        <f t="shared" si="398"/>
        <v>4.1669155674468907</v>
      </c>
      <c r="F2142" s="2">
        <f t="shared" si="399"/>
        <v>18.000145582048667</v>
      </c>
      <c r="G2142" s="2">
        <f t="shared" si="400"/>
        <v>18.027901735225488</v>
      </c>
      <c r="H2142" s="2">
        <f t="shared" si="401"/>
        <v>1.9231798559527832E-71</v>
      </c>
      <c r="K2142">
        <v>21.160000000000512</v>
      </c>
      <c r="L2142" s="2">
        <f t="shared" si="402"/>
        <v>0.22366260222156364</v>
      </c>
      <c r="M2142" s="2">
        <f t="shared" si="403"/>
        <v>59.563075641045771</v>
      </c>
      <c r="N2142" s="2">
        <f t="shared" si="404"/>
        <v>4.780253485967382</v>
      </c>
      <c r="O2142" s="2">
        <f t="shared" si="405"/>
        <v>2.9685420509680434</v>
      </c>
      <c r="P2142" s="2">
        <f t="shared" si="406"/>
        <v>3.1324498253548385</v>
      </c>
      <c r="Q2142" s="2">
        <f t="shared" si="407"/>
        <v>4.9932553676362151E-4</v>
      </c>
    </row>
    <row r="2143" spans="2:17" x14ac:dyDescent="0.25">
      <c r="B2143">
        <v>21.17000000000051</v>
      </c>
      <c r="C2143">
        <f t="shared" si="396"/>
        <v>0.85437199124799368</v>
      </c>
      <c r="D2143" s="2">
        <f t="shared" si="397"/>
        <v>32.271888368073803</v>
      </c>
      <c r="E2143" s="2">
        <f t="shared" si="398"/>
        <v>4.1675836605037722</v>
      </c>
      <c r="F2143" s="2">
        <f t="shared" si="399"/>
        <v>18.011108868739679</v>
      </c>
      <c r="G2143" s="2">
        <f t="shared" si="400"/>
        <v>18.038848152850367</v>
      </c>
      <c r="H2143" s="2">
        <f t="shared" si="401"/>
        <v>1.5785684219411615E-71</v>
      </c>
      <c r="K2143">
        <v>21.17000000000051</v>
      </c>
      <c r="L2143" s="2">
        <f t="shared" si="402"/>
        <v>0.22366260222156364</v>
      </c>
      <c r="M2143" s="2">
        <f t="shared" si="403"/>
        <v>59.602085520761968</v>
      </c>
      <c r="N2143" s="2">
        <f t="shared" si="404"/>
        <v>4.7809081133378202</v>
      </c>
      <c r="O2143" s="2">
        <f t="shared" si="405"/>
        <v>2.9695675917963786</v>
      </c>
      <c r="P2143" s="2">
        <f t="shared" si="406"/>
        <v>3.1334217210977751</v>
      </c>
      <c r="Q2143" s="2">
        <f t="shared" si="407"/>
        <v>4.9763608558246936E-4</v>
      </c>
    </row>
    <row r="2144" spans="2:17" x14ac:dyDescent="0.25">
      <c r="B2144">
        <v>21.180000000000511</v>
      </c>
      <c r="C2144">
        <f t="shared" si="396"/>
        <v>0.85437199124799368</v>
      </c>
      <c r="D2144" s="2">
        <f t="shared" si="397"/>
        <v>32.293452140500669</v>
      </c>
      <c r="E2144" s="2">
        <f t="shared" si="398"/>
        <v>4.1682513077241543</v>
      </c>
      <c r="F2144" s="2">
        <f t="shared" si="399"/>
        <v>18.022071489509532</v>
      </c>
      <c r="G2144" s="2">
        <f t="shared" si="400"/>
        <v>18.049793926053347</v>
      </c>
      <c r="H2144" s="2">
        <f t="shared" si="401"/>
        <v>1.2955672191476015E-71</v>
      </c>
      <c r="K2144">
        <v>21.180000000000511</v>
      </c>
      <c r="L2144" s="2">
        <f t="shared" si="402"/>
        <v>0.22366260222156364</v>
      </c>
      <c r="M2144" s="2">
        <f t="shared" si="403"/>
        <v>59.641095400478171</v>
      </c>
      <c r="N2144" s="2">
        <f t="shared" si="404"/>
        <v>4.7815623125118218</v>
      </c>
      <c r="O2144" s="2">
        <f t="shared" si="405"/>
        <v>2.9705927796960312</v>
      </c>
      <c r="P2144" s="2">
        <f t="shared" si="406"/>
        <v>3.1343933165418463</v>
      </c>
      <c r="Q2144" s="2">
        <f t="shared" si="407"/>
        <v>4.9595246599865668E-4</v>
      </c>
    </row>
    <row r="2145" spans="2:17" x14ac:dyDescent="0.25">
      <c r="B2145">
        <v>21.190000000000509</v>
      </c>
      <c r="C2145">
        <f t="shared" si="396"/>
        <v>0.85437199124799368</v>
      </c>
      <c r="D2145" s="2">
        <f t="shared" si="397"/>
        <v>32.315015912927521</v>
      </c>
      <c r="E2145" s="2">
        <f t="shared" si="398"/>
        <v>4.168918509702392</v>
      </c>
      <c r="F2145" s="2">
        <f t="shared" si="399"/>
        <v>18.033033444850609</v>
      </c>
      <c r="G2145" s="2">
        <f t="shared" si="400"/>
        <v>18.060739055285104</v>
      </c>
      <c r="H2145" s="2">
        <f t="shared" si="401"/>
        <v>1.0631866801126246E-71</v>
      </c>
      <c r="K2145">
        <v>21.190000000000509</v>
      </c>
      <c r="L2145" s="2">
        <f t="shared" si="402"/>
        <v>0.22366260222156364</v>
      </c>
      <c r="M2145" s="2">
        <f t="shared" si="403"/>
        <v>59.680105280194368</v>
      </c>
      <c r="N2145" s="2">
        <f t="shared" si="404"/>
        <v>4.7822160840491152</v>
      </c>
      <c r="O2145" s="2">
        <f t="shared" si="405"/>
        <v>2.9716176150301572</v>
      </c>
      <c r="P2145" s="2">
        <f t="shared" si="406"/>
        <v>3.1353646119642162</v>
      </c>
      <c r="Q2145" s="2">
        <f t="shared" si="407"/>
        <v>4.9427465734426068E-4</v>
      </c>
    </row>
    <row r="2146" spans="2:17" x14ac:dyDescent="0.25">
      <c r="B2146">
        <v>21.200000000000511</v>
      </c>
      <c r="C2146">
        <f t="shared" si="396"/>
        <v>0.85437199124799368</v>
      </c>
      <c r="D2146" s="2">
        <f t="shared" si="397"/>
        <v>32.33657968535438</v>
      </c>
      <c r="E2146" s="2">
        <f t="shared" si="398"/>
        <v>4.169585267031656</v>
      </c>
      <c r="F2146" s="2">
        <f t="shared" si="399"/>
        <v>18.043994735254611</v>
      </c>
      <c r="G2146" s="2">
        <f t="shared" si="400"/>
        <v>18.071683540995735</v>
      </c>
      <c r="H2146" s="2">
        <f t="shared" si="401"/>
        <v>8.723929454460224E-72</v>
      </c>
      <c r="K2146">
        <v>21.200000000000511</v>
      </c>
      <c r="L2146" s="2">
        <f t="shared" si="402"/>
        <v>0.22366260222156364</v>
      </c>
      <c r="M2146" s="2">
        <f t="shared" si="403"/>
        <v>59.719115159910579</v>
      </c>
      <c r="N2146" s="2">
        <f t="shared" si="404"/>
        <v>4.7828694285083317</v>
      </c>
      <c r="O2146" s="2">
        <f t="shared" si="405"/>
        <v>2.9726420981612875</v>
      </c>
      <c r="P2146" s="2">
        <f t="shared" si="406"/>
        <v>3.1363356076416222</v>
      </c>
      <c r="Q2146" s="2">
        <f t="shared" si="407"/>
        <v>4.9260263902723409E-4</v>
      </c>
    </row>
    <row r="2147" spans="2:17" x14ac:dyDescent="0.25">
      <c r="B2147">
        <v>21.21000000000052</v>
      </c>
      <c r="C2147">
        <f t="shared" si="396"/>
        <v>0.85437199124799368</v>
      </c>
      <c r="D2147" s="2">
        <f t="shared" si="397"/>
        <v>32.35814345778126</v>
      </c>
      <c r="E2147" s="2">
        <f t="shared" si="398"/>
        <v>4.1702515803039288</v>
      </c>
      <c r="F2147" s="2">
        <f t="shared" si="399"/>
        <v>18.0549553612125</v>
      </c>
      <c r="G2147" s="2">
        <f t="shared" si="400"/>
        <v>18.082627383634712</v>
      </c>
      <c r="H2147" s="2">
        <f t="shared" si="401"/>
        <v>7.1576063640744729E-72</v>
      </c>
      <c r="K2147">
        <v>21.21000000000052</v>
      </c>
      <c r="L2147" s="2">
        <f t="shared" si="402"/>
        <v>0.22366260222156364</v>
      </c>
      <c r="M2147" s="2">
        <f t="shared" si="403"/>
        <v>59.758125039626812</v>
      </c>
      <c r="N2147" s="2">
        <f t="shared" si="404"/>
        <v>4.7835223464470102</v>
      </c>
      <c r="O2147" s="2">
        <f t="shared" si="405"/>
        <v>2.9736662294513425</v>
      </c>
      <c r="P2147" s="2">
        <f t="shared" si="406"/>
        <v>3.137306303850385</v>
      </c>
      <c r="Q2147" s="2">
        <f t="shared" si="407"/>
        <v>4.9093639053109919E-4</v>
      </c>
    </row>
    <row r="2148" spans="2:17" x14ac:dyDescent="0.25">
      <c r="B2148">
        <v>21.220000000000521</v>
      </c>
      <c r="C2148">
        <f t="shared" si="396"/>
        <v>0.85437199124799368</v>
      </c>
      <c r="D2148" s="2">
        <f t="shared" si="397"/>
        <v>32.379707230208126</v>
      </c>
      <c r="E2148" s="2">
        <f t="shared" si="398"/>
        <v>4.1709174501100152</v>
      </c>
      <c r="F2148" s="2">
        <f t="shared" si="399"/>
        <v>18.065915323214586</v>
      </c>
      <c r="G2148" s="2">
        <f t="shared" si="400"/>
        <v>18.093570583650965</v>
      </c>
      <c r="H2148" s="2">
        <f t="shared" si="401"/>
        <v>5.8718713118828065E-72</v>
      </c>
      <c r="K2148">
        <v>21.220000000000521</v>
      </c>
      <c r="L2148" s="2">
        <f t="shared" si="402"/>
        <v>0.22366260222156364</v>
      </c>
      <c r="M2148" s="2">
        <f t="shared" si="403"/>
        <v>59.797134919343016</v>
      </c>
      <c r="N2148" s="2">
        <f t="shared" si="404"/>
        <v>4.7841748384215945</v>
      </c>
      <c r="O2148" s="2">
        <f t="shared" si="405"/>
        <v>2.9746900092616131</v>
      </c>
      <c r="P2148" s="2">
        <f t="shared" si="406"/>
        <v>3.1382767008663937</v>
      </c>
      <c r="Q2148" s="2">
        <f t="shared" si="407"/>
        <v>4.8927589141468096E-4</v>
      </c>
    </row>
    <row r="2149" spans="2:17" x14ac:dyDescent="0.25">
      <c r="B2149">
        <v>21.230000000000519</v>
      </c>
      <c r="C2149">
        <f t="shared" si="396"/>
        <v>0.85437199124799368</v>
      </c>
      <c r="D2149" s="2">
        <f t="shared" si="397"/>
        <v>32.401271002634978</v>
      </c>
      <c r="E2149" s="2">
        <f t="shared" si="398"/>
        <v>4.1715828770395404</v>
      </c>
      <c r="F2149" s="2">
        <f t="shared" si="399"/>
        <v>18.076874621750452</v>
      </c>
      <c r="G2149" s="2">
        <f t="shared" si="400"/>
        <v>18.104513141492802</v>
      </c>
      <c r="H2149" s="2">
        <f t="shared" si="401"/>
        <v>4.8165747673245133E-72</v>
      </c>
      <c r="K2149">
        <v>21.230000000000519</v>
      </c>
      <c r="L2149" s="2">
        <f t="shared" si="402"/>
        <v>0.22366260222156364</v>
      </c>
      <c r="M2149" s="2">
        <f t="shared" si="403"/>
        <v>59.836144799059213</v>
      </c>
      <c r="N2149" s="2">
        <f t="shared" si="404"/>
        <v>4.7848269049874448</v>
      </c>
      <c r="O2149" s="2">
        <f t="shared" si="405"/>
        <v>2.9757134379527814</v>
      </c>
      <c r="P2149" s="2">
        <f t="shared" si="406"/>
        <v>3.1392467989651216</v>
      </c>
      <c r="Q2149" s="2">
        <f t="shared" si="407"/>
        <v>4.8762112131179458E-4</v>
      </c>
    </row>
    <row r="2150" spans="2:17" x14ac:dyDescent="0.25">
      <c r="B2150">
        <v>21.240000000000521</v>
      </c>
      <c r="C2150">
        <f t="shared" si="396"/>
        <v>0.85437199124799368</v>
      </c>
      <c r="D2150" s="2">
        <f t="shared" si="397"/>
        <v>32.422834775061837</v>
      </c>
      <c r="E2150" s="2">
        <f t="shared" si="398"/>
        <v>4.1722478616809564</v>
      </c>
      <c r="F2150" s="2">
        <f t="shared" si="399"/>
        <v>18.087833257309001</v>
      </c>
      <c r="G2150" s="2">
        <f t="shared" si="400"/>
        <v>18.115455057607953</v>
      </c>
      <c r="H2150" s="2">
        <f t="shared" si="401"/>
        <v>3.950509838092334E-72</v>
      </c>
      <c r="K2150">
        <v>21.240000000000521</v>
      </c>
      <c r="L2150" s="2">
        <f t="shared" si="402"/>
        <v>0.22366260222156364</v>
      </c>
      <c r="M2150" s="2">
        <f t="shared" si="403"/>
        <v>59.875154678775424</v>
      </c>
      <c r="N2150" s="2">
        <f t="shared" si="404"/>
        <v>4.7854785466988341</v>
      </c>
      <c r="O2150" s="2">
        <f t="shared" si="405"/>
        <v>2.9767365158849146</v>
      </c>
      <c r="P2150" s="2">
        <f t="shared" si="406"/>
        <v>3.1402165984216217</v>
      </c>
      <c r="Q2150" s="2">
        <f t="shared" si="407"/>
        <v>4.8597205993096578E-4</v>
      </c>
    </row>
    <row r="2151" spans="2:17" x14ac:dyDescent="0.25">
      <c r="B2151">
        <v>21.250000000000519</v>
      </c>
      <c r="C2151">
        <f t="shared" si="396"/>
        <v>0.85437199124799368</v>
      </c>
      <c r="D2151" s="2">
        <f t="shared" si="397"/>
        <v>32.444398547488696</v>
      </c>
      <c r="E2151" s="2">
        <f t="shared" si="398"/>
        <v>4.1729124046215418</v>
      </c>
      <c r="F2151" s="2">
        <f t="shared" si="399"/>
        <v>18.098791230378414</v>
      </c>
      <c r="G2151" s="2">
        <f t="shared" si="400"/>
        <v>18.126396332443537</v>
      </c>
      <c r="H2151" s="2">
        <f t="shared" si="401"/>
        <v>3.2398213202129721E-72</v>
      </c>
      <c r="K2151">
        <v>21.250000000000519</v>
      </c>
      <c r="L2151" s="2">
        <f t="shared" si="402"/>
        <v>0.22366260222156364</v>
      </c>
      <c r="M2151" s="2">
        <f t="shared" si="403"/>
        <v>59.91416455849162</v>
      </c>
      <c r="N2151" s="2">
        <f t="shared" si="404"/>
        <v>4.7861297641089537</v>
      </c>
      <c r="O2151" s="2">
        <f t="shared" si="405"/>
        <v>2.9777592434174616</v>
      </c>
      <c r="P2151" s="2">
        <f t="shared" si="406"/>
        <v>3.1411860995105227</v>
      </c>
      <c r="Q2151" s="2">
        <f t="shared" si="407"/>
        <v>4.8432868705515009E-4</v>
      </c>
    </row>
    <row r="2152" spans="2:17" x14ac:dyDescent="0.25">
      <c r="B2152">
        <v>21.26000000000052</v>
      </c>
      <c r="C2152">
        <f t="shared" si="396"/>
        <v>0.85437199124799368</v>
      </c>
      <c r="D2152" s="2">
        <f t="shared" si="397"/>
        <v>32.465962319915562</v>
      </c>
      <c r="E2152" s="2">
        <f t="shared" si="398"/>
        <v>4.1735765064474108</v>
      </c>
      <c r="F2152" s="2">
        <f t="shared" si="399"/>
        <v>18.109748541446248</v>
      </c>
      <c r="G2152" s="2">
        <f t="shared" si="400"/>
        <v>18.137336966446163</v>
      </c>
      <c r="H2152" s="2">
        <f t="shared" si="401"/>
        <v>2.6566971257032066E-72</v>
      </c>
      <c r="K2152">
        <v>21.26000000000052</v>
      </c>
      <c r="L2152" s="2">
        <f t="shared" si="402"/>
        <v>0.22366260222156364</v>
      </c>
      <c r="M2152" s="2">
        <f t="shared" si="403"/>
        <v>59.953174438207824</v>
      </c>
      <c r="N2152" s="2">
        <f t="shared" si="404"/>
        <v>4.786780557769915</v>
      </c>
      <c r="O2152" s="2">
        <f t="shared" si="405"/>
        <v>2.9787816209092637</v>
      </c>
      <c r="P2152" s="2">
        <f t="shared" si="406"/>
        <v>3.1421553025060391</v>
      </c>
      <c r="Q2152" s="2">
        <f t="shared" si="407"/>
        <v>4.8269098254143523E-4</v>
      </c>
    </row>
    <row r="2153" spans="2:17" x14ac:dyDescent="0.25">
      <c r="B2153">
        <v>21.270000000000529</v>
      </c>
      <c r="C2153">
        <f t="shared" si="396"/>
        <v>0.85437199124799368</v>
      </c>
      <c r="D2153" s="2">
        <f t="shared" si="397"/>
        <v>32.487526092342435</v>
      </c>
      <c r="E2153" s="2">
        <f t="shared" si="398"/>
        <v>4.1742401677435073</v>
      </c>
      <c r="F2153" s="2">
        <f t="shared" si="399"/>
        <v>18.120705190999278</v>
      </c>
      <c r="G2153" s="2">
        <f t="shared" si="400"/>
        <v>18.14827696006175</v>
      </c>
      <c r="H2153" s="2">
        <f t="shared" si="401"/>
        <v>2.1782920869738019E-72</v>
      </c>
      <c r="K2153">
        <v>21.270000000000529</v>
      </c>
      <c r="L2153" s="2">
        <f t="shared" si="402"/>
        <v>0.22366260222156364</v>
      </c>
      <c r="M2153" s="2">
        <f t="shared" si="403"/>
        <v>59.992184317924057</v>
      </c>
      <c r="N2153" s="2">
        <f t="shared" si="404"/>
        <v>4.7874309282327516</v>
      </c>
      <c r="O2153" s="2">
        <f t="shared" si="405"/>
        <v>2.9798036487185491</v>
      </c>
      <c r="P2153" s="2">
        <f t="shared" si="406"/>
        <v>3.1431242076819648</v>
      </c>
      <c r="Q2153" s="2">
        <f t="shared" si="407"/>
        <v>4.8105892632076567E-4</v>
      </c>
    </row>
    <row r="2154" spans="2:17" x14ac:dyDescent="0.25">
      <c r="B2154">
        <v>21.28000000000053</v>
      </c>
      <c r="C2154">
        <f t="shared" si="396"/>
        <v>0.85437199124799368</v>
      </c>
      <c r="D2154" s="2">
        <f t="shared" si="397"/>
        <v>32.509089864769301</v>
      </c>
      <c r="E2154" s="2">
        <f t="shared" si="398"/>
        <v>4.1749033890936156</v>
      </c>
      <c r="F2154" s="2">
        <f t="shared" si="399"/>
        <v>18.131661179523658</v>
      </c>
      <c r="G2154" s="2">
        <f t="shared" si="400"/>
        <v>18.159216313735712</v>
      </c>
      <c r="H2154" s="2">
        <f t="shared" si="401"/>
        <v>1.7858429696919121E-72</v>
      </c>
      <c r="K2154">
        <v>21.28000000000053</v>
      </c>
      <c r="L2154" s="2">
        <f t="shared" si="402"/>
        <v>0.22366260222156364</v>
      </c>
      <c r="M2154" s="2">
        <f t="shared" si="403"/>
        <v>60.031194197640261</v>
      </c>
      <c r="N2154" s="2">
        <f t="shared" si="404"/>
        <v>4.7880808760474247</v>
      </c>
      <c r="O2154" s="2">
        <f t="shared" si="405"/>
        <v>2.9808253272029392</v>
      </c>
      <c r="P2154" s="2">
        <f t="shared" si="406"/>
        <v>3.1440928153116774</v>
      </c>
      <c r="Q2154" s="2">
        <f t="shared" si="407"/>
        <v>4.7943249839765286E-4</v>
      </c>
    </row>
    <row r="2155" spans="2:17" x14ac:dyDescent="0.25">
      <c r="B2155">
        <v>21.290000000000529</v>
      </c>
      <c r="C2155">
        <f t="shared" si="396"/>
        <v>0.85437199124799368</v>
      </c>
      <c r="D2155" s="2">
        <f t="shared" si="397"/>
        <v>32.53065363719616</v>
      </c>
      <c r="E2155" s="2">
        <f t="shared" si="398"/>
        <v>4.1755661710803613</v>
      </c>
      <c r="F2155" s="2">
        <f t="shared" si="399"/>
        <v>18.14261650750483</v>
      </c>
      <c r="G2155" s="2">
        <f t="shared" si="400"/>
        <v>18.170155027912855</v>
      </c>
      <c r="H2155" s="2">
        <f t="shared" si="401"/>
        <v>1.4639408019643662E-72</v>
      </c>
      <c r="K2155">
        <v>21.290000000000529</v>
      </c>
      <c r="L2155" s="2">
        <f t="shared" si="402"/>
        <v>0.22366260222156364</v>
      </c>
      <c r="M2155" s="2">
        <f t="shared" si="403"/>
        <v>60.070204077356458</v>
      </c>
      <c r="N2155" s="2">
        <f t="shared" si="404"/>
        <v>4.7887304017628241</v>
      </c>
      <c r="O2155" s="2">
        <f t="shared" si="405"/>
        <v>2.9818466567194468</v>
      </c>
      <c r="P2155" s="2">
        <f t="shared" si="406"/>
        <v>3.1450611256681391</v>
      </c>
      <c r="Q2155" s="2">
        <f t="shared" si="407"/>
        <v>4.778116788498957E-4</v>
      </c>
    </row>
    <row r="2156" spans="2:17" x14ac:dyDescent="0.25">
      <c r="B2156">
        <v>21.30000000000053</v>
      </c>
      <c r="C2156">
        <f t="shared" si="396"/>
        <v>0.85437199124799368</v>
      </c>
      <c r="D2156" s="2">
        <f t="shared" si="397"/>
        <v>32.552217409623019</v>
      </c>
      <c r="E2156" s="2">
        <f t="shared" si="398"/>
        <v>4.1762285142852136</v>
      </c>
      <c r="F2156" s="2">
        <f t="shared" si="399"/>
        <v>18.153571175427551</v>
      </c>
      <c r="G2156" s="2">
        <f t="shared" si="400"/>
        <v>18.181093103037398</v>
      </c>
      <c r="H2156" s="2">
        <f t="shared" si="401"/>
        <v>1.1999326208444115E-72</v>
      </c>
      <c r="K2156">
        <v>21.30000000000053</v>
      </c>
      <c r="L2156" s="2">
        <f t="shared" si="402"/>
        <v>0.22366260222156364</v>
      </c>
      <c r="M2156" s="2">
        <f t="shared" si="403"/>
        <v>60.109213957072669</v>
      </c>
      <c r="N2156" s="2">
        <f t="shared" si="404"/>
        <v>4.7893795059267701</v>
      </c>
      <c r="O2156" s="2">
        <f t="shared" si="405"/>
        <v>2.9828676376244756</v>
      </c>
      <c r="P2156" s="2">
        <f t="shared" si="406"/>
        <v>3.1460291390238933</v>
      </c>
      <c r="Q2156" s="2">
        <f t="shared" si="407"/>
        <v>4.7619644782830294E-4</v>
      </c>
    </row>
    <row r="2157" spans="2:17" x14ac:dyDescent="0.25">
      <c r="B2157">
        <v>21.310000000000532</v>
      </c>
      <c r="C2157">
        <f t="shared" si="396"/>
        <v>0.85437199124799368</v>
      </c>
      <c r="D2157" s="2">
        <f t="shared" si="397"/>
        <v>32.573781182049885</v>
      </c>
      <c r="E2157" s="2">
        <f t="shared" si="398"/>
        <v>4.1768904192884868</v>
      </c>
      <c r="F2157" s="2">
        <f t="shared" si="399"/>
        <v>18.164525183775883</v>
      </c>
      <c r="G2157" s="2">
        <f t="shared" si="400"/>
        <v>18.192030539552981</v>
      </c>
      <c r="H2157" s="2">
        <f t="shared" si="401"/>
        <v>9.8342967314795059E-73</v>
      </c>
      <c r="K2157">
        <v>21.310000000000532</v>
      </c>
      <c r="L2157" s="2">
        <f t="shared" si="402"/>
        <v>0.22366260222156364</v>
      </c>
      <c r="M2157" s="2">
        <f t="shared" si="403"/>
        <v>60.14822383678888</v>
      </c>
      <c r="N2157" s="2">
        <f t="shared" si="404"/>
        <v>4.7900281890860175</v>
      </c>
      <c r="O2157" s="2">
        <f t="shared" si="405"/>
        <v>2.9838882702738285</v>
      </c>
      <c r="P2157" s="2">
        <f t="shared" si="406"/>
        <v>3.1469968556510728</v>
      </c>
      <c r="Q2157" s="2">
        <f t="shared" si="407"/>
        <v>4.7458678555640382E-4</v>
      </c>
    </row>
    <row r="2158" spans="2:17" x14ac:dyDescent="0.25">
      <c r="B2158">
        <v>21.32000000000053</v>
      </c>
      <c r="C2158">
        <f t="shared" si="396"/>
        <v>0.85437199124799368</v>
      </c>
      <c r="D2158" s="2">
        <f t="shared" si="397"/>
        <v>32.595344954476737</v>
      </c>
      <c r="E2158" s="2">
        <f t="shared" si="398"/>
        <v>4.177551886669348</v>
      </c>
      <c r="F2158" s="2">
        <f t="shared" si="399"/>
        <v>18.175478533033221</v>
      </c>
      <c r="G2158" s="2">
        <f t="shared" si="400"/>
        <v>18.20296733790267</v>
      </c>
      <c r="H2158" s="2">
        <f t="shared" si="401"/>
        <v>8.0590317231837868E-73</v>
      </c>
      <c r="K2158">
        <v>21.32000000000053</v>
      </c>
      <c r="L2158" s="2">
        <f t="shared" si="402"/>
        <v>0.22366260222156364</v>
      </c>
      <c r="M2158" s="2">
        <f t="shared" si="403"/>
        <v>60.187233716505069</v>
      </c>
      <c r="N2158" s="2">
        <f t="shared" si="404"/>
        <v>4.7906764517862594</v>
      </c>
      <c r="O2158" s="2">
        <f t="shared" si="405"/>
        <v>2.9849085550227024</v>
      </c>
      <c r="P2158" s="2">
        <f t="shared" si="406"/>
        <v>3.1479642758213946</v>
      </c>
      <c r="Q2158" s="2">
        <f t="shared" si="407"/>
        <v>4.7298267233017774E-4</v>
      </c>
    </row>
    <row r="2159" spans="2:17" x14ac:dyDescent="0.25">
      <c r="B2159">
        <v>21.330000000000531</v>
      </c>
      <c r="C2159">
        <f t="shared" si="396"/>
        <v>0.85437199124799368</v>
      </c>
      <c r="D2159" s="2">
        <f t="shared" si="397"/>
        <v>32.616908726903603</v>
      </c>
      <c r="E2159" s="2">
        <f t="shared" si="398"/>
        <v>4.1782129170058164</v>
      </c>
      <c r="F2159" s="2">
        <f t="shared" si="399"/>
        <v>18.186431223682288</v>
      </c>
      <c r="G2159" s="2">
        <f t="shared" si="400"/>
        <v>18.213903498528975</v>
      </c>
      <c r="H2159" s="2">
        <f t="shared" si="401"/>
        <v>6.6035206005006455E-73</v>
      </c>
      <c r="K2159">
        <v>21.330000000000531</v>
      </c>
      <c r="L2159" s="2">
        <f t="shared" si="402"/>
        <v>0.22366260222156364</v>
      </c>
      <c r="M2159" s="2">
        <f t="shared" si="403"/>
        <v>60.226243596221281</v>
      </c>
      <c r="N2159" s="2">
        <f t="shared" si="404"/>
        <v>4.7913242945721288</v>
      </c>
      <c r="O2159" s="2">
        <f t="shared" si="405"/>
        <v>2.9859284922256952</v>
      </c>
      <c r="P2159" s="2">
        <f t="shared" si="406"/>
        <v>3.1489313998061648</v>
      </c>
      <c r="Q2159" s="2">
        <f t="shared" si="407"/>
        <v>4.7138408851776813E-4</v>
      </c>
    </row>
    <row r="2160" spans="2:17" x14ac:dyDescent="0.25">
      <c r="B2160">
        <v>21.34000000000054</v>
      </c>
      <c r="C2160">
        <f t="shared" si="396"/>
        <v>0.85437199124799368</v>
      </c>
      <c r="D2160" s="2">
        <f t="shared" si="397"/>
        <v>32.638472499330476</v>
      </c>
      <c r="E2160" s="2">
        <f t="shared" si="398"/>
        <v>4.1788735108747668</v>
      </c>
      <c r="F2160" s="2">
        <f t="shared" si="399"/>
        <v>18.197383256205097</v>
      </c>
      <c r="G2160" s="2">
        <f t="shared" si="400"/>
        <v>18.224839021873791</v>
      </c>
      <c r="H2160" s="2">
        <f t="shared" si="401"/>
        <v>5.4102997699861937E-73</v>
      </c>
      <c r="K2160">
        <v>21.34000000000054</v>
      </c>
      <c r="L2160" s="2">
        <f t="shared" si="402"/>
        <v>0.22366260222156364</v>
      </c>
      <c r="M2160" s="2">
        <f t="shared" si="403"/>
        <v>60.26525347593752</v>
      </c>
      <c r="N2160" s="2">
        <f t="shared" si="404"/>
        <v>4.7919717179872006</v>
      </c>
      <c r="O2160" s="2">
        <f t="shared" si="405"/>
        <v>2.986948082236804</v>
      </c>
      <c r="P2160" s="2">
        <f t="shared" si="406"/>
        <v>3.1498982278762786</v>
      </c>
      <c r="Q2160" s="2">
        <f t="shared" si="407"/>
        <v>4.6979101455921175E-4</v>
      </c>
    </row>
    <row r="2161" spans="2:17" x14ac:dyDescent="0.25">
      <c r="B2161">
        <v>21.350000000000541</v>
      </c>
      <c r="C2161">
        <f t="shared" si="396"/>
        <v>0.85437199124799368</v>
      </c>
      <c r="D2161" s="2">
        <f t="shared" si="397"/>
        <v>32.660036271757342</v>
      </c>
      <c r="E2161" s="2">
        <f t="shared" si="398"/>
        <v>4.1795336688519331</v>
      </c>
      <c r="F2161" s="2">
        <f t="shared" si="399"/>
        <v>18.208334631082984</v>
      </c>
      <c r="G2161" s="2">
        <f t="shared" si="400"/>
        <v>18.235773908378441</v>
      </c>
      <c r="H2161" s="2">
        <f t="shared" si="401"/>
        <v>4.4322091540551428E-73</v>
      </c>
      <c r="K2161">
        <v>21.350000000000541</v>
      </c>
      <c r="L2161" s="2">
        <f t="shared" si="402"/>
        <v>0.22366260222156364</v>
      </c>
      <c r="M2161" s="2">
        <f t="shared" si="403"/>
        <v>60.304263355653724</v>
      </c>
      <c r="N2161" s="2">
        <f t="shared" si="404"/>
        <v>4.7926187225739927</v>
      </c>
      <c r="O2161" s="2">
        <f t="shared" si="405"/>
        <v>2.9879673254094197</v>
      </c>
      <c r="P2161" s="2">
        <f t="shared" si="406"/>
        <v>3.1508647603022126</v>
      </c>
      <c r="Q2161" s="2">
        <f t="shared" si="407"/>
        <v>4.6820343096617127E-4</v>
      </c>
    </row>
    <row r="2162" spans="2:17" x14ac:dyDescent="0.25">
      <c r="B2162">
        <v>21.360000000000539</v>
      </c>
      <c r="C2162">
        <f t="shared" si="396"/>
        <v>0.85437199124799368</v>
      </c>
      <c r="D2162" s="2">
        <f t="shared" si="397"/>
        <v>32.681600044184194</v>
      </c>
      <c r="E2162" s="2">
        <f t="shared" si="398"/>
        <v>4.1801933915119118</v>
      </c>
      <c r="F2162" s="2">
        <f t="shared" si="399"/>
        <v>18.219285348796625</v>
      </c>
      <c r="G2162" s="2">
        <f t="shared" si="400"/>
        <v>18.246708158483692</v>
      </c>
      <c r="H2162" s="2">
        <f t="shared" si="401"/>
        <v>3.6305489375228869E-73</v>
      </c>
      <c r="K2162">
        <v>21.360000000000539</v>
      </c>
      <c r="L2162" s="2">
        <f t="shared" si="402"/>
        <v>0.22366260222156364</v>
      </c>
      <c r="M2162" s="2">
        <f t="shared" si="403"/>
        <v>60.343273235369914</v>
      </c>
      <c r="N2162" s="2">
        <f t="shared" si="404"/>
        <v>4.7932653088739752</v>
      </c>
      <c r="O2162" s="2">
        <f t="shared" si="405"/>
        <v>2.9889862220963437</v>
      </c>
      <c r="P2162" s="2">
        <f t="shared" si="406"/>
        <v>3.1518309973540415</v>
      </c>
      <c r="Q2162" s="2">
        <f t="shared" si="407"/>
        <v>4.6662131832163936E-4</v>
      </c>
    </row>
    <row r="2163" spans="2:17" x14ac:dyDescent="0.25">
      <c r="B2163">
        <v>21.370000000000541</v>
      </c>
      <c r="C2163">
        <f t="shared" si="396"/>
        <v>0.85437199124799368</v>
      </c>
      <c r="D2163" s="2">
        <f t="shared" si="397"/>
        <v>32.70316381661106</v>
      </c>
      <c r="E2163" s="2">
        <f t="shared" si="398"/>
        <v>4.1808526794281642</v>
      </c>
      <c r="F2163" s="2">
        <f t="shared" si="399"/>
        <v>18.230235409826015</v>
      </c>
      <c r="G2163" s="2">
        <f t="shared" si="400"/>
        <v>18.257641772629736</v>
      </c>
      <c r="H2163" s="2">
        <f t="shared" si="401"/>
        <v>2.9735653041437857E-73</v>
      </c>
      <c r="K2163">
        <v>21.370000000000541</v>
      </c>
      <c r="L2163" s="2">
        <f t="shared" si="402"/>
        <v>0.22366260222156364</v>
      </c>
      <c r="M2163" s="2">
        <f t="shared" si="403"/>
        <v>60.382283115086125</v>
      </c>
      <c r="N2163" s="2">
        <f t="shared" si="404"/>
        <v>4.7939114774275682</v>
      </c>
      <c r="O2163" s="2">
        <f t="shared" si="405"/>
        <v>2.9900047726497809</v>
      </c>
      <c r="P2163" s="2">
        <f t="shared" si="406"/>
        <v>3.1527969393014303</v>
      </c>
      <c r="Q2163" s="2">
        <f t="shared" si="407"/>
        <v>4.6504465727967824E-4</v>
      </c>
    </row>
    <row r="2164" spans="2:17" x14ac:dyDescent="0.25">
      <c r="B2164">
        <v>21.380000000000539</v>
      </c>
      <c r="C2164">
        <f t="shared" si="396"/>
        <v>0.85437199124799368</v>
      </c>
      <c r="D2164" s="2">
        <f t="shared" si="397"/>
        <v>32.724727589037919</v>
      </c>
      <c r="E2164" s="2">
        <f t="shared" si="398"/>
        <v>4.1815115331730208</v>
      </c>
      <c r="F2164" s="2">
        <f t="shared" si="399"/>
        <v>18.241184814650484</v>
      </c>
      <c r="G2164" s="2">
        <f t="shared" si="400"/>
        <v>18.268574751256196</v>
      </c>
      <c r="H2164" s="2">
        <f t="shared" si="401"/>
        <v>2.4352065804615669E-73</v>
      </c>
      <c r="K2164">
        <v>21.380000000000539</v>
      </c>
      <c r="L2164" s="2">
        <f t="shared" si="402"/>
        <v>0.22366260222156364</v>
      </c>
      <c r="M2164" s="2">
        <f t="shared" si="403"/>
        <v>60.421292994802315</v>
      </c>
      <c r="N2164" s="2">
        <f t="shared" si="404"/>
        <v>4.794557228774142</v>
      </c>
      <c r="O2164" s="2">
        <f t="shared" si="405"/>
        <v>2.9910229774213364</v>
      </c>
      <c r="P2164" s="2">
        <f t="shared" si="406"/>
        <v>3.1537625864136309</v>
      </c>
      <c r="Q2164" s="2">
        <f t="shared" si="407"/>
        <v>4.6347342856515309E-4</v>
      </c>
    </row>
    <row r="2165" spans="2:17" x14ac:dyDescent="0.25">
      <c r="B2165">
        <v>21.390000000000541</v>
      </c>
      <c r="C2165">
        <f t="shared" si="396"/>
        <v>0.85437199124799368</v>
      </c>
      <c r="D2165" s="2">
        <f t="shared" si="397"/>
        <v>32.746291361464777</v>
      </c>
      <c r="E2165" s="2">
        <f t="shared" si="398"/>
        <v>4.1821699533176817</v>
      </c>
      <c r="F2165" s="2">
        <f t="shared" si="399"/>
        <v>18.252133563748668</v>
      </c>
      <c r="G2165" s="2">
        <f t="shared" si="400"/>
        <v>18.27950709480211</v>
      </c>
      <c r="H2165" s="2">
        <f t="shared" si="401"/>
        <v>1.9941016115306279E-73</v>
      </c>
      <c r="K2165">
        <v>21.390000000000541</v>
      </c>
      <c r="L2165" s="2">
        <f t="shared" si="402"/>
        <v>0.22366260222156364</v>
      </c>
      <c r="M2165" s="2">
        <f t="shared" si="403"/>
        <v>60.460302874518526</v>
      </c>
      <c r="N2165" s="2">
        <f t="shared" si="404"/>
        <v>4.795202563452027</v>
      </c>
      <c r="O2165" s="2">
        <f t="shared" si="405"/>
        <v>2.9920408367620239</v>
      </c>
      <c r="P2165" s="2">
        <f t="shared" si="406"/>
        <v>3.15472793895949</v>
      </c>
      <c r="Q2165" s="2">
        <f t="shared" si="407"/>
        <v>4.6190761297345049E-4</v>
      </c>
    </row>
    <row r="2166" spans="2:17" x14ac:dyDescent="0.25">
      <c r="B2166">
        <v>21.400000000000549</v>
      </c>
      <c r="C2166">
        <f t="shared" si="396"/>
        <v>0.85437199124799368</v>
      </c>
      <c r="D2166" s="2">
        <f t="shared" si="397"/>
        <v>32.767855133891658</v>
      </c>
      <c r="E2166" s="2">
        <f t="shared" si="398"/>
        <v>4.1828279404322224</v>
      </c>
      <c r="F2166" s="2">
        <f t="shared" si="399"/>
        <v>18.263081657598548</v>
      </c>
      <c r="G2166" s="2">
        <f t="shared" si="400"/>
        <v>18.290438803705953</v>
      </c>
      <c r="H2166" s="2">
        <f t="shared" si="401"/>
        <v>1.6327207558275512E-73</v>
      </c>
      <c r="K2166">
        <v>21.400000000000549</v>
      </c>
      <c r="L2166" s="2">
        <f t="shared" si="402"/>
        <v>0.22366260222156364</v>
      </c>
      <c r="M2166" s="2">
        <f t="shared" si="403"/>
        <v>60.499312754234765</v>
      </c>
      <c r="N2166" s="2">
        <f t="shared" si="404"/>
        <v>4.7958474819985115</v>
      </c>
      <c r="O2166" s="2">
        <f t="shared" si="405"/>
        <v>2.993058351022269</v>
      </c>
      <c r="P2166" s="2">
        <f t="shared" si="406"/>
        <v>3.155692997207451</v>
      </c>
      <c r="Q2166" s="2">
        <f t="shared" si="407"/>
        <v>4.6034719137020761E-4</v>
      </c>
    </row>
    <row r="2167" spans="2:17" x14ac:dyDescent="0.25">
      <c r="B2167">
        <v>21.410000000000551</v>
      </c>
      <c r="C2167">
        <f t="shared" si="396"/>
        <v>0.85437199124799368</v>
      </c>
      <c r="D2167" s="2">
        <f t="shared" si="397"/>
        <v>32.789418906318517</v>
      </c>
      <c r="E2167" s="2">
        <f t="shared" si="398"/>
        <v>4.1834854950855931</v>
      </c>
      <c r="F2167" s="2">
        <f t="shared" si="399"/>
        <v>18.274029096677396</v>
      </c>
      <c r="G2167" s="2">
        <f t="shared" si="400"/>
        <v>18.301369878405605</v>
      </c>
      <c r="H2167" s="2">
        <f t="shared" si="401"/>
        <v>1.3366869310876563E-73</v>
      </c>
      <c r="K2167">
        <v>21.410000000000551</v>
      </c>
      <c r="L2167" s="2">
        <f t="shared" si="402"/>
        <v>0.22366260222156364</v>
      </c>
      <c r="M2167" s="2">
        <f t="shared" si="403"/>
        <v>60.538322633950969</v>
      </c>
      <c r="N2167" s="2">
        <f t="shared" si="404"/>
        <v>4.7964919849498431</v>
      </c>
      <c r="O2167" s="2">
        <f t="shared" si="405"/>
        <v>2.994075520551899</v>
      </c>
      <c r="P2167" s="2">
        <f t="shared" si="406"/>
        <v>3.1566577614255436</v>
      </c>
      <c r="Q2167" s="2">
        <f t="shared" si="407"/>
        <v>4.5879214469105777E-4</v>
      </c>
    </row>
    <row r="2168" spans="2:17" x14ac:dyDescent="0.25">
      <c r="B2168">
        <v>21.420000000000549</v>
      </c>
      <c r="C2168">
        <f t="shared" si="396"/>
        <v>0.85437199124799368</v>
      </c>
      <c r="D2168" s="2">
        <f t="shared" si="397"/>
        <v>32.810982678745376</v>
      </c>
      <c r="E2168" s="2">
        <f t="shared" si="398"/>
        <v>4.1841426178456258</v>
      </c>
      <c r="F2168" s="2">
        <f t="shared" si="399"/>
        <v>18.284975881461861</v>
      </c>
      <c r="G2168" s="2">
        <f t="shared" si="400"/>
        <v>18.312300319338419</v>
      </c>
      <c r="H2168" s="2">
        <f t="shared" si="401"/>
        <v>1.0942099374340748E-73</v>
      </c>
      <c r="K2168">
        <v>21.420000000000549</v>
      </c>
      <c r="L2168" s="2">
        <f t="shared" si="402"/>
        <v>0.22366260222156364</v>
      </c>
      <c r="M2168" s="2">
        <f t="shared" si="403"/>
        <v>60.577332513667159</v>
      </c>
      <c r="N2168" s="2">
        <f t="shared" si="404"/>
        <v>4.7971360728412362</v>
      </c>
      <c r="O2168" s="2">
        <f t="shared" si="405"/>
        <v>2.9950923457001593</v>
      </c>
      <c r="P2168" s="2">
        <f t="shared" si="406"/>
        <v>3.1576222318814011</v>
      </c>
      <c r="Q2168" s="2">
        <f t="shared" si="407"/>
        <v>4.5724245394134281E-4</v>
      </c>
    </row>
    <row r="2169" spans="2:17" x14ac:dyDescent="0.25">
      <c r="B2169">
        <v>21.43000000000055</v>
      </c>
      <c r="C2169">
        <f t="shared" si="396"/>
        <v>0.85437199124799368</v>
      </c>
      <c r="D2169" s="2">
        <f t="shared" si="397"/>
        <v>32.832546451172234</v>
      </c>
      <c r="E2169" s="2">
        <f t="shared" si="398"/>
        <v>4.1847993092790361</v>
      </c>
      <c r="F2169" s="2">
        <f t="shared" si="399"/>
        <v>18.295922012427919</v>
      </c>
      <c r="G2169" s="2">
        <f t="shared" si="400"/>
        <v>18.323230126941169</v>
      </c>
      <c r="H2169" s="2">
        <f t="shared" si="401"/>
        <v>8.9562205025848895E-74</v>
      </c>
      <c r="K2169">
        <v>21.43000000000055</v>
      </c>
      <c r="L2169" s="2">
        <f t="shared" si="402"/>
        <v>0.22366260222156364</v>
      </c>
      <c r="M2169" s="2">
        <f t="shared" si="403"/>
        <v>60.61634239338337</v>
      </c>
      <c r="N2169" s="2">
        <f t="shared" si="404"/>
        <v>4.7977797462068716</v>
      </c>
      <c r="O2169" s="2">
        <f t="shared" si="405"/>
        <v>2.996108826815703</v>
      </c>
      <c r="P2169" s="2">
        <f t="shared" si="406"/>
        <v>3.1585864088422477</v>
      </c>
      <c r="Q2169" s="2">
        <f t="shared" si="407"/>
        <v>4.5569810019586076E-4</v>
      </c>
    </row>
    <row r="2170" spans="2:17" x14ac:dyDescent="0.25">
      <c r="B2170">
        <v>21.440000000000548</v>
      </c>
      <c r="C2170">
        <f t="shared" si="396"/>
        <v>0.85437199124799368</v>
      </c>
      <c r="D2170" s="2">
        <f t="shared" si="397"/>
        <v>32.854110223599093</v>
      </c>
      <c r="E2170" s="2">
        <f t="shared" si="398"/>
        <v>4.185455569951424</v>
      </c>
      <c r="F2170" s="2">
        <f t="shared" si="399"/>
        <v>18.306867490050863</v>
      </c>
      <c r="G2170" s="2">
        <f t="shared" si="400"/>
        <v>18.334159301650054</v>
      </c>
      <c r="H2170" s="2">
        <f t="shared" si="401"/>
        <v>7.3299679494453137E-74</v>
      </c>
      <c r="K2170">
        <v>21.440000000000548</v>
      </c>
      <c r="L2170" s="2">
        <f t="shared" si="402"/>
        <v>0.22366260222156364</v>
      </c>
      <c r="M2170" s="2">
        <f t="shared" si="403"/>
        <v>60.65535227309956</v>
      </c>
      <c r="N2170" s="2">
        <f t="shared" si="404"/>
        <v>4.798423005579898</v>
      </c>
      <c r="O2170" s="2">
        <f t="shared" si="405"/>
        <v>2.997124964246598</v>
      </c>
      <c r="P2170" s="2">
        <f t="shared" si="406"/>
        <v>3.1595502925749055</v>
      </c>
      <c r="Q2170" s="2">
        <f t="shared" si="407"/>
        <v>4.5415906459859523E-4</v>
      </c>
    </row>
    <row r="2171" spans="2:17" x14ac:dyDescent="0.25">
      <c r="B2171">
        <v>21.45000000000055</v>
      </c>
      <c r="C2171">
        <f t="shared" si="396"/>
        <v>0.85437199124799368</v>
      </c>
      <c r="D2171" s="2">
        <f t="shared" si="397"/>
        <v>32.875673996025952</v>
      </c>
      <c r="E2171" s="2">
        <f t="shared" si="398"/>
        <v>4.1861114004272784</v>
      </c>
      <c r="F2171" s="2">
        <f t="shared" si="399"/>
        <v>18.317812314805312</v>
      </c>
      <c r="G2171" s="2">
        <f t="shared" si="400"/>
        <v>18.3450878439007</v>
      </c>
      <c r="H2171" s="2">
        <f t="shared" si="401"/>
        <v>5.9983603871376598E-74</v>
      </c>
      <c r="K2171">
        <v>21.45000000000055</v>
      </c>
      <c r="L2171" s="2">
        <f t="shared" si="402"/>
        <v>0.22366260222156364</v>
      </c>
      <c r="M2171" s="2">
        <f t="shared" si="403"/>
        <v>60.694362152815771</v>
      </c>
      <c r="N2171" s="2">
        <f t="shared" si="404"/>
        <v>4.7990658514924389</v>
      </c>
      <c r="O2171" s="2">
        <f t="shared" si="405"/>
        <v>2.9981407583403255</v>
      </c>
      <c r="P2171" s="2">
        <f t="shared" si="406"/>
        <v>3.1605138833457924</v>
      </c>
      <c r="Q2171" s="2">
        <f t="shared" si="407"/>
        <v>4.5262532836245117E-4</v>
      </c>
    </row>
    <row r="2172" spans="2:17" x14ac:dyDescent="0.25">
      <c r="B2172">
        <v>21.460000000000559</v>
      </c>
      <c r="C2172">
        <f t="shared" si="396"/>
        <v>0.85437199124799368</v>
      </c>
      <c r="D2172" s="2">
        <f t="shared" si="397"/>
        <v>32.897237768452833</v>
      </c>
      <c r="E2172" s="2">
        <f t="shared" si="398"/>
        <v>4.1867668012699806</v>
      </c>
      <c r="F2172" s="2">
        <f t="shared" si="399"/>
        <v>18.328756487165254</v>
      </c>
      <c r="G2172" s="2">
        <f t="shared" si="400"/>
        <v>18.356015754128194</v>
      </c>
      <c r="H2172" s="2">
        <f t="shared" si="401"/>
        <v>4.908131850480887E-74</v>
      </c>
      <c r="K2172">
        <v>21.460000000000559</v>
      </c>
      <c r="L2172" s="2">
        <f t="shared" si="402"/>
        <v>0.22366260222156364</v>
      </c>
      <c r="M2172" s="2">
        <f t="shared" si="403"/>
        <v>60.73337203253201</v>
      </c>
      <c r="N2172" s="2">
        <f t="shared" si="404"/>
        <v>4.7997082844755923</v>
      </c>
      <c r="O2172" s="2">
        <f t="shared" si="405"/>
        <v>2.9991562094437878</v>
      </c>
      <c r="P2172" s="2">
        <f t="shared" si="406"/>
        <v>3.1614771814209304</v>
      </c>
      <c r="Q2172" s="2">
        <f t="shared" si="407"/>
        <v>4.5109687276898627E-4</v>
      </c>
    </row>
    <row r="2173" spans="2:17" x14ac:dyDescent="0.25">
      <c r="B2173">
        <v>21.47000000000056</v>
      </c>
      <c r="C2173">
        <f t="shared" si="396"/>
        <v>0.85437199124799368</v>
      </c>
      <c r="D2173" s="2">
        <f t="shared" si="397"/>
        <v>32.918801540879699</v>
      </c>
      <c r="E2173" s="2">
        <f t="shared" si="398"/>
        <v>4.1874217730418053</v>
      </c>
      <c r="F2173" s="2">
        <f t="shared" si="399"/>
        <v>18.339700007603984</v>
      </c>
      <c r="G2173" s="2">
        <f t="shared" si="400"/>
        <v>18.366943032767036</v>
      </c>
      <c r="H2173" s="2">
        <f t="shared" si="401"/>
        <v>4.0156243493497962E-74</v>
      </c>
      <c r="K2173">
        <v>21.47000000000056</v>
      </c>
      <c r="L2173" s="2">
        <f t="shared" si="402"/>
        <v>0.22366260222156364</v>
      </c>
      <c r="M2173" s="2">
        <f t="shared" si="403"/>
        <v>60.772381912248214</v>
      </c>
      <c r="N2173" s="2">
        <f t="shared" si="404"/>
        <v>4.8003503050594301</v>
      </c>
      <c r="O2173" s="2">
        <f t="shared" si="405"/>
        <v>3.0001713179032978</v>
      </c>
      <c r="P2173" s="2">
        <f t="shared" si="406"/>
        <v>3.1624401870659327</v>
      </c>
      <c r="Q2173" s="2">
        <f t="shared" si="407"/>
        <v>4.4957367916816202E-4</v>
      </c>
    </row>
    <row r="2174" spans="2:17" x14ac:dyDescent="0.25">
      <c r="B2174">
        <v>21.480000000000562</v>
      </c>
      <c r="C2174">
        <f t="shared" si="396"/>
        <v>0.85437199124799368</v>
      </c>
      <c r="D2174" s="2">
        <f t="shared" si="397"/>
        <v>32.940365313306565</v>
      </c>
      <c r="E2174" s="2">
        <f t="shared" si="398"/>
        <v>4.188076316303925</v>
      </c>
      <c r="F2174" s="2">
        <f t="shared" si="399"/>
        <v>18.35064287659414</v>
      </c>
      <c r="G2174" s="2">
        <f t="shared" si="400"/>
        <v>18.37786968025117</v>
      </c>
      <c r="H2174" s="2">
        <f t="shared" si="401"/>
        <v>3.285058702370049E-74</v>
      </c>
      <c r="K2174">
        <v>21.480000000000562</v>
      </c>
      <c r="L2174" s="2">
        <f t="shared" si="402"/>
        <v>0.22366260222156364</v>
      </c>
      <c r="M2174" s="2">
        <f t="shared" si="403"/>
        <v>60.811391791964418</v>
      </c>
      <c r="N2174" s="2">
        <f t="shared" si="404"/>
        <v>4.800991913773009</v>
      </c>
      <c r="O2174" s="2">
        <f t="shared" si="405"/>
        <v>3.0011860840645932</v>
      </c>
      <c r="P2174" s="2">
        <f t="shared" si="406"/>
        <v>3.1634029005460191</v>
      </c>
      <c r="Q2174" s="2">
        <f t="shared" si="407"/>
        <v>4.4805572897806605E-4</v>
      </c>
    </row>
    <row r="2175" spans="2:17" x14ac:dyDescent="0.25">
      <c r="B2175">
        <v>21.49000000000056</v>
      </c>
      <c r="C2175">
        <f t="shared" si="396"/>
        <v>0.85437199124799368</v>
      </c>
      <c r="D2175" s="2">
        <f t="shared" si="397"/>
        <v>32.961929085733416</v>
      </c>
      <c r="E2175" s="2">
        <f t="shared" si="398"/>
        <v>4.1887304316164133</v>
      </c>
      <c r="F2175" s="2">
        <f t="shared" si="399"/>
        <v>18.361585094607722</v>
      </c>
      <c r="G2175" s="2">
        <f t="shared" si="400"/>
        <v>18.388795697013997</v>
      </c>
      <c r="H2175" s="2">
        <f t="shared" si="401"/>
        <v>2.6871158664904826E-74</v>
      </c>
      <c r="K2175">
        <v>21.49000000000056</v>
      </c>
      <c r="L2175" s="2">
        <f t="shared" si="402"/>
        <v>0.22366260222156364</v>
      </c>
      <c r="M2175" s="2">
        <f t="shared" si="403"/>
        <v>60.850401671680615</v>
      </c>
      <c r="N2175" s="2">
        <f t="shared" si="404"/>
        <v>4.8016331111443655</v>
      </c>
      <c r="O2175" s="2">
        <f t="shared" si="405"/>
        <v>3.0022005082728298</v>
      </c>
      <c r="P2175" s="2">
        <f t="shared" si="406"/>
        <v>3.1643653221260086</v>
      </c>
      <c r="Q2175" s="2">
        <f t="shared" si="407"/>
        <v>4.4654300368466215E-4</v>
      </c>
    </row>
    <row r="2176" spans="2:17" x14ac:dyDescent="0.25">
      <c r="B2176">
        <v>21.500000000000561</v>
      </c>
      <c r="C2176">
        <f t="shared" si="396"/>
        <v>0.85437199124799368</v>
      </c>
      <c r="D2176" s="2">
        <f t="shared" si="397"/>
        <v>32.983492858160275</v>
      </c>
      <c r="E2176" s="2">
        <f t="shared" si="398"/>
        <v>4.1893841195382455</v>
      </c>
      <c r="F2176" s="2">
        <f t="shared" si="399"/>
        <v>18.372526662116027</v>
      </c>
      <c r="G2176" s="2">
        <f t="shared" si="400"/>
        <v>18.399721083488313</v>
      </c>
      <c r="H2176" s="2">
        <f t="shared" si="401"/>
        <v>2.197773136121931E-74</v>
      </c>
      <c r="K2176">
        <v>21.500000000000561</v>
      </c>
      <c r="L2176" s="2">
        <f t="shared" si="402"/>
        <v>0.22366260222156364</v>
      </c>
      <c r="M2176" s="2">
        <f t="shared" si="403"/>
        <v>60.889411551396819</v>
      </c>
      <c r="N2176" s="2">
        <f t="shared" si="404"/>
        <v>4.8022738977005233</v>
      </c>
      <c r="O2176" s="2">
        <f t="shared" si="405"/>
        <v>3.0032145908725836</v>
      </c>
      <c r="P2176" s="2">
        <f t="shared" si="406"/>
        <v>3.1653274520703194</v>
      </c>
      <c r="Q2176" s="2">
        <f t="shared" si="407"/>
        <v>4.4503548484152938E-4</v>
      </c>
    </row>
    <row r="2177" spans="2:17" x14ac:dyDescent="0.25">
      <c r="B2177">
        <v>21.510000000000559</v>
      </c>
      <c r="C2177">
        <f t="shared" si="396"/>
        <v>0.85437199124799368</v>
      </c>
      <c r="D2177" s="2">
        <f t="shared" si="397"/>
        <v>33.005056630587134</v>
      </c>
      <c r="E2177" s="2">
        <f t="shared" si="398"/>
        <v>4.1900373806273059</v>
      </c>
      <c r="F2177" s="2">
        <f t="shared" si="399"/>
        <v>18.383467579589777</v>
      </c>
      <c r="G2177" s="2">
        <f t="shared" si="400"/>
        <v>18.410645840106437</v>
      </c>
      <c r="H2177" s="2">
        <f t="shared" si="401"/>
        <v>1.7973495281449397E-74</v>
      </c>
      <c r="K2177">
        <v>21.510000000000559</v>
      </c>
      <c r="L2177" s="2">
        <f t="shared" si="402"/>
        <v>0.22366260222156364</v>
      </c>
      <c r="M2177" s="2">
        <f t="shared" si="403"/>
        <v>60.928421431113016</v>
      </c>
      <c r="N2177" s="2">
        <f t="shared" si="404"/>
        <v>4.8029142739674926</v>
      </c>
      <c r="O2177" s="2">
        <f t="shared" si="405"/>
        <v>3.004228332207858</v>
      </c>
      <c r="P2177" s="2">
        <f t="shared" si="406"/>
        <v>3.1662892906429772</v>
      </c>
      <c r="Q2177" s="2">
        <f t="shared" si="407"/>
        <v>4.4353315406959798E-4</v>
      </c>
    </row>
    <row r="2178" spans="2:17" x14ac:dyDescent="0.25">
      <c r="B2178">
        <v>21.520000000000561</v>
      </c>
      <c r="C2178">
        <f t="shared" si="396"/>
        <v>0.85437199124799368</v>
      </c>
      <c r="D2178" s="2">
        <f t="shared" si="397"/>
        <v>33.026620403013993</v>
      </c>
      <c r="E2178" s="2">
        <f t="shared" si="398"/>
        <v>4.1906902154403838</v>
      </c>
      <c r="F2178" s="2">
        <f t="shared" si="399"/>
        <v>18.39440784749895</v>
      </c>
      <c r="G2178" s="2">
        <f t="shared" si="400"/>
        <v>18.421569967300044</v>
      </c>
      <c r="H2178" s="2">
        <f t="shared" si="401"/>
        <v>1.4697228387453311E-74</v>
      </c>
      <c r="K2178">
        <v>21.520000000000561</v>
      </c>
      <c r="L2178" s="2">
        <f t="shared" si="402"/>
        <v>0.22366260222156364</v>
      </c>
      <c r="M2178" s="2">
        <f t="shared" si="403"/>
        <v>60.96743131082922</v>
      </c>
      <c r="N2178" s="2">
        <f t="shared" si="404"/>
        <v>4.8035542404702749</v>
      </c>
      <c r="O2178" s="2">
        <f t="shared" si="405"/>
        <v>3.0052417326220753</v>
      </c>
      <c r="P2178" s="2">
        <f t="shared" si="406"/>
        <v>3.1672508381076061</v>
      </c>
      <c r="Q2178" s="2">
        <f t="shared" si="407"/>
        <v>4.4203599305690349E-4</v>
      </c>
    </row>
    <row r="2179" spans="2:17" x14ac:dyDescent="0.25">
      <c r="B2179">
        <v>21.53000000000057</v>
      </c>
      <c r="C2179">
        <f t="shared" si="396"/>
        <v>0.85437199124799368</v>
      </c>
      <c r="D2179" s="2">
        <f t="shared" si="397"/>
        <v>33.048184175440873</v>
      </c>
      <c r="E2179" s="2">
        <f t="shared" si="398"/>
        <v>4.1913426245331831</v>
      </c>
      <c r="F2179" s="2">
        <f t="shared" si="399"/>
        <v>18.405347466312918</v>
      </c>
      <c r="G2179" s="2">
        <f t="shared" si="400"/>
        <v>18.432493465500304</v>
      </c>
      <c r="H2179" s="2">
        <f t="shared" si="401"/>
        <v>1.2016875700359155E-74</v>
      </c>
      <c r="K2179">
        <v>21.53000000000057</v>
      </c>
      <c r="L2179" s="2">
        <f t="shared" si="402"/>
        <v>0.22366260222156364</v>
      </c>
      <c r="M2179" s="2">
        <f t="shared" si="403"/>
        <v>61.006441190545459</v>
      </c>
      <c r="N2179" s="2">
        <f t="shared" si="404"/>
        <v>4.8041937977328644</v>
      </c>
      <c r="O2179" s="2">
        <f t="shared" si="405"/>
        <v>3.0062547924580887</v>
      </c>
      <c r="P2179" s="2">
        <f t="shared" si="406"/>
        <v>3.1682120947274388</v>
      </c>
      <c r="Q2179" s="2">
        <f t="shared" si="407"/>
        <v>4.4054398355831709E-4</v>
      </c>
    </row>
    <row r="2180" spans="2:17" x14ac:dyDescent="0.25">
      <c r="B2180">
        <v>21.540000000000571</v>
      </c>
      <c r="C2180">
        <f t="shared" si="396"/>
        <v>0.85437199124799368</v>
      </c>
      <c r="D2180" s="2">
        <f t="shared" si="397"/>
        <v>33.069747947867732</v>
      </c>
      <c r="E2180" s="2">
        <f t="shared" si="398"/>
        <v>4.1919946084603206</v>
      </c>
      <c r="F2180" s="2">
        <f t="shared" si="399"/>
        <v>18.416286436500389</v>
      </c>
      <c r="G2180" s="2">
        <f t="shared" si="400"/>
        <v>18.443416335137808</v>
      </c>
      <c r="H2180" s="2">
        <f t="shared" si="401"/>
        <v>9.824284383792549E-75</v>
      </c>
      <c r="K2180">
        <v>21.540000000000571</v>
      </c>
      <c r="L2180" s="2">
        <f t="shared" si="402"/>
        <v>0.22366260222156364</v>
      </c>
      <c r="M2180" s="2">
        <f t="shared" si="403"/>
        <v>61.045451070261663</v>
      </c>
      <c r="N2180" s="2">
        <f t="shared" si="404"/>
        <v>4.8048329462782506</v>
      </c>
      <c r="O2180" s="2">
        <f t="shared" si="405"/>
        <v>3.0072675120581733</v>
      </c>
      <c r="P2180" s="2">
        <f t="shared" si="406"/>
        <v>3.169173060765309</v>
      </c>
      <c r="Q2180" s="2">
        <f t="shared" si="407"/>
        <v>4.3905710739530426E-4</v>
      </c>
    </row>
    <row r="2181" spans="2:17" x14ac:dyDescent="0.25">
      <c r="B2181">
        <v>21.550000000000569</v>
      </c>
      <c r="C2181">
        <f t="shared" si="396"/>
        <v>0.85437199124799368</v>
      </c>
      <c r="D2181" s="2">
        <f t="shared" si="397"/>
        <v>33.091311720294591</v>
      </c>
      <c r="E2181" s="2">
        <f t="shared" si="398"/>
        <v>4.1926461677753313</v>
      </c>
      <c r="F2181" s="2">
        <f t="shared" si="399"/>
        <v>18.427224758529405</v>
      </c>
      <c r="G2181" s="2">
        <f t="shared" si="400"/>
        <v>18.454338576642595</v>
      </c>
      <c r="H2181" s="2">
        <f t="shared" si="401"/>
        <v>8.0308870544498238E-75</v>
      </c>
      <c r="K2181">
        <v>21.550000000000569</v>
      </c>
      <c r="L2181" s="2">
        <f t="shared" si="402"/>
        <v>0.22366260222156364</v>
      </c>
      <c r="M2181" s="2">
        <f t="shared" si="403"/>
        <v>61.08446094997786</v>
      </c>
      <c r="N2181" s="2">
        <f t="shared" si="404"/>
        <v>4.8054716866284215</v>
      </c>
      <c r="O2181" s="2">
        <f t="shared" si="405"/>
        <v>3.0082798917640359</v>
      </c>
      <c r="P2181" s="2">
        <f t="shared" si="406"/>
        <v>3.1701337364836584</v>
      </c>
      <c r="Q2181" s="2">
        <f t="shared" si="407"/>
        <v>4.3757534645565962E-4</v>
      </c>
    </row>
    <row r="2182" spans="2:17" x14ac:dyDescent="0.25">
      <c r="B2182">
        <v>21.560000000000571</v>
      </c>
      <c r="C2182">
        <f t="shared" si="396"/>
        <v>0.85437199124799368</v>
      </c>
      <c r="D2182" s="2">
        <f t="shared" si="397"/>
        <v>33.112875492721457</v>
      </c>
      <c r="E2182" s="2">
        <f t="shared" si="398"/>
        <v>4.1932973030306711</v>
      </c>
      <c r="F2182" s="2">
        <f t="shared" si="399"/>
        <v>18.438162432867404</v>
      </c>
      <c r="G2182" s="2">
        <f t="shared" si="400"/>
        <v>18.465260190444187</v>
      </c>
      <c r="H2182" s="2">
        <f t="shared" si="401"/>
        <v>6.5641629289399839E-75</v>
      </c>
      <c r="K2182">
        <v>21.560000000000571</v>
      </c>
      <c r="L2182" s="2">
        <f t="shared" si="402"/>
        <v>0.22366260222156364</v>
      </c>
      <c r="M2182" s="2">
        <f t="shared" si="403"/>
        <v>61.123470829694064</v>
      </c>
      <c r="N2182" s="2">
        <f t="shared" si="404"/>
        <v>4.8061100193043673</v>
      </c>
      <c r="O2182" s="2">
        <f t="shared" si="405"/>
        <v>3.009291931916815</v>
      </c>
      <c r="P2182" s="2">
        <f t="shared" si="406"/>
        <v>3.1710941221445377</v>
      </c>
      <c r="Q2182" s="2">
        <f t="shared" si="407"/>
        <v>4.3609868269325479E-4</v>
      </c>
    </row>
    <row r="2183" spans="2:17" x14ac:dyDescent="0.25">
      <c r="B2183">
        <v>21.570000000000569</v>
      </c>
      <c r="C2183">
        <f t="shared" si="396"/>
        <v>0.85437199124799368</v>
      </c>
      <c r="D2183" s="2">
        <f t="shared" si="397"/>
        <v>33.134439265148309</v>
      </c>
      <c r="E2183" s="2">
        <f t="shared" si="398"/>
        <v>4.1939480147777157</v>
      </c>
      <c r="F2183" s="2">
        <f t="shared" si="399"/>
        <v>18.449099459981095</v>
      </c>
      <c r="G2183" s="2">
        <f t="shared" si="400"/>
        <v>18.476181176971465</v>
      </c>
      <c r="H2183" s="2">
        <f t="shared" si="401"/>
        <v>5.3647369640585425E-75</v>
      </c>
      <c r="K2183">
        <v>21.570000000000569</v>
      </c>
      <c r="L2183" s="2">
        <f t="shared" si="402"/>
        <v>0.22366260222156364</v>
      </c>
      <c r="M2183" s="2">
        <f t="shared" si="403"/>
        <v>61.162480709410261</v>
      </c>
      <c r="N2183" s="2">
        <f t="shared" si="404"/>
        <v>4.8067479448260801</v>
      </c>
      <c r="O2183" s="2">
        <f t="shared" si="405"/>
        <v>3.0103036328570765</v>
      </c>
      <c r="P2183" s="2">
        <f t="shared" si="406"/>
        <v>3.172054218009603</v>
      </c>
      <c r="Q2183" s="2">
        <f t="shared" si="407"/>
        <v>4.3462709812779488E-4</v>
      </c>
    </row>
    <row r="2184" spans="2:17" x14ac:dyDescent="0.25">
      <c r="B2184">
        <v>21.58000000000057</v>
      </c>
      <c r="C2184">
        <f t="shared" si="396"/>
        <v>0.85437199124799368</v>
      </c>
      <c r="D2184" s="2">
        <f t="shared" si="397"/>
        <v>33.156003037575175</v>
      </c>
      <c r="E2184" s="2">
        <f t="shared" si="398"/>
        <v>4.1945983035667718</v>
      </c>
      <c r="F2184" s="2">
        <f t="shared" si="399"/>
        <v>18.46003584033663</v>
      </c>
      <c r="G2184" s="2">
        <f t="shared" si="400"/>
        <v>18.487101536652869</v>
      </c>
      <c r="H2184" s="2">
        <f t="shared" si="401"/>
        <v>4.3840022316428E-75</v>
      </c>
      <c r="K2184">
        <v>21.58000000000057</v>
      </c>
      <c r="L2184" s="2">
        <f t="shared" si="402"/>
        <v>0.22366260222156364</v>
      </c>
      <c r="M2184" s="2">
        <f t="shared" si="403"/>
        <v>61.201490589126472</v>
      </c>
      <c r="N2184" s="2">
        <f t="shared" si="404"/>
        <v>4.8073854637125573</v>
      </c>
      <c r="O2184" s="2">
        <f t="shared" si="405"/>
        <v>3.0113149949248177</v>
      </c>
      <c r="P2184" s="2">
        <f t="shared" si="406"/>
        <v>3.1730140243401155</v>
      </c>
      <c r="Q2184" s="2">
        <f t="shared" si="407"/>
        <v>4.3316057484456283E-4</v>
      </c>
    </row>
    <row r="2185" spans="2:17" x14ac:dyDescent="0.25">
      <c r="B2185">
        <v>21.590000000000579</v>
      </c>
      <c r="C2185">
        <f t="shared" si="396"/>
        <v>0.85437199124799368</v>
      </c>
      <c r="D2185" s="2">
        <f t="shared" si="397"/>
        <v>33.177566810002055</v>
      </c>
      <c r="E2185" s="2">
        <f t="shared" si="398"/>
        <v>4.1952481699470709</v>
      </c>
      <c r="F2185" s="2">
        <f t="shared" si="399"/>
        <v>18.470971574399464</v>
      </c>
      <c r="G2185" s="2">
        <f t="shared" si="400"/>
        <v>18.498021269916222</v>
      </c>
      <c r="H2185" s="2">
        <f t="shared" si="401"/>
        <v>3.5821713643671743E-75</v>
      </c>
      <c r="K2185">
        <v>21.590000000000579</v>
      </c>
      <c r="L2185" s="2">
        <f t="shared" si="402"/>
        <v>0.22366260222156364</v>
      </c>
      <c r="M2185" s="2">
        <f t="shared" si="403"/>
        <v>61.240500468842704</v>
      </c>
      <c r="N2185" s="2">
        <f t="shared" si="404"/>
        <v>4.8080225764818074</v>
      </c>
      <c r="O2185" s="2">
        <f t="shared" si="405"/>
        <v>3.0123260184594747</v>
      </c>
      <c r="P2185" s="2">
        <f t="shared" si="406"/>
        <v>3.1739735413969523</v>
      </c>
      <c r="Q2185" s="2">
        <f t="shared" si="407"/>
        <v>4.316990949941631E-4</v>
      </c>
    </row>
    <row r="2186" spans="2:17" x14ac:dyDescent="0.25">
      <c r="B2186">
        <v>21.600000000000581</v>
      </c>
      <c r="C2186">
        <f t="shared" si="396"/>
        <v>0.85437199124799368</v>
      </c>
      <c r="D2186" s="2">
        <f t="shared" si="397"/>
        <v>33.199130582428914</v>
      </c>
      <c r="E2186" s="2">
        <f t="shared" si="398"/>
        <v>4.1958976144667757</v>
      </c>
      <c r="F2186" s="2">
        <f t="shared" si="399"/>
        <v>18.481906662634398</v>
      </c>
      <c r="G2186" s="2">
        <f t="shared" si="400"/>
        <v>18.508940377188797</v>
      </c>
      <c r="H2186" s="2">
        <f t="shared" si="401"/>
        <v>2.9266798161855666E-75</v>
      </c>
      <c r="K2186">
        <v>21.600000000000581</v>
      </c>
      <c r="L2186" s="2">
        <f t="shared" si="402"/>
        <v>0.22366260222156364</v>
      </c>
      <c r="M2186" s="2">
        <f t="shared" si="403"/>
        <v>61.279510348558908</v>
      </c>
      <c r="N2186" s="2">
        <f t="shared" si="404"/>
        <v>4.8086592836508455</v>
      </c>
      <c r="O2186" s="2">
        <f t="shared" si="405"/>
        <v>3.0133367037999133</v>
      </c>
      <c r="P2186" s="2">
        <f t="shared" si="406"/>
        <v>3.1749327694405949</v>
      </c>
      <c r="Q2186" s="2">
        <f t="shared" si="407"/>
        <v>4.3024264079228377E-4</v>
      </c>
    </row>
    <row r="2187" spans="2:17" x14ac:dyDescent="0.25">
      <c r="B2187">
        <v>21.610000000000579</v>
      </c>
      <c r="C2187">
        <f t="shared" si="396"/>
        <v>0.85437199124799368</v>
      </c>
      <c r="D2187" s="2">
        <f t="shared" si="397"/>
        <v>33.220694354855773</v>
      </c>
      <c r="E2187" s="2">
        <f t="shared" si="398"/>
        <v>4.1965466376729852</v>
      </c>
      <c r="F2187" s="2">
        <f t="shared" si="399"/>
        <v>18.492841105505619</v>
      </c>
      <c r="G2187" s="2">
        <f t="shared" si="400"/>
        <v>18.51985885889734</v>
      </c>
      <c r="H2187" s="2">
        <f t="shared" si="401"/>
        <v>2.3908775598978036E-75</v>
      </c>
      <c r="K2187">
        <v>21.610000000000579</v>
      </c>
      <c r="L2187" s="2">
        <f t="shared" si="402"/>
        <v>0.22366260222156364</v>
      </c>
      <c r="M2187" s="2">
        <f t="shared" si="403"/>
        <v>61.318520228275105</v>
      </c>
      <c r="N2187" s="2">
        <f t="shared" si="404"/>
        <v>4.8092955857357049</v>
      </c>
      <c r="O2187" s="2">
        <f t="shared" si="405"/>
        <v>3.0143470512844419</v>
      </c>
      <c r="P2187" s="2">
        <f t="shared" si="406"/>
        <v>3.1758917087311413</v>
      </c>
      <c r="Q2187" s="2">
        <f t="shared" si="407"/>
        <v>4.2879119451943716E-4</v>
      </c>
    </row>
    <row r="2188" spans="2:17" x14ac:dyDescent="0.25">
      <c r="B2188">
        <v>21.62000000000058</v>
      </c>
      <c r="C2188">
        <f t="shared" si="396"/>
        <v>0.85437199124799368</v>
      </c>
      <c r="D2188" s="2">
        <f t="shared" si="397"/>
        <v>33.242258127282632</v>
      </c>
      <c r="E2188" s="2">
        <f t="shared" si="398"/>
        <v>4.1971952401117338</v>
      </c>
      <c r="F2188" s="2">
        <f t="shared" si="399"/>
        <v>18.503774903476653</v>
      </c>
      <c r="G2188" s="2">
        <f t="shared" si="400"/>
        <v>18.53077671546804</v>
      </c>
      <c r="H2188" s="2">
        <f t="shared" si="401"/>
        <v>1.9529572354573258E-75</v>
      </c>
      <c r="K2188">
        <v>21.62000000000058</v>
      </c>
      <c r="L2188" s="2">
        <f t="shared" si="402"/>
        <v>0.22366260222156364</v>
      </c>
      <c r="M2188" s="2">
        <f t="shared" si="403"/>
        <v>61.357530107991309</v>
      </c>
      <c r="N2188" s="2">
        <f t="shared" si="404"/>
        <v>4.8099314832514315</v>
      </c>
      <c r="O2188" s="2">
        <f t="shared" si="405"/>
        <v>3.0153570612507994</v>
      </c>
      <c r="P2188" s="2">
        <f t="shared" si="406"/>
        <v>3.1768503595282951</v>
      </c>
      <c r="Q2188" s="2">
        <f t="shared" si="407"/>
        <v>4.2734473852072544E-4</v>
      </c>
    </row>
    <row r="2189" spans="2:17" x14ac:dyDescent="0.25">
      <c r="B2189">
        <v>21.630000000000582</v>
      </c>
      <c r="C2189">
        <f t="shared" si="396"/>
        <v>0.85437199124799368</v>
      </c>
      <c r="D2189" s="2">
        <f t="shared" si="397"/>
        <v>33.263821899709491</v>
      </c>
      <c r="E2189" s="2">
        <f t="shared" si="398"/>
        <v>4.1978434223279963</v>
      </c>
      <c r="F2189" s="2">
        <f t="shared" si="399"/>
        <v>18.514708057010395</v>
      </c>
      <c r="G2189" s="2">
        <f t="shared" si="400"/>
        <v>18.541693947326539</v>
      </c>
      <c r="H2189" s="2">
        <f t="shared" si="401"/>
        <v>1.5950761111000448E-75</v>
      </c>
      <c r="K2189">
        <v>21.630000000000582</v>
      </c>
      <c r="L2189" s="2">
        <f t="shared" si="402"/>
        <v>0.22366260222156364</v>
      </c>
      <c r="M2189" s="2">
        <f t="shared" si="403"/>
        <v>61.396539987707527</v>
      </c>
      <c r="N2189" s="2">
        <f t="shared" si="404"/>
        <v>4.8105669767120904</v>
      </c>
      <c r="O2189" s="2">
        <f t="shared" si="405"/>
        <v>3.0163667340361657</v>
      </c>
      <c r="P2189" s="2">
        <f t="shared" si="406"/>
        <v>3.1778087220913731</v>
      </c>
      <c r="Q2189" s="2">
        <f t="shared" si="407"/>
        <v>4.259032552055868E-4</v>
      </c>
    </row>
    <row r="2190" spans="2:17" x14ac:dyDescent="0.25">
      <c r="B2190">
        <v>21.64000000000058</v>
      </c>
      <c r="C2190">
        <f t="shared" si="396"/>
        <v>0.85437199124799368</v>
      </c>
      <c r="D2190" s="2">
        <f t="shared" si="397"/>
        <v>33.28538567213635</v>
      </c>
      <c r="E2190" s="2">
        <f t="shared" si="398"/>
        <v>4.1984911848656896</v>
      </c>
      <c r="F2190" s="2">
        <f t="shared" si="399"/>
        <v>18.525640566569102</v>
      </c>
      <c r="G2190" s="2">
        <f t="shared" si="400"/>
        <v>18.552610554897949</v>
      </c>
      <c r="H2190" s="2">
        <f t="shared" si="401"/>
        <v>1.3026368906250955E-75</v>
      </c>
      <c r="K2190">
        <v>21.64000000000058</v>
      </c>
      <c r="L2190" s="2">
        <f t="shared" si="402"/>
        <v>0.22366260222156364</v>
      </c>
      <c r="M2190" s="2">
        <f t="shared" si="403"/>
        <v>61.435549867423717</v>
      </c>
      <c r="N2190" s="2">
        <f t="shared" si="404"/>
        <v>4.8112020666307691</v>
      </c>
      <c r="O2190" s="2">
        <f t="shared" si="405"/>
        <v>3.0173760699771672</v>
      </c>
      <c r="P2190" s="2">
        <f t="shared" si="406"/>
        <v>3.1787667966793118</v>
      </c>
      <c r="Q2190" s="2">
        <f t="shared" si="407"/>
        <v>4.2446672704754421E-4</v>
      </c>
    </row>
    <row r="2191" spans="2:17" x14ac:dyDescent="0.25">
      <c r="B2191">
        <v>21.650000000000581</v>
      </c>
      <c r="C2191">
        <f t="shared" si="396"/>
        <v>0.85437199124799368</v>
      </c>
      <c r="D2191" s="2">
        <f t="shared" si="397"/>
        <v>33.306949444563216</v>
      </c>
      <c r="E2191" s="2">
        <f t="shared" si="398"/>
        <v>4.1991385282676754</v>
      </c>
      <c r="F2191" s="2">
        <f t="shared" si="399"/>
        <v>18.536572432614381</v>
      </c>
      <c r="G2191" s="2">
        <f t="shared" si="400"/>
        <v>18.563526538606812</v>
      </c>
      <c r="H2191" s="2">
        <f t="shared" si="401"/>
        <v>1.0636986943627923E-75</v>
      </c>
      <c r="K2191">
        <v>21.650000000000581</v>
      </c>
      <c r="L2191" s="2">
        <f t="shared" si="402"/>
        <v>0.22366260222156364</v>
      </c>
      <c r="M2191" s="2">
        <f t="shared" si="403"/>
        <v>61.474559747139921</v>
      </c>
      <c r="N2191" s="2">
        <f t="shared" si="404"/>
        <v>4.811836753519577</v>
      </c>
      <c r="O2191" s="2">
        <f t="shared" si="405"/>
        <v>3.0183850694098626</v>
      </c>
      <c r="P2191" s="2">
        <f t="shared" si="406"/>
        <v>3.1797245835506542</v>
      </c>
      <c r="Q2191" s="2">
        <f t="shared" si="407"/>
        <v>4.2303513658397893E-4</v>
      </c>
    </row>
    <row r="2192" spans="2:17" x14ac:dyDescent="0.25">
      <c r="B2192">
        <v>21.66000000000059</v>
      </c>
      <c r="C2192">
        <f t="shared" si="396"/>
        <v>0.85437199124799368</v>
      </c>
      <c r="D2192" s="2">
        <f t="shared" si="397"/>
        <v>33.328513216990089</v>
      </c>
      <c r="E2192" s="2">
        <f t="shared" si="398"/>
        <v>4.1997854530757648</v>
      </c>
      <c r="F2192" s="2">
        <f t="shared" si="399"/>
        <v>18.547503655607226</v>
      </c>
      <c r="G2192" s="2">
        <f t="shared" si="400"/>
        <v>18.574441898877161</v>
      </c>
      <c r="H2192" s="2">
        <f t="shared" si="401"/>
        <v>8.6849470517437212E-76</v>
      </c>
      <c r="K2192">
        <v>21.66000000000059</v>
      </c>
      <c r="L2192" s="2">
        <f t="shared" si="402"/>
        <v>0.22366260222156364</v>
      </c>
      <c r="M2192" s="2">
        <f t="shared" si="403"/>
        <v>61.513569626856153</v>
      </c>
      <c r="N2192" s="2">
        <f t="shared" si="404"/>
        <v>4.8124710378896509</v>
      </c>
      <c r="O2192" s="2">
        <f t="shared" si="405"/>
        <v>3.0193937326697613</v>
      </c>
      <c r="P2192" s="2">
        <f t="shared" si="406"/>
        <v>3.1806820829635636</v>
      </c>
      <c r="Q2192" s="2">
        <f t="shared" si="407"/>
        <v>4.216084664158683E-4</v>
      </c>
    </row>
    <row r="2193" spans="2:17" x14ac:dyDescent="0.25">
      <c r="B2193">
        <v>21.670000000000591</v>
      </c>
      <c r="C2193">
        <f t="shared" si="396"/>
        <v>0.85437199124799368</v>
      </c>
      <c r="D2193" s="2">
        <f t="shared" si="397"/>
        <v>33.350076989416955</v>
      </c>
      <c r="E2193" s="2">
        <f t="shared" si="398"/>
        <v>4.2004319598307163</v>
      </c>
      <c r="F2193" s="2">
        <f t="shared" si="399"/>
        <v>18.558434236007948</v>
      </c>
      <c r="G2193" s="2">
        <f t="shared" si="400"/>
        <v>18.585356636132435</v>
      </c>
      <c r="H2193" s="2">
        <f t="shared" si="401"/>
        <v>7.0903720677646462E-76</v>
      </c>
      <c r="K2193">
        <v>21.670000000000591</v>
      </c>
      <c r="L2193" s="2">
        <f t="shared" si="402"/>
        <v>0.22366260222156364</v>
      </c>
      <c r="M2193" s="2">
        <f t="shared" si="403"/>
        <v>61.552579506572371</v>
      </c>
      <c r="N2193" s="2">
        <f t="shared" si="404"/>
        <v>4.8131049202511536</v>
      </c>
      <c r="O2193" s="2">
        <f t="shared" si="405"/>
        <v>3.0204020600918118</v>
      </c>
      <c r="P2193" s="2">
        <f t="shared" si="406"/>
        <v>3.1816392951758155</v>
      </c>
      <c r="Q2193" s="2">
        <f t="shared" si="407"/>
        <v>4.2018669920755965E-4</v>
      </c>
    </row>
    <row r="2194" spans="2:17" x14ac:dyDescent="0.25">
      <c r="B2194">
        <v>21.680000000000589</v>
      </c>
      <c r="C2194">
        <f t="shared" si="396"/>
        <v>0.85437199124799368</v>
      </c>
      <c r="D2194" s="2">
        <f t="shared" si="397"/>
        <v>33.371640761843814</v>
      </c>
      <c r="E2194" s="2">
        <f t="shared" si="398"/>
        <v>4.2010780490722457</v>
      </c>
      <c r="F2194" s="2">
        <f t="shared" si="399"/>
        <v>18.569364174276284</v>
      </c>
      <c r="G2194" s="2">
        <f t="shared" si="400"/>
        <v>18.59627075079559</v>
      </c>
      <c r="H2194" s="2">
        <f t="shared" si="401"/>
        <v>5.7879421610041873E-76</v>
      </c>
      <c r="K2194">
        <v>21.680000000000589</v>
      </c>
      <c r="L2194" s="2">
        <f t="shared" si="402"/>
        <v>0.22366260222156364</v>
      </c>
      <c r="M2194" s="2">
        <f t="shared" si="403"/>
        <v>61.591589386288561</v>
      </c>
      <c r="N2194" s="2">
        <f t="shared" si="404"/>
        <v>4.8137384011132802</v>
      </c>
      <c r="O2194" s="2">
        <f t="shared" si="405"/>
        <v>3.0214100520104084</v>
      </c>
      <c r="P2194" s="2">
        <f t="shared" si="406"/>
        <v>3.1825962204448022</v>
      </c>
      <c r="Q2194" s="2">
        <f t="shared" si="407"/>
        <v>4.1876981768652113E-4</v>
      </c>
    </row>
    <row r="2195" spans="2:17" x14ac:dyDescent="0.25">
      <c r="B2195">
        <v>21.690000000000591</v>
      </c>
      <c r="C2195">
        <f t="shared" si="396"/>
        <v>0.85437199124799368</v>
      </c>
      <c r="D2195" s="2">
        <f t="shared" si="397"/>
        <v>33.393204534270673</v>
      </c>
      <c r="E2195" s="2">
        <f t="shared" si="398"/>
        <v>4.2017237213390208</v>
      </c>
      <c r="F2195" s="2">
        <f t="shared" si="399"/>
        <v>18.580293470871279</v>
      </c>
      <c r="G2195" s="2">
        <f t="shared" si="400"/>
        <v>18.607184243288984</v>
      </c>
      <c r="H2195" s="2">
        <f t="shared" si="401"/>
        <v>4.7242476089861243E-76</v>
      </c>
      <c r="K2195">
        <v>21.690000000000591</v>
      </c>
      <c r="L2195" s="2">
        <f t="shared" si="402"/>
        <v>0.22366260222156364</v>
      </c>
      <c r="M2195" s="2">
        <f t="shared" si="403"/>
        <v>61.630599266004772</v>
      </c>
      <c r="N2195" s="2">
        <f t="shared" si="404"/>
        <v>4.8143714809842599</v>
      </c>
      <c r="O2195" s="2">
        <f t="shared" si="405"/>
        <v>3.0224177087593946</v>
      </c>
      <c r="P2195" s="2">
        <f t="shared" si="406"/>
        <v>3.1835528590275346</v>
      </c>
      <c r="Q2195" s="2">
        <f t="shared" si="407"/>
        <v>4.1735780464309985E-4</v>
      </c>
    </row>
    <row r="2196" spans="2:17" x14ac:dyDescent="0.25">
      <c r="B2196">
        <v>21.700000000000589</v>
      </c>
      <c r="C2196">
        <f t="shared" si="396"/>
        <v>0.85437199124799368</v>
      </c>
      <c r="D2196" s="2">
        <f t="shared" si="397"/>
        <v>33.414768306697532</v>
      </c>
      <c r="E2196" s="2">
        <f t="shared" si="398"/>
        <v>4.2023689771686712</v>
      </c>
      <c r="F2196" s="2">
        <f t="shared" si="399"/>
        <v>18.591222126251406</v>
      </c>
      <c r="G2196" s="2">
        <f t="shared" si="400"/>
        <v>18.618097114034502</v>
      </c>
      <c r="H2196" s="2">
        <f t="shared" si="401"/>
        <v>3.8556219050168487E-76</v>
      </c>
      <c r="K2196">
        <v>21.700000000000589</v>
      </c>
      <c r="L2196" s="2">
        <f t="shared" si="402"/>
        <v>0.22366260222156364</v>
      </c>
      <c r="M2196" s="2">
        <f t="shared" si="403"/>
        <v>61.669609145720962</v>
      </c>
      <c r="N2196" s="2">
        <f t="shared" si="404"/>
        <v>4.8150041603713563</v>
      </c>
      <c r="O2196" s="2">
        <f t="shared" si="405"/>
        <v>3.0234250306720614</v>
      </c>
      <c r="P2196" s="2">
        <f t="shared" si="406"/>
        <v>3.1845092111806421</v>
      </c>
      <c r="Q2196" s="2">
        <f t="shared" si="407"/>
        <v>4.1595064293028719E-4</v>
      </c>
    </row>
    <row r="2197" spans="2:17" x14ac:dyDescent="0.25">
      <c r="B2197">
        <v>21.710000000000591</v>
      </c>
      <c r="C2197">
        <f t="shared" si="396"/>
        <v>0.85437199124799368</v>
      </c>
      <c r="D2197" s="2">
        <f t="shared" si="397"/>
        <v>33.436332079124391</v>
      </c>
      <c r="E2197" s="2">
        <f t="shared" si="398"/>
        <v>4.2030138170977853</v>
      </c>
      <c r="F2197" s="2">
        <f t="shared" si="399"/>
        <v>18.602150140874439</v>
      </c>
      <c r="G2197" s="2">
        <f t="shared" si="400"/>
        <v>18.629009363453413</v>
      </c>
      <c r="H2197" s="2">
        <f t="shared" si="401"/>
        <v>3.1463682362886487E-76</v>
      </c>
      <c r="K2197">
        <v>21.710000000000591</v>
      </c>
      <c r="L2197" s="2">
        <f t="shared" si="402"/>
        <v>0.22366260222156364</v>
      </c>
      <c r="M2197" s="2">
        <f t="shared" si="403"/>
        <v>61.708619025437166</v>
      </c>
      <c r="N2197" s="2">
        <f t="shared" si="404"/>
        <v>4.8156364397808717</v>
      </c>
      <c r="O2197" s="2">
        <f t="shared" si="405"/>
        <v>3.0244320180811473</v>
      </c>
      <c r="P2197" s="2">
        <f t="shared" si="406"/>
        <v>3.1854652771603713</v>
      </c>
      <c r="Q2197" s="2">
        <f t="shared" si="407"/>
        <v>4.1454831546347998E-4</v>
      </c>
    </row>
    <row r="2198" spans="2:17" x14ac:dyDescent="0.25">
      <c r="B2198">
        <v>21.720000000000599</v>
      </c>
      <c r="C2198">
        <f t="shared" si="396"/>
        <v>0.85437199124799368</v>
      </c>
      <c r="D2198" s="2">
        <f t="shared" si="397"/>
        <v>33.457895851551271</v>
      </c>
      <c r="E2198" s="2">
        <f t="shared" si="398"/>
        <v>4.2036582416619197</v>
      </c>
      <c r="F2198" s="2">
        <f t="shared" si="399"/>
        <v>18.61307751519761</v>
      </c>
      <c r="G2198" s="2">
        <f t="shared" si="400"/>
        <v>18.639920991966537</v>
      </c>
      <c r="H2198" s="2">
        <f t="shared" si="401"/>
        <v>2.567308079867272E-76</v>
      </c>
      <c r="K2198">
        <v>21.720000000000599</v>
      </c>
      <c r="L2198" s="2">
        <f t="shared" si="402"/>
        <v>0.22366260222156364</v>
      </c>
      <c r="M2198" s="2">
        <f t="shared" si="403"/>
        <v>61.747628905153398</v>
      </c>
      <c r="N2198" s="2">
        <f t="shared" si="404"/>
        <v>4.8162683197181497</v>
      </c>
      <c r="O2198" s="2">
        <f t="shared" si="405"/>
        <v>3.0254386713188421</v>
      </c>
      <c r="P2198" s="2">
        <f t="shared" si="406"/>
        <v>3.1864210572225891</v>
      </c>
      <c r="Q2198" s="2">
        <f t="shared" si="407"/>
        <v>4.1315080522024171E-4</v>
      </c>
    </row>
    <row r="2199" spans="2:17" x14ac:dyDescent="0.25">
      <c r="B2199">
        <v>21.730000000000601</v>
      </c>
      <c r="C2199">
        <f t="shared" si="396"/>
        <v>0.85437199124799368</v>
      </c>
      <c r="D2199" s="2">
        <f t="shared" si="397"/>
        <v>33.47945962397813</v>
      </c>
      <c r="E2199" s="2">
        <f t="shared" si="398"/>
        <v>4.2043022513955917</v>
      </c>
      <c r="F2199" s="2">
        <f t="shared" si="399"/>
        <v>18.624004249677437</v>
      </c>
      <c r="G2199" s="2">
        <f t="shared" si="400"/>
        <v>18.650831999994082</v>
      </c>
      <c r="H2199" s="2">
        <f t="shared" si="401"/>
        <v>2.0945935413339495E-76</v>
      </c>
      <c r="K2199">
        <v>21.730000000000601</v>
      </c>
      <c r="L2199" s="2">
        <f t="shared" si="402"/>
        <v>0.22366260222156364</v>
      </c>
      <c r="M2199" s="2">
        <f t="shared" si="403"/>
        <v>61.786638784869616</v>
      </c>
      <c r="N2199" s="2">
        <f t="shared" si="404"/>
        <v>4.8168998006875761</v>
      </c>
      <c r="O2199" s="2">
        <f t="shared" si="405"/>
        <v>3.0264449907167896</v>
      </c>
      <c r="P2199" s="2">
        <f t="shared" si="406"/>
        <v>3.1873765516227839</v>
      </c>
      <c r="Q2199" s="2">
        <f t="shared" si="407"/>
        <v>4.1175809524006618E-4</v>
      </c>
    </row>
    <row r="2200" spans="2:17" x14ac:dyDescent="0.25">
      <c r="B2200">
        <v>21.740000000000599</v>
      </c>
      <c r="C2200">
        <f t="shared" si="396"/>
        <v>0.85437199124799368</v>
      </c>
      <c r="D2200" s="2">
        <f t="shared" si="397"/>
        <v>33.501023396404989</v>
      </c>
      <c r="E2200" s="2">
        <f t="shared" si="398"/>
        <v>4.2049458468322918</v>
      </c>
      <c r="F2200" s="2">
        <f t="shared" si="399"/>
        <v>18.634930344769838</v>
      </c>
      <c r="G2200" s="2">
        <f t="shared" si="400"/>
        <v>18.661742387955734</v>
      </c>
      <c r="H2200" s="2">
        <f t="shared" si="401"/>
        <v>1.7087356160586151E-76</v>
      </c>
      <c r="K2200">
        <v>21.740000000000599</v>
      </c>
      <c r="L2200" s="2">
        <f t="shared" si="402"/>
        <v>0.22366260222156364</v>
      </c>
      <c r="M2200" s="2">
        <f t="shared" si="403"/>
        <v>61.825648664585806</v>
      </c>
      <c r="N2200" s="2">
        <f t="shared" si="404"/>
        <v>4.81753088319258</v>
      </c>
      <c r="O2200" s="2">
        <f t="shared" si="405"/>
        <v>3.02745097660608</v>
      </c>
      <c r="P2200" s="2">
        <f t="shared" si="406"/>
        <v>3.1883317606160602</v>
      </c>
      <c r="Q2200" s="2">
        <f t="shared" si="407"/>
        <v>4.1037016862414922E-4</v>
      </c>
    </row>
    <row r="2201" spans="2:17" x14ac:dyDescent="0.25">
      <c r="B2201">
        <v>21.7500000000006</v>
      </c>
      <c r="C2201">
        <f t="shared" si="396"/>
        <v>0.85437199124799368</v>
      </c>
      <c r="D2201" s="2">
        <f t="shared" si="397"/>
        <v>33.522587168831848</v>
      </c>
      <c r="E2201" s="2">
        <f t="shared" si="398"/>
        <v>4.205589028504483</v>
      </c>
      <c r="F2201" s="2">
        <f t="shared" si="399"/>
        <v>18.645855800930153</v>
      </c>
      <c r="G2201" s="2">
        <f t="shared" si="400"/>
        <v>18.672652156270694</v>
      </c>
      <c r="H2201" s="2">
        <f t="shared" si="401"/>
        <v>1.3938092041652368E-76</v>
      </c>
      <c r="K2201">
        <v>21.7500000000006</v>
      </c>
      <c r="L2201" s="2">
        <f t="shared" si="402"/>
        <v>0.22366260222156364</v>
      </c>
      <c r="M2201" s="2">
        <f t="shared" si="403"/>
        <v>61.864658544302017</v>
      </c>
      <c r="N2201" s="2">
        <f t="shared" si="404"/>
        <v>4.8181615677356442</v>
      </c>
      <c r="O2201" s="2">
        <f t="shared" si="405"/>
        <v>3.0284566293172692</v>
      </c>
      <c r="P2201" s="2">
        <f t="shared" si="406"/>
        <v>3.1892866844571555</v>
      </c>
      <c r="Q2201" s="2">
        <f t="shared" si="407"/>
        <v>4.0898700853513509E-4</v>
      </c>
    </row>
    <row r="2202" spans="2:17" x14ac:dyDescent="0.25">
      <c r="B2202">
        <v>21.760000000000598</v>
      </c>
      <c r="C2202">
        <f t="shared" ref="C2202:C2265" si="408">2/SINH(LN(2+SQRT(1+2^2))*$O$5)</f>
        <v>0.85437199124799368</v>
      </c>
      <c r="D2202" s="2">
        <f t="shared" ref="D2202:D2265" si="409">(B2202-$L$5)/($M$5)/C2202</f>
        <v>33.544150941258707</v>
      </c>
      <c r="E2202" s="2">
        <f t="shared" ref="E2202:E2265" si="410">LN(D2202 + SQRT(1 + D2202^2))</f>
        <v>4.2062317969435998</v>
      </c>
      <c r="F2202" s="2">
        <f t="shared" ref="F2202:F2265" si="411">SINH( -$N$5 + E2202 * (1/$O$5))</f>
        <v>18.65678061861302</v>
      </c>
      <c r="G2202" s="2">
        <f t="shared" ref="G2202:G2265" si="412">SQRT(F2202^2 + 1)</f>
        <v>18.683561305357564</v>
      </c>
      <c r="H2202" s="2">
        <f t="shared" ref="H2202:H2265" si="413">(G2202)/($O$5*$M$5*C2202*(SQRT(2*PI()*(1+D2202^2)))) * EXP(- (1/2) * F2202^2)</f>
        <v>1.1368027997222722E-76</v>
      </c>
      <c r="K2202">
        <v>21.760000000000598</v>
      </c>
      <c r="L2202" s="2">
        <f t="shared" ref="L2202:L2265" si="414">2/SINH(LN(2+SQRT(1+2^2))*$S$5)</f>
        <v>0.22366260222156364</v>
      </c>
      <c r="M2202" s="2">
        <f t="shared" ref="M2202:M2265" si="415">(K2202-$P$5)/($Q$5)/L2202</f>
        <v>61.903668424018207</v>
      </c>
      <c r="N2202" s="2">
        <f t="shared" ref="N2202:N2265" si="416">LN(M2202 + SQRT(1 + M2202^2))</f>
        <v>4.8187918548182953</v>
      </c>
      <c r="O2202" s="2">
        <f t="shared" ref="O2202:O2265" si="417">SINH( -$R$5 + N2202 * (1/$S$5))</f>
        <v>3.0294619491803569</v>
      </c>
      <c r="P2202" s="2">
        <f t="shared" ref="P2202:P2265" si="418">SQRT(O2202^2 + 1)</f>
        <v>3.1902413234004174</v>
      </c>
      <c r="Q2202" s="2">
        <f t="shared" ref="Q2202:Q2265" si="419">(P2202)/($S$5*$Q$5*L2202*(SQRT(2*PI()*(1+M2202^2)))) * EXP(- (1/2) * O2202^2)</f>
        <v>4.0760859819691047E-4</v>
      </c>
    </row>
    <row r="2203" spans="2:17" x14ac:dyDescent="0.25">
      <c r="B2203">
        <v>21.7700000000006</v>
      </c>
      <c r="C2203">
        <f t="shared" si="408"/>
        <v>0.85437199124799368</v>
      </c>
      <c r="D2203" s="2">
        <f t="shared" si="409"/>
        <v>33.565714713685573</v>
      </c>
      <c r="E2203" s="2">
        <f t="shared" si="410"/>
        <v>4.2068741526800579</v>
      </c>
      <c r="F2203" s="2">
        <f t="shared" si="411"/>
        <v>18.667704798272535</v>
      </c>
      <c r="G2203" s="2">
        <f t="shared" si="412"/>
        <v>18.694469835634479</v>
      </c>
      <c r="H2203" s="2">
        <f t="shared" si="413"/>
        <v>9.2708658389348228E-77</v>
      </c>
      <c r="K2203">
        <v>21.7700000000006</v>
      </c>
      <c r="L2203" s="2">
        <f t="shared" si="414"/>
        <v>0.22366260222156364</v>
      </c>
      <c r="M2203" s="2">
        <f t="shared" si="415"/>
        <v>61.942678303734411</v>
      </c>
      <c r="N2203" s="2">
        <f t="shared" si="416"/>
        <v>4.8194217449411161</v>
      </c>
      <c r="O2203" s="2">
        <f t="shared" si="417"/>
        <v>3.0304669365248049</v>
      </c>
      <c r="P2203" s="2">
        <f t="shared" si="418"/>
        <v>3.1911956776998234</v>
      </c>
      <c r="Q2203" s="2">
        <f t="shared" si="419"/>
        <v>4.0623492089435128E-4</v>
      </c>
    </row>
    <row r="2204" spans="2:17" x14ac:dyDescent="0.25">
      <c r="B2204">
        <v>21.780000000000609</v>
      </c>
      <c r="C2204">
        <f t="shared" si="408"/>
        <v>0.85437199124799368</v>
      </c>
      <c r="D2204" s="2">
        <f t="shared" si="409"/>
        <v>33.587278486112446</v>
      </c>
      <c r="E2204" s="2">
        <f t="shared" si="410"/>
        <v>4.207516096243249</v>
      </c>
      <c r="F2204" s="2">
        <f t="shared" si="411"/>
        <v>18.67862834036211</v>
      </c>
      <c r="G2204" s="2">
        <f t="shared" si="412"/>
        <v>18.705377747518991</v>
      </c>
      <c r="H2204" s="2">
        <f t="shared" si="413"/>
        <v>7.5597741140545114E-77</v>
      </c>
      <c r="K2204">
        <v>21.780000000000609</v>
      </c>
      <c r="L2204" s="2">
        <f t="shared" si="414"/>
        <v>0.22366260222156364</v>
      </c>
      <c r="M2204" s="2">
        <f t="shared" si="415"/>
        <v>61.98168818345065</v>
      </c>
      <c r="N2204" s="2">
        <f t="shared" si="416"/>
        <v>4.820051238603746</v>
      </c>
      <c r="O2204" s="2">
        <f t="shared" si="417"/>
        <v>3.0314715916795381</v>
      </c>
      <c r="P2204" s="2">
        <f t="shared" si="418"/>
        <v>3.1921497476089793</v>
      </c>
      <c r="Q2204" s="2">
        <f t="shared" si="419"/>
        <v>4.048659599730916E-4</v>
      </c>
    </row>
    <row r="2205" spans="2:17" x14ac:dyDescent="0.25">
      <c r="B2205">
        <v>21.79000000000061</v>
      </c>
      <c r="C2205">
        <f t="shared" si="408"/>
        <v>0.85437199124799368</v>
      </c>
      <c r="D2205" s="2">
        <f t="shared" si="409"/>
        <v>33.608842258539312</v>
      </c>
      <c r="E2205" s="2">
        <f t="shared" si="410"/>
        <v>4.2081576281615503</v>
      </c>
      <c r="F2205" s="2">
        <f t="shared" si="411"/>
        <v>18.689551245334556</v>
      </c>
      <c r="G2205" s="2">
        <f t="shared" si="412"/>
        <v>18.716285041428133</v>
      </c>
      <c r="H2205" s="2">
        <f t="shared" si="413"/>
        <v>6.1638307885442799E-77</v>
      </c>
      <c r="K2205">
        <v>21.79000000000061</v>
      </c>
      <c r="L2205" s="2">
        <f t="shared" si="414"/>
        <v>0.22366260222156364</v>
      </c>
      <c r="M2205" s="2">
        <f t="shared" si="415"/>
        <v>62.020698063166861</v>
      </c>
      <c r="N2205" s="2">
        <f t="shared" si="416"/>
        <v>4.8206803363048767</v>
      </c>
      <c r="O2205" s="2">
        <f t="shared" si="417"/>
        <v>3.032475914972931</v>
      </c>
      <c r="P2205" s="2">
        <f t="shared" si="418"/>
        <v>3.193103533381108</v>
      </c>
      <c r="Q2205" s="2">
        <f t="shared" si="419"/>
        <v>4.0350169883931011E-4</v>
      </c>
    </row>
    <row r="2206" spans="2:17" x14ac:dyDescent="0.25">
      <c r="B2206">
        <v>21.800000000000608</v>
      </c>
      <c r="C2206">
        <f t="shared" si="408"/>
        <v>0.85437199124799368</v>
      </c>
      <c r="D2206" s="2">
        <f t="shared" si="409"/>
        <v>33.630406030966171</v>
      </c>
      <c r="E2206" s="2">
        <f t="shared" si="410"/>
        <v>4.2087987489623222</v>
      </c>
      <c r="F2206" s="2">
        <f t="shared" si="411"/>
        <v>18.700473513642081</v>
      </c>
      <c r="G2206" s="2">
        <f t="shared" si="412"/>
        <v>18.727191717778428</v>
      </c>
      <c r="H2206" s="2">
        <f t="shared" si="413"/>
        <v>5.0251145737635828E-77</v>
      </c>
      <c r="K2206">
        <v>21.800000000000608</v>
      </c>
      <c r="L2206" s="2">
        <f t="shared" si="414"/>
        <v>0.22366260222156364</v>
      </c>
      <c r="M2206" s="2">
        <f t="shared" si="415"/>
        <v>62.059707942883051</v>
      </c>
      <c r="N2206" s="2">
        <f t="shared" si="416"/>
        <v>4.821309038542263</v>
      </c>
      <c r="O2206" s="2">
        <f t="shared" si="417"/>
        <v>3.0334799067328237</v>
      </c>
      <c r="P2206" s="2">
        <f t="shared" si="418"/>
        <v>3.1940570352690605</v>
      </c>
      <c r="Q2206" s="2">
        <f t="shared" si="419"/>
        <v>4.0214212095948443E-4</v>
      </c>
    </row>
    <row r="2207" spans="2:17" x14ac:dyDescent="0.25">
      <c r="B2207">
        <v>21.81000000000061</v>
      </c>
      <c r="C2207">
        <f t="shared" si="408"/>
        <v>0.85437199124799368</v>
      </c>
      <c r="D2207" s="2">
        <f t="shared" si="409"/>
        <v>33.65196980339303</v>
      </c>
      <c r="E2207" s="2">
        <f t="shared" si="410"/>
        <v>4.2094394591719135</v>
      </c>
      <c r="F2207" s="2">
        <f t="shared" si="411"/>
        <v>18.711395145736248</v>
      </c>
      <c r="G2207" s="2">
        <f t="shared" si="412"/>
        <v>18.73809777698585</v>
      </c>
      <c r="H2207" s="2">
        <f t="shared" si="413"/>
        <v>4.0963268821809626E-77</v>
      </c>
      <c r="K2207">
        <v>21.81000000000061</v>
      </c>
      <c r="L2207" s="2">
        <f t="shared" si="414"/>
        <v>0.22366260222156364</v>
      </c>
      <c r="M2207" s="2">
        <f t="shared" si="415"/>
        <v>62.098717822599262</v>
      </c>
      <c r="N2207" s="2">
        <f t="shared" si="416"/>
        <v>4.8219373458127226</v>
      </c>
      <c r="O2207" s="2">
        <f t="shared" si="417"/>
        <v>3.0344835672865194</v>
      </c>
      <c r="P2207" s="2">
        <f t="shared" si="418"/>
        <v>3.1950102535253184</v>
      </c>
      <c r="Q2207" s="2">
        <f t="shared" si="419"/>
        <v>4.0078720986016478E-4</v>
      </c>
    </row>
    <row r="2208" spans="2:17" x14ac:dyDescent="0.25">
      <c r="B2208">
        <v>21.820000000000611</v>
      </c>
      <c r="C2208">
        <f t="shared" si="408"/>
        <v>0.85437199124799368</v>
      </c>
      <c r="D2208" s="2">
        <f t="shared" si="409"/>
        <v>33.673533575819889</v>
      </c>
      <c r="E2208" s="2">
        <f t="shared" si="410"/>
        <v>4.2100797593156631</v>
      </c>
      <c r="F2208" s="2">
        <f t="shared" si="411"/>
        <v>18.722316142068021</v>
      </c>
      <c r="G2208" s="2">
        <f t="shared" si="412"/>
        <v>18.749003219465848</v>
      </c>
      <c r="H2208" s="2">
        <f t="shared" si="413"/>
        <v>3.3388478216046982E-77</v>
      </c>
      <c r="K2208">
        <v>21.820000000000611</v>
      </c>
      <c r="L2208" s="2">
        <f t="shared" si="414"/>
        <v>0.22366260222156364</v>
      </c>
      <c r="M2208" s="2">
        <f t="shared" si="415"/>
        <v>62.137727702315466</v>
      </c>
      <c r="N2208" s="2">
        <f t="shared" si="416"/>
        <v>4.8225652586121353</v>
      </c>
      <c r="O2208" s="2">
        <f t="shared" si="417"/>
        <v>3.0354868969607796</v>
      </c>
      <c r="P2208" s="2">
        <f t="shared" si="418"/>
        <v>3.195963188401985</v>
      </c>
      <c r="Q2208" s="2">
        <f t="shared" si="419"/>
        <v>3.994369491277538E-4</v>
      </c>
    </row>
    <row r="2209" spans="2:17" x14ac:dyDescent="0.25">
      <c r="B2209">
        <v>21.830000000000609</v>
      </c>
      <c r="C2209">
        <f t="shared" si="408"/>
        <v>0.85437199124799368</v>
      </c>
      <c r="D2209" s="2">
        <f t="shared" si="409"/>
        <v>33.695097348246748</v>
      </c>
      <c r="E2209" s="2">
        <f t="shared" si="410"/>
        <v>4.2107196499179027</v>
      </c>
      <c r="F2209" s="2">
        <f t="shared" si="411"/>
        <v>18.733236503087738</v>
      </c>
      <c r="G2209" s="2">
        <f t="shared" si="412"/>
        <v>18.759908045633349</v>
      </c>
      <c r="H2209" s="2">
        <f t="shared" si="413"/>
        <v>2.7211471809897001E-77</v>
      </c>
      <c r="K2209">
        <v>21.830000000000609</v>
      </c>
      <c r="L2209" s="2">
        <f t="shared" si="414"/>
        <v>0.22366260222156364</v>
      </c>
      <c r="M2209" s="2">
        <f t="shared" si="415"/>
        <v>62.176737582031656</v>
      </c>
      <c r="N2209" s="2">
        <f t="shared" si="416"/>
        <v>4.8231927774354491</v>
      </c>
      <c r="O2209" s="2">
        <f t="shared" si="417"/>
        <v>3.0364898960818349</v>
      </c>
      <c r="P2209" s="2">
        <f t="shared" si="418"/>
        <v>3.1969158401507967</v>
      </c>
      <c r="Q2209" s="2">
        <f t="shared" si="419"/>
        <v>3.9809132240826973E-4</v>
      </c>
    </row>
    <row r="2210" spans="2:17" x14ac:dyDescent="0.25">
      <c r="B2210">
        <v>21.840000000000611</v>
      </c>
      <c r="C2210">
        <f t="shared" si="408"/>
        <v>0.85437199124799368</v>
      </c>
      <c r="D2210" s="2">
        <f t="shared" si="409"/>
        <v>33.716661120673606</v>
      </c>
      <c r="E2210" s="2">
        <f t="shared" si="410"/>
        <v>4.2113591315019603</v>
      </c>
      <c r="F2210" s="2">
        <f t="shared" si="411"/>
        <v>18.744156229245139</v>
      </c>
      <c r="G2210" s="2">
        <f t="shared" si="412"/>
        <v>18.770812255902761</v>
      </c>
      <c r="H2210" s="2">
        <f t="shared" si="413"/>
        <v>2.2174857250770802E-77</v>
      </c>
      <c r="K2210">
        <v>21.840000000000611</v>
      </c>
      <c r="L2210" s="2">
        <f t="shared" si="414"/>
        <v>0.22366260222156364</v>
      </c>
      <c r="M2210" s="2">
        <f t="shared" si="415"/>
        <v>62.215747461747867</v>
      </c>
      <c r="N2210" s="2">
        <f t="shared" si="416"/>
        <v>4.8238199027766822</v>
      </c>
      <c r="O2210" s="2">
        <f t="shared" si="417"/>
        <v>3.0374925649753823</v>
      </c>
      <c r="P2210" s="2">
        <f t="shared" si="418"/>
        <v>3.1978682090231185</v>
      </c>
      <c r="Q2210" s="2">
        <f t="shared" si="419"/>
        <v>3.9675031340712379E-4</v>
      </c>
    </row>
    <row r="2211" spans="2:17" x14ac:dyDescent="0.25">
      <c r="B2211">
        <v>21.85000000000062</v>
      </c>
      <c r="C2211">
        <f t="shared" si="408"/>
        <v>0.85437199124799368</v>
      </c>
      <c r="D2211" s="2">
        <f t="shared" si="409"/>
        <v>33.738224893100487</v>
      </c>
      <c r="E2211" s="2">
        <f t="shared" si="410"/>
        <v>4.2119982045901621</v>
      </c>
      <c r="F2211" s="2">
        <f t="shared" si="411"/>
        <v>18.755075320989373</v>
      </c>
      <c r="G2211" s="2">
        <f t="shared" si="412"/>
        <v>18.781715850687995</v>
      </c>
      <c r="H2211" s="2">
        <f t="shared" si="413"/>
        <v>1.8068538749504756E-77</v>
      </c>
      <c r="K2211">
        <v>21.85000000000062</v>
      </c>
      <c r="L2211" s="2">
        <f t="shared" si="414"/>
        <v>0.22366260222156364</v>
      </c>
      <c r="M2211" s="2">
        <f t="shared" si="415"/>
        <v>62.254757341464106</v>
      </c>
      <c r="N2211" s="2">
        <f t="shared" si="416"/>
        <v>4.8244466351289228</v>
      </c>
      <c r="O2211" s="2">
        <f t="shared" si="417"/>
        <v>3.0384949039665807</v>
      </c>
      <c r="P2211" s="2">
        <f t="shared" si="418"/>
        <v>3.1988202952699423</v>
      </c>
      <c r="Q2211" s="2">
        <f t="shared" si="419"/>
        <v>3.9541390588890095E-4</v>
      </c>
    </row>
    <row r="2212" spans="2:17" x14ac:dyDescent="0.25">
      <c r="B2212">
        <v>21.860000000000621</v>
      </c>
      <c r="C2212">
        <f t="shared" si="408"/>
        <v>0.85437199124799368</v>
      </c>
      <c r="D2212" s="2">
        <f t="shared" si="409"/>
        <v>33.759788665527353</v>
      </c>
      <c r="E2212" s="2">
        <f t="shared" si="410"/>
        <v>4.2126368697038314</v>
      </c>
      <c r="F2212" s="2">
        <f t="shared" si="411"/>
        <v>18.765993778768895</v>
      </c>
      <c r="G2212" s="2">
        <f t="shared" si="412"/>
        <v>18.792618830402347</v>
      </c>
      <c r="H2212" s="2">
        <f t="shared" si="413"/>
        <v>1.4721044781292934E-77</v>
      </c>
      <c r="K2212">
        <v>21.860000000000621</v>
      </c>
      <c r="L2212" s="2">
        <f t="shared" si="414"/>
        <v>0.22366260222156364</v>
      </c>
      <c r="M2212" s="2">
        <f t="shared" si="415"/>
        <v>62.29376722118031</v>
      </c>
      <c r="N2212" s="2">
        <f t="shared" si="416"/>
        <v>4.8250729749843311</v>
      </c>
      <c r="O2212" s="2">
        <f t="shared" si="417"/>
        <v>3.0394969133800567</v>
      </c>
      <c r="P2212" s="2">
        <f t="shared" si="418"/>
        <v>3.1997720991418892</v>
      </c>
      <c r="Q2212" s="2">
        <f t="shared" si="419"/>
        <v>3.9408208367713307E-4</v>
      </c>
    </row>
    <row r="2213" spans="2:17" x14ac:dyDescent="0.25">
      <c r="B2213">
        <v>21.870000000000619</v>
      </c>
      <c r="C2213">
        <f t="shared" si="408"/>
        <v>0.85437199124799368</v>
      </c>
      <c r="D2213" s="2">
        <f t="shared" si="409"/>
        <v>33.781352437954205</v>
      </c>
      <c r="E2213" s="2">
        <f t="shared" si="410"/>
        <v>4.2132751273632989</v>
      </c>
      <c r="F2213" s="2">
        <f t="shared" si="411"/>
        <v>18.776911603031621</v>
      </c>
      <c r="G2213" s="2">
        <f t="shared" si="412"/>
        <v>18.803521195458671</v>
      </c>
      <c r="H2213" s="2">
        <f t="shared" si="413"/>
        <v>1.1992442511888807E-77</v>
      </c>
      <c r="K2213">
        <v>21.870000000000619</v>
      </c>
      <c r="L2213" s="2">
        <f t="shared" si="414"/>
        <v>0.22366260222156364</v>
      </c>
      <c r="M2213" s="2">
        <f t="shared" si="415"/>
        <v>62.332777100896507</v>
      </c>
      <c r="N2213" s="2">
        <f t="shared" si="416"/>
        <v>4.8256989228341478</v>
      </c>
      <c r="O2213" s="2">
        <f t="shared" si="417"/>
        <v>3.0404985935399091</v>
      </c>
      <c r="P2213" s="2">
        <f t="shared" si="418"/>
        <v>3.2007236208892147</v>
      </c>
      <c r="Q2213" s="2">
        <f t="shared" si="419"/>
        <v>3.9275483065406814E-4</v>
      </c>
    </row>
    <row r="2214" spans="2:17" x14ac:dyDescent="0.25">
      <c r="B2214">
        <v>21.880000000000621</v>
      </c>
      <c r="C2214">
        <f t="shared" si="408"/>
        <v>0.85437199124799368</v>
      </c>
      <c r="D2214" s="2">
        <f t="shared" si="409"/>
        <v>33.802916210381071</v>
      </c>
      <c r="E2214" s="2">
        <f t="shared" si="410"/>
        <v>4.2139129780878983</v>
      </c>
      <c r="F2214" s="2">
        <f t="shared" si="411"/>
        <v>18.78782879422484</v>
      </c>
      <c r="G2214" s="2">
        <f t="shared" si="412"/>
        <v>18.814422946269278</v>
      </c>
      <c r="H2214" s="2">
        <f t="shared" si="413"/>
        <v>9.7685492655433807E-78</v>
      </c>
      <c r="K2214">
        <v>21.880000000000621</v>
      </c>
      <c r="L2214" s="2">
        <f t="shared" si="414"/>
        <v>0.22366260222156364</v>
      </c>
      <c r="M2214" s="2">
        <f t="shared" si="415"/>
        <v>62.371786980612711</v>
      </c>
      <c r="N2214" s="2">
        <f t="shared" si="416"/>
        <v>4.8263244791686892</v>
      </c>
      <c r="O2214" s="2">
        <f t="shared" si="417"/>
        <v>3.0414999447697104</v>
      </c>
      <c r="P2214" s="2">
        <f t="shared" si="418"/>
        <v>3.2016748607618095</v>
      </c>
      <c r="Q2214" s="2">
        <f t="shared" si="419"/>
        <v>3.9143213076045118E-4</v>
      </c>
    </row>
    <row r="2215" spans="2:17" x14ac:dyDescent="0.25">
      <c r="B2215">
        <v>21.890000000000619</v>
      </c>
      <c r="C2215">
        <f t="shared" si="408"/>
        <v>0.85437199124799368</v>
      </c>
      <c r="D2215" s="2">
        <f t="shared" si="409"/>
        <v>33.824479982807922</v>
      </c>
      <c r="E2215" s="2">
        <f t="shared" si="410"/>
        <v>4.2145504223959733</v>
      </c>
      <c r="F2215" s="2">
        <f t="shared" si="411"/>
        <v>18.798745352795226</v>
      </c>
      <c r="G2215" s="2">
        <f t="shared" si="412"/>
        <v>18.825324083245953</v>
      </c>
      <c r="H2215" s="2">
        <f t="shared" si="413"/>
        <v>7.9562041214985552E-78</v>
      </c>
      <c r="K2215">
        <v>21.890000000000619</v>
      </c>
      <c r="L2215" s="2">
        <f t="shared" si="414"/>
        <v>0.22366260222156364</v>
      </c>
      <c r="M2215" s="2">
        <f t="shared" si="415"/>
        <v>62.410796860328901</v>
      </c>
      <c r="N2215" s="2">
        <f t="shared" si="416"/>
        <v>4.8269496444773523</v>
      </c>
      <c r="O2215" s="2">
        <f t="shared" si="417"/>
        <v>3.0425009673924959</v>
      </c>
      <c r="P2215" s="2">
        <f t="shared" si="418"/>
        <v>3.2026258190091883</v>
      </c>
      <c r="Q2215" s="2">
        <f t="shared" si="419"/>
        <v>3.9011396799531399E-4</v>
      </c>
    </row>
    <row r="2216" spans="2:17" x14ac:dyDescent="0.25">
      <c r="B2216">
        <v>21.90000000000062</v>
      </c>
      <c r="C2216">
        <f t="shared" si="408"/>
        <v>0.85437199124799368</v>
      </c>
      <c r="D2216" s="2">
        <f t="shared" si="409"/>
        <v>33.846043755234788</v>
      </c>
      <c r="E2216" s="2">
        <f t="shared" si="410"/>
        <v>4.2151874608048763</v>
      </c>
      <c r="F2216" s="2">
        <f t="shared" si="411"/>
        <v>18.809661279188862</v>
      </c>
      <c r="G2216" s="2">
        <f t="shared" si="412"/>
        <v>18.836224606799973</v>
      </c>
      <c r="H2216" s="2">
        <f t="shared" si="413"/>
        <v>6.4794059050181253E-78</v>
      </c>
      <c r="K2216">
        <v>21.90000000000062</v>
      </c>
      <c r="L2216" s="2">
        <f t="shared" si="414"/>
        <v>0.22366260222156364</v>
      </c>
      <c r="M2216" s="2">
        <f t="shared" si="415"/>
        <v>62.449806740045112</v>
      </c>
      <c r="N2216" s="2">
        <f t="shared" si="416"/>
        <v>4.8275744192486201</v>
      </c>
      <c r="O2216" s="2">
        <f t="shared" si="417"/>
        <v>3.0435016617307826</v>
      </c>
      <c r="P2216" s="2">
        <f t="shared" si="418"/>
        <v>3.2035764958805082</v>
      </c>
      <c r="Q2216" s="2">
        <f t="shared" si="419"/>
        <v>3.8880032641573495E-4</v>
      </c>
    </row>
    <row r="2217" spans="2:17" x14ac:dyDescent="0.25">
      <c r="B2217">
        <v>21.910000000000629</v>
      </c>
      <c r="C2217">
        <f t="shared" si="408"/>
        <v>0.85437199124799368</v>
      </c>
      <c r="D2217" s="2">
        <f t="shared" si="409"/>
        <v>33.867607527661669</v>
      </c>
      <c r="E2217" s="2">
        <f t="shared" si="410"/>
        <v>4.2158240938309754</v>
      </c>
      <c r="F2217" s="2">
        <f t="shared" si="411"/>
        <v>18.820576573851227</v>
      </c>
      <c r="G2217" s="2">
        <f t="shared" si="412"/>
        <v>18.847124517342099</v>
      </c>
      <c r="H2217" s="2">
        <f t="shared" si="413"/>
        <v>5.2761591655502077E-78</v>
      </c>
      <c r="K2217">
        <v>21.910000000000629</v>
      </c>
      <c r="L2217" s="2">
        <f t="shared" si="414"/>
        <v>0.22366260222156364</v>
      </c>
      <c r="M2217" s="2">
        <f t="shared" si="415"/>
        <v>62.488816619761351</v>
      </c>
      <c r="N2217" s="2">
        <f t="shared" si="416"/>
        <v>4.8281988039700563</v>
      </c>
      <c r="O2217" s="2">
        <f t="shared" si="417"/>
        <v>3.0445020281065531</v>
      </c>
      <c r="P2217" s="2">
        <f t="shared" si="418"/>
        <v>3.2045268916245524</v>
      </c>
      <c r="Q2217" s="2">
        <f t="shared" si="419"/>
        <v>3.8749119013664006E-4</v>
      </c>
    </row>
    <row r="2218" spans="2:17" x14ac:dyDescent="0.25">
      <c r="B2218">
        <v>21.920000000000631</v>
      </c>
      <c r="C2218">
        <f t="shared" si="408"/>
        <v>0.85437199124799368</v>
      </c>
      <c r="D2218" s="2">
        <f t="shared" si="409"/>
        <v>33.889171300088528</v>
      </c>
      <c r="E2218" s="2">
        <f t="shared" si="410"/>
        <v>4.2164603219896515</v>
      </c>
      <c r="F2218" s="2">
        <f t="shared" si="411"/>
        <v>18.831491237227148</v>
      </c>
      <c r="G2218" s="2">
        <f t="shared" si="412"/>
        <v>18.858023815282525</v>
      </c>
      <c r="H2218" s="2">
        <f t="shared" si="413"/>
        <v>4.2958986338059699E-78</v>
      </c>
      <c r="K2218">
        <v>21.920000000000631</v>
      </c>
      <c r="L2218" s="2">
        <f t="shared" si="414"/>
        <v>0.22366260222156364</v>
      </c>
      <c r="M2218" s="2">
        <f t="shared" si="415"/>
        <v>62.527826499477555</v>
      </c>
      <c r="N2218" s="2">
        <f t="shared" si="416"/>
        <v>4.8288227991283152</v>
      </c>
      <c r="O2218" s="2">
        <f t="shared" si="417"/>
        <v>3.0455020668412711</v>
      </c>
      <c r="P2218" s="2">
        <f t="shared" si="418"/>
        <v>3.2054770064897444</v>
      </c>
      <c r="Q2218" s="2">
        <f t="shared" si="419"/>
        <v>3.8618654333056685E-4</v>
      </c>
    </row>
    <row r="2219" spans="2:17" x14ac:dyDescent="0.25">
      <c r="B2219">
        <v>21.930000000000629</v>
      </c>
      <c r="C2219">
        <f t="shared" si="408"/>
        <v>0.85437199124799368</v>
      </c>
      <c r="D2219" s="2">
        <f t="shared" si="409"/>
        <v>33.910735072515386</v>
      </c>
      <c r="E2219" s="2">
        <f t="shared" si="410"/>
        <v>4.2170961457953053</v>
      </c>
      <c r="F2219" s="2">
        <f t="shared" si="411"/>
        <v>18.842405269760906</v>
      </c>
      <c r="G2219" s="2">
        <f t="shared" si="412"/>
        <v>18.86892250103099</v>
      </c>
      <c r="H2219" s="2">
        <f t="shared" si="413"/>
        <v>3.4973862880906934E-78</v>
      </c>
      <c r="K2219">
        <v>21.930000000000629</v>
      </c>
      <c r="L2219" s="2">
        <f t="shared" si="414"/>
        <v>0.22366260222156364</v>
      </c>
      <c r="M2219" s="2">
        <f t="shared" si="415"/>
        <v>62.566836379193752</v>
      </c>
      <c r="N2219" s="2">
        <f t="shared" si="416"/>
        <v>4.8294464052091408</v>
      </c>
      <c r="O2219" s="2">
        <f t="shared" si="417"/>
        <v>3.046501778255875</v>
      </c>
      <c r="P2219" s="2">
        <f t="shared" si="418"/>
        <v>3.2064268407241427</v>
      </c>
      <c r="Q2219" s="2">
        <f t="shared" si="419"/>
        <v>3.8488637022745441E-4</v>
      </c>
    </row>
    <row r="2220" spans="2:17" x14ac:dyDescent="0.25">
      <c r="B2220">
        <v>21.94000000000063</v>
      </c>
      <c r="C2220">
        <f t="shared" si="408"/>
        <v>0.85437199124799368</v>
      </c>
      <c r="D2220" s="2">
        <f t="shared" si="409"/>
        <v>33.932298844942245</v>
      </c>
      <c r="E2220" s="2">
        <f t="shared" si="410"/>
        <v>4.2177315657613583</v>
      </c>
      <c r="F2220" s="2">
        <f t="shared" si="411"/>
        <v>18.853318671896162</v>
      </c>
      <c r="G2220" s="2">
        <f t="shared" si="412"/>
        <v>18.879820574996693</v>
      </c>
      <c r="H2220" s="2">
        <f t="shared" si="413"/>
        <v>2.8469944936850477E-78</v>
      </c>
      <c r="K2220">
        <v>21.94000000000063</v>
      </c>
      <c r="L2220" s="2">
        <f t="shared" si="414"/>
        <v>0.22366260222156364</v>
      </c>
      <c r="M2220" s="2">
        <f t="shared" si="415"/>
        <v>62.605846258909956</v>
      </c>
      <c r="N2220" s="2">
        <f t="shared" si="416"/>
        <v>4.8300696226973701</v>
      </c>
      <c r="O2220" s="2">
        <f t="shared" si="417"/>
        <v>3.0475011626707835</v>
      </c>
      <c r="P2220" s="2">
        <f t="shared" si="418"/>
        <v>3.2073763945754443</v>
      </c>
      <c r="Q2220" s="2">
        <f t="shared" si="419"/>
        <v>3.8359065511442251E-4</v>
      </c>
    </row>
    <row r="2221" spans="2:17" x14ac:dyDescent="0.25">
      <c r="B2221">
        <v>21.950000000000632</v>
      </c>
      <c r="C2221">
        <f t="shared" si="408"/>
        <v>0.85437199124799368</v>
      </c>
      <c r="D2221" s="2">
        <f t="shared" si="409"/>
        <v>33.953862617369111</v>
      </c>
      <c r="E2221" s="2">
        <f t="shared" si="410"/>
        <v>4.2183665824002547</v>
      </c>
      <c r="F2221" s="2">
        <f t="shared" si="411"/>
        <v>18.864231444075958</v>
      </c>
      <c r="G2221" s="2">
        <f t="shared" si="412"/>
        <v>18.890718037588304</v>
      </c>
      <c r="H2221" s="2">
        <f t="shared" si="413"/>
        <v>2.3173044895964136E-78</v>
      </c>
      <c r="K2221">
        <v>21.950000000000632</v>
      </c>
      <c r="L2221" s="2">
        <f t="shared" si="414"/>
        <v>0.22366260222156364</v>
      </c>
      <c r="M2221" s="2">
        <f t="shared" si="415"/>
        <v>62.64485613862616</v>
      </c>
      <c r="N2221" s="2">
        <f t="shared" si="416"/>
        <v>4.8306924520769305</v>
      </c>
      <c r="O2221" s="2">
        <f t="shared" si="417"/>
        <v>3.0485002204058858</v>
      </c>
      <c r="P2221" s="2">
        <f t="shared" si="418"/>
        <v>3.2083256682909753</v>
      </c>
      <c r="Q2221" s="2">
        <f t="shared" si="419"/>
        <v>3.8229938233556708E-4</v>
      </c>
    </row>
    <row r="2222" spans="2:17" x14ac:dyDescent="0.25">
      <c r="B2222">
        <v>21.96000000000063</v>
      </c>
      <c r="C2222">
        <f t="shared" si="408"/>
        <v>0.85437199124799368</v>
      </c>
      <c r="D2222" s="2">
        <f t="shared" si="409"/>
        <v>33.975426389795963</v>
      </c>
      <c r="E2222" s="2">
        <f t="shared" si="410"/>
        <v>4.2190011962234646</v>
      </c>
      <c r="F2222" s="2">
        <f t="shared" si="411"/>
        <v>18.875143586742762</v>
      </c>
      <c r="G2222" s="2">
        <f t="shared" si="412"/>
        <v>18.901614889214002</v>
      </c>
      <c r="H2222" s="2">
        <f t="shared" si="413"/>
        <v>1.885962425302827E-78</v>
      </c>
      <c r="K2222">
        <v>21.96000000000063</v>
      </c>
      <c r="L2222" s="2">
        <f t="shared" si="414"/>
        <v>0.22366260222156364</v>
      </c>
      <c r="M2222" s="2">
        <f t="shared" si="415"/>
        <v>62.683866018342357</v>
      </c>
      <c r="N2222" s="2">
        <f t="shared" si="416"/>
        <v>4.8313148938308519</v>
      </c>
      <c r="O2222" s="2">
        <f t="shared" si="417"/>
        <v>3.0494989517805595</v>
      </c>
      <c r="P2222" s="2">
        <f t="shared" si="418"/>
        <v>3.2092746621177084</v>
      </c>
      <c r="Q2222" s="2">
        <f t="shared" si="419"/>
        <v>3.8101253629172594E-4</v>
      </c>
    </row>
    <row r="2223" spans="2:17" x14ac:dyDescent="0.25">
      <c r="B2223">
        <v>21.970000000000631</v>
      </c>
      <c r="C2223">
        <f t="shared" si="408"/>
        <v>0.85437199124799368</v>
      </c>
      <c r="D2223" s="2">
        <f t="shared" si="409"/>
        <v>33.996990162222829</v>
      </c>
      <c r="E2223" s="2">
        <f t="shared" si="410"/>
        <v>4.219635407741487</v>
      </c>
      <c r="F2223" s="2">
        <f t="shared" si="411"/>
        <v>18.886055100338453</v>
      </c>
      <c r="G2223" s="2">
        <f t="shared" si="412"/>
        <v>18.912511130281459</v>
      </c>
      <c r="H2223" s="2">
        <f t="shared" si="413"/>
        <v>1.5347457203210536E-78</v>
      </c>
      <c r="K2223">
        <v>21.970000000000631</v>
      </c>
      <c r="L2223" s="2">
        <f t="shared" si="414"/>
        <v>0.22366260222156364</v>
      </c>
      <c r="M2223" s="2">
        <f t="shared" si="415"/>
        <v>62.722875898058568</v>
      </c>
      <c r="N2223" s="2">
        <f t="shared" si="416"/>
        <v>4.8319369484412587</v>
      </c>
      <c r="O2223" s="2">
        <f t="shared" si="417"/>
        <v>3.0504973571136622</v>
      </c>
      <c r="P2223" s="2">
        <f t="shared" si="418"/>
        <v>3.2102233763022534</v>
      </c>
      <c r="Q2223" s="2">
        <f t="shared" si="419"/>
        <v>3.7973010144027545E-4</v>
      </c>
    </row>
    <row r="2224" spans="2:17" x14ac:dyDescent="0.25">
      <c r="B2224">
        <v>21.98000000000064</v>
      </c>
      <c r="C2224">
        <f t="shared" si="408"/>
        <v>0.85437199124799368</v>
      </c>
      <c r="D2224" s="2">
        <f t="shared" si="409"/>
        <v>34.018553934649709</v>
      </c>
      <c r="E2224" s="2">
        <f t="shared" si="410"/>
        <v>4.2202692174638505</v>
      </c>
      <c r="F2224" s="2">
        <f t="shared" si="411"/>
        <v>18.896965985304277</v>
      </c>
      <c r="G2224" s="2">
        <f t="shared" si="412"/>
        <v>18.923406761197807</v>
      </c>
      <c r="H2224" s="2">
        <f t="shared" si="413"/>
        <v>1.248801160753082E-78</v>
      </c>
      <c r="K2224">
        <v>21.98000000000064</v>
      </c>
      <c r="L2224" s="2">
        <f t="shared" si="414"/>
        <v>0.22366260222156364</v>
      </c>
      <c r="M2224" s="2">
        <f t="shared" si="415"/>
        <v>62.7618857777748</v>
      </c>
      <c r="N2224" s="2">
        <f t="shared" si="416"/>
        <v>4.8325586163893792</v>
      </c>
      <c r="O2224" s="2">
        <f t="shared" si="417"/>
        <v>3.0514954367235299</v>
      </c>
      <c r="P2224" s="2">
        <f t="shared" si="418"/>
        <v>3.2111718110908556</v>
      </c>
      <c r="Q2224" s="2">
        <f t="shared" si="419"/>
        <v>3.7845206229491954E-4</v>
      </c>
    </row>
    <row r="2225" spans="2:17" x14ac:dyDescent="0.25">
      <c r="B2225">
        <v>21.990000000000641</v>
      </c>
      <c r="C2225">
        <f t="shared" si="408"/>
        <v>0.85437199124799368</v>
      </c>
      <c r="D2225" s="2">
        <f t="shared" si="409"/>
        <v>34.040117707076568</v>
      </c>
      <c r="E2225" s="2">
        <f t="shared" si="410"/>
        <v>4.2209026258991162</v>
      </c>
      <c r="F2225" s="2">
        <f t="shared" si="411"/>
        <v>18.907876242080896</v>
      </c>
      <c r="G2225" s="2">
        <f t="shared" si="412"/>
        <v>18.934301782369669</v>
      </c>
      <c r="H2225" s="2">
        <f t="shared" si="413"/>
        <v>1.0160232106099403E-78</v>
      </c>
      <c r="K2225">
        <v>21.990000000000641</v>
      </c>
      <c r="L2225" s="2">
        <f t="shared" si="414"/>
        <v>0.22366260222156364</v>
      </c>
      <c r="M2225" s="2">
        <f t="shared" si="415"/>
        <v>62.800895657491004</v>
      </c>
      <c r="N2225" s="2">
        <f t="shared" si="416"/>
        <v>4.8331798981555423</v>
      </c>
      <c r="O2225" s="2">
        <f t="shared" si="417"/>
        <v>3.0524931909279833</v>
      </c>
      <c r="P2225" s="2">
        <f t="shared" si="418"/>
        <v>3.2121199667294031</v>
      </c>
      <c r="Q2225" s="2">
        <f t="shared" si="419"/>
        <v>3.7717840342547108E-4</v>
      </c>
    </row>
    <row r="2226" spans="2:17" x14ac:dyDescent="0.25">
      <c r="B2226">
        <v>22.000000000000639</v>
      </c>
      <c r="C2226">
        <f t="shared" si="408"/>
        <v>0.85437199124799368</v>
      </c>
      <c r="D2226" s="2">
        <f t="shared" si="409"/>
        <v>34.061681479503427</v>
      </c>
      <c r="E2226" s="2">
        <f t="shared" si="410"/>
        <v>4.2215356335548808</v>
      </c>
      <c r="F2226" s="2">
        <f t="shared" si="411"/>
        <v>18.918785871108373</v>
      </c>
      <c r="G2226" s="2">
        <f t="shared" si="412"/>
        <v>18.945196194203156</v>
      </c>
      <c r="H2226" s="2">
        <f t="shared" si="413"/>
        <v>8.2654678909523092E-79</v>
      </c>
      <c r="K2226">
        <v>22.000000000000639</v>
      </c>
      <c r="L2226" s="2">
        <f t="shared" si="414"/>
        <v>0.22366260222156364</v>
      </c>
      <c r="M2226" s="2">
        <f t="shared" si="415"/>
        <v>62.839905537207201</v>
      </c>
      <c r="N2226" s="2">
        <f t="shared" si="416"/>
        <v>4.8338007942191847</v>
      </c>
      <c r="O2226" s="2">
        <f t="shared" si="417"/>
        <v>3.0534906200443284</v>
      </c>
      <c r="P2226" s="2">
        <f t="shared" si="418"/>
        <v>3.2130678434634237</v>
      </c>
      <c r="Q2226" s="2">
        <f t="shared" si="419"/>
        <v>3.7590910945764131E-4</v>
      </c>
    </row>
    <row r="2227" spans="2:17" x14ac:dyDescent="0.25">
      <c r="B2227">
        <v>22.010000000000641</v>
      </c>
      <c r="C2227">
        <f t="shared" si="408"/>
        <v>0.85437199124799368</v>
      </c>
      <c r="D2227" s="2">
        <f t="shared" si="409"/>
        <v>34.083245251930286</v>
      </c>
      <c r="E2227" s="2">
        <f t="shared" si="410"/>
        <v>4.2221682409377816</v>
      </c>
      <c r="F2227" s="2">
        <f t="shared" si="411"/>
        <v>18.929694872826225</v>
      </c>
      <c r="G2227" s="2">
        <f t="shared" si="412"/>
        <v>18.956089997103927</v>
      </c>
      <c r="H2227" s="2">
        <f t="shared" si="413"/>
        <v>6.7233348329187948E-79</v>
      </c>
      <c r="K2227">
        <v>22.010000000000641</v>
      </c>
      <c r="L2227" s="2">
        <f t="shared" si="414"/>
        <v>0.22366260222156364</v>
      </c>
      <c r="M2227" s="2">
        <f t="shared" si="415"/>
        <v>62.878915416923405</v>
      </c>
      <c r="N2227" s="2">
        <f t="shared" si="416"/>
        <v>4.83442130505885</v>
      </c>
      <c r="O2227" s="2">
        <f t="shared" si="417"/>
        <v>3.0544877243893578</v>
      </c>
      <c r="P2227" s="2">
        <f t="shared" si="418"/>
        <v>3.214015441538089</v>
      </c>
      <c r="Q2227" s="2">
        <f t="shared" si="419"/>
        <v>3.7464416507282719E-4</v>
      </c>
    </row>
    <row r="2228" spans="2:17" x14ac:dyDescent="0.25">
      <c r="B2228">
        <v>22.020000000000639</v>
      </c>
      <c r="C2228">
        <f t="shared" si="408"/>
        <v>0.85437199124799368</v>
      </c>
      <c r="D2228" s="2">
        <f t="shared" si="409"/>
        <v>34.104809024357138</v>
      </c>
      <c r="E2228" s="2">
        <f t="shared" si="410"/>
        <v>4.2228004485534916</v>
      </c>
      <c r="F2228" s="2">
        <f t="shared" si="411"/>
        <v>18.940603247673302</v>
      </c>
      <c r="G2228" s="2">
        <f t="shared" si="412"/>
        <v>18.966983191477038</v>
      </c>
      <c r="H2228" s="2">
        <f t="shared" si="413"/>
        <v>5.4683402126904677E-79</v>
      </c>
      <c r="K2228">
        <v>22.020000000000639</v>
      </c>
      <c r="L2228" s="2">
        <f t="shared" si="414"/>
        <v>0.22366260222156364</v>
      </c>
      <c r="M2228" s="2">
        <f t="shared" si="415"/>
        <v>62.917925296639602</v>
      </c>
      <c r="N2228" s="2">
        <f t="shared" si="416"/>
        <v>4.8350414311521934</v>
      </c>
      <c r="O2228" s="2">
        <f t="shared" si="417"/>
        <v>3.055484504279351</v>
      </c>
      <c r="P2228" s="2">
        <f t="shared" si="418"/>
        <v>3.2149627611982119</v>
      </c>
      <c r="Q2228" s="2">
        <f t="shared" si="419"/>
        <v>3.7338355500790387E-4</v>
      </c>
    </row>
    <row r="2229" spans="2:17" x14ac:dyDescent="0.25">
      <c r="B2229">
        <v>22.030000000000641</v>
      </c>
      <c r="C2229">
        <f t="shared" si="408"/>
        <v>0.85437199124799368</v>
      </c>
      <c r="D2229" s="2">
        <f t="shared" si="409"/>
        <v>34.126372796784004</v>
      </c>
      <c r="E2229" s="2">
        <f t="shared" si="410"/>
        <v>4.2234322569067322</v>
      </c>
      <c r="F2229" s="2">
        <f t="shared" si="411"/>
        <v>18.951510996087929</v>
      </c>
      <c r="G2229" s="2">
        <f t="shared" si="412"/>
        <v>18.977875777727117</v>
      </c>
      <c r="H2229" s="2">
        <f t="shared" si="413"/>
        <v>4.4471298086969525E-79</v>
      </c>
      <c r="K2229">
        <v>22.030000000000641</v>
      </c>
      <c r="L2229" s="2">
        <f t="shared" si="414"/>
        <v>0.22366260222156364</v>
      </c>
      <c r="M2229" s="2">
        <f t="shared" si="415"/>
        <v>62.956935176355813</v>
      </c>
      <c r="N2229" s="2">
        <f t="shared" si="416"/>
        <v>4.8356611729759811</v>
      </c>
      <c r="O2229" s="2">
        <f t="shared" si="417"/>
        <v>3.0564809600300764</v>
      </c>
      <c r="P2229" s="2">
        <f t="shared" si="418"/>
        <v>3.21590980268825</v>
      </c>
      <c r="Q2229" s="2">
        <f t="shared" si="419"/>
        <v>3.7212726405501194E-4</v>
      </c>
    </row>
    <row r="2230" spans="2:17" x14ac:dyDescent="0.25">
      <c r="B2230">
        <v>22.040000000000649</v>
      </c>
      <c r="C2230">
        <f t="shared" si="408"/>
        <v>0.85437199124799368</v>
      </c>
      <c r="D2230" s="2">
        <f t="shared" si="409"/>
        <v>34.147936569210884</v>
      </c>
      <c r="E2230" s="2">
        <f t="shared" si="410"/>
        <v>4.2240636665012641</v>
      </c>
      <c r="F2230" s="2">
        <f t="shared" si="411"/>
        <v>18.962418118507795</v>
      </c>
      <c r="G2230" s="2">
        <f t="shared" si="412"/>
        <v>18.988767756258241</v>
      </c>
      <c r="H2230" s="2">
        <f t="shared" si="413"/>
        <v>3.6162428314052242E-79</v>
      </c>
      <c r="K2230">
        <v>22.040000000000649</v>
      </c>
      <c r="L2230" s="2">
        <f t="shared" si="414"/>
        <v>0.22366260222156364</v>
      </c>
      <c r="M2230" s="2">
        <f t="shared" si="415"/>
        <v>62.995945056072046</v>
      </c>
      <c r="N2230" s="2">
        <f t="shared" si="416"/>
        <v>4.8362805310060937</v>
      </c>
      <c r="O2230" s="2">
        <f t="shared" si="417"/>
        <v>3.0574770919567884</v>
      </c>
      <c r="P2230" s="2">
        <f t="shared" si="418"/>
        <v>3.2168565662523001</v>
      </c>
      <c r="Q2230" s="2">
        <f t="shared" si="419"/>
        <v>3.7087527706135612E-4</v>
      </c>
    </row>
    <row r="2231" spans="2:17" x14ac:dyDescent="0.25">
      <c r="B2231">
        <v>22.050000000000651</v>
      </c>
      <c r="C2231">
        <f t="shared" si="408"/>
        <v>0.85437199124799368</v>
      </c>
      <c r="D2231" s="2">
        <f t="shared" si="409"/>
        <v>34.169500341637743</v>
      </c>
      <c r="E2231" s="2">
        <f t="shared" si="410"/>
        <v>4.2246946778399002</v>
      </c>
      <c r="F2231" s="2">
        <f t="shared" si="411"/>
        <v>18.973324615370032</v>
      </c>
      <c r="G2231" s="2">
        <f t="shared" si="412"/>
        <v>18.999659127474008</v>
      </c>
      <c r="H2231" s="2">
        <f t="shared" si="413"/>
        <v>2.9402812176276898E-79</v>
      </c>
      <c r="K2231">
        <v>22.050000000000651</v>
      </c>
      <c r="L2231" s="2">
        <f t="shared" si="414"/>
        <v>0.22366260222156364</v>
      </c>
      <c r="M2231" s="2">
        <f t="shared" si="415"/>
        <v>63.034954935788249</v>
      </c>
      <c r="N2231" s="2">
        <f t="shared" si="416"/>
        <v>4.8368995057175272</v>
      </c>
      <c r="O2231" s="2">
        <f t="shared" si="417"/>
        <v>3.0584729003742326</v>
      </c>
      <c r="P2231" s="2">
        <f t="shared" si="418"/>
        <v>3.2178030521341063</v>
      </c>
      <c r="Q2231" s="2">
        <f t="shared" si="419"/>
        <v>3.6962757892899023E-4</v>
      </c>
    </row>
    <row r="2232" spans="2:17" x14ac:dyDescent="0.25">
      <c r="B2232">
        <v>22.060000000000649</v>
      </c>
      <c r="C2232">
        <f t="shared" si="408"/>
        <v>0.85437199124799368</v>
      </c>
      <c r="D2232" s="2">
        <f t="shared" si="409"/>
        <v>34.191064114064602</v>
      </c>
      <c r="E2232" s="2">
        <f t="shared" si="410"/>
        <v>4.2253252914245003</v>
      </c>
      <c r="F2232" s="2">
        <f t="shared" si="411"/>
        <v>18.984230487111152</v>
      </c>
      <c r="G2232" s="2">
        <f t="shared" si="412"/>
        <v>19.010549891777472</v>
      </c>
      <c r="H2232" s="2">
        <f t="shared" si="413"/>
        <v>2.3904169709685555E-79</v>
      </c>
      <c r="K2232">
        <v>22.060000000000649</v>
      </c>
      <c r="L2232" s="2">
        <f t="shared" si="414"/>
        <v>0.22366260222156364</v>
      </c>
      <c r="M2232" s="2">
        <f t="shared" si="415"/>
        <v>63.073964815504446</v>
      </c>
      <c r="N2232" s="2">
        <f t="shared" si="416"/>
        <v>4.8375180975843994</v>
      </c>
      <c r="O2232" s="2">
        <f t="shared" si="417"/>
        <v>3.0594683855966474</v>
      </c>
      <c r="P2232" s="2">
        <f t="shared" si="418"/>
        <v>3.2187492605770576</v>
      </c>
      <c r="Q2232" s="2">
        <f t="shared" si="419"/>
        <v>3.683841546146121E-4</v>
      </c>
    </row>
    <row r="2233" spans="2:17" x14ac:dyDescent="0.25">
      <c r="B2233">
        <v>22.07000000000065</v>
      </c>
      <c r="C2233">
        <f t="shared" si="408"/>
        <v>0.85437199124799368</v>
      </c>
      <c r="D2233" s="2">
        <f t="shared" si="409"/>
        <v>34.212627886491468</v>
      </c>
      <c r="E2233" s="2">
        <f t="shared" si="410"/>
        <v>4.2259555077559785</v>
      </c>
      <c r="F2233" s="2">
        <f t="shared" si="411"/>
        <v>18.995135734167107</v>
      </c>
      <c r="G2233" s="2">
        <f t="shared" si="412"/>
        <v>19.021440049571225</v>
      </c>
      <c r="H2233" s="2">
        <f t="shared" si="413"/>
        <v>1.9431752593439915E-79</v>
      </c>
      <c r="K2233">
        <v>22.07000000000065</v>
      </c>
      <c r="L2233" s="2">
        <f t="shared" si="414"/>
        <v>0.22366260222156364</v>
      </c>
      <c r="M2233" s="2">
        <f t="shared" si="415"/>
        <v>63.112974695220657</v>
      </c>
      <c r="N2233" s="2">
        <f t="shared" si="416"/>
        <v>4.8381363070799477</v>
      </c>
      <c r="O2233" s="2">
        <f t="shared" si="417"/>
        <v>3.0604635479377675</v>
      </c>
      <c r="P2233" s="2">
        <f t="shared" si="418"/>
        <v>3.2196951918241932</v>
      </c>
      <c r="Q2233" s="2">
        <f t="shared" si="419"/>
        <v>3.6714498912935321E-4</v>
      </c>
    </row>
    <row r="2234" spans="2:17" x14ac:dyDescent="0.25">
      <c r="B2234">
        <v>22.080000000000648</v>
      </c>
      <c r="C2234">
        <f t="shared" si="408"/>
        <v>0.85437199124799368</v>
      </c>
      <c r="D2234" s="2">
        <f t="shared" si="409"/>
        <v>34.23419165891832</v>
      </c>
      <c r="E2234" s="2">
        <f t="shared" si="410"/>
        <v>4.2265853273343028</v>
      </c>
      <c r="F2234" s="2">
        <f t="shared" si="411"/>
        <v>19.006040356973255</v>
      </c>
      <c r="G2234" s="2">
        <f t="shared" si="412"/>
        <v>19.032329601257331</v>
      </c>
      <c r="H2234" s="2">
        <f t="shared" si="413"/>
        <v>1.5794424335140213E-79</v>
      </c>
      <c r="K2234">
        <v>22.080000000000648</v>
      </c>
      <c r="L2234" s="2">
        <f t="shared" si="414"/>
        <v>0.22366260222156364</v>
      </c>
      <c r="M2234" s="2">
        <f t="shared" si="415"/>
        <v>63.151984574936854</v>
      </c>
      <c r="N2234" s="2">
        <f t="shared" si="416"/>
        <v>4.838754134676531</v>
      </c>
      <c r="O2234" s="2">
        <f t="shared" si="417"/>
        <v>3.0614583877108137</v>
      </c>
      <c r="P2234" s="2">
        <f t="shared" si="418"/>
        <v>3.2206408461181906</v>
      </c>
      <c r="Q2234" s="2">
        <f t="shared" si="419"/>
        <v>3.6591006753858692E-4</v>
      </c>
    </row>
    <row r="2235" spans="2:17" x14ac:dyDescent="0.25">
      <c r="B2235">
        <v>22.09000000000065</v>
      </c>
      <c r="C2235">
        <f t="shared" si="408"/>
        <v>0.85437199124799368</v>
      </c>
      <c r="D2235" s="2">
        <f t="shared" si="409"/>
        <v>34.255755431345186</v>
      </c>
      <c r="E2235" s="2">
        <f t="shared" si="410"/>
        <v>4.2272147506584989</v>
      </c>
      <c r="F2235" s="2">
        <f t="shared" si="411"/>
        <v>19.016944355964384</v>
      </c>
      <c r="G2235" s="2">
        <f t="shared" si="412"/>
        <v>19.043218547237377</v>
      </c>
      <c r="H2235" s="2">
        <f t="shared" si="413"/>
        <v>1.2836574822049066E-79</v>
      </c>
      <c r="K2235">
        <v>22.09000000000065</v>
      </c>
      <c r="L2235" s="2">
        <f t="shared" si="414"/>
        <v>0.22366260222156364</v>
      </c>
      <c r="M2235" s="2">
        <f t="shared" si="415"/>
        <v>63.190994454653058</v>
      </c>
      <c r="N2235" s="2">
        <f t="shared" si="416"/>
        <v>4.8393715808456372</v>
      </c>
      <c r="O2235" s="2">
        <f t="shared" si="417"/>
        <v>3.0624529052285085</v>
      </c>
      <c r="P2235" s="2">
        <f t="shared" si="418"/>
        <v>3.2215862237013821</v>
      </c>
      <c r="Q2235" s="2">
        <f t="shared" si="419"/>
        <v>3.6467937496170673E-4</v>
      </c>
    </row>
    <row r="2236" spans="2:17" x14ac:dyDescent="0.25">
      <c r="B2236">
        <v>22.100000000000659</v>
      </c>
      <c r="C2236">
        <f t="shared" si="408"/>
        <v>0.85437199124799368</v>
      </c>
      <c r="D2236" s="2">
        <f t="shared" si="409"/>
        <v>34.277319203772059</v>
      </c>
      <c r="E2236" s="2">
        <f t="shared" si="410"/>
        <v>4.227843778226652</v>
      </c>
      <c r="F2236" s="2">
        <f t="shared" si="411"/>
        <v>19.027847731574681</v>
      </c>
      <c r="G2236" s="2">
        <f t="shared" si="412"/>
        <v>19.054106887912425</v>
      </c>
      <c r="H2236" s="2">
        <f t="shared" si="413"/>
        <v>1.0431530744846867E-79</v>
      </c>
      <c r="K2236">
        <v>22.100000000000659</v>
      </c>
      <c r="L2236" s="2">
        <f t="shared" si="414"/>
        <v>0.22366260222156364</v>
      </c>
      <c r="M2236" s="2">
        <f t="shared" si="415"/>
        <v>63.230004334369291</v>
      </c>
      <c r="N2236" s="2">
        <f t="shared" si="416"/>
        <v>4.83998864605788</v>
      </c>
      <c r="O2236" s="2">
        <f t="shared" si="417"/>
        <v>3.0634471008030677</v>
      </c>
      <c r="P2236" s="2">
        <f t="shared" si="418"/>
        <v>3.222531324815745</v>
      </c>
      <c r="Q2236" s="2">
        <f t="shared" si="419"/>
        <v>3.6345289657193443E-4</v>
      </c>
    </row>
    <row r="2237" spans="2:17" x14ac:dyDescent="0.25">
      <c r="B2237">
        <v>22.11000000000066</v>
      </c>
      <c r="C2237">
        <f t="shared" si="408"/>
        <v>0.85437199124799368</v>
      </c>
      <c r="D2237" s="2">
        <f t="shared" si="409"/>
        <v>34.298882976198925</v>
      </c>
      <c r="E2237" s="2">
        <f t="shared" si="410"/>
        <v>4.2284724105359084</v>
      </c>
      <c r="F2237" s="2">
        <f t="shared" si="411"/>
        <v>19.038750484237756</v>
      </c>
      <c r="G2237" s="2">
        <f t="shared" si="412"/>
        <v>19.064994623683045</v>
      </c>
      <c r="H2237" s="2">
        <f t="shared" si="413"/>
        <v>8.4761857292083722E-80</v>
      </c>
      <c r="K2237">
        <v>22.11000000000066</v>
      </c>
      <c r="L2237" s="2">
        <f t="shared" si="414"/>
        <v>0.22366260222156364</v>
      </c>
      <c r="M2237" s="2">
        <f t="shared" si="415"/>
        <v>63.269014214085495</v>
      </c>
      <c r="N2237" s="2">
        <f t="shared" si="416"/>
        <v>4.8406053307829993</v>
      </c>
      <c r="O2237" s="2">
        <f t="shared" si="417"/>
        <v>3.0644409747462023</v>
      </c>
      <c r="P2237" s="2">
        <f t="shared" si="418"/>
        <v>3.2234761497029032</v>
      </c>
      <c r="Q2237" s="2">
        <f t="shared" si="419"/>
        <v>3.6223061759611662E-4</v>
      </c>
    </row>
    <row r="2238" spans="2:17" x14ac:dyDescent="0.25">
      <c r="B2238">
        <v>22.120000000000658</v>
      </c>
      <c r="C2238">
        <f t="shared" si="408"/>
        <v>0.85437199124799368</v>
      </c>
      <c r="D2238" s="2">
        <f t="shared" si="409"/>
        <v>34.320446748625777</v>
      </c>
      <c r="E2238" s="2">
        <f t="shared" si="410"/>
        <v>4.2291006480824782</v>
      </c>
      <c r="F2238" s="2">
        <f t="shared" si="411"/>
        <v>19.04965261438662</v>
      </c>
      <c r="G2238" s="2">
        <f t="shared" si="412"/>
        <v>19.075881754949286</v>
      </c>
      <c r="H2238" s="2">
        <f t="shared" si="413"/>
        <v>6.8866248870616116E-80</v>
      </c>
      <c r="K2238">
        <v>22.120000000000658</v>
      </c>
      <c r="L2238" s="2">
        <f t="shared" si="414"/>
        <v>0.22366260222156364</v>
      </c>
      <c r="M2238" s="2">
        <f t="shared" si="415"/>
        <v>63.308024093801691</v>
      </c>
      <c r="N2238" s="2">
        <f t="shared" si="416"/>
        <v>4.8412216354898732</v>
      </c>
      <c r="O2238" s="2">
        <f t="shared" si="417"/>
        <v>3.0654345273691281</v>
      </c>
      <c r="P2238" s="2">
        <f t="shared" si="418"/>
        <v>3.224420698604137</v>
      </c>
      <c r="Q2238" s="2">
        <f t="shared" si="419"/>
        <v>3.610125233145117E-4</v>
      </c>
    </row>
    <row r="2239" spans="2:17" x14ac:dyDescent="0.25">
      <c r="B2239">
        <v>22.13000000000066</v>
      </c>
      <c r="C2239">
        <f t="shared" si="408"/>
        <v>0.85437199124799368</v>
      </c>
      <c r="D2239" s="2">
        <f t="shared" si="409"/>
        <v>34.342010521052643</v>
      </c>
      <c r="E2239" s="2">
        <f t="shared" si="410"/>
        <v>4.2297284913616391</v>
      </c>
      <c r="F2239" s="2">
        <f t="shared" si="411"/>
        <v>19.060554122453734</v>
      </c>
      <c r="G2239" s="2">
        <f t="shared" si="412"/>
        <v>19.086768282110725</v>
      </c>
      <c r="H2239" s="2">
        <f t="shared" si="413"/>
        <v>5.5945600231680326E-80</v>
      </c>
      <c r="K2239">
        <v>22.13000000000066</v>
      </c>
      <c r="L2239" s="2">
        <f t="shared" si="414"/>
        <v>0.22366260222156364</v>
      </c>
      <c r="M2239" s="2">
        <f t="shared" si="415"/>
        <v>63.347033973517902</v>
      </c>
      <c r="N2239" s="2">
        <f t="shared" si="416"/>
        <v>4.8418375606465087</v>
      </c>
      <c r="O2239" s="2">
        <f t="shared" si="417"/>
        <v>3.0664277589825528</v>
      </c>
      <c r="P2239" s="2">
        <f t="shared" si="418"/>
        <v>3.2253649717603681</v>
      </c>
      <c r="Q2239" s="2">
        <f t="shared" si="419"/>
        <v>3.5979859906060498E-4</v>
      </c>
    </row>
    <row r="2240" spans="2:17" x14ac:dyDescent="0.25">
      <c r="B2240">
        <v>22.140000000000661</v>
      </c>
      <c r="C2240">
        <f t="shared" si="408"/>
        <v>0.85437199124799368</v>
      </c>
      <c r="D2240" s="2">
        <f t="shared" si="409"/>
        <v>34.363574293479502</v>
      </c>
      <c r="E2240" s="2">
        <f t="shared" si="410"/>
        <v>4.2303559408677387</v>
      </c>
      <c r="F2240" s="2">
        <f t="shared" si="411"/>
        <v>19.071455008870988</v>
      </c>
      <c r="G2240" s="2">
        <f t="shared" si="412"/>
        <v>19.09765420556646</v>
      </c>
      <c r="H2240" s="2">
        <f t="shared" si="413"/>
        <v>4.5444256195107449E-80</v>
      </c>
      <c r="K2240">
        <v>22.140000000000661</v>
      </c>
      <c r="L2240" s="2">
        <f t="shared" si="414"/>
        <v>0.22366260222156364</v>
      </c>
      <c r="M2240" s="2">
        <f t="shared" si="415"/>
        <v>63.386043853234113</v>
      </c>
      <c r="N2240" s="2">
        <f t="shared" si="416"/>
        <v>4.8424531067200514</v>
      </c>
      <c r="O2240" s="2">
        <f t="shared" si="417"/>
        <v>3.0674206698966895</v>
      </c>
      <c r="P2240" s="2">
        <f t="shared" si="418"/>
        <v>3.2263089694121758</v>
      </c>
      <c r="Q2240" s="2">
        <f t="shared" si="419"/>
        <v>3.5858883022089503E-4</v>
      </c>
    </row>
    <row r="2241" spans="2:17" x14ac:dyDescent="0.25">
      <c r="B2241">
        <v>22.150000000000659</v>
      </c>
      <c r="C2241">
        <f t="shared" si="408"/>
        <v>0.85437199124799368</v>
      </c>
      <c r="D2241" s="2">
        <f t="shared" si="409"/>
        <v>34.385138065906361</v>
      </c>
      <c r="E2241" s="2">
        <f t="shared" si="410"/>
        <v>4.230982997094193</v>
      </c>
      <c r="F2241" s="2">
        <f t="shared" si="411"/>
        <v>19.082355274069652</v>
      </c>
      <c r="G2241" s="2">
        <f t="shared" si="412"/>
        <v>19.108539525715038</v>
      </c>
      <c r="H2241" s="2">
        <f t="shared" si="413"/>
        <v>3.6910133712667999E-80</v>
      </c>
      <c r="K2241">
        <v>22.150000000000659</v>
      </c>
      <c r="L2241" s="2">
        <f t="shared" si="414"/>
        <v>0.22366260222156364</v>
      </c>
      <c r="M2241" s="2">
        <f t="shared" si="415"/>
        <v>63.425053732950303</v>
      </c>
      <c r="N2241" s="2">
        <f t="shared" si="416"/>
        <v>4.8430682741767832</v>
      </c>
      <c r="O2241" s="2">
        <f t="shared" si="417"/>
        <v>3.0684132604212526</v>
      </c>
      <c r="P2241" s="2">
        <f t="shared" si="418"/>
        <v>3.2272526917997886</v>
      </c>
      <c r="Q2241" s="2">
        <f t="shared" si="419"/>
        <v>3.5738320223469889E-4</v>
      </c>
    </row>
    <row r="2242" spans="2:17" x14ac:dyDescent="0.25">
      <c r="B2242">
        <v>22.160000000000661</v>
      </c>
      <c r="C2242">
        <f t="shared" si="408"/>
        <v>0.85437199124799368</v>
      </c>
      <c r="D2242" s="2">
        <f t="shared" si="409"/>
        <v>34.406701838333227</v>
      </c>
      <c r="E2242" s="2">
        <f t="shared" si="410"/>
        <v>4.2316096605334952</v>
      </c>
      <c r="F2242" s="2">
        <f t="shared" si="411"/>
        <v>19.093254918480479</v>
      </c>
      <c r="G2242" s="2">
        <f t="shared" si="412"/>
        <v>19.119424242954572</v>
      </c>
      <c r="H2242" s="2">
        <f t="shared" si="413"/>
        <v>2.9975456088847762E-80</v>
      </c>
      <c r="K2242">
        <v>22.160000000000661</v>
      </c>
      <c r="L2242" s="2">
        <f t="shared" si="414"/>
        <v>0.22366260222156364</v>
      </c>
      <c r="M2242" s="2">
        <f t="shared" si="415"/>
        <v>63.464063612666514</v>
      </c>
      <c r="N2242" s="2">
        <f t="shared" si="416"/>
        <v>4.8436830634821302</v>
      </c>
      <c r="O2242" s="2">
        <f t="shared" si="417"/>
        <v>3.0694055308654611</v>
      </c>
      <c r="P2242" s="2">
        <f t="shared" si="418"/>
        <v>3.2281961391630905</v>
      </c>
      <c r="Q2242" s="2">
        <f t="shared" si="419"/>
        <v>3.5618170059395179E-4</v>
      </c>
    </row>
    <row r="2243" spans="2:17" x14ac:dyDescent="0.25">
      <c r="B2243">
        <v>22.17000000000067</v>
      </c>
      <c r="C2243">
        <f t="shared" si="408"/>
        <v>0.85437199124799368</v>
      </c>
      <c r="D2243" s="2">
        <f t="shared" si="409"/>
        <v>34.4282656107601</v>
      </c>
      <c r="E2243" s="2">
        <f t="shared" si="410"/>
        <v>4.2322359316772102</v>
      </c>
      <c r="F2243" s="2">
        <f t="shared" si="411"/>
        <v>19.104153942533575</v>
      </c>
      <c r="G2243" s="2">
        <f t="shared" si="412"/>
        <v>19.130308357682608</v>
      </c>
      <c r="H2243" s="2">
        <f t="shared" si="413"/>
        <v>2.4341063461602263E-80</v>
      </c>
      <c r="K2243">
        <v>22.17000000000067</v>
      </c>
      <c r="L2243" s="2">
        <f t="shared" si="414"/>
        <v>0.22366260222156364</v>
      </c>
      <c r="M2243" s="2">
        <f t="shared" si="415"/>
        <v>63.503073492382747</v>
      </c>
      <c r="N2243" s="2">
        <f t="shared" si="416"/>
        <v>4.8442974751006558</v>
      </c>
      <c r="O2243" s="2">
        <f t="shared" si="417"/>
        <v>3.0703974815380315</v>
      </c>
      <c r="P2243" s="2">
        <f t="shared" si="418"/>
        <v>3.2291393117416112</v>
      </c>
      <c r="Q2243" s="2">
        <f t="shared" si="419"/>
        <v>3.5498431084301705E-4</v>
      </c>
    </row>
    <row r="2244" spans="2:17" x14ac:dyDescent="0.25">
      <c r="B2244">
        <v>22.180000000000671</v>
      </c>
      <c r="C2244">
        <f t="shared" si="408"/>
        <v>0.85437199124799368</v>
      </c>
      <c r="D2244" s="2">
        <f t="shared" si="409"/>
        <v>34.449829383186966</v>
      </c>
      <c r="E2244" s="2">
        <f t="shared" si="410"/>
        <v>4.2328618110159857</v>
      </c>
      <c r="F2244" s="2">
        <f t="shared" si="411"/>
        <v>19.115052346658555</v>
      </c>
      <c r="G2244" s="2">
        <f t="shared" si="412"/>
        <v>19.141191870296289</v>
      </c>
      <c r="H2244" s="2">
        <f t="shared" si="413"/>
        <v>1.9763637077706249E-80</v>
      </c>
      <c r="K2244">
        <v>22.180000000000671</v>
      </c>
      <c r="L2244" s="2">
        <f t="shared" si="414"/>
        <v>0.22366260222156364</v>
      </c>
      <c r="M2244" s="2">
        <f t="shared" si="415"/>
        <v>63.542083372098958</v>
      </c>
      <c r="N2244" s="2">
        <f t="shared" si="416"/>
        <v>4.8449115094960709</v>
      </c>
      <c r="O2244" s="2">
        <f t="shared" si="417"/>
        <v>3.0713891127471897</v>
      </c>
      <c r="P2244" s="2">
        <f t="shared" si="418"/>
        <v>3.2300822097745394</v>
      </c>
      <c r="Q2244" s="2">
        <f t="shared" si="419"/>
        <v>3.5379101857847697E-4</v>
      </c>
    </row>
    <row r="2245" spans="2:17" x14ac:dyDescent="0.25">
      <c r="B2245">
        <v>22.190000000000669</v>
      </c>
      <c r="C2245">
        <f t="shared" si="408"/>
        <v>0.85437199124799368</v>
      </c>
      <c r="D2245" s="2">
        <f t="shared" si="409"/>
        <v>34.471393155613818</v>
      </c>
      <c r="E2245" s="2">
        <f t="shared" si="410"/>
        <v>4.2334872990395445</v>
      </c>
      <c r="F2245" s="2">
        <f t="shared" si="411"/>
        <v>19.12595013128437</v>
      </c>
      <c r="G2245" s="2">
        <f t="shared" si="412"/>
        <v>19.152074781192155</v>
      </c>
      <c r="H2245" s="2">
        <f t="shared" si="413"/>
        <v>1.6045297354239828E-80</v>
      </c>
      <c r="K2245">
        <v>22.190000000000669</v>
      </c>
      <c r="L2245" s="2">
        <f t="shared" si="414"/>
        <v>0.22366260222156364</v>
      </c>
      <c r="M2245" s="2">
        <f t="shared" si="415"/>
        <v>63.581093251815147</v>
      </c>
      <c r="N2245" s="2">
        <f t="shared" si="416"/>
        <v>4.8455251671312327</v>
      </c>
      <c r="O2245" s="2">
        <f t="shared" si="417"/>
        <v>3.0723804248006714</v>
      </c>
      <c r="P2245" s="2">
        <f t="shared" si="418"/>
        <v>3.2310248335007197</v>
      </c>
      <c r="Q2245" s="2">
        <f t="shared" si="419"/>
        <v>3.5260180944893932E-4</v>
      </c>
    </row>
    <row r="2246" spans="2:17" x14ac:dyDescent="0.25">
      <c r="B2246">
        <v>22.200000000000671</v>
      </c>
      <c r="C2246">
        <f t="shared" si="408"/>
        <v>0.85437199124799368</v>
      </c>
      <c r="D2246" s="2">
        <f t="shared" si="409"/>
        <v>34.492956928040684</v>
      </c>
      <c r="E2246" s="2">
        <f t="shared" si="410"/>
        <v>4.2341123962366964</v>
      </c>
      <c r="F2246" s="2">
        <f t="shared" si="411"/>
        <v>19.136847296839463</v>
      </c>
      <c r="G2246" s="2">
        <f t="shared" si="412"/>
        <v>19.162957090766337</v>
      </c>
      <c r="H2246" s="2">
        <f t="shared" si="413"/>
        <v>1.3025135585346521E-80</v>
      </c>
      <c r="K2246">
        <v>22.200000000000671</v>
      </c>
      <c r="L2246" s="2">
        <f t="shared" si="414"/>
        <v>0.22366260222156364</v>
      </c>
      <c r="M2246" s="2">
        <f t="shared" si="415"/>
        <v>63.620103131531359</v>
      </c>
      <c r="N2246" s="2">
        <f t="shared" si="416"/>
        <v>4.8461384484681478</v>
      </c>
      <c r="O2246" s="2">
        <f t="shared" si="417"/>
        <v>3.0733714180057148</v>
      </c>
      <c r="P2246" s="2">
        <f t="shared" si="418"/>
        <v>3.2319671831586501</v>
      </c>
      <c r="Q2246" s="2">
        <f t="shared" si="419"/>
        <v>3.5141666915484694E-4</v>
      </c>
    </row>
    <row r="2247" spans="2:17" x14ac:dyDescent="0.25">
      <c r="B2247">
        <v>22.210000000000669</v>
      </c>
      <c r="C2247">
        <f t="shared" si="408"/>
        <v>0.85437199124799368</v>
      </c>
      <c r="D2247" s="2">
        <f t="shared" si="409"/>
        <v>34.514520700467536</v>
      </c>
      <c r="E2247" s="2">
        <f t="shared" si="410"/>
        <v>4.2347371030953358</v>
      </c>
      <c r="F2247" s="2">
        <f t="shared" si="411"/>
        <v>19.147743843751709</v>
      </c>
      <c r="G2247" s="2">
        <f t="shared" si="412"/>
        <v>19.173838799414462</v>
      </c>
      <c r="H2247" s="2">
        <f t="shared" si="413"/>
        <v>1.0572320592102288E-80</v>
      </c>
      <c r="K2247">
        <v>22.210000000000669</v>
      </c>
      <c r="L2247" s="2">
        <f t="shared" si="414"/>
        <v>0.22366260222156364</v>
      </c>
      <c r="M2247" s="2">
        <f t="shared" si="415"/>
        <v>63.659113011247548</v>
      </c>
      <c r="N2247" s="2">
        <f t="shared" si="416"/>
        <v>4.8467513539679716</v>
      </c>
      <c r="O2247" s="2">
        <f t="shared" si="417"/>
        <v>3.0743620926690665</v>
      </c>
      <c r="P2247" s="2">
        <f t="shared" si="418"/>
        <v>3.2329092589864814</v>
      </c>
      <c r="Q2247" s="2">
        <f t="shared" si="419"/>
        <v>3.5023558344828113E-4</v>
      </c>
    </row>
    <row r="2248" spans="2:17" x14ac:dyDescent="0.25">
      <c r="B2248">
        <v>22.22000000000067</v>
      </c>
      <c r="C2248">
        <f t="shared" si="408"/>
        <v>0.85437199124799368</v>
      </c>
      <c r="D2248" s="2">
        <f t="shared" si="409"/>
        <v>34.536084472894402</v>
      </c>
      <c r="E2248" s="2">
        <f t="shared" si="410"/>
        <v>4.2353614201024428</v>
      </c>
      <c r="F2248" s="2">
        <f t="shared" si="411"/>
        <v>19.158639772448382</v>
      </c>
      <c r="G2248" s="2">
        <f t="shared" si="412"/>
        <v>19.184719907531644</v>
      </c>
      <c r="H2248" s="2">
        <f t="shared" si="413"/>
        <v>8.5804880146052488E-81</v>
      </c>
      <c r="K2248">
        <v>22.22000000000067</v>
      </c>
      <c r="L2248" s="2">
        <f t="shared" si="414"/>
        <v>0.22366260222156364</v>
      </c>
      <c r="M2248" s="2">
        <f t="shared" si="415"/>
        <v>63.698122890963759</v>
      </c>
      <c r="N2248" s="2">
        <f t="shared" si="416"/>
        <v>4.8473638840910143</v>
      </c>
      <c r="O2248" s="2">
        <f t="shared" si="417"/>
        <v>3.0753524490969841</v>
      </c>
      <c r="P2248" s="2">
        <f t="shared" si="418"/>
        <v>3.2338510612220253</v>
      </c>
      <c r="Q2248" s="2">
        <f t="shared" si="419"/>
        <v>3.4905853813276282E-4</v>
      </c>
    </row>
    <row r="2249" spans="2:17" x14ac:dyDescent="0.25">
      <c r="B2249">
        <v>22.230000000000679</v>
      </c>
      <c r="C2249">
        <f t="shared" si="408"/>
        <v>0.85437199124799368</v>
      </c>
      <c r="D2249" s="2">
        <f t="shared" si="409"/>
        <v>34.557648245321282</v>
      </c>
      <c r="E2249" s="2">
        <f t="shared" si="410"/>
        <v>4.235985347744089</v>
      </c>
      <c r="F2249" s="2">
        <f t="shared" si="411"/>
        <v>19.16953508335623</v>
      </c>
      <c r="G2249" s="2">
        <f t="shared" si="412"/>
        <v>19.195600415512544</v>
      </c>
      <c r="H2249" s="2">
        <f t="shared" si="413"/>
        <v>6.9631740812527801E-81</v>
      </c>
      <c r="K2249">
        <v>22.230000000000679</v>
      </c>
      <c r="L2249" s="2">
        <f t="shared" si="414"/>
        <v>0.22366260222156364</v>
      </c>
      <c r="M2249" s="2">
        <f t="shared" si="415"/>
        <v>63.737132770679992</v>
      </c>
      <c r="N2249" s="2">
        <f t="shared" si="416"/>
        <v>4.8479760392967401</v>
      </c>
      <c r="O2249" s="2">
        <f t="shared" si="417"/>
        <v>3.076342487595237</v>
      </c>
      <c r="P2249" s="2">
        <f t="shared" si="418"/>
        <v>3.234792590102749</v>
      </c>
      <c r="Q2249" s="2">
        <f t="shared" si="419"/>
        <v>3.4788551906306286E-4</v>
      </c>
    </row>
    <row r="2250" spans="2:17" x14ac:dyDescent="0.25">
      <c r="B2250">
        <v>22.240000000000681</v>
      </c>
      <c r="C2250">
        <f t="shared" si="408"/>
        <v>0.85437199124799368</v>
      </c>
      <c r="D2250" s="2">
        <f t="shared" si="409"/>
        <v>34.579212017748141</v>
      </c>
      <c r="E2250" s="2">
        <f t="shared" si="410"/>
        <v>4.2366088865054348</v>
      </c>
      <c r="F2250" s="2">
        <f t="shared" si="411"/>
        <v>19.180429776901356</v>
      </c>
      <c r="G2250" s="2">
        <f t="shared" si="412"/>
        <v>19.206480323751258</v>
      </c>
      <c r="H2250" s="2">
        <f t="shared" si="413"/>
        <v>5.650099820857687E-81</v>
      </c>
      <c r="K2250">
        <v>22.240000000000681</v>
      </c>
      <c r="L2250" s="2">
        <f t="shared" si="414"/>
        <v>0.22366260222156364</v>
      </c>
      <c r="M2250" s="2">
        <f t="shared" si="415"/>
        <v>63.776142650396203</v>
      </c>
      <c r="N2250" s="2">
        <f t="shared" si="416"/>
        <v>4.84858782004377</v>
      </c>
      <c r="O2250" s="2">
        <f t="shared" si="417"/>
        <v>3.0773322084691044</v>
      </c>
      <c r="P2250" s="2">
        <f t="shared" si="418"/>
        <v>3.2357338458657776</v>
      </c>
      <c r="Q2250" s="2">
        <f t="shared" si="419"/>
        <v>3.4671651214500967E-4</v>
      </c>
    </row>
    <row r="2251" spans="2:17" x14ac:dyDescent="0.25">
      <c r="B2251">
        <v>22.250000000000679</v>
      </c>
      <c r="C2251">
        <f t="shared" si="408"/>
        <v>0.85437199124799368</v>
      </c>
      <c r="D2251" s="2">
        <f t="shared" si="409"/>
        <v>34.600775790174993</v>
      </c>
      <c r="E2251" s="2">
        <f t="shared" si="410"/>
        <v>4.2372320368707381</v>
      </c>
      <c r="F2251" s="2">
        <f t="shared" si="411"/>
        <v>19.191323853509374</v>
      </c>
      <c r="G2251" s="2">
        <f t="shared" si="412"/>
        <v>19.217359632641468</v>
      </c>
      <c r="H2251" s="2">
        <f t="shared" si="413"/>
        <v>4.5841476538787812E-81</v>
      </c>
      <c r="K2251">
        <v>22.250000000000679</v>
      </c>
      <c r="L2251" s="2">
        <f t="shared" si="414"/>
        <v>0.22366260222156364</v>
      </c>
      <c r="M2251" s="2">
        <f t="shared" si="415"/>
        <v>63.815152530112393</v>
      </c>
      <c r="N2251" s="2">
        <f t="shared" si="416"/>
        <v>4.8491992267898851</v>
      </c>
      <c r="O2251" s="2">
        <f t="shared" si="417"/>
        <v>3.0783216120233776</v>
      </c>
      <c r="P2251" s="2">
        <f t="shared" si="418"/>
        <v>3.2366748287478937</v>
      </c>
      <c r="Q2251" s="2">
        <f t="shared" si="419"/>
        <v>3.4555150333529747E-4</v>
      </c>
    </row>
    <row r="2252" spans="2:17" x14ac:dyDescent="0.25">
      <c r="B2252">
        <v>22.26000000000068</v>
      </c>
      <c r="C2252">
        <f t="shared" si="408"/>
        <v>0.85437199124799368</v>
      </c>
      <c r="D2252" s="2">
        <f t="shared" si="409"/>
        <v>34.622339562601859</v>
      </c>
      <c r="E2252" s="2">
        <f t="shared" si="410"/>
        <v>4.237854799323352</v>
      </c>
      <c r="F2252" s="2">
        <f t="shared" si="411"/>
        <v>19.20221731360532</v>
      </c>
      <c r="G2252" s="2">
        <f t="shared" si="412"/>
        <v>19.228238342576365</v>
      </c>
      <c r="H2252" s="2">
        <f t="shared" si="413"/>
        <v>3.7189016156293968E-81</v>
      </c>
      <c r="K2252">
        <v>22.26000000000068</v>
      </c>
      <c r="L2252" s="2">
        <f t="shared" si="414"/>
        <v>0.22366260222156364</v>
      </c>
      <c r="M2252" s="2">
        <f t="shared" si="415"/>
        <v>63.854162409828604</v>
      </c>
      <c r="N2252" s="2">
        <f t="shared" si="416"/>
        <v>4.8498102599920276</v>
      </c>
      <c r="O2252" s="2">
        <f t="shared" si="417"/>
        <v>3.0793106985623657</v>
      </c>
      <c r="P2252" s="2">
        <f t="shared" si="418"/>
        <v>3.2376155389855428</v>
      </c>
      <c r="Q2252" s="2">
        <f t="shared" si="419"/>
        <v>3.4439047864129031E-4</v>
      </c>
    </row>
    <row r="2253" spans="2:17" x14ac:dyDescent="0.25">
      <c r="B2253">
        <v>22.270000000000682</v>
      </c>
      <c r="C2253">
        <f t="shared" si="408"/>
        <v>0.85437199124799368</v>
      </c>
      <c r="D2253" s="2">
        <f t="shared" si="409"/>
        <v>34.643903335028725</v>
      </c>
      <c r="E2253" s="2">
        <f t="shared" si="410"/>
        <v>4.2384771743457277</v>
      </c>
      <c r="F2253" s="2">
        <f t="shared" si="411"/>
        <v>19.213110157613627</v>
      </c>
      <c r="G2253" s="2">
        <f t="shared" si="412"/>
        <v>19.239116453948604</v>
      </c>
      <c r="H2253" s="2">
        <f t="shared" si="413"/>
        <v>3.0166463546870676E-81</v>
      </c>
      <c r="K2253">
        <v>22.270000000000682</v>
      </c>
      <c r="L2253" s="2">
        <f t="shared" si="414"/>
        <v>0.22366260222156364</v>
      </c>
      <c r="M2253" s="2">
        <f t="shared" si="415"/>
        <v>63.893172289544808</v>
      </c>
      <c r="N2253" s="2">
        <f t="shared" si="416"/>
        <v>4.8504209201063011</v>
      </c>
      <c r="O2253" s="2">
        <f t="shared" si="417"/>
        <v>3.0802994683898857</v>
      </c>
      <c r="P2253" s="2">
        <f t="shared" si="418"/>
        <v>3.2385559768148231</v>
      </c>
      <c r="Q2253" s="2">
        <f t="shared" si="419"/>
        <v>3.4323342412084253E-4</v>
      </c>
    </row>
    <row r="2254" spans="2:17" x14ac:dyDescent="0.25">
      <c r="B2254">
        <v>22.28000000000068</v>
      </c>
      <c r="C2254">
        <f t="shared" si="408"/>
        <v>0.85437199124799368</v>
      </c>
      <c r="D2254" s="2">
        <f t="shared" si="409"/>
        <v>34.665467107455576</v>
      </c>
      <c r="E2254" s="2">
        <f t="shared" si="410"/>
        <v>4.239099162419417</v>
      </c>
      <c r="F2254" s="2">
        <f t="shared" si="411"/>
        <v>19.224002385958187</v>
      </c>
      <c r="G2254" s="2">
        <f t="shared" si="412"/>
        <v>19.249993967150381</v>
      </c>
      <c r="H2254" s="2">
        <f t="shared" si="413"/>
        <v>2.4467395164551516E-81</v>
      </c>
      <c r="K2254">
        <v>22.28000000000068</v>
      </c>
      <c r="L2254" s="2">
        <f t="shared" si="414"/>
        <v>0.22366260222156364</v>
      </c>
      <c r="M2254" s="2">
        <f t="shared" si="415"/>
        <v>63.932182169261004</v>
      </c>
      <c r="N2254" s="2">
        <f t="shared" si="416"/>
        <v>4.8510312075879769</v>
      </c>
      <c r="O2254" s="2">
        <f t="shared" si="417"/>
        <v>3.0812879218092806</v>
      </c>
      <c r="P2254" s="2">
        <f t="shared" si="418"/>
        <v>3.2394961424715039</v>
      </c>
      <c r="Q2254" s="2">
        <f t="shared" si="419"/>
        <v>3.4208032588209239E-4</v>
      </c>
    </row>
    <row r="2255" spans="2:17" x14ac:dyDescent="0.25">
      <c r="B2255">
        <v>22.290000000000681</v>
      </c>
      <c r="C2255">
        <f t="shared" si="408"/>
        <v>0.85437199124799368</v>
      </c>
      <c r="D2255" s="2">
        <f t="shared" si="409"/>
        <v>34.687030879882442</v>
      </c>
      <c r="E2255" s="2">
        <f t="shared" si="410"/>
        <v>4.2397207640250771</v>
      </c>
      <c r="F2255" s="2">
        <f t="shared" si="411"/>
        <v>19.234893999062379</v>
      </c>
      <c r="G2255" s="2">
        <f t="shared" si="412"/>
        <v>19.260870882573453</v>
      </c>
      <c r="H2255" s="2">
        <f t="shared" si="413"/>
        <v>1.9842879820923528E-81</v>
      </c>
      <c r="K2255">
        <v>22.290000000000681</v>
      </c>
      <c r="L2255" s="2">
        <f t="shared" si="414"/>
        <v>0.22366260222156364</v>
      </c>
      <c r="M2255" s="2">
        <f t="shared" si="415"/>
        <v>63.971192048977208</v>
      </c>
      <c r="N2255" s="2">
        <f t="shared" si="416"/>
        <v>4.8516411228914915</v>
      </c>
      <c r="O2255" s="2">
        <f t="shared" si="417"/>
        <v>3.0822760591234011</v>
      </c>
      <c r="P2255" s="2">
        <f t="shared" si="418"/>
        <v>3.240436036191007</v>
      </c>
      <c r="Q2255" s="2">
        <f t="shared" si="419"/>
        <v>3.4093117008329211E-4</v>
      </c>
    </row>
    <row r="2256" spans="2:17" x14ac:dyDescent="0.25">
      <c r="B2256">
        <v>22.30000000000069</v>
      </c>
      <c r="C2256">
        <f t="shared" si="408"/>
        <v>0.85437199124799368</v>
      </c>
      <c r="D2256" s="2">
        <f t="shared" si="409"/>
        <v>34.708594652309323</v>
      </c>
      <c r="E2256" s="2">
        <f t="shared" si="410"/>
        <v>4.2403419796424693</v>
      </c>
      <c r="F2256" s="2">
        <f t="shared" si="411"/>
        <v>19.245784997348956</v>
      </c>
      <c r="G2256" s="2">
        <f t="shared" si="412"/>
        <v>19.271747200609035</v>
      </c>
      <c r="H2256" s="2">
        <f t="shared" si="413"/>
        <v>1.6090713535893931E-81</v>
      </c>
      <c r="K2256">
        <v>22.30000000000069</v>
      </c>
      <c r="L2256" s="2">
        <f t="shared" si="414"/>
        <v>0.22366260222156364</v>
      </c>
      <c r="M2256" s="2">
        <f t="shared" si="415"/>
        <v>64.010201928693448</v>
      </c>
      <c r="N2256" s="2">
        <f t="shared" si="416"/>
        <v>4.8522506664704537</v>
      </c>
      <c r="O2256" s="2">
        <f t="shared" si="417"/>
        <v>3.0832638806346235</v>
      </c>
      <c r="P2256" s="2">
        <f t="shared" si="418"/>
        <v>3.2413756582084217</v>
      </c>
      <c r="Q2256" s="2">
        <f t="shared" si="419"/>
        <v>3.3978594293260358E-4</v>
      </c>
    </row>
    <row r="2257" spans="2:17" x14ac:dyDescent="0.25">
      <c r="B2257">
        <v>22.310000000000692</v>
      </c>
      <c r="C2257">
        <f t="shared" si="408"/>
        <v>0.85437199124799368</v>
      </c>
      <c r="D2257" s="2">
        <f t="shared" si="409"/>
        <v>34.730158424736182</v>
      </c>
      <c r="E2257" s="2">
        <f t="shared" si="410"/>
        <v>4.2409628097504601</v>
      </c>
      <c r="F2257" s="2">
        <f t="shared" si="411"/>
        <v>19.256675381240118</v>
      </c>
      <c r="G2257" s="2">
        <f t="shared" si="412"/>
        <v>19.282622921647853</v>
      </c>
      <c r="H2257" s="2">
        <f t="shared" si="413"/>
        <v>1.3046666003540573E-81</v>
      </c>
      <c r="K2257">
        <v>22.310000000000692</v>
      </c>
      <c r="L2257" s="2">
        <f t="shared" si="414"/>
        <v>0.22366260222156364</v>
      </c>
      <c r="M2257" s="2">
        <f t="shared" si="415"/>
        <v>64.049211808409652</v>
      </c>
      <c r="N2257" s="2">
        <f t="shared" si="416"/>
        <v>4.8528598387776398</v>
      </c>
      <c r="O2257" s="2">
        <f t="shared" si="417"/>
        <v>3.0842513866448393</v>
      </c>
      <c r="P2257" s="2">
        <f t="shared" si="418"/>
        <v>3.2423150087584971</v>
      </c>
      <c r="Q2257" s="2">
        <f t="shared" si="419"/>
        <v>3.3864463068792282E-4</v>
      </c>
    </row>
    <row r="2258" spans="2:17" x14ac:dyDescent="0.25">
      <c r="B2258">
        <v>22.32000000000069</v>
      </c>
      <c r="C2258">
        <f t="shared" si="408"/>
        <v>0.85437199124799368</v>
      </c>
      <c r="D2258" s="2">
        <f t="shared" si="409"/>
        <v>34.751722197163033</v>
      </c>
      <c r="E2258" s="2">
        <f t="shared" si="410"/>
        <v>4.2415832548270291</v>
      </c>
      <c r="F2258" s="2">
        <f t="shared" si="411"/>
        <v>19.26756515115753</v>
      </c>
      <c r="G2258" s="2">
        <f t="shared" si="412"/>
        <v>19.293498046080188</v>
      </c>
      <c r="H2258" s="2">
        <f t="shared" si="413"/>
        <v>1.0577363546913848E-81</v>
      </c>
      <c r="K2258">
        <v>22.32000000000069</v>
      </c>
      <c r="L2258" s="2">
        <f t="shared" si="414"/>
        <v>0.22366260222156364</v>
      </c>
      <c r="M2258" s="2">
        <f t="shared" si="415"/>
        <v>64.088221688125856</v>
      </c>
      <c r="N2258" s="2">
        <f t="shared" si="416"/>
        <v>4.8534686402650005</v>
      </c>
      <c r="O2258" s="2">
        <f t="shared" si="417"/>
        <v>3.0852385774554576</v>
      </c>
      <c r="P2258" s="2">
        <f t="shared" si="418"/>
        <v>3.2432540880756435</v>
      </c>
      <c r="Q2258" s="2">
        <f t="shared" si="419"/>
        <v>3.3750721965668994E-4</v>
      </c>
    </row>
    <row r="2259" spans="2:17" x14ac:dyDescent="0.25">
      <c r="B2259">
        <v>22.330000000000691</v>
      </c>
      <c r="C2259">
        <f t="shared" si="408"/>
        <v>0.85437199124799368</v>
      </c>
      <c r="D2259" s="2">
        <f t="shared" si="409"/>
        <v>34.773285969589899</v>
      </c>
      <c r="E2259" s="2">
        <f t="shared" si="410"/>
        <v>4.2422033153492666</v>
      </c>
      <c r="F2259" s="2">
        <f t="shared" si="411"/>
        <v>19.278454307522313</v>
      </c>
      <c r="G2259" s="2">
        <f t="shared" si="412"/>
        <v>19.304372574295847</v>
      </c>
      <c r="H2259" s="2">
        <f t="shared" si="413"/>
        <v>8.5745032443200801E-82</v>
      </c>
      <c r="K2259">
        <v>22.330000000000691</v>
      </c>
      <c r="L2259" s="2">
        <f t="shared" si="414"/>
        <v>0.22366260222156364</v>
      </c>
      <c r="M2259" s="2">
        <f t="shared" si="415"/>
        <v>64.12723156784206</v>
      </c>
      <c r="N2259" s="2">
        <f t="shared" si="416"/>
        <v>4.8540770713836645</v>
      </c>
      <c r="O2259" s="2">
        <f t="shared" si="417"/>
        <v>3.0862254533674145</v>
      </c>
      <c r="P2259" s="2">
        <f t="shared" si="418"/>
        <v>3.2441928963939404</v>
      </c>
      <c r="Q2259" s="2">
        <f t="shared" si="419"/>
        <v>3.3637369619569723E-4</v>
      </c>
    </row>
    <row r="2260" spans="2:17" x14ac:dyDescent="0.25">
      <c r="B2260">
        <v>22.340000000000689</v>
      </c>
      <c r="C2260">
        <f t="shared" si="408"/>
        <v>0.85437199124799368</v>
      </c>
      <c r="D2260" s="2">
        <f t="shared" si="409"/>
        <v>34.794849742016751</v>
      </c>
      <c r="E2260" s="2">
        <f t="shared" si="410"/>
        <v>4.2428229917933766</v>
      </c>
      <c r="F2260" s="2">
        <f t="shared" si="411"/>
        <v>19.289342850754981</v>
      </c>
      <c r="G2260" s="2">
        <f t="shared" si="412"/>
        <v>19.315246506684097</v>
      </c>
      <c r="H2260" s="2">
        <f t="shared" si="413"/>
        <v>6.950149754581524E-82</v>
      </c>
      <c r="K2260">
        <v>22.340000000000689</v>
      </c>
      <c r="L2260" s="2">
        <f t="shared" si="414"/>
        <v>0.22366260222156364</v>
      </c>
      <c r="M2260" s="2">
        <f t="shared" si="415"/>
        <v>64.166241447558249</v>
      </c>
      <c r="N2260" s="2">
        <f t="shared" si="416"/>
        <v>4.8546851325839349</v>
      </c>
      <c r="O2260" s="2">
        <f t="shared" si="417"/>
        <v>3.0872120146811679</v>
      </c>
      <c r="P2260" s="2">
        <f t="shared" si="418"/>
        <v>3.24513143394713</v>
      </c>
      <c r="Q2260" s="2">
        <f t="shared" si="419"/>
        <v>3.3524404671090934E-4</v>
      </c>
    </row>
    <row r="2261" spans="2:17" x14ac:dyDescent="0.25">
      <c r="B2261">
        <v>22.350000000000691</v>
      </c>
      <c r="C2261">
        <f t="shared" si="408"/>
        <v>0.85437199124799368</v>
      </c>
      <c r="D2261" s="2">
        <f t="shared" si="409"/>
        <v>34.816413514443617</v>
      </c>
      <c r="E2261" s="2">
        <f t="shared" si="410"/>
        <v>4.2434422846346802</v>
      </c>
      <c r="F2261" s="2">
        <f t="shared" si="411"/>
        <v>19.300230781275552</v>
      </c>
      <c r="G2261" s="2">
        <f t="shared" si="412"/>
        <v>19.326119843633805</v>
      </c>
      <c r="H2261" s="2">
        <f t="shared" si="413"/>
        <v>5.6329126521674926E-82</v>
      </c>
      <c r="K2261">
        <v>22.350000000000691</v>
      </c>
      <c r="L2261" s="2">
        <f t="shared" si="414"/>
        <v>0.22366260222156364</v>
      </c>
      <c r="M2261" s="2">
        <f t="shared" si="415"/>
        <v>64.205251327274453</v>
      </c>
      <c r="N2261" s="2">
        <f t="shared" si="416"/>
        <v>4.8552928243152955</v>
      </c>
      <c r="O2261" s="2">
        <f t="shared" si="417"/>
        <v>3.0881982616966965</v>
      </c>
      <c r="P2261" s="2">
        <f t="shared" si="418"/>
        <v>3.246069700968619</v>
      </c>
      <c r="Q2261" s="2">
        <f t="shared" si="419"/>
        <v>3.341182576572806E-4</v>
      </c>
    </row>
    <row r="2262" spans="2:17" x14ac:dyDescent="0.25">
      <c r="B2262">
        <v>22.360000000000699</v>
      </c>
      <c r="C2262">
        <f t="shared" si="408"/>
        <v>0.85437199124799368</v>
      </c>
      <c r="D2262" s="2">
        <f t="shared" si="409"/>
        <v>34.837977286870498</v>
      </c>
      <c r="E2262" s="2">
        <f t="shared" si="410"/>
        <v>4.2440611943476174</v>
      </c>
      <c r="F2262" s="2">
        <f t="shared" si="411"/>
        <v>19.311118099503457</v>
      </c>
      <c r="G2262" s="2">
        <f t="shared" si="412"/>
        <v>19.336992585533306</v>
      </c>
      <c r="H2262" s="2">
        <f t="shared" si="413"/>
        <v>4.564839763245423E-82</v>
      </c>
      <c r="K2262">
        <v>22.360000000000699</v>
      </c>
      <c r="L2262" s="2">
        <f t="shared" si="414"/>
        <v>0.22366260222156364</v>
      </c>
      <c r="M2262" s="2">
        <f t="shared" si="415"/>
        <v>64.2442612069907</v>
      </c>
      <c r="N2262" s="2">
        <f t="shared" si="416"/>
        <v>4.8559001470264116</v>
      </c>
      <c r="O2262" s="2">
        <f t="shared" si="417"/>
        <v>3.089184194713507</v>
      </c>
      <c r="P2262" s="2">
        <f t="shared" si="418"/>
        <v>3.2470076976914819</v>
      </c>
      <c r="Q2262" s="2">
        <f t="shared" si="419"/>
        <v>3.329963155385662E-4</v>
      </c>
    </row>
    <row r="2263" spans="2:17" x14ac:dyDescent="0.25">
      <c r="B2263">
        <v>22.370000000000701</v>
      </c>
      <c r="C2263">
        <f t="shared" si="408"/>
        <v>0.85437199124799368</v>
      </c>
      <c r="D2263" s="2">
        <f t="shared" si="409"/>
        <v>34.859541059297356</v>
      </c>
      <c r="E2263" s="2">
        <f t="shared" si="410"/>
        <v>4.2446797214057472</v>
      </c>
      <c r="F2263" s="2">
        <f t="shared" si="411"/>
        <v>19.322004805857571</v>
      </c>
      <c r="G2263" s="2">
        <f t="shared" si="412"/>
        <v>19.347864732770464</v>
      </c>
      <c r="H2263" s="2">
        <f t="shared" si="413"/>
        <v>3.6988926661532469E-82</v>
      </c>
      <c r="K2263">
        <v>22.370000000000701</v>
      </c>
      <c r="L2263" s="2">
        <f t="shared" si="414"/>
        <v>0.22366260222156364</v>
      </c>
      <c r="M2263" s="2">
        <f t="shared" si="415"/>
        <v>64.283271086706904</v>
      </c>
      <c r="N2263" s="2">
        <f t="shared" si="416"/>
        <v>4.8565071011651302</v>
      </c>
      <c r="O2263" s="2">
        <f t="shared" si="417"/>
        <v>3.0901698140306246</v>
      </c>
      <c r="P2263" s="2">
        <f t="shared" si="418"/>
        <v>3.2479454243484551</v>
      </c>
      <c r="Q2263" s="2">
        <f t="shared" si="419"/>
        <v>3.3187820690714823E-4</v>
      </c>
    </row>
    <row r="2264" spans="2:17" x14ac:dyDescent="0.25">
      <c r="B2264">
        <v>22.380000000000699</v>
      </c>
      <c r="C2264">
        <f t="shared" si="408"/>
        <v>0.85437199124799368</v>
      </c>
      <c r="D2264" s="2">
        <f t="shared" si="409"/>
        <v>34.881104831724215</v>
      </c>
      <c r="E2264" s="2">
        <f t="shared" si="410"/>
        <v>4.2452978662817538</v>
      </c>
      <c r="F2264" s="2">
        <f t="shared" si="411"/>
        <v>19.332890900756237</v>
      </c>
      <c r="G2264" s="2">
        <f t="shared" si="412"/>
        <v>19.358736285732682</v>
      </c>
      <c r="H2264" s="2">
        <f t="shared" si="413"/>
        <v>2.9968954854556186E-82</v>
      </c>
      <c r="K2264">
        <v>22.380000000000699</v>
      </c>
      <c r="L2264" s="2">
        <f t="shared" si="414"/>
        <v>0.22366260222156364</v>
      </c>
      <c r="M2264" s="2">
        <f t="shared" si="415"/>
        <v>64.322280966423094</v>
      </c>
      <c r="N2264" s="2">
        <f t="shared" si="416"/>
        <v>4.8571136871784857</v>
      </c>
      <c r="O2264" s="2">
        <f t="shared" si="417"/>
        <v>3.0911551199466105</v>
      </c>
      <c r="P2264" s="2">
        <f t="shared" si="418"/>
        <v>3.2488828811719488</v>
      </c>
      <c r="Q2264" s="2">
        <f t="shared" si="419"/>
        <v>3.3076391836383884E-4</v>
      </c>
    </row>
    <row r="2265" spans="2:17" x14ac:dyDescent="0.25">
      <c r="B2265">
        <v>22.3900000000007</v>
      </c>
      <c r="C2265">
        <f t="shared" si="408"/>
        <v>0.85437199124799368</v>
      </c>
      <c r="D2265" s="2">
        <f t="shared" si="409"/>
        <v>34.902668604151081</v>
      </c>
      <c r="E2265" s="2">
        <f t="shared" si="410"/>
        <v>4.2459156294474445</v>
      </c>
      <c r="F2265" s="2">
        <f t="shared" si="411"/>
        <v>19.343776384617243</v>
      </c>
      <c r="G2265" s="2">
        <f t="shared" si="412"/>
        <v>19.369607244806893</v>
      </c>
      <c r="H2265" s="2">
        <f t="shared" si="413"/>
        <v>2.4278684269043554E-82</v>
      </c>
      <c r="K2265">
        <v>22.3900000000007</v>
      </c>
      <c r="L2265" s="2">
        <f t="shared" si="414"/>
        <v>0.22366260222156364</v>
      </c>
      <c r="M2265" s="2">
        <f t="shared" si="415"/>
        <v>64.361290846139298</v>
      </c>
      <c r="N2265" s="2">
        <f t="shared" si="416"/>
        <v>4.8577199055126981</v>
      </c>
      <c r="O2265" s="2">
        <f t="shared" si="417"/>
        <v>3.0921401127595458</v>
      </c>
      <c r="P2265" s="2">
        <f t="shared" si="418"/>
        <v>3.2498200683940359</v>
      </c>
      <c r="Q2265" s="2">
        <f t="shared" si="419"/>
        <v>3.2965343655771409E-4</v>
      </c>
    </row>
    <row r="2266" spans="2:17" x14ac:dyDescent="0.25">
      <c r="B2266">
        <v>22.400000000000698</v>
      </c>
      <c r="C2266">
        <f t="shared" ref="C2266:C2329" si="420">2/SINH(LN(2+SQRT(1+2^2))*$O$5)</f>
        <v>0.85437199124799368</v>
      </c>
      <c r="D2266" s="2">
        <f t="shared" ref="D2266:D2329" si="421">(B2266-$L$5)/($M$5)/C2266</f>
        <v>34.924232376577933</v>
      </c>
      <c r="E2266" s="2">
        <f t="shared" ref="E2266:E2329" si="422">LN(D2266 + SQRT(1 + D2266^2))</f>
        <v>4.2465330113737538</v>
      </c>
      <c r="F2266" s="2">
        <f t="shared" ref="F2266:F2329" si="423">SINH( -$N$5 + E2266 * (1/$O$5))</f>
        <v>19.354661257857785</v>
      </c>
      <c r="G2266" s="2">
        <f t="shared" ref="G2266:G2329" si="424">SQRT(F2266^2 + 1)</f>
        <v>19.380477610379501</v>
      </c>
      <c r="H2266" s="2">
        <f t="shared" ref="H2266:H2329" si="425">(G2266)/($O$5*$M$5*C2266*(SQRT(2*PI()*(1+D2266^2)))) * EXP(- (1/2) * F2266^2)</f>
        <v>1.9666740347560355E-82</v>
      </c>
      <c r="K2266">
        <v>22.400000000000698</v>
      </c>
      <c r="L2266" s="2">
        <f t="shared" ref="L2266:L2329" si="426">2/SINH(LN(2+SQRT(1+2^2))*$S$5)</f>
        <v>0.22366260222156364</v>
      </c>
      <c r="M2266" s="2">
        <f t="shared" ref="M2266:M2329" si="427">(K2266-$P$5)/($Q$5)/L2266</f>
        <v>64.400300725855502</v>
      </c>
      <c r="N2266" s="2">
        <f t="shared" ref="N2266:N2329" si="428">LN(M2266 + SQRT(1 + M2266^2))</f>
        <v>4.858325756613179</v>
      </c>
      <c r="O2266" s="2">
        <f t="shared" ref="O2266:O2329" si="429">SINH( -$R$5 + N2266 * (1/$S$5))</f>
        <v>3.0931247927670498</v>
      </c>
      <c r="P2266" s="2">
        <f t="shared" ref="P2266:P2329" si="430">SQRT(O2266^2 + 1)</f>
        <v>3.2507569862464658</v>
      </c>
      <c r="Q2266" s="2">
        <f t="shared" ref="Q2266:Q2329" si="431">(P2266)/($S$5*$Q$5*L2266*(SQRT(2*PI()*(1+M2266^2)))) * EXP(- (1/2) * O2266^2)</f>
        <v>3.2854674818591723E-4</v>
      </c>
    </row>
    <row r="2267" spans="2:17" x14ac:dyDescent="0.25">
      <c r="B2267">
        <v>22.4100000000007</v>
      </c>
      <c r="C2267">
        <f t="shared" si="420"/>
        <v>0.85437199124799368</v>
      </c>
      <c r="D2267" s="2">
        <f t="shared" si="421"/>
        <v>34.945796149004792</v>
      </c>
      <c r="E2267" s="2">
        <f t="shared" si="422"/>
        <v>4.2471500125307484</v>
      </c>
      <c r="F2267" s="2">
        <f t="shared" si="423"/>
        <v>19.365545520894592</v>
      </c>
      <c r="G2267" s="2">
        <f t="shared" si="424"/>
        <v>19.391347382836518</v>
      </c>
      <c r="H2267" s="2">
        <f t="shared" si="425"/>
        <v>1.5929176062339714E-82</v>
      </c>
      <c r="K2267">
        <v>22.4100000000007</v>
      </c>
      <c r="L2267" s="2">
        <f t="shared" si="426"/>
        <v>0.22366260222156364</v>
      </c>
      <c r="M2267" s="2">
        <f t="shared" si="427"/>
        <v>64.439310605571706</v>
      </c>
      <c r="N2267" s="2">
        <f t="shared" si="428"/>
        <v>4.8589312409245284</v>
      </c>
      <c r="O2267" s="2">
        <f t="shared" si="429"/>
        <v>3.0941091602662594</v>
      </c>
      <c r="P2267" s="2">
        <f t="shared" si="430"/>
        <v>3.2516936349606453</v>
      </c>
      <c r="Q2267" s="2">
        <f t="shared" si="431"/>
        <v>3.2744383999349947E-4</v>
      </c>
    </row>
    <row r="2268" spans="2:17" x14ac:dyDescent="0.25">
      <c r="B2268">
        <v>22.420000000000709</v>
      </c>
      <c r="C2268">
        <f t="shared" si="420"/>
        <v>0.85437199124799368</v>
      </c>
      <c r="D2268" s="2">
        <f t="shared" si="421"/>
        <v>34.967359921431672</v>
      </c>
      <c r="E2268" s="2">
        <f t="shared" si="422"/>
        <v>4.2477666333876236</v>
      </c>
      <c r="F2268" s="2">
        <f t="shared" si="423"/>
        <v>19.376429174143791</v>
      </c>
      <c r="G2268" s="2">
        <f t="shared" si="424"/>
        <v>19.402216562563428</v>
      </c>
      <c r="H2268" s="2">
        <f t="shared" si="425"/>
        <v>1.2900541433399976E-82</v>
      </c>
      <c r="K2268">
        <v>22.420000000000709</v>
      </c>
      <c r="L2268" s="2">
        <f t="shared" si="426"/>
        <v>0.22366260222156364</v>
      </c>
      <c r="M2268" s="2">
        <f t="shared" si="427"/>
        <v>64.478320485287938</v>
      </c>
      <c r="N2268" s="2">
        <f t="shared" si="428"/>
        <v>4.8595363588905425</v>
      </c>
      <c r="O2268" s="2">
        <f t="shared" si="429"/>
        <v>3.0950932155538551</v>
      </c>
      <c r="P2268" s="2">
        <f t="shared" si="430"/>
        <v>3.2526300147676652</v>
      </c>
      <c r="Q2268" s="2">
        <f t="shared" si="431"/>
        <v>3.2634469877321573E-4</v>
      </c>
    </row>
    <row r="2269" spans="2:17" x14ac:dyDescent="0.25">
      <c r="B2269">
        <v>22.43000000000071</v>
      </c>
      <c r="C2269">
        <f t="shared" si="420"/>
        <v>0.85437199124799368</v>
      </c>
      <c r="D2269" s="2">
        <f t="shared" si="421"/>
        <v>34.988923693858538</v>
      </c>
      <c r="E2269" s="2">
        <f t="shared" si="422"/>
        <v>4.2483828744127088</v>
      </c>
      <c r="F2269" s="2">
        <f t="shared" si="423"/>
        <v>19.387312218020963</v>
      </c>
      <c r="G2269" s="2">
        <f t="shared" si="424"/>
        <v>19.413085149945253</v>
      </c>
      <c r="H2269" s="2">
        <f t="shared" si="425"/>
        <v>1.0446631261776507E-82</v>
      </c>
      <c r="K2269">
        <v>22.43000000000071</v>
      </c>
      <c r="L2269" s="2">
        <f t="shared" si="426"/>
        <v>0.22366260222156364</v>
      </c>
      <c r="M2269" s="2">
        <f t="shared" si="427"/>
        <v>64.517330365004142</v>
      </c>
      <c r="N2269" s="2">
        <f t="shared" si="428"/>
        <v>4.8601411109542081</v>
      </c>
      <c r="O2269" s="2">
        <f t="shared" si="429"/>
        <v>3.0960769589260355</v>
      </c>
      <c r="P2269" s="2">
        <f t="shared" si="430"/>
        <v>3.2535661258982715</v>
      </c>
      <c r="Q2269" s="2">
        <f t="shared" si="431"/>
        <v>3.2524931136537278E-4</v>
      </c>
    </row>
    <row r="2270" spans="2:17" x14ac:dyDescent="0.25">
      <c r="B2270">
        <v>22.440000000000708</v>
      </c>
      <c r="C2270">
        <f t="shared" si="420"/>
        <v>0.85437199124799368</v>
      </c>
      <c r="D2270" s="2">
        <f t="shared" si="421"/>
        <v>35.01048746628539</v>
      </c>
      <c r="E2270" s="2">
        <f t="shared" si="422"/>
        <v>4.2489987360734691</v>
      </c>
      <c r="F2270" s="2">
        <f t="shared" si="423"/>
        <v>19.39819465294114</v>
      </c>
      <c r="G2270" s="2">
        <f t="shared" si="424"/>
        <v>19.423953145366529</v>
      </c>
      <c r="H2270" s="2">
        <f t="shared" si="425"/>
        <v>8.4585963453453131E-83</v>
      </c>
      <c r="K2270">
        <v>22.440000000000708</v>
      </c>
      <c r="L2270" s="2">
        <f t="shared" si="426"/>
        <v>0.22366260222156364</v>
      </c>
      <c r="M2270" s="2">
        <f t="shared" si="427"/>
        <v>64.556340244720346</v>
      </c>
      <c r="N2270" s="2">
        <f t="shared" si="428"/>
        <v>4.8607454975577147</v>
      </c>
      <c r="O2270" s="2">
        <f t="shared" si="429"/>
        <v>3.0970603906785459</v>
      </c>
      <c r="P2270" s="2">
        <f t="shared" si="430"/>
        <v>3.2545019685828964</v>
      </c>
      <c r="Q2270" s="2">
        <f t="shared" si="431"/>
        <v>3.2415766465762413E-4</v>
      </c>
    </row>
    <row r="2271" spans="2:17" x14ac:dyDescent="0.25">
      <c r="B2271">
        <v>22.45000000000071</v>
      </c>
      <c r="C2271">
        <f t="shared" si="420"/>
        <v>0.85437199124799368</v>
      </c>
      <c r="D2271" s="2">
        <f t="shared" si="421"/>
        <v>35.032051238712256</v>
      </c>
      <c r="E2271" s="2">
        <f t="shared" si="422"/>
        <v>4.24961421883651</v>
      </c>
      <c r="F2271" s="2">
        <f t="shared" si="423"/>
        <v>19.409076479318873</v>
      </c>
      <c r="G2271" s="2">
        <f t="shared" si="424"/>
        <v>19.434820549211384</v>
      </c>
      <c r="H2271" s="2">
        <f t="shared" si="425"/>
        <v>6.8481623492669333E-83</v>
      </c>
      <c r="K2271">
        <v>22.45000000000071</v>
      </c>
      <c r="L2271" s="2">
        <f t="shared" si="426"/>
        <v>0.22366260222156364</v>
      </c>
      <c r="M2271" s="2">
        <f t="shared" si="427"/>
        <v>64.59535012443655</v>
      </c>
      <c r="N2271" s="2">
        <f t="shared" si="428"/>
        <v>4.8613495191424461</v>
      </c>
      <c r="O2271" s="2">
        <f t="shared" si="429"/>
        <v>3.0980435111066553</v>
      </c>
      <c r="P2271" s="2">
        <f t="shared" si="430"/>
        <v>3.2554375430516327</v>
      </c>
      <c r="Q2271" s="2">
        <f t="shared" si="431"/>
        <v>3.2306974558481529E-4</v>
      </c>
    </row>
    <row r="2272" spans="2:17" x14ac:dyDescent="0.25">
      <c r="B2272">
        <v>22.460000000000711</v>
      </c>
      <c r="C2272">
        <f t="shared" si="420"/>
        <v>0.85437199124799368</v>
      </c>
      <c r="D2272" s="2">
        <f t="shared" si="421"/>
        <v>35.053615011139122</v>
      </c>
      <c r="E2272" s="2">
        <f t="shared" si="422"/>
        <v>4.2502293231675736</v>
      </c>
      <c r="F2272" s="2">
        <f t="shared" si="423"/>
        <v>19.419957697568083</v>
      </c>
      <c r="G2272" s="2">
        <f t="shared" si="424"/>
        <v>19.445687361863399</v>
      </c>
      <c r="H2272" s="2">
        <f t="shared" si="425"/>
        <v>5.5437484060802575E-83</v>
      </c>
      <c r="K2272">
        <v>22.460000000000711</v>
      </c>
      <c r="L2272" s="2">
        <f t="shared" si="426"/>
        <v>0.22366260222156364</v>
      </c>
      <c r="M2272" s="2">
        <f t="shared" si="427"/>
        <v>64.634360004152754</v>
      </c>
      <c r="N2272" s="2">
        <f t="shared" si="428"/>
        <v>4.8619531761489894</v>
      </c>
      <c r="O2272" s="2">
        <f t="shared" si="429"/>
        <v>3.099026320505172</v>
      </c>
      <c r="P2272" s="2">
        <f t="shared" si="430"/>
        <v>3.2563728495342521</v>
      </c>
      <c r="Q2272" s="2">
        <f t="shared" si="431"/>
        <v>3.2198554112879385E-4</v>
      </c>
    </row>
    <row r="2273" spans="2:17" x14ac:dyDescent="0.25">
      <c r="B2273">
        <v>22.470000000000709</v>
      </c>
      <c r="C2273">
        <f t="shared" si="420"/>
        <v>0.85437199124799368</v>
      </c>
      <c r="D2273" s="2">
        <f t="shared" si="421"/>
        <v>35.075178783565974</v>
      </c>
      <c r="E2273" s="2">
        <f t="shared" si="422"/>
        <v>4.2508440495315458</v>
      </c>
      <c r="F2273" s="2">
        <f t="shared" si="423"/>
        <v>19.430838308102192</v>
      </c>
      <c r="G2273" s="2">
        <f t="shared" si="424"/>
        <v>19.456553583705713</v>
      </c>
      <c r="H2273" s="2">
        <f t="shared" si="425"/>
        <v>4.4873164719798435E-83</v>
      </c>
      <c r="K2273">
        <v>22.470000000000709</v>
      </c>
      <c r="L2273" s="2">
        <f t="shared" si="426"/>
        <v>0.22366260222156364</v>
      </c>
      <c r="M2273" s="2">
        <f t="shared" si="427"/>
        <v>64.673369883868943</v>
      </c>
      <c r="N2273" s="2">
        <f t="shared" si="428"/>
        <v>4.862556469017135</v>
      </c>
      <c r="O2273" s="2">
        <f t="shared" si="429"/>
        <v>3.1000088191684418</v>
      </c>
      <c r="P2273" s="2">
        <f t="shared" si="430"/>
        <v>3.2573078882601991</v>
      </c>
      <c r="Q2273" s="2">
        <f t="shared" si="431"/>
        <v>3.2090503831823673E-4</v>
      </c>
    </row>
    <row r="2274" spans="2:17" x14ac:dyDescent="0.25">
      <c r="B2274">
        <v>22.480000000000711</v>
      </c>
      <c r="C2274">
        <f t="shared" si="420"/>
        <v>0.85437199124799368</v>
      </c>
      <c r="D2274" s="2">
        <f t="shared" si="421"/>
        <v>35.09674255599284</v>
      </c>
      <c r="E2274" s="2">
        <f t="shared" si="422"/>
        <v>4.2514583983924563</v>
      </c>
      <c r="F2274" s="2">
        <f t="shared" si="423"/>
        <v>19.441718311334085</v>
      </c>
      <c r="G2274" s="2">
        <f t="shared" si="424"/>
        <v>19.467419215121019</v>
      </c>
      <c r="H2274" s="2">
        <f t="shared" si="425"/>
        <v>3.631814135557881E-83</v>
      </c>
      <c r="K2274">
        <v>22.480000000000711</v>
      </c>
      <c r="L2274" s="2">
        <f t="shared" si="426"/>
        <v>0.22366260222156364</v>
      </c>
      <c r="M2274" s="2">
        <f t="shared" si="427"/>
        <v>64.712379763585147</v>
      </c>
      <c r="N2274" s="2">
        <f t="shared" si="428"/>
        <v>4.8631593981858767</v>
      </c>
      <c r="O2274" s="2">
        <f t="shared" si="429"/>
        <v>3.1009910073903444</v>
      </c>
      <c r="P2274" s="2">
        <f t="shared" si="430"/>
        <v>3.2582426594585896</v>
      </c>
      <c r="Q2274" s="2">
        <f t="shared" si="431"/>
        <v>3.1982822422847815E-4</v>
      </c>
    </row>
    <row r="2275" spans="2:17" x14ac:dyDescent="0.25">
      <c r="B2275">
        <v>22.49000000000072</v>
      </c>
      <c r="C2275">
        <f t="shared" si="420"/>
        <v>0.85437199124799368</v>
      </c>
      <c r="D2275" s="2">
        <f t="shared" si="421"/>
        <v>35.118306328419713</v>
      </c>
      <c r="E2275" s="2">
        <f t="shared" si="422"/>
        <v>4.2520723702134822</v>
      </c>
      <c r="F2275" s="2">
        <f t="shared" si="423"/>
        <v>19.452597707676102</v>
      </c>
      <c r="G2275" s="2">
        <f t="shared" si="424"/>
        <v>19.478284256491524</v>
      </c>
      <c r="H2275" s="2">
        <f t="shared" si="425"/>
        <v>2.9390993212744182E-83</v>
      </c>
      <c r="K2275">
        <v>22.49000000000072</v>
      </c>
      <c r="L2275" s="2">
        <f t="shared" si="426"/>
        <v>0.22366260222156364</v>
      </c>
      <c r="M2275" s="2">
        <f t="shared" si="427"/>
        <v>64.751389643301394</v>
      </c>
      <c r="N2275" s="2">
        <f t="shared" si="428"/>
        <v>4.863761964093416</v>
      </c>
      <c r="O2275" s="2">
        <f t="shared" si="429"/>
        <v>3.1019728854642992</v>
      </c>
      <c r="P2275" s="2">
        <f t="shared" si="430"/>
        <v>3.2591771633582165</v>
      </c>
      <c r="Q2275" s="2">
        <f t="shared" si="431"/>
        <v>3.1875508598133186E-4</v>
      </c>
    </row>
    <row r="2276" spans="2:17" x14ac:dyDescent="0.25">
      <c r="B2276">
        <v>22.500000000000721</v>
      </c>
      <c r="C2276">
        <f t="shared" si="420"/>
        <v>0.85437199124799368</v>
      </c>
      <c r="D2276" s="2">
        <f t="shared" si="421"/>
        <v>35.139870100846579</v>
      </c>
      <c r="E2276" s="2">
        <f t="shared" si="422"/>
        <v>4.2526859654569478</v>
      </c>
      <c r="F2276" s="2">
        <f t="shared" si="423"/>
        <v>19.463476497540032</v>
      </c>
      <c r="G2276" s="2">
        <f t="shared" si="424"/>
        <v>19.489148708198961</v>
      </c>
      <c r="H2276" s="2">
        <f t="shared" si="425"/>
        <v>2.3782562582239336E-83</v>
      </c>
      <c r="K2276">
        <v>22.500000000000721</v>
      </c>
      <c r="L2276" s="2">
        <f t="shared" si="426"/>
        <v>0.22366260222156364</v>
      </c>
      <c r="M2276" s="2">
        <f t="shared" si="427"/>
        <v>64.790399523017598</v>
      </c>
      <c r="N2276" s="2">
        <f t="shared" si="428"/>
        <v>4.8643641671771611</v>
      </c>
      <c r="O2276" s="2">
        <f t="shared" si="429"/>
        <v>3.1029544536832629</v>
      </c>
      <c r="P2276" s="2">
        <f t="shared" si="430"/>
        <v>3.2601114001875451</v>
      </c>
      <c r="Q2276" s="2">
        <f t="shared" si="431"/>
        <v>3.1768561074492014E-4</v>
      </c>
    </row>
    <row r="2277" spans="2:17" x14ac:dyDescent="0.25">
      <c r="B2277">
        <v>22.510000000000719</v>
      </c>
      <c r="C2277">
        <f t="shared" si="420"/>
        <v>0.85437199124799368</v>
      </c>
      <c r="D2277" s="2">
        <f t="shared" si="421"/>
        <v>35.161433873273431</v>
      </c>
      <c r="E2277" s="2">
        <f t="shared" si="422"/>
        <v>4.2532991845843275</v>
      </c>
      <c r="F2277" s="2">
        <f t="shared" si="423"/>
        <v>19.474354681337136</v>
      </c>
      <c r="G2277" s="2">
        <f t="shared" si="424"/>
        <v>19.500012570624605</v>
      </c>
      <c r="H2277" s="2">
        <f t="shared" si="425"/>
        <v>1.9242290948928502E-83</v>
      </c>
      <c r="K2277">
        <v>22.510000000000719</v>
      </c>
      <c r="L2277" s="2">
        <f t="shared" si="426"/>
        <v>0.22366260222156364</v>
      </c>
      <c r="M2277" s="2">
        <f t="shared" si="427"/>
        <v>64.829409402733788</v>
      </c>
      <c r="N2277" s="2">
        <f t="shared" si="428"/>
        <v>4.8649660078737336</v>
      </c>
      <c r="O2277" s="2">
        <f t="shared" si="429"/>
        <v>3.1039357123397351</v>
      </c>
      <c r="P2277" s="2">
        <f t="shared" si="430"/>
        <v>3.2610453701747204</v>
      </c>
      <c r="Q2277" s="2">
        <f t="shared" si="431"/>
        <v>3.1661978573349555E-4</v>
      </c>
    </row>
    <row r="2278" spans="2:17" x14ac:dyDescent="0.25">
      <c r="B2278">
        <v>22.520000000000721</v>
      </c>
      <c r="C2278">
        <f t="shared" si="420"/>
        <v>0.85437199124799368</v>
      </c>
      <c r="D2278" s="2">
        <f t="shared" si="421"/>
        <v>35.182997645700297</v>
      </c>
      <c r="E2278" s="2">
        <f t="shared" si="422"/>
        <v>4.2539120280562503</v>
      </c>
      <c r="F2278" s="2">
        <f t="shared" si="423"/>
        <v>19.485232259478149</v>
      </c>
      <c r="G2278" s="2">
        <f t="shared" si="424"/>
        <v>19.510875844149282</v>
      </c>
      <c r="H2278" s="2">
        <f t="shared" si="425"/>
        <v>1.5567133646194941E-83</v>
      </c>
      <c r="K2278">
        <v>22.520000000000721</v>
      </c>
      <c r="L2278" s="2">
        <f t="shared" si="426"/>
        <v>0.22366260222156364</v>
      </c>
      <c r="M2278" s="2">
        <f t="shared" si="427"/>
        <v>64.868419282449992</v>
      </c>
      <c r="N2278" s="2">
        <f t="shared" si="428"/>
        <v>4.865567486618966</v>
      </c>
      <c r="O2278" s="2">
        <f t="shared" si="429"/>
        <v>3.1049166617257531</v>
      </c>
      <c r="P2278" s="2">
        <f t="shared" si="430"/>
        <v>3.2619790735475598</v>
      </c>
      <c r="Q2278" s="2">
        <f t="shared" si="431"/>
        <v>3.1555759820727533E-4</v>
      </c>
    </row>
    <row r="2279" spans="2:17" x14ac:dyDescent="0.25">
      <c r="B2279">
        <v>22.530000000000719</v>
      </c>
      <c r="C2279">
        <f t="shared" si="420"/>
        <v>0.85437199124799368</v>
      </c>
      <c r="D2279" s="2">
        <f t="shared" si="421"/>
        <v>35.204561418127149</v>
      </c>
      <c r="E2279" s="2">
        <f t="shared" si="422"/>
        <v>4.2545244963324977</v>
      </c>
      <c r="F2279" s="2">
        <f t="shared" si="423"/>
        <v>19.496109232373236</v>
      </c>
      <c r="G2279" s="2">
        <f t="shared" si="424"/>
        <v>19.521738529153311</v>
      </c>
      <c r="H2279" s="2">
        <f t="shared" si="425"/>
        <v>1.2592567399415246E-83</v>
      </c>
      <c r="K2279">
        <v>22.530000000000719</v>
      </c>
      <c r="L2279" s="2">
        <f t="shared" si="426"/>
        <v>0.22366260222156364</v>
      </c>
      <c r="M2279" s="2">
        <f t="shared" si="427"/>
        <v>64.907429162166196</v>
      </c>
      <c r="N2279" s="2">
        <f t="shared" si="428"/>
        <v>4.8661686038479051</v>
      </c>
      <c r="O2279" s="2">
        <f t="shared" si="429"/>
        <v>3.1058973021328993</v>
      </c>
      <c r="P2279" s="2">
        <f t="shared" si="430"/>
        <v>3.2629125105335604</v>
      </c>
      <c r="Q2279" s="2">
        <f t="shared" si="431"/>
        <v>3.1449903547226373E-4</v>
      </c>
    </row>
    <row r="2280" spans="2:17" x14ac:dyDescent="0.25">
      <c r="B2280">
        <v>22.54000000000072</v>
      </c>
      <c r="C2280">
        <f t="shared" si="420"/>
        <v>0.85437199124799368</v>
      </c>
      <c r="D2280" s="2">
        <f t="shared" si="421"/>
        <v>35.226125190554015</v>
      </c>
      <c r="E2280" s="2">
        <f t="shared" si="422"/>
        <v>4.2551365898720093</v>
      </c>
      <c r="F2280" s="2">
        <f t="shared" si="423"/>
        <v>19.506985600432078</v>
      </c>
      <c r="G2280" s="2">
        <f t="shared" si="424"/>
        <v>19.53260062601661</v>
      </c>
      <c r="H2280" s="2">
        <f t="shared" si="425"/>
        <v>1.0185296413859657E-83</v>
      </c>
      <c r="K2280">
        <v>22.54000000000072</v>
      </c>
      <c r="L2280" s="2">
        <f t="shared" si="426"/>
        <v>0.22366260222156364</v>
      </c>
      <c r="M2280" s="2">
        <f t="shared" si="427"/>
        <v>64.9464390418824</v>
      </c>
      <c r="N2280" s="2">
        <f t="shared" si="428"/>
        <v>4.8667693599948141</v>
      </c>
      <c r="O2280" s="2">
        <f t="shared" si="429"/>
        <v>3.1068776338522994</v>
      </c>
      <c r="P2280" s="2">
        <f t="shared" si="430"/>
        <v>3.2638456813598986</v>
      </c>
      <c r="Q2280" s="2">
        <f t="shared" si="431"/>
        <v>3.1344408488008274E-4</v>
      </c>
    </row>
    <row r="2281" spans="2:17" x14ac:dyDescent="0.25">
      <c r="B2281">
        <v>22.550000000000729</v>
      </c>
      <c r="C2281">
        <f t="shared" si="420"/>
        <v>0.85437199124799368</v>
      </c>
      <c r="D2281" s="2">
        <f t="shared" si="421"/>
        <v>35.247688962980888</v>
      </c>
      <c r="E2281" s="2">
        <f t="shared" si="422"/>
        <v>4.2557483091328834</v>
      </c>
      <c r="F2281" s="2">
        <f t="shared" si="423"/>
        <v>19.517861364063776</v>
      </c>
      <c r="G2281" s="2">
        <f t="shared" si="424"/>
        <v>19.543462135118574</v>
      </c>
      <c r="H2281" s="2">
        <f t="shared" si="425"/>
        <v>8.2373368160921359E-84</v>
      </c>
      <c r="K2281">
        <v>22.550000000000729</v>
      </c>
      <c r="L2281" s="2">
        <f t="shared" si="426"/>
        <v>0.22366260222156364</v>
      </c>
      <c r="M2281" s="2">
        <f t="shared" si="427"/>
        <v>64.985448921598632</v>
      </c>
      <c r="N2281" s="2">
        <f t="shared" si="428"/>
        <v>4.8673697554931747</v>
      </c>
      <c r="O2281" s="2">
        <f t="shared" si="429"/>
        <v>3.1078576571746197</v>
      </c>
      <c r="P2281" s="2">
        <f t="shared" si="430"/>
        <v>3.2647785862534255</v>
      </c>
      <c r="Q2281" s="2">
        <f t="shared" si="431"/>
        <v>3.1239273382780515E-4</v>
      </c>
    </row>
    <row r="2282" spans="2:17" x14ac:dyDescent="0.25">
      <c r="B2282">
        <v>22.560000000000731</v>
      </c>
      <c r="C2282">
        <f t="shared" si="420"/>
        <v>0.85437199124799368</v>
      </c>
      <c r="D2282" s="2">
        <f t="shared" si="421"/>
        <v>35.269252735407754</v>
      </c>
      <c r="E2282" s="2">
        <f t="shared" si="422"/>
        <v>4.2563596545723792</v>
      </c>
      <c r="F2282" s="2">
        <f t="shared" si="423"/>
        <v>19.528736523676944</v>
      </c>
      <c r="G2282" s="2">
        <f t="shared" si="424"/>
        <v>19.554323056838193</v>
      </c>
      <c r="H2282" s="2">
        <f t="shared" si="425"/>
        <v>6.6612194954056898E-84</v>
      </c>
      <c r="K2282">
        <v>22.560000000000731</v>
      </c>
      <c r="L2282" s="2">
        <f t="shared" si="426"/>
        <v>0.22366260222156364</v>
      </c>
      <c r="M2282" s="2">
        <f t="shared" si="427"/>
        <v>65.024458801314836</v>
      </c>
      <c r="N2282" s="2">
        <f t="shared" si="428"/>
        <v>4.8679697907756871</v>
      </c>
      <c r="O2282" s="2">
        <f t="shared" si="429"/>
        <v>3.1088373723900737</v>
      </c>
      <c r="P2282" s="2">
        <f t="shared" si="430"/>
        <v>3.2657112254406724</v>
      </c>
      <c r="Q2282" s="2">
        <f t="shared" si="431"/>
        <v>3.1134496975778077E-4</v>
      </c>
    </row>
    <row r="2283" spans="2:17" x14ac:dyDescent="0.25">
      <c r="B2283">
        <v>22.570000000000729</v>
      </c>
      <c r="C2283">
        <f t="shared" si="420"/>
        <v>0.85437199124799368</v>
      </c>
      <c r="D2283" s="2">
        <f t="shared" si="421"/>
        <v>35.290816507834613</v>
      </c>
      <c r="E2283" s="2">
        <f t="shared" si="422"/>
        <v>4.2569706266469165</v>
      </c>
      <c r="F2283" s="2">
        <f t="shared" si="423"/>
        <v>19.539611079679595</v>
      </c>
      <c r="G2283" s="2">
        <f t="shared" si="424"/>
        <v>19.565183391553926</v>
      </c>
      <c r="H2283" s="2">
        <f t="shared" si="425"/>
        <v>5.386100320105054E-84</v>
      </c>
      <c r="K2283">
        <v>22.570000000000729</v>
      </c>
      <c r="L2283" s="2">
        <f t="shared" si="426"/>
        <v>0.22366260222156364</v>
      </c>
      <c r="M2283" s="2">
        <f t="shared" si="427"/>
        <v>65.06346868103104</v>
      </c>
      <c r="N2283" s="2">
        <f t="shared" si="428"/>
        <v>4.8685694662742751</v>
      </c>
      <c r="O2283" s="2">
        <f t="shared" si="429"/>
        <v>3.1098167797884217</v>
      </c>
      <c r="P2283" s="2">
        <f t="shared" si="430"/>
        <v>3.2666435991478515</v>
      </c>
      <c r="Q2283" s="2">
        <f t="shared" si="431"/>
        <v>3.1030078015746761E-4</v>
      </c>
    </row>
    <row r="2284" spans="2:17" x14ac:dyDescent="0.25">
      <c r="B2284">
        <v>22.58000000000073</v>
      </c>
      <c r="C2284">
        <f t="shared" si="420"/>
        <v>0.85437199124799368</v>
      </c>
      <c r="D2284" s="2">
        <f t="shared" si="421"/>
        <v>35.312380280261472</v>
      </c>
      <c r="E2284" s="2">
        <f t="shared" si="422"/>
        <v>4.2575812258120838</v>
      </c>
      <c r="F2284" s="2">
        <f t="shared" si="423"/>
        <v>19.550485032479283</v>
      </c>
      <c r="G2284" s="2">
        <f t="shared" si="424"/>
        <v>19.576043139643836</v>
      </c>
      <c r="H2284" s="2">
        <f t="shared" si="425"/>
        <v>4.3546064408013725E-84</v>
      </c>
      <c r="K2284">
        <v>22.58000000000073</v>
      </c>
      <c r="L2284" s="2">
        <f t="shared" si="426"/>
        <v>0.22366260222156364</v>
      </c>
      <c r="M2284" s="2">
        <f t="shared" si="427"/>
        <v>65.102478560747244</v>
      </c>
      <c r="N2284" s="2">
        <f t="shared" si="428"/>
        <v>4.8691687824200853</v>
      </c>
      <c r="O2284" s="2">
        <f t="shared" si="429"/>
        <v>3.1107958796589696</v>
      </c>
      <c r="P2284" s="2">
        <f t="shared" si="430"/>
        <v>3.2675757076008543</v>
      </c>
      <c r="Q2284" s="2">
        <f t="shared" si="431"/>
        <v>3.0926015255926519E-4</v>
      </c>
    </row>
    <row r="2285" spans="2:17" x14ac:dyDescent="0.25">
      <c r="B2285">
        <v>22.590000000000732</v>
      </c>
      <c r="C2285">
        <f t="shared" si="420"/>
        <v>0.85437199124799368</v>
      </c>
      <c r="D2285" s="2">
        <f t="shared" si="421"/>
        <v>35.333944052688338</v>
      </c>
      <c r="E2285" s="2">
        <f t="shared" si="422"/>
        <v>4.2581914525226345</v>
      </c>
      <c r="F2285" s="2">
        <f t="shared" si="423"/>
        <v>19.561358382483004</v>
      </c>
      <c r="G2285" s="2">
        <f t="shared" si="424"/>
        <v>19.586902301485502</v>
      </c>
      <c r="H2285" s="2">
        <f t="shared" si="425"/>
        <v>3.5202796628152009E-84</v>
      </c>
      <c r="K2285">
        <v>22.590000000000732</v>
      </c>
      <c r="L2285" s="2">
        <f t="shared" si="426"/>
        <v>0.22366260222156364</v>
      </c>
      <c r="M2285" s="2">
        <f t="shared" si="427"/>
        <v>65.141488440463448</v>
      </c>
      <c r="N2285" s="2">
        <f t="shared" si="428"/>
        <v>4.8697677396434909</v>
      </c>
      <c r="O2285" s="2">
        <f t="shared" si="429"/>
        <v>3.1117746722905717</v>
      </c>
      <c r="P2285" s="2">
        <f t="shared" si="430"/>
        <v>3.2685075510252526</v>
      </c>
      <c r="Q2285" s="2">
        <f t="shared" si="431"/>
        <v>3.0822307454034644E-4</v>
      </c>
    </row>
    <row r="2286" spans="2:17" x14ac:dyDescent="0.25">
      <c r="B2286">
        <v>22.60000000000073</v>
      </c>
      <c r="C2286">
        <f t="shared" si="420"/>
        <v>0.85437199124799368</v>
      </c>
      <c r="D2286" s="2">
        <f t="shared" si="421"/>
        <v>35.35550782511519</v>
      </c>
      <c r="E2286" s="2">
        <f t="shared" si="422"/>
        <v>4.2588013072324902</v>
      </c>
      <c r="F2286" s="2">
        <f t="shared" si="423"/>
        <v>19.572231130097208</v>
      </c>
      <c r="G2286" s="2">
        <f t="shared" si="424"/>
        <v>19.597760877456032</v>
      </c>
      <c r="H2286" s="2">
        <f t="shared" si="425"/>
        <v>2.8455040722408216E-84</v>
      </c>
      <c r="K2286">
        <v>22.60000000000073</v>
      </c>
      <c r="L2286" s="2">
        <f t="shared" si="426"/>
        <v>0.22366260222156364</v>
      </c>
      <c r="M2286" s="2">
        <f t="shared" si="427"/>
        <v>65.180498320179638</v>
      </c>
      <c r="N2286" s="2">
        <f t="shared" si="428"/>
        <v>4.8703663383740894</v>
      </c>
      <c r="O2286" s="2">
        <f t="shared" si="429"/>
        <v>3.1127531579716319</v>
      </c>
      <c r="P2286" s="2">
        <f t="shared" si="430"/>
        <v>3.2694391296463019</v>
      </c>
      <c r="Q2286" s="2">
        <f t="shared" si="431"/>
        <v>3.0718953372248892E-4</v>
      </c>
    </row>
    <row r="2287" spans="2:17" x14ac:dyDescent="0.25">
      <c r="B2287">
        <v>22.610000000000731</v>
      </c>
      <c r="C2287">
        <f t="shared" si="420"/>
        <v>0.85437199124799368</v>
      </c>
      <c r="D2287" s="2">
        <f t="shared" si="421"/>
        <v>35.377071597542056</v>
      </c>
      <c r="E2287" s="2">
        <f t="shared" si="422"/>
        <v>4.259410790394746</v>
      </c>
      <c r="F2287" s="2">
        <f t="shared" si="423"/>
        <v>19.583103275727868</v>
      </c>
      <c r="G2287" s="2">
        <f t="shared" si="424"/>
        <v>19.608618867932119</v>
      </c>
      <c r="H2287" s="2">
        <f t="shared" si="425"/>
        <v>2.2998263740611163E-84</v>
      </c>
      <c r="K2287">
        <v>22.610000000000731</v>
      </c>
      <c r="L2287" s="2">
        <f t="shared" si="426"/>
        <v>0.22366260222156364</v>
      </c>
      <c r="M2287" s="2">
        <f t="shared" si="427"/>
        <v>65.219508199895856</v>
      </c>
      <c r="N2287" s="2">
        <f t="shared" si="428"/>
        <v>4.8709645790407112</v>
      </c>
      <c r="O2287" s="2">
        <f t="shared" si="429"/>
        <v>3.1137313369901034</v>
      </c>
      <c r="P2287" s="2">
        <f t="shared" si="430"/>
        <v>3.2703704436889374</v>
      </c>
      <c r="Q2287" s="2">
        <f t="shared" si="431"/>
        <v>3.0615951777191071E-4</v>
      </c>
    </row>
    <row r="2288" spans="2:17" x14ac:dyDescent="0.25">
      <c r="B2288">
        <v>22.62000000000074</v>
      </c>
      <c r="C2288">
        <f t="shared" si="420"/>
        <v>0.85437199124799368</v>
      </c>
      <c r="D2288" s="2">
        <f t="shared" si="421"/>
        <v>35.398635369968929</v>
      </c>
      <c r="E2288" s="2">
        <f t="shared" si="422"/>
        <v>4.2600199024616678</v>
      </c>
      <c r="F2288" s="2">
        <f t="shared" si="423"/>
        <v>19.593974819780378</v>
      </c>
      <c r="G2288" s="2">
        <f t="shared" si="424"/>
        <v>19.619476273289955</v>
      </c>
      <c r="H2288" s="2">
        <f t="shared" si="425"/>
        <v>1.8585946709139495E-84</v>
      </c>
      <c r="K2288">
        <v>22.62000000000074</v>
      </c>
      <c r="L2288" s="2">
        <f t="shared" si="426"/>
        <v>0.22366260222156364</v>
      </c>
      <c r="M2288" s="2">
        <f t="shared" si="427"/>
        <v>65.258518079612088</v>
      </c>
      <c r="N2288" s="2">
        <f t="shared" si="428"/>
        <v>4.8715624620714175</v>
      </c>
      <c r="O2288" s="2">
        <f t="shared" si="429"/>
        <v>3.1147092096334936</v>
      </c>
      <c r="P2288" s="2">
        <f t="shared" si="430"/>
        <v>3.2713014933777815</v>
      </c>
      <c r="Q2288" s="2">
        <f t="shared" si="431"/>
        <v>3.0513301439910026E-4</v>
      </c>
    </row>
    <row r="2289" spans="2:17" x14ac:dyDescent="0.25">
      <c r="B2289">
        <v>22.630000000000742</v>
      </c>
      <c r="C2289">
        <f t="shared" si="420"/>
        <v>0.85437199124799368</v>
      </c>
      <c r="D2289" s="2">
        <f t="shared" si="421"/>
        <v>35.420199142395795</v>
      </c>
      <c r="E2289" s="2">
        <f t="shared" si="422"/>
        <v>4.2606286438846972</v>
      </c>
      <c r="F2289" s="2">
        <f t="shared" si="423"/>
        <v>19.604845762659618</v>
      </c>
      <c r="G2289" s="2">
        <f t="shared" si="424"/>
        <v>19.630333093905278</v>
      </c>
      <c r="H2289" s="2">
        <f t="shared" si="425"/>
        <v>1.5018554296496988E-84</v>
      </c>
      <c r="K2289">
        <v>22.630000000000742</v>
      </c>
      <c r="L2289" s="2">
        <f t="shared" si="426"/>
        <v>0.22366260222156364</v>
      </c>
      <c r="M2289" s="2">
        <f t="shared" si="427"/>
        <v>65.297527959328292</v>
      </c>
      <c r="N2289" s="2">
        <f t="shared" si="428"/>
        <v>4.8721599878935002</v>
      </c>
      <c r="O2289" s="2">
        <f t="shared" si="429"/>
        <v>3.1156867761888569</v>
      </c>
      <c r="P2289" s="2">
        <f t="shared" si="430"/>
        <v>3.2722322789371345</v>
      </c>
      <c r="Q2289" s="2">
        <f t="shared" si="431"/>
        <v>3.0411001135865969E-4</v>
      </c>
    </row>
    <row r="2290" spans="2:17" x14ac:dyDescent="0.25">
      <c r="B2290">
        <v>22.64000000000074</v>
      </c>
      <c r="C2290">
        <f t="shared" si="420"/>
        <v>0.85437199124799368</v>
      </c>
      <c r="D2290" s="2">
        <f t="shared" si="421"/>
        <v>35.441762914822647</v>
      </c>
      <c r="E2290" s="2">
        <f t="shared" si="422"/>
        <v>4.2612370151144523</v>
      </c>
      <c r="F2290" s="2">
        <f t="shared" si="423"/>
        <v>19.615716104769945</v>
      </c>
      <c r="G2290" s="2">
        <f t="shared" si="424"/>
        <v>19.641189330153381</v>
      </c>
      <c r="H2290" s="2">
        <f t="shared" si="425"/>
        <v>1.2134597607562838E-84</v>
      </c>
      <c r="K2290">
        <v>22.64000000000074</v>
      </c>
      <c r="L2290" s="2">
        <f t="shared" si="426"/>
        <v>0.22366260222156364</v>
      </c>
      <c r="M2290" s="2">
        <f t="shared" si="427"/>
        <v>65.336537839044482</v>
      </c>
      <c r="N2290" s="2">
        <f t="shared" si="428"/>
        <v>4.8727571569334858</v>
      </c>
      <c r="O2290" s="2">
        <f t="shared" si="429"/>
        <v>3.1166640369428</v>
      </c>
      <c r="P2290" s="2">
        <f t="shared" si="430"/>
        <v>3.2731628005909803</v>
      </c>
      <c r="Q2290" s="2">
        <f t="shared" si="431"/>
        <v>3.0309049644913489E-4</v>
      </c>
    </row>
    <row r="2291" spans="2:17" x14ac:dyDescent="0.25">
      <c r="B2291">
        <v>22.650000000000741</v>
      </c>
      <c r="C2291">
        <f t="shared" si="420"/>
        <v>0.85437199124799368</v>
      </c>
      <c r="D2291" s="2">
        <f t="shared" si="421"/>
        <v>35.463326687249513</v>
      </c>
      <c r="E2291" s="2">
        <f t="shared" si="422"/>
        <v>4.2618450166007333</v>
      </c>
      <c r="F2291" s="2">
        <f t="shared" si="423"/>
        <v>19.626585846515233</v>
      </c>
      <c r="G2291" s="2">
        <f t="shared" si="424"/>
        <v>19.652044982409137</v>
      </c>
      <c r="H2291" s="2">
        <f t="shared" si="425"/>
        <v>9.8033936935809757E-85</v>
      </c>
      <c r="K2291">
        <v>22.650000000000741</v>
      </c>
      <c r="L2291" s="2">
        <f t="shared" si="426"/>
        <v>0.22366260222156364</v>
      </c>
      <c r="M2291" s="2">
        <f t="shared" si="427"/>
        <v>65.3755477187607</v>
      </c>
      <c r="N2291" s="2">
        <f t="shared" si="428"/>
        <v>4.8733539696171411</v>
      </c>
      <c r="O2291" s="2">
        <f t="shared" si="429"/>
        <v>3.1176409921814923</v>
      </c>
      <c r="P2291" s="2">
        <f t="shared" si="430"/>
        <v>3.2740930585629968</v>
      </c>
      <c r="Q2291" s="2">
        <f t="shared" si="431"/>
        <v>3.0207445751284434E-4</v>
      </c>
    </row>
    <row r="2292" spans="2:17" x14ac:dyDescent="0.25">
      <c r="B2292">
        <v>22.660000000000739</v>
      </c>
      <c r="C2292">
        <f t="shared" si="420"/>
        <v>0.85437199124799368</v>
      </c>
      <c r="D2292" s="2">
        <f t="shared" si="421"/>
        <v>35.484890459676372</v>
      </c>
      <c r="E2292" s="2">
        <f t="shared" si="422"/>
        <v>4.2624526487925172</v>
      </c>
      <c r="F2292" s="2">
        <f t="shared" si="423"/>
        <v>19.637454988298789</v>
      </c>
      <c r="G2292" s="2">
        <f t="shared" si="424"/>
        <v>19.662900051046918</v>
      </c>
      <c r="H2292" s="2">
        <f t="shared" si="425"/>
        <v>7.9192002919246327E-85</v>
      </c>
      <c r="K2292">
        <v>22.660000000000739</v>
      </c>
      <c r="L2292" s="2">
        <f t="shared" si="426"/>
        <v>0.22366260222156364</v>
      </c>
      <c r="M2292" s="2">
        <f t="shared" si="427"/>
        <v>65.41455759847689</v>
      </c>
      <c r="N2292" s="2">
        <f t="shared" si="428"/>
        <v>4.8739504263694675</v>
      </c>
      <c r="O2292" s="2">
        <f t="shared" si="429"/>
        <v>3.1186176421906469</v>
      </c>
      <c r="P2292" s="2">
        <f t="shared" si="430"/>
        <v>3.2750230530765352</v>
      </c>
      <c r="Q2292" s="2">
        <f t="shared" si="431"/>
        <v>3.01061882435734E-4</v>
      </c>
    </row>
    <row r="2293" spans="2:17" x14ac:dyDescent="0.25">
      <c r="B2293">
        <v>22.670000000000741</v>
      </c>
      <c r="C2293">
        <f t="shared" si="420"/>
        <v>0.85437199124799368</v>
      </c>
      <c r="D2293" s="2">
        <f t="shared" si="421"/>
        <v>35.506454232103231</v>
      </c>
      <c r="E2293" s="2">
        <f t="shared" si="422"/>
        <v>4.2630599121379653</v>
      </c>
      <c r="F2293" s="2">
        <f t="shared" si="423"/>
        <v>19.648323530523371</v>
      </c>
      <c r="G2293" s="2">
        <f t="shared" si="424"/>
        <v>19.673754536440633</v>
      </c>
      <c r="H2293" s="2">
        <f t="shared" si="425"/>
        <v>6.3964651026003051E-85</v>
      </c>
      <c r="K2293">
        <v>22.670000000000741</v>
      </c>
      <c r="L2293" s="2">
        <f t="shared" si="426"/>
        <v>0.22366260222156364</v>
      </c>
      <c r="M2293" s="2">
        <f t="shared" si="427"/>
        <v>65.453567478193108</v>
      </c>
      <c r="N2293" s="2">
        <f t="shared" si="428"/>
        <v>4.8745465276147089</v>
      </c>
      <c r="O2293" s="2">
        <f t="shared" si="429"/>
        <v>3.1195939872555423</v>
      </c>
      <c r="P2293" s="2">
        <f t="shared" si="430"/>
        <v>3.2759527843546423</v>
      </c>
      <c r="Q2293" s="2">
        <f t="shared" si="431"/>
        <v>3.0005275914719479E-4</v>
      </c>
    </row>
    <row r="2294" spans="2:17" x14ac:dyDescent="0.25">
      <c r="B2294">
        <v>22.680000000000749</v>
      </c>
      <c r="C2294">
        <f t="shared" si="420"/>
        <v>0.85437199124799368</v>
      </c>
      <c r="D2294" s="2">
        <f t="shared" si="421"/>
        <v>35.528018004530111</v>
      </c>
      <c r="E2294" s="2">
        <f t="shared" si="422"/>
        <v>4.2636668070844275</v>
      </c>
      <c r="F2294" s="2">
        <f t="shared" si="423"/>
        <v>19.659191473591335</v>
      </c>
      <c r="G2294" s="2">
        <f t="shared" si="424"/>
        <v>19.684608438963835</v>
      </c>
      <c r="H2294" s="2">
        <f t="shared" si="425"/>
        <v>5.1659782286162258E-85</v>
      </c>
      <c r="K2294">
        <v>22.680000000000749</v>
      </c>
      <c r="L2294" s="2">
        <f t="shared" si="426"/>
        <v>0.22366260222156364</v>
      </c>
      <c r="M2294" s="2">
        <f t="shared" si="427"/>
        <v>65.49257735790934</v>
      </c>
      <c r="N2294" s="2">
        <f t="shared" si="428"/>
        <v>4.8751422737763495</v>
      </c>
      <c r="O2294" s="2">
        <f t="shared" si="429"/>
        <v>3.1205700276610071</v>
      </c>
      <c r="P2294" s="2">
        <f t="shared" si="430"/>
        <v>3.276882252620045</v>
      </c>
      <c r="Q2294" s="2">
        <f t="shared" si="431"/>
        <v>2.9904707561991673E-4</v>
      </c>
    </row>
    <row r="2295" spans="2:17" x14ac:dyDescent="0.25">
      <c r="B2295">
        <v>22.690000000000751</v>
      </c>
      <c r="C2295">
        <f t="shared" si="420"/>
        <v>0.85437199124799368</v>
      </c>
      <c r="D2295" s="2">
        <f t="shared" si="421"/>
        <v>35.549581776956977</v>
      </c>
      <c r="E2295" s="2">
        <f t="shared" si="422"/>
        <v>4.2642733340784345</v>
      </c>
      <c r="F2295" s="2">
        <f t="shared" si="423"/>
        <v>19.670058817904355</v>
      </c>
      <c r="G2295" s="2">
        <f t="shared" si="424"/>
        <v>19.695461758989477</v>
      </c>
      <c r="H2295" s="2">
        <f t="shared" si="425"/>
        <v>4.1717564152151968E-85</v>
      </c>
      <c r="K2295">
        <v>22.690000000000751</v>
      </c>
      <c r="L2295" s="2">
        <f t="shared" si="426"/>
        <v>0.22366260222156364</v>
      </c>
      <c r="M2295" s="2">
        <f t="shared" si="427"/>
        <v>65.531587237625544</v>
      </c>
      <c r="N2295" s="2">
        <f t="shared" si="428"/>
        <v>4.8757376652771196</v>
      </c>
      <c r="O2295" s="2">
        <f t="shared" si="429"/>
        <v>3.1215457636914326</v>
      </c>
      <c r="P2295" s="2">
        <f t="shared" si="430"/>
        <v>3.2778114580951616</v>
      </c>
      <c r="Q2295" s="2">
        <f t="shared" si="431"/>
        <v>2.9804481986971711E-4</v>
      </c>
    </row>
    <row r="2296" spans="2:17" x14ac:dyDescent="0.25">
      <c r="B2296">
        <v>22.700000000000749</v>
      </c>
      <c r="C2296">
        <f t="shared" si="420"/>
        <v>0.85437199124799368</v>
      </c>
      <c r="D2296" s="2">
        <f t="shared" si="421"/>
        <v>35.571145549383829</v>
      </c>
      <c r="E2296" s="2">
        <f t="shared" si="422"/>
        <v>4.2648794935657106</v>
      </c>
      <c r="F2296" s="2">
        <f t="shared" si="423"/>
        <v>19.680925563863717</v>
      </c>
      <c r="G2296" s="2">
        <f t="shared" si="424"/>
        <v>19.706314496890187</v>
      </c>
      <c r="H2296" s="2">
        <f t="shared" si="425"/>
        <v>3.3685201732108267E-85</v>
      </c>
      <c r="K2296">
        <v>22.700000000000749</v>
      </c>
      <c r="L2296" s="2">
        <f t="shared" si="426"/>
        <v>0.22366260222156364</v>
      </c>
      <c r="M2296" s="2">
        <f t="shared" si="427"/>
        <v>65.570597117341734</v>
      </c>
      <c r="N2296" s="2">
        <f t="shared" si="428"/>
        <v>4.8763327025389911</v>
      </c>
      <c r="O2296" s="2">
        <f t="shared" si="429"/>
        <v>3.1225211956307599</v>
      </c>
      <c r="P2296" s="2">
        <f t="shared" si="430"/>
        <v>3.2787404010020906</v>
      </c>
      <c r="Q2296" s="2">
        <f t="shared" si="431"/>
        <v>2.9704597995539001E-4</v>
      </c>
    </row>
    <row r="2297" spans="2:17" x14ac:dyDescent="0.25">
      <c r="B2297">
        <v>22.71000000000075</v>
      </c>
      <c r="C2297">
        <f t="shared" si="420"/>
        <v>0.85437199124799368</v>
      </c>
      <c r="D2297" s="2">
        <f t="shared" si="421"/>
        <v>35.592709321810688</v>
      </c>
      <c r="E2297" s="2">
        <f t="shared" si="422"/>
        <v>4.2654852859911694</v>
      </c>
      <c r="F2297" s="2">
        <f t="shared" si="423"/>
        <v>19.691791711870131</v>
      </c>
      <c r="G2297" s="2">
        <f t="shared" si="424"/>
        <v>19.717166653038088</v>
      </c>
      <c r="H2297" s="2">
        <f t="shared" si="425"/>
        <v>2.7196511896022383E-85</v>
      </c>
      <c r="K2297">
        <v>22.71000000000075</v>
      </c>
      <c r="L2297" s="2">
        <f t="shared" si="426"/>
        <v>0.22366260222156364</v>
      </c>
      <c r="M2297" s="2">
        <f t="shared" si="427"/>
        <v>65.609606997057952</v>
      </c>
      <c r="N2297" s="2">
        <f t="shared" si="428"/>
        <v>4.8769273859831896</v>
      </c>
      <c r="O2297" s="2">
        <f t="shared" si="429"/>
        <v>3.1234963237625042</v>
      </c>
      <c r="P2297" s="2">
        <f t="shared" si="430"/>
        <v>3.2796690815626319</v>
      </c>
      <c r="Q2297" s="2">
        <f t="shared" si="431"/>
        <v>2.9605054397852944E-4</v>
      </c>
    </row>
    <row r="2298" spans="2:17" x14ac:dyDescent="0.25">
      <c r="B2298">
        <v>22.720000000000748</v>
      </c>
      <c r="C2298">
        <f t="shared" si="420"/>
        <v>0.85437199124799368</v>
      </c>
      <c r="D2298" s="2">
        <f t="shared" si="421"/>
        <v>35.614273094237547</v>
      </c>
      <c r="E2298" s="2">
        <f t="shared" si="422"/>
        <v>4.2660907117989177</v>
      </c>
      <c r="F2298" s="2">
        <f t="shared" si="423"/>
        <v>19.702657262323804</v>
      </c>
      <c r="G2298" s="2">
        <f t="shared" si="424"/>
        <v>19.728018227804863</v>
      </c>
      <c r="H2298" s="2">
        <f t="shared" si="425"/>
        <v>2.1955387700654652E-85</v>
      </c>
      <c r="K2298">
        <v>22.720000000000748</v>
      </c>
      <c r="L2298" s="2">
        <f t="shared" si="426"/>
        <v>0.22366260222156364</v>
      </c>
      <c r="M2298" s="2">
        <f t="shared" si="427"/>
        <v>65.648616876774142</v>
      </c>
      <c r="N2298" s="2">
        <f t="shared" si="428"/>
        <v>4.8775217160301834</v>
      </c>
      <c r="O2298" s="2">
        <f t="shared" si="429"/>
        <v>3.1244711483697301</v>
      </c>
      <c r="P2298" s="2">
        <f t="shared" si="430"/>
        <v>3.2805974999982639</v>
      </c>
      <c r="Q2298" s="2">
        <f t="shared" si="431"/>
        <v>2.9505850008338915E-4</v>
      </c>
    </row>
    <row r="2299" spans="2:17" x14ac:dyDescent="0.25">
      <c r="B2299">
        <v>22.73000000000075</v>
      </c>
      <c r="C2299">
        <f t="shared" si="420"/>
        <v>0.85437199124799368</v>
      </c>
      <c r="D2299" s="2">
        <f t="shared" si="421"/>
        <v>35.635836866664405</v>
      </c>
      <c r="E2299" s="2">
        <f t="shared" si="422"/>
        <v>4.2666957714322571</v>
      </c>
      <c r="F2299" s="2">
        <f t="shared" si="423"/>
        <v>19.713522215624419</v>
      </c>
      <c r="G2299" s="2">
        <f t="shared" si="424"/>
        <v>19.738869221561743</v>
      </c>
      <c r="H2299" s="2">
        <f t="shared" si="425"/>
        <v>1.7722413626185952E-85</v>
      </c>
      <c r="K2299">
        <v>22.73000000000075</v>
      </c>
      <c r="L2299" s="2">
        <f t="shared" si="426"/>
        <v>0.22366260222156364</v>
      </c>
      <c r="M2299" s="2">
        <f t="shared" si="427"/>
        <v>65.687626756490346</v>
      </c>
      <c r="N2299" s="2">
        <f t="shared" si="428"/>
        <v>4.8781156930996961</v>
      </c>
      <c r="O2299" s="2">
        <f t="shared" si="429"/>
        <v>3.1254456697350665</v>
      </c>
      <c r="P2299" s="2">
        <f t="shared" si="430"/>
        <v>3.2815256565301572</v>
      </c>
      <c r="Q2299" s="2">
        <f t="shared" si="431"/>
        <v>2.9406983645671253E-4</v>
      </c>
    </row>
    <row r="2300" spans="2:17" x14ac:dyDescent="0.25">
      <c r="B2300">
        <v>22.740000000000759</v>
      </c>
      <c r="C2300">
        <f t="shared" si="420"/>
        <v>0.85437199124799368</v>
      </c>
      <c r="D2300" s="2">
        <f t="shared" si="421"/>
        <v>35.657400639091286</v>
      </c>
      <c r="E2300" s="2">
        <f t="shared" si="422"/>
        <v>4.2673004653336859</v>
      </c>
      <c r="F2300" s="2">
        <f t="shared" si="423"/>
        <v>19.724386572171166</v>
      </c>
      <c r="G2300" s="2">
        <f t="shared" si="424"/>
        <v>19.749719634679533</v>
      </c>
      <c r="H2300" s="2">
        <f t="shared" si="425"/>
        <v>1.4304032413411981E-85</v>
      </c>
      <c r="K2300">
        <v>22.740000000000759</v>
      </c>
      <c r="L2300" s="2">
        <f t="shared" si="426"/>
        <v>0.22366260222156364</v>
      </c>
      <c r="M2300" s="2">
        <f t="shared" si="427"/>
        <v>65.726636636206578</v>
      </c>
      <c r="N2300" s="2">
        <f t="shared" si="428"/>
        <v>4.8787093176107037</v>
      </c>
      <c r="O2300" s="2">
        <f t="shared" si="429"/>
        <v>3.1264198881407075</v>
      </c>
      <c r="P2300" s="2">
        <f t="shared" si="430"/>
        <v>3.2824535513791742</v>
      </c>
      <c r="Q2300" s="2">
        <f t="shared" si="431"/>
        <v>2.9308454132757618E-4</v>
      </c>
    </row>
    <row r="2301" spans="2:17" x14ac:dyDescent="0.25">
      <c r="B2301">
        <v>22.75000000000076</v>
      </c>
      <c r="C2301">
        <f t="shared" si="420"/>
        <v>0.85437199124799368</v>
      </c>
      <c r="D2301" s="2">
        <f t="shared" si="421"/>
        <v>35.678964411518152</v>
      </c>
      <c r="E2301" s="2">
        <f t="shared" si="422"/>
        <v>4.2679047939449006</v>
      </c>
      <c r="F2301" s="2">
        <f t="shared" si="423"/>
        <v>19.735250332362696</v>
      </c>
      <c r="G2301" s="2">
        <f t="shared" si="424"/>
        <v>19.760569467528558</v>
      </c>
      <c r="H2301" s="2">
        <f t="shared" si="425"/>
        <v>1.1543778023059442E-85</v>
      </c>
      <c r="K2301">
        <v>22.75000000000076</v>
      </c>
      <c r="L2301" s="2">
        <f t="shared" si="426"/>
        <v>0.22366260222156364</v>
      </c>
      <c r="M2301" s="2">
        <f t="shared" si="427"/>
        <v>65.765646515922796</v>
      </c>
      <c r="N2301" s="2">
        <f t="shared" si="428"/>
        <v>4.8793025899814335</v>
      </c>
      <c r="O2301" s="2">
        <f t="shared" si="429"/>
        <v>3.1273938038684057</v>
      </c>
      <c r="P2301" s="2">
        <f t="shared" si="430"/>
        <v>3.2833811847658652</v>
      </c>
      <c r="Q2301" s="2">
        <f t="shared" si="431"/>
        <v>2.9210260296723639E-4</v>
      </c>
    </row>
    <row r="2302" spans="2:17" x14ac:dyDescent="0.25">
      <c r="B2302">
        <v>22.760000000000758</v>
      </c>
      <c r="C2302">
        <f t="shared" si="420"/>
        <v>0.85437199124799368</v>
      </c>
      <c r="D2302" s="2">
        <f t="shared" si="421"/>
        <v>35.700528183945003</v>
      </c>
      <c r="E2302" s="2">
        <f t="shared" si="422"/>
        <v>4.2685087577067984</v>
      </c>
      <c r="F2302" s="2">
        <f t="shared" si="423"/>
        <v>19.746113496597143</v>
      </c>
      <c r="G2302" s="2">
        <f t="shared" si="424"/>
        <v>19.771418720478707</v>
      </c>
      <c r="H2302" s="2">
        <f t="shared" si="425"/>
        <v>9.3151814270193759E-86</v>
      </c>
      <c r="K2302">
        <v>22.760000000000758</v>
      </c>
      <c r="L2302" s="2">
        <f t="shared" si="426"/>
        <v>0.22366260222156364</v>
      </c>
      <c r="M2302" s="2">
        <f t="shared" si="427"/>
        <v>65.804656395638972</v>
      </c>
      <c r="N2302" s="2">
        <f t="shared" si="428"/>
        <v>4.8798955106293729</v>
      </c>
      <c r="O2302" s="2">
        <f t="shared" si="429"/>
        <v>3.1283674171994833</v>
      </c>
      <c r="P2302" s="2">
        <f t="shared" si="430"/>
        <v>3.2843085569104749</v>
      </c>
      <c r="Q2302" s="2">
        <f t="shared" si="431"/>
        <v>2.9112400968896553E-4</v>
      </c>
    </row>
    <row r="2303" spans="2:17" x14ac:dyDescent="0.25">
      <c r="B2303">
        <v>22.77000000000076</v>
      </c>
      <c r="C2303">
        <f t="shared" si="420"/>
        <v>0.85437199124799368</v>
      </c>
      <c r="D2303" s="2">
        <f t="shared" si="421"/>
        <v>35.72209195637187</v>
      </c>
      <c r="E2303" s="2">
        <f t="shared" si="422"/>
        <v>4.2691123570594804</v>
      </c>
      <c r="F2303" s="2">
        <f t="shared" si="423"/>
        <v>19.756976065272177</v>
      </c>
      <c r="G2303" s="2">
        <f t="shared" si="424"/>
        <v>19.78226739389946</v>
      </c>
      <c r="H2303" s="2">
        <f t="shared" si="425"/>
        <v>7.5160306584893898E-86</v>
      </c>
      <c r="K2303">
        <v>22.77000000000076</v>
      </c>
      <c r="L2303" s="2">
        <f t="shared" si="426"/>
        <v>0.22366260222156364</v>
      </c>
      <c r="M2303" s="2">
        <f t="shared" si="427"/>
        <v>65.84366627535519</v>
      </c>
      <c r="N2303" s="2">
        <f t="shared" si="428"/>
        <v>4.8804880799712658</v>
      </c>
      <c r="O2303" s="2">
        <f t="shared" si="429"/>
        <v>3.1293407284148262</v>
      </c>
      <c r="P2303" s="2">
        <f t="shared" si="430"/>
        <v>3.2852356680329398</v>
      </c>
      <c r="Q2303" s="2">
        <f t="shared" si="431"/>
        <v>2.9014874984790008E-4</v>
      </c>
    </row>
    <row r="2304" spans="2:17" x14ac:dyDescent="0.25">
      <c r="B2304">
        <v>22.780000000000761</v>
      </c>
      <c r="C2304">
        <f t="shared" si="420"/>
        <v>0.85437199124799368</v>
      </c>
      <c r="D2304" s="2">
        <f t="shared" si="421"/>
        <v>35.743655728798736</v>
      </c>
      <c r="E2304" s="2">
        <f t="shared" si="422"/>
        <v>4.2697155924422505</v>
      </c>
      <c r="F2304" s="2">
        <f t="shared" si="423"/>
        <v>19.767838038784905</v>
      </c>
      <c r="G2304" s="2">
        <f t="shared" si="424"/>
        <v>19.793115488159803</v>
      </c>
      <c r="H2304" s="2">
        <f t="shared" si="425"/>
        <v>6.0637270983447419E-86</v>
      </c>
      <c r="K2304">
        <v>22.780000000000761</v>
      </c>
      <c r="L2304" s="2">
        <f t="shared" si="426"/>
        <v>0.22366260222156364</v>
      </c>
      <c r="M2304" s="2">
        <f t="shared" si="427"/>
        <v>65.882676155071394</v>
      </c>
      <c r="N2304" s="2">
        <f t="shared" si="428"/>
        <v>4.8810802984231163</v>
      </c>
      <c r="O2304" s="2">
        <f t="shared" si="429"/>
        <v>3.1303137377948853</v>
      </c>
      <c r="P2304" s="2">
        <f t="shared" si="430"/>
        <v>3.2861625183528864</v>
      </c>
      <c r="Q2304" s="2">
        <f t="shared" si="431"/>
        <v>2.8917681184088628E-4</v>
      </c>
    </row>
    <row r="2305" spans="2:17" x14ac:dyDescent="0.25">
      <c r="B2305">
        <v>22.790000000000759</v>
      </c>
      <c r="C2305">
        <f t="shared" si="420"/>
        <v>0.85437199124799368</v>
      </c>
      <c r="D2305" s="2">
        <f t="shared" si="421"/>
        <v>35.765219501225587</v>
      </c>
      <c r="E2305" s="2">
        <f t="shared" si="422"/>
        <v>4.2703184642936201</v>
      </c>
      <c r="F2305" s="2">
        <f t="shared" si="423"/>
        <v>19.77869941753195</v>
      </c>
      <c r="G2305" s="2">
        <f t="shared" si="424"/>
        <v>19.803963003628308</v>
      </c>
      <c r="H2305" s="2">
        <f t="shared" si="425"/>
        <v>4.8915290393294469E-86</v>
      </c>
      <c r="K2305">
        <v>22.790000000000759</v>
      </c>
      <c r="L2305" s="2">
        <f t="shared" si="426"/>
        <v>0.22366260222156364</v>
      </c>
      <c r="M2305" s="2">
        <f t="shared" si="427"/>
        <v>65.921686034787598</v>
      </c>
      <c r="N2305" s="2">
        <f t="shared" si="428"/>
        <v>4.8816721664001888</v>
      </c>
      <c r="O2305" s="2">
        <f t="shared" si="429"/>
        <v>3.1312864456196783</v>
      </c>
      <c r="P2305" s="2">
        <f t="shared" si="430"/>
        <v>3.2870891080896358</v>
      </c>
      <c r="Q2305" s="2">
        <f t="shared" si="431"/>
        <v>2.8820818410632245E-4</v>
      </c>
    </row>
    <row r="2306" spans="2:17" x14ac:dyDescent="0.25">
      <c r="B2306">
        <v>22.800000000000761</v>
      </c>
      <c r="C2306">
        <f t="shared" si="420"/>
        <v>0.85437199124799368</v>
      </c>
      <c r="D2306" s="2">
        <f t="shared" si="421"/>
        <v>35.786783273652446</v>
      </c>
      <c r="E2306" s="2">
        <f t="shared" si="422"/>
        <v>4.2709209730513082</v>
      </c>
      <c r="F2306" s="2">
        <f t="shared" si="423"/>
        <v>19.789560201909413</v>
      </c>
      <c r="G2306" s="2">
        <f t="shared" si="424"/>
        <v>19.814809940673086</v>
      </c>
      <c r="H2306" s="2">
        <f t="shared" si="425"/>
        <v>3.945513322639476E-86</v>
      </c>
      <c r="K2306">
        <v>22.800000000000761</v>
      </c>
      <c r="L2306" s="2">
        <f t="shared" si="426"/>
        <v>0.22366260222156364</v>
      </c>
      <c r="M2306" s="2">
        <f t="shared" si="427"/>
        <v>65.960695914503802</v>
      </c>
      <c r="N2306" s="2">
        <f t="shared" si="428"/>
        <v>4.8822636843170137</v>
      </c>
      <c r="O2306" s="2">
        <f t="shared" si="429"/>
        <v>3.1322588521687957</v>
      </c>
      <c r="P2306" s="2">
        <f t="shared" si="430"/>
        <v>3.2880154374622061</v>
      </c>
      <c r="Q2306" s="2">
        <f t="shared" si="431"/>
        <v>2.8724285512400161E-4</v>
      </c>
    </row>
    <row r="2307" spans="2:17" x14ac:dyDescent="0.25">
      <c r="B2307">
        <v>22.81000000000077</v>
      </c>
      <c r="C2307">
        <f t="shared" si="420"/>
        <v>0.85437199124799368</v>
      </c>
      <c r="D2307" s="2">
        <f t="shared" si="421"/>
        <v>35.808347046079327</v>
      </c>
      <c r="E2307" s="2">
        <f t="shared" si="422"/>
        <v>4.2715231191522447</v>
      </c>
      <c r="F2307" s="2">
        <f t="shared" si="423"/>
        <v>19.800420392312901</v>
      </c>
      <c r="G2307" s="2">
        <f t="shared" si="424"/>
        <v>19.825656299661823</v>
      </c>
      <c r="H2307" s="2">
        <f t="shared" si="425"/>
        <v>3.1821180463824067E-86</v>
      </c>
      <c r="K2307">
        <v>22.81000000000077</v>
      </c>
      <c r="L2307" s="2">
        <f t="shared" si="426"/>
        <v>0.22366260222156364</v>
      </c>
      <c r="M2307" s="2">
        <f t="shared" si="427"/>
        <v>65.999705794220034</v>
      </c>
      <c r="N2307" s="2">
        <f t="shared" si="428"/>
        <v>4.8828548525873838</v>
      </c>
      <c r="O2307" s="2">
        <f t="shared" si="429"/>
        <v>3.1332309577213917</v>
      </c>
      <c r="P2307" s="2">
        <f t="shared" si="430"/>
        <v>3.2889415066893042</v>
      </c>
      <c r="Q2307" s="2">
        <f t="shared" si="431"/>
        <v>2.8628081341496579E-4</v>
      </c>
    </row>
    <row r="2308" spans="2:17" x14ac:dyDescent="0.25">
      <c r="B2308">
        <v>22.820000000000771</v>
      </c>
      <c r="C2308">
        <f t="shared" si="420"/>
        <v>0.85437199124799368</v>
      </c>
      <c r="D2308" s="2">
        <f t="shared" si="421"/>
        <v>35.829910818506193</v>
      </c>
      <c r="E2308" s="2">
        <f t="shared" si="422"/>
        <v>4.2721249030325721</v>
      </c>
      <c r="F2308" s="2">
        <f t="shared" si="423"/>
        <v>19.811279989137528</v>
      </c>
      <c r="G2308" s="2">
        <f t="shared" si="424"/>
        <v>19.836502080961779</v>
      </c>
      <c r="H2308" s="2">
        <f t="shared" si="425"/>
        <v>2.5661554328612743E-86</v>
      </c>
      <c r="K2308">
        <v>22.820000000000771</v>
      </c>
      <c r="L2308" s="2">
        <f t="shared" si="426"/>
        <v>0.22366260222156364</v>
      </c>
      <c r="M2308" s="2">
        <f t="shared" si="427"/>
        <v>66.038715673936238</v>
      </c>
      <c r="N2308" s="2">
        <f t="shared" si="428"/>
        <v>4.8834456716243597</v>
      </c>
      <c r="O2308" s="2">
        <f t="shared" si="429"/>
        <v>3.1342027625561921</v>
      </c>
      <c r="P2308" s="2">
        <f t="shared" si="430"/>
        <v>3.2898673159893344</v>
      </c>
      <c r="Q2308" s="2">
        <f t="shared" si="431"/>
        <v>2.8532204754134653E-4</v>
      </c>
    </row>
    <row r="2309" spans="2:17" x14ac:dyDescent="0.25">
      <c r="B2309">
        <v>22.830000000000769</v>
      </c>
      <c r="C2309">
        <f t="shared" si="420"/>
        <v>0.85437199124799368</v>
      </c>
      <c r="D2309" s="2">
        <f t="shared" si="421"/>
        <v>35.851474590933044</v>
      </c>
      <c r="E2309" s="2">
        <f t="shared" si="422"/>
        <v>4.2727263251276435</v>
      </c>
      <c r="F2309" s="2">
        <f t="shared" si="423"/>
        <v>19.822138992777838</v>
      </c>
      <c r="G2309" s="2">
        <f t="shared" si="424"/>
        <v>19.847347284939708</v>
      </c>
      <c r="H2309" s="2">
        <f t="shared" si="425"/>
        <v>2.0692050712473067E-86</v>
      </c>
      <c r="K2309">
        <v>22.830000000000769</v>
      </c>
      <c r="L2309" s="2">
        <f t="shared" si="426"/>
        <v>0.22366260222156364</v>
      </c>
      <c r="M2309" s="2">
        <f t="shared" si="427"/>
        <v>66.077725553652442</v>
      </c>
      <c r="N2309" s="2">
        <f t="shared" si="428"/>
        <v>4.8840361418402711</v>
      </c>
      <c r="O2309" s="2">
        <f t="shared" si="429"/>
        <v>3.1351742669514953</v>
      </c>
      <c r="P2309" s="2">
        <f t="shared" si="430"/>
        <v>3.2907928655803977</v>
      </c>
      <c r="Q2309" s="2">
        <f t="shared" si="431"/>
        <v>2.8436654610621156E-4</v>
      </c>
    </row>
    <row r="2310" spans="2:17" x14ac:dyDescent="0.25">
      <c r="B2310">
        <v>22.840000000000771</v>
      </c>
      <c r="C2310">
        <f t="shared" si="420"/>
        <v>0.85437199124799368</v>
      </c>
      <c r="D2310" s="2">
        <f t="shared" si="421"/>
        <v>35.87303836335991</v>
      </c>
      <c r="E2310" s="2">
        <f t="shared" si="422"/>
        <v>4.2733273858720331</v>
      </c>
      <c r="F2310" s="2">
        <f t="shared" si="423"/>
        <v>19.832997403627964</v>
      </c>
      <c r="G2310" s="2">
        <f t="shared" si="424"/>
        <v>19.858191911962013</v>
      </c>
      <c r="H2310" s="2">
        <f t="shared" si="425"/>
        <v>1.6683148643588876E-86</v>
      </c>
      <c r="K2310">
        <v>22.840000000000771</v>
      </c>
      <c r="L2310" s="2">
        <f t="shared" si="426"/>
        <v>0.22366260222156364</v>
      </c>
      <c r="M2310" s="2">
        <f t="shared" si="427"/>
        <v>66.116735433368646</v>
      </c>
      <c r="N2310" s="2">
        <f t="shared" si="428"/>
        <v>4.8846262636467186</v>
      </c>
      <c r="O2310" s="2">
        <f t="shared" si="429"/>
        <v>3.1361454711851713</v>
      </c>
      <c r="P2310" s="2">
        <f t="shared" si="430"/>
        <v>3.2917181556802917</v>
      </c>
      <c r="Q2310" s="2">
        <f t="shared" si="431"/>
        <v>2.8341429775341622E-4</v>
      </c>
    </row>
    <row r="2311" spans="2:17" x14ac:dyDescent="0.25">
      <c r="B2311">
        <v>22.850000000000769</v>
      </c>
      <c r="C2311">
        <f t="shared" si="420"/>
        <v>0.85437199124799368</v>
      </c>
      <c r="D2311" s="2">
        <f t="shared" si="421"/>
        <v>35.894602135786762</v>
      </c>
      <c r="E2311" s="2">
        <f t="shared" si="422"/>
        <v>4.2739280856995281</v>
      </c>
      <c r="F2311" s="2">
        <f t="shared" si="423"/>
        <v>19.843855222081441</v>
      </c>
      <c r="G2311" s="2">
        <f t="shared" si="424"/>
        <v>19.869035962394573</v>
      </c>
      <c r="H2311" s="2">
        <f t="shared" si="425"/>
        <v>1.3449508653830582E-86</v>
      </c>
      <c r="K2311">
        <v>22.850000000000769</v>
      </c>
      <c r="L2311" s="2">
        <f t="shared" si="426"/>
        <v>0.22366260222156364</v>
      </c>
      <c r="M2311" s="2">
        <f t="shared" si="427"/>
        <v>66.155745313084836</v>
      </c>
      <c r="N2311" s="2">
        <f t="shared" si="428"/>
        <v>4.8852160374545708</v>
      </c>
      <c r="O2311" s="2">
        <f t="shared" si="429"/>
        <v>3.1371163755346587</v>
      </c>
      <c r="P2311" s="2">
        <f t="shared" si="430"/>
        <v>3.2926431865065053</v>
      </c>
      <c r="Q2311" s="2">
        <f t="shared" si="431"/>
        <v>2.8246529116745346E-4</v>
      </c>
    </row>
    <row r="2312" spans="2:17" x14ac:dyDescent="0.25">
      <c r="B2312">
        <v>22.86000000000077</v>
      </c>
      <c r="C2312">
        <f t="shared" si="420"/>
        <v>0.85437199124799368</v>
      </c>
      <c r="D2312" s="2">
        <f t="shared" si="421"/>
        <v>35.916165908213628</v>
      </c>
      <c r="E2312" s="2">
        <f t="shared" si="422"/>
        <v>4.2745284250431395</v>
      </c>
      <c r="F2312" s="2">
        <f t="shared" si="423"/>
        <v>19.854712448531394</v>
      </c>
      <c r="G2312" s="2">
        <f t="shared" si="424"/>
        <v>19.879879436602916</v>
      </c>
      <c r="H2312" s="2">
        <f t="shared" si="425"/>
        <v>1.0841484102465165E-86</v>
      </c>
      <c r="K2312">
        <v>22.86000000000077</v>
      </c>
      <c r="L2312" s="2">
        <f t="shared" si="426"/>
        <v>0.22366260222156364</v>
      </c>
      <c r="M2312" s="2">
        <f t="shared" si="427"/>
        <v>66.19475519280104</v>
      </c>
      <c r="N2312" s="2">
        <f t="shared" si="428"/>
        <v>4.8858054636739761</v>
      </c>
      <c r="O2312" s="2">
        <f t="shared" si="429"/>
        <v>3.1380869802769769</v>
      </c>
      <c r="P2312" s="2">
        <f t="shared" si="430"/>
        <v>3.2935679582762329</v>
      </c>
      <c r="Q2312" s="2">
        <f t="shared" si="431"/>
        <v>2.8151951507329406E-4</v>
      </c>
    </row>
    <row r="2313" spans="2:17" x14ac:dyDescent="0.25">
      <c r="B2313">
        <v>22.870000000000779</v>
      </c>
      <c r="C2313">
        <f t="shared" si="420"/>
        <v>0.85437199124799368</v>
      </c>
      <c r="D2313" s="2">
        <f t="shared" si="421"/>
        <v>35.937729680640501</v>
      </c>
      <c r="E2313" s="2">
        <f t="shared" si="422"/>
        <v>4.2751284043350966</v>
      </c>
      <c r="F2313" s="2">
        <f t="shared" si="423"/>
        <v>19.865569083370367</v>
      </c>
      <c r="G2313" s="2">
        <f t="shared" si="424"/>
        <v>19.890722334952056</v>
      </c>
      <c r="H2313" s="2">
        <f t="shared" si="425"/>
        <v>8.7382603509872718E-87</v>
      </c>
      <c r="K2313">
        <v>22.870000000000779</v>
      </c>
      <c r="L2313" s="2">
        <f t="shared" si="426"/>
        <v>0.22366260222156364</v>
      </c>
      <c r="M2313" s="2">
        <f t="shared" si="427"/>
        <v>66.233765072517286</v>
      </c>
      <c r="N2313" s="2">
        <f t="shared" si="428"/>
        <v>4.8863945427143545</v>
      </c>
      <c r="O2313" s="2">
        <f t="shared" si="429"/>
        <v>3.1390572856887164</v>
      </c>
      <c r="P2313" s="2">
        <f t="shared" si="430"/>
        <v>3.2944924712063637</v>
      </c>
      <c r="Q2313" s="2">
        <f t="shared" si="431"/>
        <v>2.8057695823624496E-4</v>
      </c>
    </row>
    <row r="2314" spans="2:17" x14ac:dyDescent="0.25">
      <c r="B2314">
        <v>22.880000000000781</v>
      </c>
      <c r="C2314">
        <f t="shared" si="420"/>
        <v>0.85437199124799368</v>
      </c>
      <c r="D2314" s="2">
        <f t="shared" si="421"/>
        <v>35.959293453067367</v>
      </c>
      <c r="E2314" s="2">
        <f t="shared" si="422"/>
        <v>4.2757280240068543</v>
      </c>
      <c r="F2314" s="2">
        <f t="shared" si="423"/>
        <v>19.876425126990465</v>
      </c>
      <c r="G2314" s="2">
        <f t="shared" si="424"/>
        <v>19.901564657806631</v>
      </c>
      <c r="H2314" s="2">
        <f t="shared" si="425"/>
        <v>7.0423102169417847E-87</v>
      </c>
      <c r="K2314">
        <v>22.880000000000781</v>
      </c>
      <c r="L2314" s="2">
        <f t="shared" si="426"/>
        <v>0.22366260222156364</v>
      </c>
      <c r="M2314" s="2">
        <f t="shared" si="427"/>
        <v>66.27277495223349</v>
      </c>
      <c r="N2314" s="2">
        <f t="shared" si="428"/>
        <v>4.8869832749844022</v>
      </c>
      <c r="O2314" s="2">
        <f t="shared" si="429"/>
        <v>3.1400272920460397</v>
      </c>
      <c r="P2314" s="2">
        <f t="shared" si="430"/>
        <v>3.2954167255134799</v>
      </c>
      <c r="Q2314" s="2">
        <f t="shared" si="431"/>
        <v>2.7963760946180124E-4</v>
      </c>
    </row>
    <row r="2315" spans="2:17" x14ac:dyDescent="0.25">
      <c r="B2315">
        <v>22.890000000000779</v>
      </c>
      <c r="C2315">
        <f t="shared" si="420"/>
        <v>0.85437199124799368</v>
      </c>
      <c r="D2315" s="2">
        <f t="shared" si="421"/>
        <v>35.980857225494226</v>
      </c>
      <c r="E2315" s="2">
        <f t="shared" si="422"/>
        <v>4.2763272844890894</v>
      </c>
      <c r="F2315" s="2">
        <f t="shared" si="423"/>
        <v>19.887280579783209</v>
      </c>
      <c r="G2315" s="2">
        <f t="shared" si="424"/>
        <v>19.91240640553076</v>
      </c>
      <c r="H2315" s="2">
        <f t="shared" si="425"/>
        <v>5.6749136552313891E-87</v>
      </c>
      <c r="K2315">
        <v>22.890000000000779</v>
      </c>
      <c r="L2315" s="2">
        <f t="shared" si="426"/>
        <v>0.22366260222156364</v>
      </c>
      <c r="M2315" s="2">
        <f t="shared" si="427"/>
        <v>66.31178483194968</v>
      </c>
      <c r="N2315" s="2">
        <f t="shared" si="428"/>
        <v>4.8875716608920969</v>
      </c>
      <c r="O2315" s="2">
        <f t="shared" si="429"/>
        <v>3.1409969996246923</v>
      </c>
      <c r="P2315" s="2">
        <f t="shared" si="430"/>
        <v>3.2963407214138711</v>
      </c>
      <c r="Q2315" s="2">
        <f t="shared" si="431"/>
        <v>2.7870145759548533E-4</v>
      </c>
    </row>
    <row r="2316" spans="2:17" x14ac:dyDescent="0.25">
      <c r="B2316">
        <v>22.90000000000078</v>
      </c>
      <c r="C2316">
        <f t="shared" si="420"/>
        <v>0.85437199124799368</v>
      </c>
      <c r="D2316" s="2">
        <f t="shared" si="421"/>
        <v>36.002420997921085</v>
      </c>
      <c r="E2316" s="2">
        <f t="shared" si="422"/>
        <v>4.2769261862117105</v>
      </c>
      <c r="F2316" s="2">
        <f t="shared" si="423"/>
        <v>19.898135442139719</v>
      </c>
      <c r="G2316" s="2">
        <f t="shared" si="424"/>
        <v>19.923247578488223</v>
      </c>
      <c r="H2316" s="2">
        <f t="shared" si="425"/>
        <v>4.5725377871234898E-87</v>
      </c>
      <c r="K2316">
        <v>22.90000000000078</v>
      </c>
      <c r="L2316" s="2">
        <f t="shared" si="426"/>
        <v>0.22366260222156364</v>
      </c>
      <c r="M2316" s="2">
        <f t="shared" si="427"/>
        <v>66.350794711665884</v>
      </c>
      <c r="N2316" s="2">
        <f t="shared" si="428"/>
        <v>4.888159700844696</v>
      </c>
      <c r="O2316" s="2">
        <f t="shared" si="429"/>
        <v>3.1419664086999926</v>
      </c>
      <c r="P2316" s="2">
        <f t="shared" si="430"/>
        <v>3.2972644591235216</v>
      </c>
      <c r="Q2316" s="2">
        <f t="shared" si="431"/>
        <v>2.7776849152271057E-4</v>
      </c>
    </row>
    <row r="2317" spans="2:17" x14ac:dyDescent="0.25">
      <c r="B2317">
        <v>22.910000000000782</v>
      </c>
      <c r="C2317">
        <f t="shared" si="420"/>
        <v>0.85437199124799368</v>
      </c>
      <c r="D2317" s="2">
        <f t="shared" si="421"/>
        <v>36.023984770347951</v>
      </c>
      <c r="E2317" s="2">
        <f t="shared" si="422"/>
        <v>4.2775247296038517</v>
      </c>
      <c r="F2317" s="2">
        <f t="shared" si="423"/>
        <v>19.908989714450563</v>
      </c>
      <c r="G2317" s="2">
        <f t="shared" si="424"/>
        <v>19.934088177042316</v>
      </c>
      <c r="H2317" s="2">
        <f t="shared" si="425"/>
        <v>3.683912380653899E-87</v>
      </c>
      <c r="K2317">
        <v>22.910000000000782</v>
      </c>
      <c r="L2317" s="2">
        <f t="shared" si="426"/>
        <v>0.22366260222156364</v>
      </c>
      <c r="M2317" s="2">
        <f t="shared" si="427"/>
        <v>66.389804591382088</v>
      </c>
      <c r="N2317" s="2">
        <f t="shared" si="428"/>
        <v>4.8887473952487381</v>
      </c>
      <c r="O2317" s="2">
        <f t="shared" si="429"/>
        <v>3.1429355195468385</v>
      </c>
      <c r="P2317" s="2">
        <f t="shared" si="430"/>
        <v>3.298187938858117</v>
      </c>
      <c r="Q2317" s="2">
        <f t="shared" si="431"/>
        <v>2.7683870016862708E-4</v>
      </c>
    </row>
    <row r="2318" spans="2:17" x14ac:dyDescent="0.25">
      <c r="B2318">
        <v>22.92000000000078</v>
      </c>
      <c r="C2318">
        <f t="shared" si="420"/>
        <v>0.85437199124799368</v>
      </c>
      <c r="D2318" s="2">
        <f t="shared" si="421"/>
        <v>36.045548542774803</v>
      </c>
      <c r="E2318" s="2">
        <f t="shared" si="422"/>
        <v>4.2781229150938787</v>
      </c>
      <c r="F2318" s="2">
        <f t="shared" si="423"/>
        <v>19.919843397105819</v>
      </c>
      <c r="G2318" s="2">
        <f t="shared" si="424"/>
        <v>19.944928201555911</v>
      </c>
      <c r="H2318" s="2">
        <f t="shared" si="425"/>
        <v>2.9676674297439539E-87</v>
      </c>
      <c r="K2318">
        <v>22.92000000000078</v>
      </c>
      <c r="L2318" s="2">
        <f t="shared" si="426"/>
        <v>0.22366260222156364</v>
      </c>
      <c r="M2318" s="2">
        <f t="shared" si="427"/>
        <v>66.428814471098292</v>
      </c>
      <c r="N2318" s="2">
        <f t="shared" si="428"/>
        <v>4.8893347445100481</v>
      </c>
      <c r="O2318" s="2">
        <f t="shared" si="429"/>
        <v>3.1439043324397091</v>
      </c>
      <c r="P2318" s="2">
        <f t="shared" si="430"/>
        <v>3.2991111608330468</v>
      </c>
      <c r="Q2318" s="2">
        <f t="shared" si="431"/>
        <v>2.7591207249797362E-4</v>
      </c>
    </row>
    <row r="2319" spans="2:17" x14ac:dyDescent="0.25">
      <c r="B2319">
        <v>22.930000000000781</v>
      </c>
      <c r="C2319">
        <f t="shared" si="420"/>
        <v>0.85437199124799368</v>
      </c>
      <c r="D2319" s="2">
        <f t="shared" si="421"/>
        <v>36.067112315201669</v>
      </c>
      <c r="E2319" s="2">
        <f t="shared" si="422"/>
        <v>4.2787207431093908</v>
      </c>
      <c r="F2319" s="2">
        <f t="shared" si="423"/>
        <v>19.930696490495077</v>
      </c>
      <c r="G2319" s="2">
        <f t="shared" si="424"/>
        <v>19.955767652391444</v>
      </c>
      <c r="H2319" s="2">
        <f t="shared" si="425"/>
        <v>2.390425000782634E-87</v>
      </c>
      <c r="K2319">
        <v>22.930000000000781</v>
      </c>
      <c r="L2319" s="2">
        <f t="shared" si="426"/>
        <v>0.22366260222156364</v>
      </c>
      <c r="M2319" s="2">
        <f t="shared" si="427"/>
        <v>66.467824350814496</v>
      </c>
      <c r="N2319" s="2">
        <f t="shared" si="428"/>
        <v>4.889921749033733</v>
      </c>
      <c r="O2319" s="2">
        <f t="shared" si="429"/>
        <v>3.1448728476526595</v>
      </c>
      <c r="P2319" s="2">
        <f t="shared" si="430"/>
        <v>3.3000341252633958</v>
      </c>
      <c r="Q2319" s="2">
        <f t="shared" si="431"/>
        <v>2.7498859751493677E-4</v>
      </c>
    </row>
    <row r="2320" spans="2:17" x14ac:dyDescent="0.25">
      <c r="B2320">
        <v>22.94000000000079</v>
      </c>
      <c r="C2320">
        <f t="shared" si="420"/>
        <v>0.85437199124799368</v>
      </c>
      <c r="D2320" s="2">
        <f t="shared" si="421"/>
        <v>36.088676087628542</v>
      </c>
      <c r="E2320" s="2">
        <f t="shared" si="422"/>
        <v>4.2793182140772217</v>
      </c>
      <c r="F2320" s="2">
        <f t="shared" si="423"/>
        <v>19.941548995007441</v>
      </c>
      <c r="G2320" s="2">
        <f t="shared" si="424"/>
        <v>19.966606529910944</v>
      </c>
      <c r="H2320" s="2">
        <f t="shared" si="425"/>
        <v>1.9252581617960968E-87</v>
      </c>
      <c r="K2320">
        <v>22.94000000000079</v>
      </c>
      <c r="L2320" s="2">
        <f t="shared" si="426"/>
        <v>0.22366260222156364</v>
      </c>
      <c r="M2320" s="2">
        <f t="shared" si="427"/>
        <v>66.506834230530728</v>
      </c>
      <c r="N2320" s="2">
        <f t="shared" si="428"/>
        <v>4.8905084092241911</v>
      </c>
      <c r="O2320" s="2">
        <f t="shared" si="429"/>
        <v>3.1458410654593316</v>
      </c>
      <c r="P2320" s="2">
        <f t="shared" si="430"/>
        <v>3.3009568323639589</v>
      </c>
      <c r="Q2320" s="2">
        <f t="shared" si="431"/>
        <v>2.7406826426299525E-4</v>
      </c>
    </row>
    <row r="2321" spans="2:17" x14ac:dyDescent="0.25">
      <c r="B2321">
        <v>22.950000000000792</v>
      </c>
      <c r="C2321">
        <f t="shared" si="420"/>
        <v>0.85437199124799368</v>
      </c>
      <c r="D2321" s="2">
        <f t="shared" si="421"/>
        <v>36.110239860055408</v>
      </c>
      <c r="E2321" s="2">
        <f t="shared" si="422"/>
        <v>4.2799153284234386</v>
      </c>
      <c r="F2321" s="2">
        <f t="shared" si="423"/>
        <v>19.952400911031475</v>
      </c>
      <c r="G2321" s="2">
        <f t="shared" si="424"/>
        <v>19.977444834475946</v>
      </c>
      <c r="H2321" s="2">
        <f t="shared" si="425"/>
        <v>1.5504465102247487E-87</v>
      </c>
      <c r="K2321">
        <v>22.950000000000792</v>
      </c>
      <c r="L2321" s="2">
        <f t="shared" si="426"/>
        <v>0.22366260222156364</v>
      </c>
      <c r="M2321" s="2">
        <f t="shared" si="427"/>
        <v>66.545844110246946</v>
      </c>
      <c r="N2321" s="2">
        <f t="shared" si="428"/>
        <v>4.8910947254851047</v>
      </c>
      <c r="O2321" s="2">
        <f t="shared" si="429"/>
        <v>3.1468089861329411</v>
      </c>
      <c r="P2321" s="2">
        <f t="shared" si="430"/>
        <v>3.3018792823492245</v>
      </c>
      <c r="Q2321" s="2">
        <f t="shared" si="431"/>
        <v>2.7315106182478684E-4</v>
      </c>
    </row>
    <row r="2322" spans="2:17" x14ac:dyDescent="0.25">
      <c r="B2322">
        <v>22.96000000000079</v>
      </c>
      <c r="C2322">
        <f t="shared" si="420"/>
        <v>0.85437199124799368</v>
      </c>
      <c r="D2322" s="2">
        <f t="shared" si="421"/>
        <v>36.13180363248226</v>
      </c>
      <c r="E2322" s="2">
        <f t="shared" si="422"/>
        <v>4.2805120865733493</v>
      </c>
      <c r="F2322" s="2">
        <f t="shared" si="423"/>
        <v>19.963252238955285</v>
      </c>
      <c r="G2322" s="2">
        <f t="shared" si="424"/>
        <v>19.988282566447602</v>
      </c>
      <c r="H2322" s="2">
        <f t="shared" si="425"/>
        <v>1.2484713231905755E-87</v>
      </c>
      <c r="K2322">
        <v>22.96000000000079</v>
      </c>
      <c r="L2322" s="2">
        <f t="shared" si="426"/>
        <v>0.22366260222156364</v>
      </c>
      <c r="M2322" s="2">
        <f t="shared" si="427"/>
        <v>66.584853989963136</v>
      </c>
      <c r="N2322" s="2">
        <f t="shared" si="428"/>
        <v>4.8916806982194512</v>
      </c>
      <c r="O2322" s="2">
        <f t="shared" si="429"/>
        <v>3.1477766099462916</v>
      </c>
      <c r="P2322" s="2">
        <f t="shared" si="430"/>
        <v>3.3028014754333883</v>
      </c>
      <c r="Q2322" s="2">
        <f t="shared" si="431"/>
        <v>2.7223697932195131E-4</v>
      </c>
    </row>
    <row r="2323" spans="2:17" x14ac:dyDescent="0.25">
      <c r="B2323">
        <v>22.970000000000791</v>
      </c>
      <c r="C2323">
        <f t="shared" si="420"/>
        <v>0.85437199124799368</v>
      </c>
      <c r="D2323" s="2">
        <f t="shared" si="421"/>
        <v>36.153367404909126</v>
      </c>
      <c r="E2323" s="2">
        <f t="shared" si="422"/>
        <v>4.2811084889515021</v>
      </c>
      <c r="F2323" s="2">
        <f t="shared" si="423"/>
        <v>19.974102979166492</v>
      </c>
      <c r="G2323" s="2">
        <f t="shared" si="424"/>
        <v>19.999119726186642</v>
      </c>
      <c r="H2323" s="2">
        <f t="shared" si="425"/>
        <v>1.0052042783008222E-87</v>
      </c>
      <c r="K2323">
        <v>22.970000000000791</v>
      </c>
      <c r="L2323" s="2">
        <f t="shared" si="426"/>
        <v>0.22366260222156364</v>
      </c>
      <c r="M2323" s="2">
        <f t="shared" si="427"/>
        <v>66.62386386967934</v>
      </c>
      <c r="N2323" s="2">
        <f t="shared" si="428"/>
        <v>4.892266327829498</v>
      </c>
      <c r="O2323" s="2">
        <f t="shared" si="429"/>
        <v>3.1487439371717718</v>
      </c>
      <c r="P2323" s="2">
        <f t="shared" si="430"/>
        <v>3.3037234118303536</v>
      </c>
      <c r="Q2323" s="2">
        <f t="shared" si="431"/>
        <v>2.7132600591498981E-4</v>
      </c>
    </row>
    <row r="2324" spans="2:17" x14ac:dyDescent="0.25">
      <c r="B2324">
        <v>22.980000000000789</v>
      </c>
      <c r="C2324">
        <f t="shared" si="420"/>
        <v>0.85437199124799368</v>
      </c>
      <c r="D2324" s="2">
        <f t="shared" si="421"/>
        <v>36.174931177335985</v>
      </c>
      <c r="E2324" s="2">
        <f t="shared" si="422"/>
        <v>4.2817045359816861</v>
      </c>
      <c r="F2324" s="2">
        <f t="shared" si="423"/>
        <v>19.984953132052215</v>
      </c>
      <c r="G2324" s="2">
        <f t="shared" si="424"/>
        <v>20.009956314053351</v>
      </c>
      <c r="H2324" s="2">
        <f t="shared" si="425"/>
        <v>8.0925252667707568E-88</v>
      </c>
      <c r="K2324">
        <v>22.980000000000789</v>
      </c>
      <c r="L2324" s="2">
        <f t="shared" si="426"/>
        <v>0.22366260222156364</v>
      </c>
      <c r="M2324" s="2">
        <f t="shared" si="427"/>
        <v>66.66287374939553</v>
      </c>
      <c r="N2324" s="2">
        <f t="shared" si="428"/>
        <v>4.8928516147168075</v>
      </c>
      <c r="O2324" s="2">
        <f t="shared" si="429"/>
        <v>3.1497109680813531</v>
      </c>
      <c r="P2324" s="2">
        <f t="shared" si="430"/>
        <v>3.3046450917537236</v>
      </c>
      <c r="Q2324" s="2">
        <f t="shared" si="431"/>
        <v>2.7041813080312297E-4</v>
      </c>
    </row>
    <row r="2325" spans="2:17" x14ac:dyDescent="0.25">
      <c r="B2325">
        <v>22.990000000000791</v>
      </c>
      <c r="C2325">
        <f t="shared" si="420"/>
        <v>0.85437199124799368</v>
      </c>
      <c r="D2325" s="2">
        <f t="shared" si="421"/>
        <v>36.196494949762844</v>
      </c>
      <c r="E2325" s="2">
        <f t="shared" si="422"/>
        <v>4.2823002280869327</v>
      </c>
      <c r="F2325" s="2">
        <f t="shared" si="423"/>
        <v>19.995802697999075</v>
      </c>
      <c r="G2325" s="2">
        <f t="shared" si="424"/>
        <v>20.020792330407584</v>
      </c>
      <c r="H2325" s="2">
        <f t="shared" si="425"/>
        <v>6.5143004235138718E-88</v>
      </c>
      <c r="K2325">
        <v>22.990000000000791</v>
      </c>
      <c r="L2325" s="2">
        <f t="shared" si="426"/>
        <v>0.22366260222156364</v>
      </c>
      <c r="M2325" s="2">
        <f t="shared" si="427"/>
        <v>66.701883629111734</v>
      </c>
      <c r="N2325" s="2">
        <f t="shared" si="428"/>
        <v>4.8934365592822369</v>
      </c>
      <c r="O2325" s="2">
        <f t="shared" si="429"/>
        <v>3.1506777029465889</v>
      </c>
      <c r="P2325" s="2">
        <f t="shared" si="430"/>
        <v>3.3055665154168046</v>
      </c>
      <c r="Q2325" s="2">
        <f t="shared" si="431"/>
        <v>2.6951334322414895E-4</v>
      </c>
    </row>
    <row r="2326" spans="2:17" x14ac:dyDescent="0.25">
      <c r="B2326">
        <v>23.000000000000799</v>
      </c>
      <c r="C2326">
        <f t="shared" si="420"/>
        <v>0.85437199124799368</v>
      </c>
      <c r="D2326" s="2">
        <f t="shared" si="421"/>
        <v>36.218058722189724</v>
      </c>
      <c r="E2326" s="2">
        <f t="shared" si="422"/>
        <v>4.2828955656895209</v>
      </c>
      <c r="F2326" s="2">
        <f t="shared" si="423"/>
        <v>20.006651677393219</v>
      </c>
      <c r="G2326" s="2">
        <f t="shared" si="424"/>
        <v>20.031627775608772</v>
      </c>
      <c r="H2326" s="2">
        <f t="shared" si="425"/>
        <v>5.2433094656068959E-88</v>
      </c>
      <c r="K2326">
        <v>23.000000000000799</v>
      </c>
      <c r="L2326" s="2">
        <f t="shared" si="426"/>
        <v>0.22366260222156364</v>
      </c>
      <c r="M2326" s="2">
        <f t="shared" si="427"/>
        <v>66.74089350882798</v>
      </c>
      <c r="N2326" s="2">
        <f t="shared" si="428"/>
        <v>4.8940211619259406</v>
      </c>
      <c r="O2326" s="2">
        <f t="shared" si="429"/>
        <v>3.1516441420386254</v>
      </c>
      <c r="P2326" s="2">
        <f t="shared" si="430"/>
        <v>3.3064876830326138</v>
      </c>
      <c r="Q2326" s="2">
        <f t="shared" si="431"/>
        <v>2.6861163245429264E-4</v>
      </c>
    </row>
    <row r="2327" spans="2:17" x14ac:dyDescent="0.25">
      <c r="B2327">
        <v>23.010000000000801</v>
      </c>
      <c r="C2327">
        <f t="shared" si="420"/>
        <v>0.85437199124799368</v>
      </c>
      <c r="D2327" s="2">
        <f t="shared" si="421"/>
        <v>36.239622494616583</v>
      </c>
      <c r="E2327" s="2">
        <f t="shared" si="422"/>
        <v>4.2834905492109749</v>
      </c>
      <c r="F2327" s="2">
        <f t="shared" si="423"/>
        <v>20.017500070620276</v>
      </c>
      <c r="G2327" s="2">
        <f t="shared" si="424"/>
        <v>20.04246265001591</v>
      </c>
      <c r="H2327" s="2">
        <f t="shared" si="425"/>
        <v>4.2198517333336601E-88</v>
      </c>
      <c r="K2327">
        <v>23.010000000000801</v>
      </c>
      <c r="L2327" s="2">
        <f t="shared" si="426"/>
        <v>0.22366260222156364</v>
      </c>
      <c r="M2327" s="2">
        <f t="shared" si="427"/>
        <v>66.779903388544184</v>
      </c>
      <c r="N2327" s="2">
        <f t="shared" si="428"/>
        <v>4.8946054230473717</v>
      </c>
      <c r="O2327" s="2">
        <f t="shared" si="429"/>
        <v>3.1526102856281915</v>
      </c>
      <c r="P2327" s="2">
        <f t="shared" si="430"/>
        <v>3.3074085948138712</v>
      </c>
      <c r="Q2327" s="2">
        <f t="shared" si="431"/>
        <v>2.677129878080717E-4</v>
      </c>
    </row>
    <row r="2328" spans="2:17" x14ac:dyDescent="0.25">
      <c r="B2328">
        <v>23.020000000000799</v>
      </c>
      <c r="C2328">
        <f t="shared" si="420"/>
        <v>0.85437199124799368</v>
      </c>
      <c r="D2328" s="2">
        <f t="shared" si="421"/>
        <v>36.261186267043442</v>
      </c>
      <c r="E2328" s="2">
        <f t="shared" si="422"/>
        <v>4.2840851790720684</v>
      </c>
      <c r="F2328" s="2">
        <f t="shared" si="423"/>
        <v>20.028347878065421</v>
      </c>
      <c r="G2328" s="2">
        <f t="shared" si="424"/>
        <v>20.053296953987584</v>
      </c>
      <c r="H2328" s="2">
        <f t="shared" si="425"/>
        <v>3.3958061572587688E-88</v>
      </c>
      <c r="K2328">
        <v>23.020000000000799</v>
      </c>
      <c r="L2328" s="2">
        <f t="shared" si="426"/>
        <v>0.22366260222156364</v>
      </c>
      <c r="M2328" s="2">
        <f t="shared" si="427"/>
        <v>66.818913268260374</v>
      </c>
      <c r="N2328" s="2">
        <f t="shared" si="428"/>
        <v>4.8951893430452849</v>
      </c>
      <c r="O2328" s="2">
        <f t="shared" si="429"/>
        <v>3.1535761339856054</v>
      </c>
      <c r="P2328" s="2">
        <f t="shared" si="430"/>
        <v>3.3083292509730038</v>
      </c>
      <c r="Q2328" s="2">
        <f t="shared" si="431"/>
        <v>2.6681739863815127E-4</v>
      </c>
    </row>
    <row r="2329" spans="2:17" x14ac:dyDescent="0.25">
      <c r="B2329">
        <v>23.0300000000008</v>
      </c>
      <c r="C2329">
        <f t="shared" si="420"/>
        <v>0.85437199124799368</v>
      </c>
      <c r="D2329" s="2">
        <f t="shared" si="421"/>
        <v>36.282750039470301</v>
      </c>
      <c r="E2329" s="2">
        <f t="shared" si="422"/>
        <v>4.2846794556928272</v>
      </c>
      <c r="F2329" s="2">
        <f t="shared" si="423"/>
        <v>20.039195100113332</v>
      </c>
      <c r="G2329" s="2">
        <f t="shared" si="424"/>
        <v>20.064130687881949</v>
      </c>
      <c r="H2329" s="2">
        <f t="shared" si="425"/>
        <v>2.7323894137687252E-88</v>
      </c>
      <c r="K2329">
        <v>23.0300000000008</v>
      </c>
      <c r="L2329" s="2">
        <f t="shared" si="426"/>
        <v>0.22366260222156364</v>
      </c>
      <c r="M2329" s="2">
        <f t="shared" si="427"/>
        <v>66.857923147976592</v>
      </c>
      <c r="N2329" s="2">
        <f t="shared" si="428"/>
        <v>4.895772922317736</v>
      </c>
      <c r="O2329" s="2">
        <f t="shared" si="429"/>
        <v>3.1545416873807737</v>
      </c>
      <c r="P2329" s="2">
        <f t="shared" si="430"/>
        <v>3.309249651722145</v>
      </c>
      <c r="Q2329" s="2">
        <f t="shared" si="431"/>
        <v>2.6592485433520231E-4</v>
      </c>
    </row>
    <row r="2330" spans="2:17" x14ac:dyDescent="0.25">
      <c r="B2330">
        <v>23.040000000000799</v>
      </c>
      <c r="C2330">
        <f t="shared" ref="C2330:C2393" si="432">2/SINH(LN(2+SQRT(1+2^2))*$O$5)</f>
        <v>0.85437199124799368</v>
      </c>
      <c r="D2330" s="2">
        <f t="shared" ref="D2330:D2393" si="433">(B2330-$L$5)/($M$5)/C2330</f>
        <v>36.30431381189716</v>
      </c>
      <c r="E2330" s="2">
        <f t="shared" ref="E2330:E2393" si="434">LN(D2330 + SQRT(1 + D2330^2))</f>
        <v>4.2852733794925264</v>
      </c>
      <c r="F2330" s="2">
        <f t="shared" ref="F2330:F2393" si="435">SINH( -$N$5 + E2330 * (1/$O$5))</f>
        <v>20.050041737148174</v>
      </c>
      <c r="G2330" s="2">
        <f t="shared" ref="G2330:G2393" si="436">SQRT(F2330^2 + 1)</f>
        <v>20.074963852056715</v>
      </c>
      <c r="H2330" s="2">
        <f t="shared" ref="H2330:H2393" si="437">(G2330)/($O$5*$M$5*C2330*(SQRT(2*PI()*(1+D2330^2)))) * EXP(- (1/2) * F2330^2)</f>
        <v>2.1983473021769475E-88</v>
      </c>
      <c r="K2330">
        <v>23.040000000000799</v>
      </c>
      <c r="L2330" s="2">
        <f t="shared" ref="L2330:L2393" si="438">2/SINH(LN(2+SQRT(1+2^2))*$S$5)</f>
        <v>0.22366260222156364</v>
      </c>
      <c r="M2330" s="2">
        <f t="shared" ref="M2330:M2393" si="439">(K2330-$P$5)/($Q$5)/L2330</f>
        <v>66.896933027692782</v>
      </c>
      <c r="N2330" s="2">
        <f t="shared" ref="N2330:N2393" si="440">LN(M2330 + SQRT(1 + M2330^2))</f>
        <v>4.8963561612620836</v>
      </c>
      <c r="O2330" s="2">
        <f t="shared" ref="O2330:O2393" si="441">SINH( -$R$5 + N2330 * (1/$S$5))</f>
        <v>3.1555069460831926</v>
      </c>
      <c r="P2330" s="2">
        <f t="shared" ref="P2330:P2393" si="442">SQRT(O2330^2 + 1)</f>
        <v>3.3101697972731365</v>
      </c>
      <c r="Q2330" s="2">
        <f t="shared" ref="Q2330:Q2393" si="443">(P2330)/($S$5*$Q$5*L2330*(SQRT(2*PI()*(1+M2330^2)))) * EXP(- (1/2) * O2330^2)</f>
        <v>2.6503534432776292E-4</v>
      </c>
    </row>
    <row r="2331" spans="2:17" x14ac:dyDescent="0.25">
      <c r="B2331">
        <v>23.0500000000008</v>
      </c>
      <c r="C2331">
        <f t="shared" si="432"/>
        <v>0.85437199124799368</v>
      </c>
      <c r="D2331" s="2">
        <f t="shared" si="433"/>
        <v>36.325877584324026</v>
      </c>
      <c r="E2331" s="2">
        <f t="shared" si="434"/>
        <v>4.2858669508896998</v>
      </c>
      <c r="F2331" s="2">
        <f t="shared" si="435"/>
        <v>20.060887789553693</v>
      </c>
      <c r="G2331" s="2">
        <f t="shared" si="436"/>
        <v>20.085796446869224</v>
      </c>
      <c r="H2331" s="2">
        <f t="shared" si="437"/>
        <v>1.7684957829078111E-88</v>
      </c>
      <c r="K2331">
        <v>23.0500000000008</v>
      </c>
      <c r="L2331" s="2">
        <f t="shared" si="438"/>
        <v>0.22366260222156364</v>
      </c>
      <c r="M2331" s="2">
        <f t="shared" si="439"/>
        <v>66.935942907408986</v>
      </c>
      <c r="N2331" s="2">
        <f t="shared" si="440"/>
        <v>4.8969390602749945</v>
      </c>
      <c r="O2331" s="2">
        <f t="shared" si="441"/>
        <v>3.1564719103619505</v>
      </c>
      <c r="P2331" s="2">
        <f t="shared" si="442"/>
        <v>3.3110896878375287</v>
      </c>
      <c r="Q2331" s="2">
        <f t="shared" si="443"/>
        <v>2.6414885808209493E-4</v>
      </c>
    </row>
    <row r="2332" spans="2:17" x14ac:dyDescent="0.25">
      <c r="B2332">
        <v>23.060000000000809</v>
      </c>
      <c r="C2332">
        <f t="shared" si="432"/>
        <v>0.85437199124799368</v>
      </c>
      <c r="D2332" s="2">
        <f t="shared" si="433"/>
        <v>36.347441356750899</v>
      </c>
      <c r="E2332" s="2">
        <f t="shared" si="434"/>
        <v>4.2864601703021323</v>
      </c>
      <c r="F2332" s="2">
        <f t="shared" si="435"/>
        <v>20.071733257713067</v>
      </c>
      <c r="G2332" s="2">
        <f t="shared" si="436"/>
        <v>20.096628472676326</v>
      </c>
      <c r="H2332" s="2">
        <f t="shared" si="437"/>
        <v>1.422544203175097E-88</v>
      </c>
      <c r="K2332">
        <v>23.060000000000809</v>
      </c>
      <c r="L2332" s="2">
        <f t="shared" si="438"/>
        <v>0.22366260222156364</v>
      </c>
      <c r="M2332" s="2">
        <f t="shared" si="439"/>
        <v>66.974952787125218</v>
      </c>
      <c r="N2332" s="2">
        <f t="shared" si="440"/>
        <v>4.8975216197524416</v>
      </c>
      <c r="O2332" s="2">
        <f t="shared" si="441"/>
        <v>3.1574365804857289</v>
      </c>
      <c r="P2332" s="2">
        <f t="shared" si="442"/>
        <v>3.3120093236265826</v>
      </c>
      <c r="Q2332" s="2">
        <f t="shared" si="443"/>
        <v>2.6326538510204546E-4</v>
      </c>
    </row>
    <row r="2333" spans="2:17" x14ac:dyDescent="0.25">
      <c r="B2333">
        <v>23.07000000000081</v>
      </c>
      <c r="C2333">
        <f t="shared" si="432"/>
        <v>0.85437199124799368</v>
      </c>
      <c r="D2333" s="2">
        <f t="shared" si="433"/>
        <v>36.369005129177765</v>
      </c>
      <c r="E2333" s="2">
        <f t="shared" si="434"/>
        <v>4.2870530381468708</v>
      </c>
      <c r="F2333" s="2">
        <f t="shared" si="435"/>
        <v>20.082578142009051</v>
      </c>
      <c r="G2333" s="2">
        <f t="shared" si="436"/>
        <v>20.107459929834494</v>
      </c>
      <c r="H2333" s="2">
        <f t="shared" si="437"/>
        <v>1.1441462322921664E-88</v>
      </c>
      <c r="K2333">
        <v>23.07000000000081</v>
      </c>
      <c r="L2333" s="2">
        <f t="shared" si="438"/>
        <v>0.22366260222156364</v>
      </c>
      <c r="M2333" s="2">
        <f t="shared" si="439"/>
        <v>67.013962666841437</v>
      </c>
      <c r="N2333" s="2">
        <f t="shared" si="440"/>
        <v>4.8981038400897035</v>
      </c>
      <c r="O2333" s="2">
        <f t="shared" si="441"/>
        <v>3.1584009567227942</v>
      </c>
      <c r="P2333" s="2">
        <f t="shared" si="442"/>
        <v>3.3129287048512621</v>
      </c>
      <c r="Q2333" s="2">
        <f t="shared" si="443"/>
        <v>2.6238491492891453E-4</v>
      </c>
    </row>
    <row r="2334" spans="2:17" x14ac:dyDescent="0.25">
      <c r="B2334">
        <v>23.080000000000808</v>
      </c>
      <c r="C2334">
        <f t="shared" si="432"/>
        <v>0.85437199124799368</v>
      </c>
      <c r="D2334" s="2">
        <f t="shared" si="433"/>
        <v>36.390568901604617</v>
      </c>
      <c r="E2334" s="2">
        <f t="shared" si="434"/>
        <v>4.2876455548402177</v>
      </c>
      <c r="F2334" s="2">
        <f t="shared" si="435"/>
        <v>20.093422442823876</v>
      </c>
      <c r="G2334" s="2">
        <f t="shared" si="436"/>
        <v>20.118290818699741</v>
      </c>
      <c r="H2334" s="2">
        <f t="shared" si="437"/>
        <v>9.201345262566373E-89</v>
      </c>
      <c r="K2334">
        <v>23.080000000000808</v>
      </c>
      <c r="L2334" s="2">
        <f t="shared" si="438"/>
        <v>0.22366260222156364</v>
      </c>
      <c r="M2334" s="2">
        <f t="shared" si="439"/>
        <v>67.052972546557626</v>
      </c>
      <c r="N2334" s="2">
        <f t="shared" si="440"/>
        <v>4.898685721681372</v>
      </c>
      <c r="O2334" s="2">
        <f t="shared" si="441"/>
        <v>3.1593650393410151</v>
      </c>
      <c r="P2334" s="2">
        <f t="shared" si="442"/>
        <v>3.3138478317222493</v>
      </c>
      <c r="Q2334" s="2">
        <f t="shared" si="443"/>
        <v>2.6150743714130364E-4</v>
      </c>
    </row>
    <row r="2335" spans="2:17" x14ac:dyDescent="0.25">
      <c r="B2335">
        <v>23.09000000000081</v>
      </c>
      <c r="C2335">
        <f t="shared" si="432"/>
        <v>0.85437199124799368</v>
      </c>
      <c r="D2335" s="2">
        <f t="shared" si="433"/>
        <v>36.412132674031483</v>
      </c>
      <c r="E2335" s="2">
        <f t="shared" si="434"/>
        <v>4.2882377207977402</v>
      </c>
      <c r="F2335" s="2">
        <f t="shared" si="435"/>
        <v>20.104266160539332</v>
      </c>
      <c r="G2335" s="2">
        <f t="shared" si="436"/>
        <v>20.129121139627703</v>
      </c>
      <c r="H2335" s="2">
        <f t="shared" si="437"/>
        <v>7.3990361972938408E-89</v>
      </c>
      <c r="K2335">
        <v>23.09000000000081</v>
      </c>
      <c r="L2335" s="2">
        <f t="shared" si="438"/>
        <v>0.22366260222156364</v>
      </c>
      <c r="M2335" s="2">
        <f t="shared" si="439"/>
        <v>67.091982426273844</v>
      </c>
      <c r="N2335" s="2">
        <f t="shared" si="440"/>
        <v>4.8992672649213498</v>
      </c>
      <c r="O2335" s="2">
        <f t="shared" si="441"/>
        <v>3.1603288286078501</v>
      </c>
      <c r="P2335" s="2">
        <f t="shared" si="442"/>
        <v>3.3147667044499327</v>
      </c>
      <c r="Q2335" s="2">
        <f t="shared" si="443"/>
        <v>2.6063294135498805E-4</v>
      </c>
    </row>
    <row r="2336" spans="2:17" x14ac:dyDescent="0.25">
      <c r="B2336">
        <v>23.100000000000811</v>
      </c>
      <c r="C2336">
        <f t="shared" si="432"/>
        <v>0.85437199124799368</v>
      </c>
      <c r="D2336" s="2">
        <f t="shared" si="433"/>
        <v>36.433696446458342</v>
      </c>
      <c r="E2336" s="2">
        <f t="shared" si="434"/>
        <v>4.2888295364342683</v>
      </c>
      <c r="F2336" s="2">
        <f t="shared" si="435"/>
        <v>20.115109295536726</v>
      </c>
      <c r="G2336" s="2">
        <f t="shared" si="436"/>
        <v>20.139950892973598</v>
      </c>
      <c r="H2336" s="2">
        <f t="shared" si="437"/>
        <v>5.9491239067736706E-89</v>
      </c>
      <c r="K2336">
        <v>23.100000000000811</v>
      </c>
      <c r="L2336" s="2">
        <f t="shared" si="438"/>
        <v>0.22366260222156364</v>
      </c>
      <c r="M2336" s="2">
        <f t="shared" si="439"/>
        <v>67.130992305990048</v>
      </c>
      <c r="N2336" s="2">
        <f t="shared" si="440"/>
        <v>4.899848470202854</v>
      </c>
      <c r="O2336" s="2">
        <f t="shared" si="441"/>
        <v>3.1612923247903515</v>
      </c>
      <c r="P2336" s="2">
        <f t="shared" si="442"/>
        <v>3.3156853232444097</v>
      </c>
      <c r="Q2336" s="2">
        <f t="shared" si="443"/>
        <v>2.5976141722277771E-4</v>
      </c>
    </row>
    <row r="2337" spans="2:17" x14ac:dyDescent="0.25">
      <c r="B2337">
        <v>23.110000000000809</v>
      </c>
      <c r="C2337">
        <f t="shared" si="432"/>
        <v>0.85437199124799368</v>
      </c>
      <c r="D2337" s="2">
        <f t="shared" si="433"/>
        <v>36.455260218885201</v>
      </c>
      <c r="E2337" s="2">
        <f t="shared" si="434"/>
        <v>4.289421002163893</v>
      </c>
      <c r="F2337" s="2">
        <f t="shared" si="435"/>
        <v>20.125951848196813</v>
      </c>
      <c r="G2337" s="2">
        <f t="shared" si="436"/>
        <v>20.15078007909214</v>
      </c>
      <c r="H2337" s="2">
        <f t="shared" si="437"/>
        <v>4.7828297197566455E-89</v>
      </c>
      <c r="K2337">
        <v>23.110000000000809</v>
      </c>
      <c r="L2337" s="2">
        <f t="shared" si="438"/>
        <v>0.22366260222156364</v>
      </c>
      <c r="M2337" s="2">
        <f t="shared" si="439"/>
        <v>67.170002185706238</v>
      </c>
      <c r="N2337" s="2">
        <f t="shared" si="440"/>
        <v>4.9004293379184141</v>
      </c>
      <c r="O2337" s="2">
        <f t="shared" si="441"/>
        <v>3.1622555281551694</v>
      </c>
      <c r="P2337" s="2">
        <f t="shared" si="442"/>
        <v>3.3166036883154928</v>
      </c>
      <c r="Q2337" s="2">
        <f t="shared" si="443"/>
        <v>2.5889285443437654E-4</v>
      </c>
    </row>
    <row r="2338" spans="2:17" x14ac:dyDescent="0.25">
      <c r="B2338">
        <v>23.120000000000811</v>
      </c>
      <c r="C2338">
        <f t="shared" si="432"/>
        <v>0.85437199124799368</v>
      </c>
      <c r="D2338" s="2">
        <f t="shared" si="433"/>
        <v>36.47682399131206</v>
      </c>
      <c r="E2338" s="2">
        <f t="shared" si="434"/>
        <v>4.290012118399976</v>
      </c>
      <c r="F2338" s="2">
        <f t="shared" si="435"/>
        <v>20.136793818899985</v>
      </c>
      <c r="G2338" s="2">
        <f t="shared" si="436"/>
        <v>20.161608698337755</v>
      </c>
      <c r="H2338" s="2">
        <f t="shared" si="437"/>
        <v>3.8447744847207906E-89</v>
      </c>
      <c r="K2338">
        <v>23.120000000000811</v>
      </c>
      <c r="L2338" s="2">
        <f t="shared" si="438"/>
        <v>0.22366260222156364</v>
      </c>
      <c r="M2338" s="2">
        <f t="shared" si="439"/>
        <v>67.209012065422442</v>
      </c>
      <c r="N2338" s="2">
        <f t="shared" si="440"/>
        <v>4.9010098684598802</v>
      </c>
      <c r="O2338" s="2">
        <f t="shared" si="441"/>
        <v>3.1632184389685531</v>
      </c>
      <c r="P2338" s="2">
        <f t="shared" si="442"/>
        <v>3.3175217998727078</v>
      </c>
      <c r="Q2338" s="2">
        <f t="shared" si="443"/>
        <v>2.5802724271624698E-4</v>
      </c>
    </row>
    <row r="2339" spans="2:17" x14ac:dyDescent="0.25">
      <c r="B2339">
        <v>23.13000000000082</v>
      </c>
      <c r="C2339">
        <f t="shared" si="432"/>
        <v>0.85437199124799368</v>
      </c>
      <c r="D2339" s="2">
        <f t="shared" si="433"/>
        <v>36.49838776373894</v>
      </c>
      <c r="E2339" s="2">
        <f t="shared" si="434"/>
        <v>4.2906028855551464</v>
      </c>
      <c r="F2339" s="2">
        <f t="shared" si="435"/>
        <v>20.147635208026081</v>
      </c>
      <c r="G2339" s="2">
        <f t="shared" si="436"/>
        <v>20.172436751064364</v>
      </c>
      <c r="H2339" s="2">
        <f t="shared" si="437"/>
        <v>3.0903728208358207E-89</v>
      </c>
      <c r="K2339">
        <v>23.13000000000082</v>
      </c>
      <c r="L2339" s="2">
        <f t="shared" si="438"/>
        <v>0.22366260222156364</v>
      </c>
      <c r="M2339" s="2">
        <f t="shared" si="439"/>
        <v>67.248021945138674</v>
      </c>
      <c r="N2339" s="2">
        <f t="shared" si="440"/>
        <v>4.9015900622184168</v>
      </c>
      <c r="O2339" s="2">
        <f t="shared" si="441"/>
        <v>3.1641810574963443</v>
      </c>
      <c r="P2339" s="2">
        <f t="shared" si="442"/>
        <v>3.3184396581252886</v>
      </c>
      <c r="Q2339" s="2">
        <f t="shared" si="443"/>
        <v>2.571645718314793E-4</v>
      </c>
    </row>
    <row r="2340" spans="2:17" x14ac:dyDescent="0.25">
      <c r="B2340">
        <v>23.140000000000821</v>
      </c>
      <c r="C2340">
        <f t="shared" si="432"/>
        <v>0.85437199124799368</v>
      </c>
      <c r="D2340" s="2">
        <f t="shared" si="433"/>
        <v>36.519951536165806</v>
      </c>
      <c r="E2340" s="2">
        <f t="shared" si="434"/>
        <v>4.2911933040413013</v>
      </c>
      <c r="F2340" s="2">
        <f t="shared" si="435"/>
        <v>20.158476015954466</v>
      </c>
      <c r="G2340" s="2">
        <f t="shared" si="436"/>
        <v>20.183264237625476</v>
      </c>
      <c r="H2340" s="2">
        <f t="shared" si="437"/>
        <v>2.4837331680171658E-89</v>
      </c>
      <c r="K2340">
        <v>23.140000000000821</v>
      </c>
      <c r="L2340" s="2">
        <f t="shared" si="438"/>
        <v>0.22366260222156364</v>
      </c>
      <c r="M2340" s="2">
        <f t="shared" si="439"/>
        <v>67.287031824854893</v>
      </c>
      <c r="N2340" s="2">
        <f t="shared" si="440"/>
        <v>4.9021699195845096</v>
      </c>
      <c r="O2340" s="2">
        <f t="shared" si="441"/>
        <v>3.1651433840039855</v>
      </c>
      <c r="P2340" s="2">
        <f t="shared" si="442"/>
        <v>3.3193572632821855</v>
      </c>
      <c r="Q2340" s="2">
        <f t="shared" si="443"/>
        <v>2.5630483157965068E-4</v>
      </c>
    </row>
    <row r="2341" spans="2:17" x14ac:dyDescent="0.25">
      <c r="B2341">
        <v>23.150000000000819</v>
      </c>
      <c r="C2341">
        <f t="shared" si="432"/>
        <v>0.85437199124799368</v>
      </c>
      <c r="D2341" s="2">
        <f t="shared" si="433"/>
        <v>36.541515308592658</v>
      </c>
      <c r="E2341" s="2">
        <f t="shared" si="434"/>
        <v>4.2917833742696097</v>
      </c>
      <c r="F2341" s="2">
        <f t="shared" si="435"/>
        <v>20.169316243064024</v>
      </c>
      <c r="G2341" s="2">
        <f t="shared" si="436"/>
        <v>20.194091158374182</v>
      </c>
      <c r="H2341" s="2">
        <f t="shared" si="437"/>
        <v>1.9959656375302715E-89</v>
      </c>
      <c r="K2341">
        <v>23.150000000000819</v>
      </c>
      <c r="L2341" s="2">
        <f t="shared" si="438"/>
        <v>0.22366260222156364</v>
      </c>
      <c r="M2341" s="2">
        <f t="shared" si="439"/>
        <v>67.326041704571082</v>
      </c>
      <c r="N2341" s="2">
        <f t="shared" si="440"/>
        <v>4.9027494409479653</v>
      </c>
      <c r="O2341" s="2">
        <f t="shared" si="441"/>
        <v>3.1661054187565165</v>
      </c>
      <c r="P2341" s="2">
        <f t="shared" si="442"/>
        <v>3.3202746155520595</v>
      </c>
      <c r="Q2341" s="2">
        <f t="shared" si="443"/>
        <v>2.5544801179669375E-4</v>
      </c>
    </row>
    <row r="2342" spans="2:17" x14ac:dyDescent="0.25">
      <c r="B2342">
        <v>23.160000000000821</v>
      </c>
      <c r="C2342">
        <f t="shared" si="432"/>
        <v>0.85437199124799368</v>
      </c>
      <c r="D2342" s="2">
        <f t="shared" si="433"/>
        <v>36.563079081019524</v>
      </c>
      <c r="E2342" s="2">
        <f t="shared" si="434"/>
        <v>4.2923730966505165</v>
      </c>
      <c r="F2342" s="2">
        <f t="shared" si="435"/>
        <v>20.180155889733207</v>
      </c>
      <c r="G2342" s="2">
        <f t="shared" si="436"/>
        <v>20.204917513663201</v>
      </c>
      <c r="H2342" s="2">
        <f t="shared" si="437"/>
        <v>1.6038186164017778E-89</v>
      </c>
      <c r="K2342">
        <v>23.160000000000821</v>
      </c>
      <c r="L2342" s="2">
        <f t="shared" si="438"/>
        <v>0.22366260222156364</v>
      </c>
      <c r="M2342" s="2">
        <f t="shared" si="439"/>
        <v>67.365051584287286</v>
      </c>
      <c r="N2342" s="2">
        <f t="shared" si="440"/>
        <v>4.9033286266979159</v>
      </c>
      <c r="O2342" s="2">
        <f t="shared" si="441"/>
        <v>3.1670671620185851</v>
      </c>
      <c r="P2342" s="2">
        <f t="shared" si="442"/>
        <v>3.3211917151432941</v>
      </c>
      <c r="Q2342" s="2">
        <f t="shared" si="443"/>
        <v>2.5459410235475479E-4</v>
      </c>
    </row>
    <row r="2343" spans="2:17" x14ac:dyDescent="0.25">
      <c r="B2343">
        <v>23.170000000000819</v>
      </c>
      <c r="C2343">
        <f t="shared" si="432"/>
        <v>0.85437199124799368</v>
      </c>
      <c r="D2343" s="2">
        <f t="shared" si="433"/>
        <v>36.584642853446375</v>
      </c>
      <c r="E2343" s="2">
        <f t="shared" si="434"/>
        <v>4.2929624715937402</v>
      </c>
      <c r="F2343" s="2">
        <f t="shared" si="435"/>
        <v>20.190994956339971</v>
      </c>
      <c r="G2343" s="2">
        <f t="shared" si="436"/>
        <v>20.215743303844807</v>
      </c>
      <c r="H2343" s="2">
        <f t="shared" si="437"/>
        <v>1.2885803725753408E-89</v>
      </c>
      <c r="K2343">
        <v>23.170000000000819</v>
      </c>
      <c r="L2343" s="2">
        <f t="shared" si="438"/>
        <v>0.22366260222156364</v>
      </c>
      <c r="M2343" s="2">
        <f t="shared" si="439"/>
        <v>67.404061464003476</v>
      </c>
      <c r="N2343" s="2">
        <f t="shared" si="440"/>
        <v>4.9039074772228135</v>
      </c>
      <c r="O2343" s="2">
        <f t="shared" si="441"/>
        <v>3.1680286140544278</v>
      </c>
      <c r="P2343" s="2">
        <f t="shared" si="442"/>
        <v>3.3221085622639754</v>
      </c>
      <c r="Q2343" s="2">
        <f t="shared" si="443"/>
        <v>2.5374309316207529E-4</v>
      </c>
    </row>
    <row r="2344" spans="2:17" x14ac:dyDescent="0.25">
      <c r="B2344">
        <v>23.18000000000082</v>
      </c>
      <c r="C2344">
        <f t="shared" si="432"/>
        <v>0.85437199124799368</v>
      </c>
      <c r="D2344" s="2">
        <f t="shared" si="433"/>
        <v>36.606206625873241</v>
      </c>
      <c r="E2344" s="2">
        <f t="shared" si="434"/>
        <v>4.2935514995082755</v>
      </c>
      <c r="F2344" s="2">
        <f t="shared" si="435"/>
        <v>20.20183344326178</v>
      </c>
      <c r="G2344" s="2">
        <f t="shared" si="436"/>
        <v>20.226568529270853</v>
      </c>
      <c r="H2344" s="2">
        <f t="shared" si="437"/>
        <v>1.0351942479727829E-89</v>
      </c>
      <c r="K2344">
        <v>23.18000000000082</v>
      </c>
      <c r="L2344" s="2">
        <f t="shared" si="438"/>
        <v>0.22366260222156364</v>
      </c>
      <c r="M2344" s="2">
        <f t="shared" si="439"/>
        <v>67.443071343719694</v>
      </c>
      <c r="N2344" s="2">
        <f t="shared" si="440"/>
        <v>4.9044859929104412</v>
      </c>
      <c r="O2344" s="2">
        <f t="shared" si="441"/>
        <v>3.1689897751278941</v>
      </c>
      <c r="P2344" s="2">
        <f t="shared" si="442"/>
        <v>3.3230251571219172</v>
      </c>
      <c r="Q2344" s="2">
        <f t="shared" si="443"/>
        <v>2.5289497416284082E-4</v>
      </c>
    </row>
    <row r="2345" spans="2:17" x14ac:dyDescent="0.25">
      <c r="B2345">
        <v>23.190000000000829</v>
      </c>
      <c r="C2345">
        <f t="shared" si="432"/>
        <v>0.85437199124799368</v>
      </c>
      <c r="D2345" s="2">
        <f t="shared" si="433"/>
        <v>36.627770398300122</v>
      </c>
      <c r="E2345" s="2">
        <f t="shared" si="434"/>
        <v>4.2941401808023967</v>
      </c>
      <c r="F2345" s="2">
        <f t="shared" si="435"/>
        <v>20.212671350875649</v>
      </c>
      <c r="G2345" s="2">
        <f t="shared" si="436"/>
        <v>20.237393190292796</v>
      </c>
      <c r="H2345" s="2">
        <f t="shared" si="437"/>
        <v>8.3154598273635217E-90</v>
      </c>
      <c r="K2345">
        <v>23.190000000000829</v>
      </c>
      <c r="L2345" s="2">
        <f t="shared" si="438"/>
        <v>0.22366260222156364</v>
      </c>
      <c r="M2345" s="2">
        <f t="shared" si="439"/>
        <v>67.482081223435927</v>
      </c>
      <c r="N2345" s="2">
        <f t="shared" si="440"/>
        <v>4.9050641741479053</v>
      </c>
      <c r="O2345" s="2">
        <f t="shared" si="441"/>
        <v>3.1699506455024267</v>
      </c>
      <c r="P2345" s="2">
        <f t="shared" si="442"/>
        <v>3.3239414999246377</v>
      </c>
      <c r="Q2345" s="2">
        <f t="shared" si="443"/>
        <v>2.5204973533706415E-4</v>
      </c>
    </row>
    <row r="2346" spans="2:17" x14ac:dyDescent="0.25">
      <c r="B2346">
        <v>23.200000000000831</v>
      </c>
      <c r="C2346">
        <f t="shared" si="432"/>
        <v>0.85437199124799368</v>
      </c>
      <c r="D2346" s="2">
        <f t="shared" si="433"/>
        <v>36.649334170726981</v>
      </c>
      <c r="E2346" s="2">
        <f t="shared" si="434"/>
        <v>4.2947285158836568</v>
      </c>
      <c r="F2346" s="2">
        <f t="shared" si="435"/>
        <v>20.223508679558091</v>
      </c>
      <c r="G2346" s="2">
        <f t="shared" si="436"/>
        <v>20.248217287261646</v>
      </c>
      <c r="H2346" s="2">
        <f t="shared" si="437"/>
        <v>6.6788974562860296E-90</v>
      </c>
      <c r="K2346">
        <v>23.200000000000831</v>
      </c>
      <c r="L2346" s="2">
        <f t="shared" si="438"/>
        <v>0.22366260222156364</v>
      </c>
      <c r="M2346" s="2">
        <f t="shared" si="439"/>
        <v>67.521091103152131</v>
      </c>
      <c r="N2346" s="2">
        <f t="shared" si="440"/>
        <v>4.9056420213216434</v>
      </c>
      <c r="O2346" s="2">
        <f t="shared" si="441"/>
        <v>3.1709112254410807</v>
      </c>
      <c r="P2346" s="2">
        <f t="shared" si="442"/>
        <v>3.3248575908793834</v>
      </c>
      <c r="Q2346" s="2">
        <f t="shared" si="443"/>
        <v>2.5120736670043898E-4</v>
      </c>
    </row>
    <row r="2347" spans="2:17" x14ac:dyDescent="0.25">
      <c r="B2347">
        <v>23.210000000000829</v>
      </c>
      <c r="C2347">
        <f t="shared" si="432"/>
        <v>0.85437199124799368</v>
      </c>
      <c r="D2347" s="2">
        <f t="shared" si="433"/>
        <v>36.67089794315384</v>
      </c>
      <c r="E2347" s="2">
        <f t="shared" si="434"/>
        <v>4.2953165051588922</v>
      </c>
      <c r="F2347" s="2">
        <f t="shared" si="435"/>
        <v>20.234345429685188</v>
      </c>
      <c r="G2347" s="2">
        <f t="shared" si="436"/>
        <v>20.25904082052805</v>
      </c>
      <c r="H2347" s="2">
        <f t="shared" si="437"/>
        <v>5.3638592413058892E-90</v>
      </c>
      <c r="K2347">
        <v>23.210000000000829</v>
      </c>
      <c r="L2347" s="2">
        <f t="shared" si="438"/>
        <v>0.22366260222156364</v>
      </c>
      <c r="M2347" s="2">
        <f t="shared" si="439"/>
        <v>67.560100982868335</v>
      </c>
      <c r="N2347" s="2">
        <f t="shared" si="440"/>
        <v>4.9062195348174225</v>
      </c>
      <c r="O2347" s="2">
        <f t="shared" si="441"/>
        <v>3.1718715152065058</v>
      </c>
      <c r="P2347" s="2">
        <f t="shared" si="442"/>
        <v>3.3257734301931055</v>
      </c>
      <c r="Q2347" s="2">
        <f t="shared" si="443"/>
        <v>2.5036785830422222E-4</v>
      </c>
    </row>
    <row r="2348" spans="2:17" x14ac:dyDescent="0.25">
      <c r="B2348">
        <v>23.22000000000083</v>
      </c>
      <c r="C2348">
        <f t="shared" si="432"/>
        <v>0.85437199124799368</v>
      </c>
      <c r="D2348" s="2">
        <f t="shared" si="433"/>
        <v>36.692461715580698</v>
      </c>
      <c r="E2348" s="2">
        <f t="shared" si="434"/>
        <v>4.2959041490342225</v>
      </c>
      <c r="F2348" s="2">
        <f t="shared" si="435"/>
        <v>20.245181601632527</v>
      </c>
      <c r="G2348" s="2">
        <f t="shared" si="436"/>
        <v>20.269863790442209</v>
      </c>
      <c r="H2348" s="2">
        <f t="shared" si="437"/>
        <v>4.3072895299947383E-90</v>
      </c>
      <c r="K2348">
        <v>23.22000000000083</v>
      </c>
      <c r="L2348" s="2">
        <f t="shared" si="438"/>
        <v>0.22366260222156364</v>
      </c>
      <c r="M2348" s="2">
        <f t="shared" si="439"/>
        <v>67.599110862584538</v>
      </c>
      <c r="N2348" s="2">
        <f t="shared" si="440"/>
        <v>4.9067967150203451</v>
      </c>
      <c r="O2348" s="2">
        <f t="shared" si="441"/>
        <v>3.1728315150609689</v>
      </c>
      <c r="P2348" s="2">
        <f t="shared" si="442"/>
        <v>3.3266890180724862</v>
      </c>
      <c r="Q2348" s="2">
        <f t="shared" si="443"/>
        <v>2.4953120023508735E-4</v>
      </c>
    </row>
    <row r="2349" spans="2:17" x14ac:dyDescent="0.25">
      <c r="B2349">
        <v>23.230000000000832</v>
      </c>
      <c r="C2349">
        <f t="shared" si="432"/>
        <v>0.85437199124799368</v>
      </c>
      <c r="D2349" s="2">
        <f t="shared" si="433"/>
        <v>36.714025488007564</v>
      </c>
      <c r="E2349" s="2">
        <f t="shared" si="434"/>
        <v>4.2964914479150522</v>
      </c>
      <c r="F2349" s="2">
        <f t="shared" si="435"/>
        <v>20.25601719577524</v>
      </c>
      <c r="G2349" s="2">
        <f t="shared" si="436"/>
        <v>20.28068619735393</v>
      </c>
      <c r="H2349" s="2">
        <f t="shared" si="437"/>
        <v>3.4584767391014137E-90</v>
      </c>
      <c r="K2349">
        <v>23.230000000000832</v>
      </c>
      <c r="L2349" s="2">
        <f t="shared" si="438"/>
        <v>0.22366260222156364</v>
      </c>
      <c r="M2349" s="2">
        <f t="shared" si="439"/>
        <v>67.638120742300742</v>
      </c>
      <c r="N2349" s="2">
        <f t="shared" si="440"/>
        <v>4.9073735623148442</v>
      </c>
      <c r="O2349" s="2">
        <f t="shared" si="441"/>
        <v>3.1737912252663305</v>
      </c>
      <c r="P2349" s="2">
        <f t="shared" si="442"/>
        <v>3.3276043547239138</v>
      </c>
      <c r="Q2349" s="2">
        <f t="shared" si="443"/>
        <v>2.4869738261501013E-4</v>
      </c>
    </row>
    <row r="2350" spans="2:17" x14ac:dyDescent="0.25">
      <c r="B2350">
        <v>23.24000000000083</v>
      </c>
      <c r="C2350">
        <f t="shared" si="432"/>
        <v>0.85437199124799368</v>
      </c>
      <c r="D2350" s="2">
        <f t="shared" si="433"/>
        <v>36.735589260434416</v>
      </c>
      <c r="E2350" s="2">
        <f t="shared" si="434"/>
        <v>4.2970784022060728</v>
      </c>
      <c r="F2350" s="2">
        <f t="shared" si="435"/>
        <v>20.266852212487965</v>
      </c>
      <c r="G2350" s="2">
        <f t="shared" si="436"/>
        <v>20.291508041612587</v>
      </c>
      <c r="H2350" s="2">
        <f t="shared" si="437"/>
        <v>2.7766411672392402E-90</v>
      </c>
      <c r="K2350">
        <v>23.24000000000083</v>
      </c>
      <c r="L2350" s="2">
        <f t="shared" si="438"/>
        <v>0.22366260222156364</v>
      </c>
      <c r="M2350" s="2">
        <f t="shared" si="439"/>
        <v>67.677130622016932</v>
      </c>
      <c r="N2350" s="2">
        <f t="shared" si="440"/>
        <v>4.9079500770846884</v>
      </c>
      <c r="O2350" s="2">
        <f t="shared" si="441"/>
        <v>3.1747506460840658</v>
      </c>
      <c r="P2350" s="2">
        <f t="shared" si="442"/>
        <v>3.3285194403535026</v>
      </c>
      <c r="Q2350" s="2">
        <f t="shared" si="443"/>
        <v>2.4786639560112528E-4</v>
      </c>
    </row>
    <row r="2351" spans="2:17" x14ac:dyDescent="0.25">
      <c r="B2351">
        <v>23.250000000000831</v>
      </c>
      <c r="C2351">
        <f t="shared" si="432"/>
        <v>0.85437199124799368</v>
      </c>
      <c r="D2351" s="2">
        <f t="shared" si="433"/>
        <v>36.757153032861282</v>
      </c>
      <c r="E2351" s="2">
        <f t="shared" si="434"/>
        <v>4.2976650123112652</v>
      </c>
      <c r="F2351" s="2">
        <f t="shared" si="435"/>
        <v>20.277686652144919</v>
      </c>
      <c r="G2351" s="2">
        <f t="shared" si="436"/>
        <v>20.302329323567189</v>
      </c>
      <c r="H2351" s="2">
        <f t="shared" si="437"/>
        <v>2.2289933257790078E-90</v>
      </c>
      <c r="K2351">
        <v>23.250000000000831</v>
      </c>
      <c r="L2351" s="2">
        <f t="shared" si="438"/>
        <v>0.22366260222156364</v>
      </c>
      <c r="M2351" s="2">
        <f t="shared" si="439"/>
        <v>67.716140501733136</v>
      </c>
      <c r="N2351" s="2">
        <f t="shared" si="440"/>
        <v>4.9085262597129846</v>
      </c>
      <c r="O2351" s="2">
        <f t="shared" si="441"/>
        <v>3.1757097777752543</v>
      </c>
      <c r="P2351" s="2">
        <f t="shared" si="442"/>
        <v>3.3294342751670825</v>
      </c>
      <c r="Q2351" s="2">
        <f t="shared" si="443"/>
        <v>2.4703822938560376E-4</v>
      </c>
    </row>
    <row r="2352" spans="2:17" x14ac:dyDescent="0.25">
      <c r="B2352">
        <v>23.26000000000084</v>
      </c>
      <c r="C2352">
        <f t="shared" si="432"/>
        <v>0.85437199124799368</v>
      </c>
      <c r="D2352" s="2">
        <f t="shared" si="433"/>
        <v>36.778716805288155</v>
      </c>
      <c r="E2352" s="2">
        <f t="shared" si="434"/>
        <v>4.2982512786338987</v>
      </c>
      <c r="F2352" s="2">
        <f t="shared" si="435"/>
        <v>20.288520515119782</v>
      </c>
      <c r="G2352" s="2">
        <f t="shared" si="436"/>
        <v>20.313150043566267</v>
      </c>
      <c r="H2352" s="2">
        <f t="shared" si="437"/>
        <v>1.7891711767047078E-90</v>
      </c>
      <c r="K2352">
        <v>23.26000000000084</v>
      </c>
      <c r="L2352" s="2">
        <f t="shared" si="438"/>
        <v>0.22366260222156364</v>
      </c>
      <c r="M2352" s="2">
        <f t="shared" si="439"/>
        <v>67.755150381449383</v>
      </c>
      <c r="N2352" s="2">
        <f t="shared" si="440"/>
        <v>4.9091021105821788</v>
      </c>
      <c r="O2352" s="2">
        <f t="shared" si="441"/>
        <v>3.1766686206005872</v>
      </c>
      <c r="P2352" s="2">
        <f t="shared" si="442"/>
        <v>3.3303488593702069</v>
      </c>
      <c r="Q2352" s="2">
        <f t="shared" si="443"/>
        <v>2.4621287419551962E-4</v>
      </c>
    </row>
    <row r="2353" spans="2:17" x14ac:dyDescent="0.25">
      <c r="B2353">
        <v>23.270000000000842</v>
      </c>
      <c r="C2353">
        <f t="shared" si="432"/>
        <v>0.85437199124799368</v>
      </c>
      <c r="D2353" s="2">
        <f t="shared" si="433"/>
        <v>36.800280577715021</v>
      </c>
      <c r="E2353" s="2">
        <f t="shared" si="434"/>
        <v>4.2988372015765375</v>
      </c>
      <c r="F2353" s="2">
        <f t="shared" si="435"/>
        <v>20.299353801785852</v>
      </c>
      <c r="G2353" s="2">
        <f t="shared" si="436"/>
        <v>20.323970201958026</v>
      </c>
      <c r="H2353" s="2">
        <f t="shared" si="437"/>
        <v>1.4359824703494563E-90</v>
      </c>
      <c r="K2353">
        <v>23.270000000000842</v>
      </c>
      <c r="L2353" s="2">
        <f t="shared" si="438"/>
        <v>0.22366260222156364</v>
      </c>
      <c r="M2353" s="2">
        <f t="shared" si="439"/>
        <v>67.794160261165587</v>
      </c>
      <c r="N2353" s="2">
        <f t="shared" si="440"/>
        <v>4.9096776300740528</v>
      </c>
      <c r="O2353" s="2">
        <f t="shared" si="441"/>
        <v>3.1776271748203602</v>
      </c>
      <c r="P2353" s="2">
        <f t="shared" si="442"/>
        <v>3.3312631931681449</v>
      </c>
      <c r="Q2353" s="2">
        <f t="shared" si="443"/>
        <v>2.453903202927273E-4</v>
      </c>
    </row>
    <row r="2354" spans="2:17" x14ac:dyDescent="0.25">
      <c r="B2354">
        <v>23.28000000000084</v>
      </c>
      <c r="C2354">
        <f t="shared" si="432"/>
        <v>0.85437199124799368</v>
      </c>
      <c r="D2354" s="2">
        <f t="shared" si="433"/>
        <v>36.82184435014188</v>
      </c>
      <c r="E2354" s="2">
        <f t="shared" si="434"/>
        <v>4.2994227815410353</v>
      </c>
      <c r="F2354" s="2">
        <f t="shared" si="435"/>
        <v>20.31018651251588</v>
      </c>
      <c r="G2354" s="2">
        <f t="shared" si="436"/>
        <v>20.334789799090178</v>
      </c>
      <c r="H2354" s="2">
        <f t="shared" si="437"/>
        <v>1.1523927264263056E-90</v>
      </c>
      <c r="K2354">
        <v>23.28000000000084</v>
      </c>
      <c r="L2354" s="2">
        <f t="shared" si="438"/>
        <v>0.22366260222156364</v>
      </c>
      <c r="M2354" s="2">
        <f t="shared" si="439"/>
        <v>67.833170140881776</v>
      </c>
      <c r="N2354" s="2">
        <f t="shared" si="440"/>
        <v>4.9102528185697336</v>
      </c>
      <c r="O2354" s="2">
        <f t="shared" si="441"/>
        <v>3.1785854406944818</v>
      </c>
      <c r="P2354" s="2">
        <f t="shared" si="442"/>
        <v>3.3321772767658886</v>
      </c>
      <c r="Q2354" s="2">
        <f t="shared" si="443"/>
        <v>2.4457055797372679E-4</v>
      </c>
    </row>
    <row r="2355" spans="2:17" x14ac:dyDescent="0.25">
      <c r="B2355">
        <v>23.290000000000841</v>
      </c>
      <c r="C2355">
        <f t="shared" si="432"/>
        <v>0.85437199124799368</v>
      </c>
      <c r="D2355" s="2">
        <f t="shared" si="433"/>
        <v>36.843408122568739</v>
      </c>
      <c r="E2355" s="2">
        <f t="shared" si="434"/>
        <v>4.300008018928545</v>
      </c>
      <c r="F2355" s="2">
        <f t="shared" si="435"/>
        <v>20.321018647682223</v>
      </c>
      <c r="G2355" s="2">
        <f t="shared" si="436"/>
        <v>20.345608835310106</v>
      </c>
      <c r="H2355" s="2">
        <f t="shared" si="437"/>
        <v>9.2471096713462601E-91</v>
      </c>
      <c r="K2355">
        <v>23.290000000000841</v>
      </c>
      <c r="L2355" s="2">
        <f t="shared" si="438"/>
        <v>0.22366260222156364</v>
      </c>
      <c r="M2355" s="2">
        <f t="shared" si="439"/>
        <v>67.87218002059798</v>
      </c>
      <c r="N2355" s="2">
        <f t="shared" si="440"/>
        <v>4.9108276764496903</v>
      </c>
      <c r="O2355" s="2">
        <f t="shared" si="441"/>
        <v>3.1795434184824702</v>
      </c>
      <c r="P2355" s="2">
        <f t="shared" si="442"/>
        <v>3.3330911103681511</v>
      </c>
      <c r="Q2355" s="2">
        <f t="shared" si="443"/>
        <v>2.4375357756953954E-4</v>
      </c>
    </row>
    <row r="2356" spans="2:17" x14ac:dyDescent="0.25">
      <c r="B2356">
        <v>23.300000000000839</v>
      </c>
      <c r="C2356">
        <f t="shared" si="432"/>
        <v>0.85437199124799368</v>
      </c>
      <c r="D2356" s="2">
        <f t="shared" si="433"/>
        <v>36.864971894995598</v>
      </c>
      <c r="E2356" s="2">
        <f t="shared" si="434"/>
        <v>4.3005929141395143</v>
      </c>
      <c r="F2356" s="2">
        <f t="shared" si="435"/>
        <v>20.331850207656728</v>
      </c>
      <c r="G2356" s="2">
        <f t="shared" si="436"/>
        <v>20.356427310964737</v>
      </c>
      <c r="H2356" s="2">
        <f t="shared" si="437"/>
        <v>7.4193463105570653E-91</v>
      </c>
      <c r="K2356">
        <v>23.300000000000839</v>
      </c>
      <c r="L2356" s="2">
        <f t="shared" si="438"/>
        <v>0.22366260222156364</v>
      </c>
      <c r="M2356" s="2">
        <f t="shared" si="439"/>
        <v>67.911189900314184</v>
      </c>
      <c r="N2356" s="2">
        <f t="shared" si="440"/>
        <v>4.9114022040937364</v>
      </c>
      <c r="O2356" s="2">
        <f t="shared" si="441"/>
        <v>3.18050110844346</v>
      </c>
      <c r="P2356" s="2">
        <f t="shared" si="442"/>
        <v>3.3340046941793702</v>
      </c>
      <c r="Q2356" s="2">
        <f t="shared" si="443"/>
        <v>2.429393694455782E-4</v>
      </c>
    </row>
    <row r="2357" spans="2:17" x14ac:dyDescent="0.25">
      <c r="B2357">
        <v>23.310000000000841</v>
      </c>
      <c r="C2357">
        <f t="shared" si="432"/>
        <v>0.85437199124799368</v>
      </c>
      <c r="D2357" s="2">
        <f t="shared" si="433"/>
        <v>36.886535667422457</v>
      </c>
      <c r="E2357" s="2">
        <f t="shared" si="434"/>
        <v>4.3011774675736891</v>
      </c>
      <c r="F2357" s="2">
        <f t="shared" si="435"/>
        <v>20.342681192810801</v>
      </c>
      <c r="G2357" s="2">
        <f t="shared" si="436"/>
        <v>20.367245226400605</v>
      </c>
      <c r="H2357" s="2">
        <f t="shared" si="437"/>
        <v>5.9522260604592236E-91</v>
      </c>
      <c r="K2357">
        <v>23.310000000000841</v>
      </c>
      <c r="L2357" s="2">
        <f t="shared" si="438"/>
        <v>0.22366260222156364</v>
      </c>
      <c r="M2357" s="2">
        <f t="shared" si="439"/>
        <v>67.950199780030388</v>
      </c>
      <c r="N2357" s="2">
        <f t="shared" si="440"/>
        <v>4.9119764018810308</v>
      </c>
      <c r="O2357" s="2">
        <f t="shared" si="441"/>
        <v>3.1814585108361921</v>
      </c>
      <c r="P2357" s="2">
        <f t="shared" si="442"/>
        <v>3.334918028403703</v>
      </c>
      <c r="Q2357" s="2">
        <f t="shared" si="443"/>
        <v>2.4212792400152519E-4</v>
      </c>
    </row>
    <row r="2358" spans="2:17" x14ac:dyDescent="0.25">
      <c r="B2358">
        <v>23.320000000000849</v>
      </c>
      <c r="C2358">
        <f t="shared" si="432"/>
        <v>0.85437199124799368</v>
      </c>
      <c r="D2358" s="2">
        <f t="shared" si="433"/>
        <v>36.908099439849337</v>
      </c>
      <c r="E2358" s="2">
        <f t="shared" si="434"/>
        <v>4.3017616796301184</v>
      </c>
      <c r="F2358" s="2">
        <f t="shared" si="435"/>
        <v>20.353511603515408</v>
      </c>
      <c r="G2358" s="2">
        <f t="shared" si="436"/>
        <v>20.378062581963878</v>
      </c>
      <c r="H2358" s="2">
        <f t="shared" si="437"/>
        <v>4.77471369533724E-91</v>
      </c>
      <c r="K2358">
        <v>23.320000000000849</v>
      </c>
      <c r="L2358" s="2">
        <f t="shared" si="438"/>
        <v>0.22366260222156364</v>
      </c>
      <c r="M2358" s="2">
        <f t="shared" si="439"/>
        <v>67.989209659746621</v>
      </c>
      <c r="N2358" s="2">
        <f t="shared" si="440"/>
        <v>4.9125502701900805</v>
      </c>
      <c r="O2358" s="2">
        <f t="shared" si="441"/>
        <v>3.1824156259190231</v>
      </c>
      <c r="P2358" s="2">
        <f t="shared" si="442"/>
        <v>3.3358311132450287</v>
      </c>
      <c r="Q2358" s="2">
        <f t="shared" si="443"/>
        <v>2.4131923167120285E-4</v>
      </c>
    </row>
    <row r="2359" spans="2:17" x14ac:dyDescent="0.25">
      <c r="B2359">
        <v>23.330000000000851</v>
      </c>
      <c r="C2359">
        <f t="shared" si="432"/>
        <v>0.85437199124799368</v>
      </c>
      <c r="D2359" s="2">
        <f t="shared" si="433"/>
        <v>36.929663212276196</v>
      </c>
      <c r="E2359" s="2">
        <f t="shared" si="434"/>
        <v>4.3023455507071482</v>
      </c>
      <c r="F2359" s="2">
        <f t="shared" si="435"/>
        <v>20.364341440140976</v>
      </c>
      <c r="G2359" s="2">
        <f t="shared" si="436"/>
        <v>20.38887937800023</v>
      </c>
      <c r="H2359" s="2">
        <f t="shared" si="437"/>
        <v>3.8297409851681091E-91</v>
      </c>
      <c r="K2359">
        <v>23.330000000000851</v>
      </c>
      <c r="L2359" s="2">
        <f t="shared" si="438"/>
        <v>0.22366260222156364</v>
      </c>
      <c r="M2359" s="2">
        <f t="shared" si="439"/>
        <v>68.028219539462825</v>
      </c>
      <c r="N2359" s="2">
        <f t="shared" si="440"/>
        <v>4.9131238093987397</v>
      </c>
      <c r="O2359" s="2">
        <f t="shared" si="441"/>
        <v>3.1833724539499215</v>
      </c>
      <c r="P2359" s="2">
        <f t="shared" si="442"/>
        <v>3.3367439489069497</v>
      </c>
      <c r="Q2359" s="2">
        <f t="shared" si="443"/>
        <v>2.4051328292244931E-4</v>
      </c>
    </row>
    <row r="2360" spans="2:17" x14ac:dyDescent="0.25">
      <c r="B2360">
        <v>23.340000000000849</v>
      </c>
      <c r="C2360">
        <f t="shared" si="432"/>
        <v>0.85437199124799368</v>
      </c>
      <c r="D2360" s="2">
        <f t="shared" si="433"/>
        <v>36.951226984703055</v>
      </c>
      <c r="E2360" s="2">
        <f t="shared" si="434"/>
        <v>4.3029290812024321</v>
      </c>
      <c r="F2360" s="2">
        <f t="shared" si="435"/>
        <v>20.375170703057577</v>
      </c>
      <c r="G2360" s="2">
        <f t="shared" si="436"/>
        <v>20.399695614855037</v>
      </c>
      <c r="H2360" s="2">
        <f t="shared" si="437"/>
        <v>3.0714653744267357E-91</v>
      </c>
      <c r="K2360">
        <v>23.340000000000849</v>
      </c>
      <c r="L2360" s="2">
        <f t="shared" si="438"/>
        <v>0.22366260222156364</v>
      </c>
      <c r="M2360" s="2">
        <f t="shared" si="439"/>
        <v>68.067229419179029</v>
      </c>
      <c r="N2360" s="2">
        <f t="shared" si="440"/>
        <v>4.913697019884216</v>
      </c>
      <c r="O2360" s="2">
        <f t="shared" si="441"/>
        <v>3.1843289951864762</v>
      </c>
      <c r="P2360" s="2">
        <f t="shared" si="442"/>
        <v>3.3376565355927972</v>
      </c>
      <c r="Q2360" s="2">
        <f t="shared" si="443"/>
        <v>2.3971006825698908E-4</v>
      </c>
    </row>
    <row r="2361" spans="2:17" x14ac:dyDescent="0.25">
      <c r="B2361">
        <v>23.350000000000851</v>
      </c>
      <c r="C2361">
        <f t="shared" si="432"/>
        <v>0.85437199124799368</v>
      </c>
      <c r="D2361" s="2">
        <f t="shared" si="433"/>
        <v>36.972790757129914</v>
      </c>
      <c r="E2361" s="2">
        <f t="shared" si="434"/>
        <v>4.3035122715129273</v>
      </c>
      <c r="F2361" s="2">
        <f t="shared" si="435"/>
        <v>20.385999392634751</v>
      </c>
      <c r="G2361" s="2">
        <f t="shared" si="436"/>
        <v>20.410511292873199</v>
      </c>
      <c r="H2361" s="2">
        <f t="shared" si="437"/>
        <v>2.4630657409833165E-91</v>
      </c>
      <c r="K2361">
        <v>23.350000000000851</v>
      </c>
      <c r="L2361" s="2">
        <f t="shared" si="438"/>
        <v>0.22366260222156364</v>
      </c>
      <c r="M2361" s="2">
        <f t="shared" si="439"/>
        <v>68.106239298895233</v>
      </c>
      <c r="N2361" s="2">
        <f t="shared" si="440"/>
        <v>4.9142699020230678</v>
      </c>
      <c r="O2361" s="2">
        <f t="shared" si="441"/>
        <v>3.1852852498858897</v>
      </c>
      <c r="P2361" s="2">
        <f t="shared" si="442"/>
        <v>3.3385688735056247</v>
      </c>
      <c r="Q2361" s="2">
        <f t="shared" si="443"/>
        <v>2.3890957821031219E-4</v>
      </c>
    </row>
    <row r="2362" spans="2:17" x14ac:dyDescent="0.25">
      <c r="B2362">
        <v>23.360000000000849</v>
      </c>
      <c r="C2362">
        <f t="shared" si="432"/>
        <v>0.85437199124799368</v>
      </c>
      <c r="D2362" s="2">
        <f t="shared" si="433"/>
        <v>36.994354529556773</v>
      </c>
      <c r="E2362" s="2">
        <f t="shared" si="434"/>
        <v>4.3040951220348962</v>
      </c>
      <c r="F2362" s="2">
        <f t="shared" si="435"/>
        <v>20.396827509241589</v>
      </c>
      <c r="G2362" s="2">
        <f t="shared" si="436"/>
        <v>20.421326412399232</v>
      </c>
      <c r="H2362" s="2">
        <f t="shared" si="437"/>
        <v>1.9749701998666888E-91</v>
      </c>
      <c r="K2362">
        <v>23.360000000000849</v>
      </c>
      <c r="L2362" s="2">
        <f t="shared" si="438"/>
        <v>0.22366260222156364</v>
      </c>
      <c r="M2362" s="2">
        <f t="shared" si="439"/>
        <v>68.145249178611422</v>
      </c>
      <c r="N2362" s="2">
        <f t="shared" si="440"/>
        <v>4.9148424561912041</v>
      </c>
      <c r="O2362" s="2">
        <f t="shared" si="441"/>
        <v>3.1862412183049735</v>
      </c>
      <c r="P2362" s="2">
        <f t="shared" si="442"/>
        <v>3.3394809628482034</v>
      </c>
      <c r="Q2362" s="2">
        <f t="shared" si="443"/>
        <v>2.3811180335155523E-4</v>
      </c>
    </row>
    <row r="2363" spans="2:17" x14ac:dyDescent="0.25">
      <c r="B2363">
        <v>23.37000000000085</v>
      </c>
      <c r="C2363">
        <f t="shared" si="432"/>
        <v>0.85437199124799368</v>
      </c>
      <c r="D2363" s="2">
        <f t="shared" si="433"/>
        <v>37.015918301983639</v>
      </c>
      <c r="E2363" s="2">
        <f t="shared" si="434"/>
        <v>4.3046776331639123</v>
      </c>
      <c r="F2363" s="2">
        <f t="shared" si="435"/>
        <v>20.40765505324676</v>
      </c>
      <c r="G2363" s="2">
        <f t="shared" si="436"/>
        <v>20.432140973777273</v>
      </c>
      <c r="H2363" s="2">
        <f t="shared" si="437"/>
        <v>1.5834314208916956E-91</v>
      </c>
      <c r="K2363">
        <v>23.37000000000085</v>
      </c>
      <c r="L2363" s="2">
        <f t="shared" si="438"/>
        <v>0.22366260222156364</v>
      </c>
      <c r="M2363" s="2">
        <f t="shared" si="439"/>
        <v>68.184259058327626</v>
      </c>
      <c r="N2363" s="2">
        <f t="shared" si="440"/>
        <v>4.9154146827638945</v>
      </c>
      <c r="O2363" s="2">
        <f t="shared" si="441"/>
        <v>3.187196900700171</v>
      </c>
      <c r="P2363" s="2">
        <f t="shared" si="442"/>
        <v>3.3403928038230437</v>
      </c>
      <c r="Q2363" s="2">
        <f t="shared" si="443"/>
        <v>2.3731673428336084E-4</v>
      </c>
    </row>
    <row r="2364" spans="2:17" x14ac:dyDescent="0.25">
      <c r="B2364">
        <v>23.380000000000859</v>
      </c>
      <c r="C2364">
        <f t="shared" si="432"/>
        <v>0.85437199124799368</v>
      </c>
      <c r="D2364" s="2">
        <f t="shared" si="433"/>
        <v>37.037482074410512</v>
      </c>
      <c r="E2364" s="2">
        <f t="shared" si="434"/>
        <v>4.305259805294857</v>
      </c>
      <c r="F2364" s="2">
        <f t="shared" si="435"/>
        <v>20.418482025018445</v>
      </c>
      <c r="G2364" s="2">
        <f t="shared" si="436"/>
        <v>20.442954977351032</v>
      </c>
      <c r="H2364" s="2">
        <f t="shared" si="437"/>
        <v>1.2693814379029139E-91</v>
      </c>
      <c r="K2364">
        <v>23.380000000000859</v>
      </c>
      <c r="L2364" s="2">
        <f t="shared" si="438"/>
        <v>0.22366260222156364</v>
      </c>
      <c r="M2364" s="2">
        <f t="shared" si="439"/>
        <v>68.223268938043873</v>
      </c>
      <c r="N2364" s="2">
        <f t="shared" si="440"/>
        <v>4.9159865821157593</v>
      </c>
      <c r="O2364" s="2">
        <f t="shared" si="441"/>
        <v>3.1881522973275316</v>
      </c>
      <c r="P2364" s="2">
        <f t="shared" si="442"/>
        <v>3.3413043966323719</v>
      </c>
      <c r="Q2364" s="2">
        <f t="shared" si="443"/>
        <v>2.3652436164177382E-4</v>
      </c>
    </row>
    <row r="2365" spans="2:17" x14ac:dyDescent="0.25">
      <c r="B2365">
        <v>23.39000000000086</v>
      </c>
      <c r="C2365">
        <f t="shared" si="432"/>
        <v>0.85437199124799368</v>
      </c>
      <c r="D2365" s="2">
        <f t="shared" si="433"/>
        <v>37.059045846837378</v>
      </c>
      <c r="E2365" s="2">
        <f t="shared" si="434"/>
        <v>4.3058416388219234</v>
      </c>
      <c r="F2365" s="2">
        <f t="shared" si="435"/>
        <v>20.429308424924379</v>
      </c>
      <c r="G2365" s="2">
        <f t="shared" si="436"/>
        <v>20.453768423463835</v>
      </c>
      <c r="H2365" s="2">
        <f t="shared" si="437"/>
        <v>1.01751121792672E-91</v>
      </c>
      <c r="K2365">
        <v>23.39000000000086</v>
      </c>
      <c r="L2365" s="2">
        <f t="shared" si="438"/>
        <v>0.22366260222156364</v>
      </c>
      <c r="M2365" s="2">
        <f t="shared" si="439"/>
        <v>68.262278817760077</v>
      </c>
      <c r="N2365" s="2">
        <f t="shared" si="440"/>
        <v>4.9165581546207795</v>
      </c>
      <c r="O2365" s="2">
        <f t="shared" si="441"/>
        <v>3.1891074084427276</v>
      </c>
      <c r="P2365" s="2">
        <f t="shared" si="442"/>
        <v>3.3422157414781424</v>
      </c>
      <c r="Q2365" s="2">
        <f t="shared" si="443"/>
        <v>2.35734676096107E-4</v>
      </c>
    </row>
    <row r="2366" spans="2:17" x14ac:dyDescent="0.25">
      <c r="B2366">
        <v>23.400000000000858</v>
      </c>
      <c r="C2366">
        <f t="shared" si="432"/>
        <v>0.85437199124799368</v>
      </c>
      <c r="D2366" s="2">
        <f t="shared" si="433"/>
        <v>37.080609619264237</v>
      </c>
      <c r="E2366" s="2">
        <f t="shared" si="434"/>
        <v>4.3064231341386181</v>
      </c>
      <c r="F2366" s="2">
        <f t="shared" si="435"/>
        <v>20.440134253331834</v>
      </c>
      <c r="G2366" s="2">
        <f t="shared" si="436"/>
        <v>20.464581312458591</v>
      </c>
      <c r="H2366" s="2">
        <f t="shared" si="437"/>
        <v>8.1553095703745938E-92</v>
      </c>
      <c r="K2366">
        <v>23.400000000000858</v>
      </c>
      <c r="L2366" s="2">
        <f t="shared" si="438"/>
        <v>0.22366260222156364</v>
      </c>
      <c r="M2366" s="2">
        <f t="shared" si="439"/>
        <v>68.301288697476267</v>
      </c>
      <c r="N2366" s="2">
        <f t="shared" si="440"/>
        <v>4.9171294006522954</v>
      </c>
      <c r="O2366" s="2">
        <f t="shared" si="441"/>
        <v>3.1900622343010521</v>
      </c>
      <c r="P2366" s="2">
        <f t="shared" si="442"/>
        <v>3.3431268385620401</v>
      </c>
      <c r="Q2366" s="2">
        <f t="shared" si="443"/>
        <v>2.3494766834882027E-4</v>
      </c>
    </row>
    <row r="2367" spans="2:17" x14ac:dyDescent="0.25">
      <c r="B2367">
        <v>23.41000000000086</v>
      </c>
      <c r="C2367">
        <f t="shared" si="432"/>
        <v>0.85437199124799368</v>
      </c>
      <c r="D2367" s="2">
        <f t="shared" si="433"/>
        <v>37.102173391691096</v>
      </c>
      <c r="E2367" s="2">
        <f t="shared" si="434"/>
        <v>4.3070042916377611</v>
      </c>
      <c r="F2367" s="2">
        <f t="shared" si="435"/>
        <v>20.450959510607628</v>
      </c>
      <c r="G2367" s="2">
        <f t="shared" si="436"/>
        <v>20.475393644677812</v>
      </c>
      <c r="H2367" s="2">
        <f t="shared" si="437"/>
        <v>6.535756807894284E-92</v>
      </c>
      <c r="K2367">
        <v>23.41000000000086</v>
      </c>
      <c r="L2367" s="2">
        <f t="shared" si="438"/>
        <v>0.22366260222156364</v>
      </c>
      <c r="M2367" s="2">
        <f t="shared" si="439"/>
        <v>68.34029857719247</v>
      </c>
      <c r="N2367" s="2">
        <f t="shared" si="440"/>
        <v>4.9177003205830063</v>
      </c>
      <c r="O2367" s="2">
        <f t="shared" si="441"/>
        <v>3.191016775157415</v>
      </c>
      <c r="P2367" s="2">
        <f t="shared" si="442"/>
        <v>3.3440376880854719</v>
      </c>
      <c r="Q2367" s="2">
        <f t="shared" si="443"/>
        <v>2.3416332913540281E-4</v>
      </c>
    </row>
    <row r="2368" spans="2:17" x14ac:dyDescent="0.25">
      <c r="B2368">
        <v>23.420000000000861</v>
      </c>
      <c r="C2368">
        <f t="shared" si="432"/>
        <v>0.85437199124799368</v>
      </c>
      <c r="D2368" s="2">
        <f t="shared" si="433"/>
        <v>37.123737164117955</v>
      </c>
      <c r="E2368" s="2">
        <f t="shared" si="434"/>
        <v>4.3075851117114921</v>
      </c>
      <c r="F2368" s="2">
        <f t="shared" si="435"/>
        <v>20.461784197118163</v>
      </c>
      <c r="G2368" s="2">
        <f t="shared" si="436"/>
        <v>20.486205420463659</v>
      </c>
      <c r="H2368" s="2">
        <f t="shared" si="437"/>
        <v>5.2372765722811148E-92</v>
      </c>
      <c r="K2368">
        <v>23.420000000000861</v>
      </c>
      <c r="L2368" s="2">
        <f t="shared" si="438"/>
        <v>0.22366260222156364</v>
      </c>
      <c r="M2368" s="2">
        <f t="shared" si="439"/>
        <v>68.379308456908689</v>
      </c>
      <c r="N2368" s="2">
        <f t="shared" si="440"/>
        <v>4.9182709147849772</v>
      </c>
      <c r="O2368" s="2">
        <f t="shared" si="441"/>
        <v>3.1919710312663545</v>
      </c>
      <c r="P2368" s="2">
        <f t="shared" si="442"/>
        <v>3.3449482902495808</v>
      </c>
      <c r="Q2368" s="2">
        <f t="shared" si="443"/>
        <v>2.333816492242436E-4</v>
      </c>
    </row>
    <row r="2369" spans="2:17" x14ac:dyDescent="0.25">
      <c r="B2369">
        <v>23.430000000000859</v>
      </c>
      <c r="C2369">
        <f t="shared" si="432"/>
        <v>0.85437199124799368</v>
      </c>
      <c r="D2369" s="2">
        <f t="shared" si="433"/>
        <v>37.145300936544814</v>
      </c>
      <c r="E2369" s="2">
        <f t="shared" si="434"/>
        <v>4.3081655947512649</v>
      </c>
      <c r="F2369" s="2">
        <f t="shared" si="435"/>
        <v>20.472608313229337</v>
      </c>
      <c r="G2369" s="2">
        <f t="shared" si="436"/>
        <v>20.497016640157831</v>
      </c>
      <c r="H2369" s="2">
        <f t="shared" si="437"/>
        <v>4.1963270726661266E-92</v>
      </c>
      <c r="K2369">
        <v>23.430000000000859</v>
      </c>
      <c r="L2369" s="2">
        <f t="shared" si="438"/>
        <v>0.22366260222156364</v>
      </c>
      <c r="M2369" s="2">
        <f t="shared" si="439"/>
        <v>68.418318336624878</v>
      </c>
      <c r="N2369" s="2">
        <f t="shared" si="440"/>
        <v>4.918841183629632</v>
      </c>
      <c r="O2369" s="2">
        <f t="shared" si="441"/>
        <v>3.192925002882022</v>
      </c>
      <c r="P2369" s="2">
        <f t="shared" si="442"/>
        <v>3.3458586452552295</v>
      </c>
      <c r="Q2369" s="2">
        <f t="shared" si="443"/>
        <v>2.3260261941652176E-4</v>
      </c>
    </row>
    <row r="2370" spans="2:17" x14ac:dyDescent="0.25">
      <c r="B2370">
        <v>23.440000000000861</v>
      </c>
      <c r="C2370">
        <f t="shared" si="432"/>
        <v>0.85437199124799368</v>
      </c>
      <c r="D2370" s="2">
        <f t="shared" si="433"/>
        <v>37.16686470897168</v>
      </c>
      <c r="E2370" s="2">
        <f t="shared" si="434"/>
        <v>4.3087457411478551</v>
      </c>
      <c r="F2370" s="2">
        <f t="shared" si="435"/>
        <v>20.483431859306641</v>
      </c>
      <c r="G2370" s="2">
        <f t="shared" si="436"/>
        <v>20.507827304101678</v>
      </c>
      <c r="H2370" s="2">
        <f t="shared" si="437"/>
        <v>3.3619198441235799E-92</v>
      </c>
      <c r="K2370">
        <v>23.440000000000861</v>
      </c>
      <c r="L2370" s="2">
        <f t="shared" si="438"/>
        <v>0.22366260222156364</v>
      </c>
      <c r="M2370" s="2">
        <f t="shared" si="439"/>
        <v>68.457328216341097</v>
      </c>
      <c r="N2370" s="2">
        <f t="shared" si="440"/>
        <v>4.9194111274877645</v>
      </c>
      <c r="O2370" s="2">
        <f t="shared" si="441"/>
        <v>3.1938786902581993</v>
      </c>
      <c r="P2370" s="2">
        <f t="shared" si="442"/>
        <v>3.3467687533030168</v>
      </c>
      <c r="Q2370" s="2">
        <f t="shared" si="443"/>
        <v>2.3182623054607472E-4</v>
      </c>
    </row>
    <row r="2371" spans="2:17" x14ac:dyDescent="0.25">
      <c r="B2371">
        <v>23.45000000000087</v>
      </c>
      <c r="C2371">
        <f t="shared" si="432"/>
        <v>0.85437199124799368</v>
      </c>
      <c r="D2371" s="2">
        <f t="shared" si="433"/>
        <v>37.188428481398553</v>
      </c>
      <c r="E2371" s="2">
        <f t="shared" si="434"/>
        <v>4.3093255512913577</v>
      </c>
      <c r="F2371" s="2">
        <f t="shared" si="435"/>
        <v>20.494254835715079</v>
      </c>
      <c r="G2371" s="2">
        <f t="shared" si="436"/>
        <v>20.518637412636124</v>
      </c>
      <c r="H2371" s="2">
        <f t="shared" si="437"/>
        <v>2.6931440596217078E-92</v>
      </c>
      <c r="K2371">
        <v>23.45000000000087</v>
      </c>
      <c r="L2371" s="2">
        <f t="shared" si="438"/>
        <v>0.22366260222156364</v>
      </c>
      <c r="M2371" s="2">
        <f t="shared" si="439"/>
        <v>68.496338096057315</v>
      </c>
      <c r="N2371" s="2">
        <f t="shared" si="440"/>
        <v>4.9199807467295313</v>
      </c>
      <c r="O2371" s="2">
        <f t="shared" si="441"/>
        <v>3.1948320936482886</v>
      </c>
      <c r="P2371" s="2">
        <f t="shared" si="442"/>
        <v>3.3476786145932684</v>
      </c>
      <c r="Q2371" s="2">
        <f t="shared" si="443"/>
        <v>2.3105247347928549E-4</v>
      </c>
    </row>
    <row r="2372" spans="2:17" x14ac:dyDescent="0.25">
      <c r="B2372">
        <v>23.460000000000871</v>
      </c>
      <c r="C2372">
        <f t="shared" si="432"/>
        <v>0.85437199124799368</v>
      </c>
      <c r="D2372" s="2">
        <f t="shared" si="433"/>
        <v>37.209992253825419</v>
      </c>
      <c r="E2372" s="2">
        <f t="shared" si="434"/>
        <v>4.309905025571191</v>
      </c>
      <c r="F2372" s="2">
        <f t="shared" si="435"/>
        <v>20.505077242819215</v>
      </c>
      <c r="G2372" s="2">
        <f t="shared" si="436"/>
        <v>20.529446966101705</v>
      </c>
      <c r="H2372" s="2">
        <f t="shared" si="437"/>
        <v>2.1571782194105082E-92</v>
      </c>
      <c r="K2372">
        <v>23.460000000000871</v>
      </c>
      <c r="L2372" s="2">
        <f t="shared" si="438"/>
        <v>0.22366260222156364</v>
      </c>
      <c r="M2372" s="2">
        <f t="shared" si="439"/>
        <v>68.535347975773533</v>
      </c>
      <c r="N2372" s="2">
        <f t="shared" si="440"/>
        <v>4.9205500417244599</v>
      </c>
      <c r="O2372" s="2">
        <f t="shared" si="441"/>
        <v>3.1957852133053168</v>
      </c>
      <c r="P2372" s="2">
        <f t="shared" si="442"/>
        <v>3.3485882293260412</v>
      </c>
      <c r="Q2372" s="2">
        <f t="shared" si="443"/>
        <v>2.302813391149606E-4</v>
      </c>
    </row>
    <row r="2373" spans="2:17" x14ac:dyDescent="0.25">
      <c r="B2373">
        <v>23.470000000000869</v>
      </c>
      <c r="C2373">
        <f t="shared" si="432"/>
        <v>0.85437199124799368</v>
      </c>
      <c r="D2373" s="2">
        <f t="shared" si="433"/>
        <v>37.231556026252271</v>
      </c>
      <c r="E2373" s="2">
        <f t="shared" si="434"/>
        <v>4.3104841643760983</v>
      </c>
      <c r="F2373" s="2">
        <f t="shared" si="435"/>
        <v>20.515899080983182</v>
      </c>
      <c r="G2373" s="2">
        <f t="shared" si="436"/>
        <v>20.540255964838572</v>
      </c>
      <c r="H2373" s="2">
        <f t="shared" si="437"/>
        <v>1.7276934407213042E-92</v>
      </c>
      <c r="K2373">
        <v>23.470000000000869</v>
      </c>
      <c r="L2373" s="2">
        <f t="shared" si="438"/>
        <v>0.22366260222156364</v>
      </c>
      <c r="M2373" s="2">
        <f t="shared" si="439"/>
        <v>68.574357855489723</v>
      </c>
      <c r="N2373" s="2">
        <f t="shared" si="440"/>
        <v>4.9211190128414444</v>
      </c>
      <c r="O2373" s="2">
        <f t="shared" si="441"/>
        <v>3.196738049481934</v>
      </c>
      <c r="P2373" s="2">
        <f t="shared" si="442"/>
        <v>3.3494975977011179</v>
      </c>
      <c r="Q2373" s="2">
        <f t="shared" si="443"/>
        <v>2.2951281838421339E-4</v>
      </c>
    </row>
    <row r="2374" spans="2:17" x14ac:dyDescent="0.25">
      <c r="B2374">
        <v>23.480000000000871</v>
      </c>
      <c r="C2374">
        <f t="shared" si="432"/>
        <v>0.85437199124799368</v>
      </c>
      <c r="D2374" s="2">
        <f t="shared" si="433"/>
        <v>37.253119798679137</v>
      </c>
      <c r="E2374" s="2">
        <f t="shared" si="434"/>
        <v>4.3110629680941468</v>
      </c>
      <c r="F2374" s="2">
        <f t="shared" si="435"/>
        <v>20.526720350570642</v>
      </c>
      <c r="G2374" s="2">
        <f t="shared" si="436"/>
        <v>20.551064409186473</v>
      </c>
      <c r="H2374" s="2">
        <f t="shared" si="437"/>
        <v>1.3835713585941158E-92</v>
      </c>
      <c r="K2374">
        <v>23.480000000000871</v>
      </c>
      <c r="L2374" s="2">
        <f t="shared" si="438"/>
        <v>0.22366260222156364</v>
      </c>
      <c r="M2374" s="2">
        <f t="shared" si="439"/>
        <v>68.613367735205941</v>
      </c>
      <c r="N2374" s="2">
        <f t="shared" si="440"/>
        <v>4.9216876604487521</v>
      </c>
      <c r="O2374" s="2">
        <f t="shared" si="441"/>
        <v>3.1976906024304186</v>
      </c>
      <c r="P2374" s="2">
        <f t="shared" si="442"/>
        <v>3.3504067199180181</v>
      </c>
      <c r="Q2374" s="2">
        <f t="shared" si="443"/>
        <v>2.2874690225034019E-4</v>
      </c>
    </row>
    <row r="2375" spans="2:17" x14ac:dyDescent="0.25">
      <c r="B2375">
        <v>23.490000000000869</v>
      </c>
      <c r="C2375">
        <f t="shared" si="432"/>
        <v>0.85437199124799368</v>
      </c>
      <c r="D2375" s="2">
        <f t="shared" si="433"/>
        <v>37.274683571105989</v>
      </c>
      <c r="E2375" s="2">
        <f t="shared" si="434"/>
        <v>4.3116414371127316</v>
      </c>
      <c r="F2375" s="2">
        <f t="shared" si="435"/>
        <v>20.537541051944821</v>
      </c>
      <c r="G2375" s="2">
        <f t="shared" si="436"/>
        <v>20.561872299484762</v>
      </c>
      <c r="H2375" s="2">
        <f t="shared" si="437"/>
        <v>1.1078747577519419E-92</v>
      </c>
      <c r="K2375">
        <v>23.490000000000869</v>
      </c>
      <c r="L2375" s="2">
        <f t="shared" si="438"/>
        <v>0.22366260222156364</v>
      </c>
      <c r="M2375" s="2">
        <f t="shared" si="439"/>
        <v>68.652377614922116</v>
      </c>
      <c r="N2375" s="2">
        <f t="shared" si="440"/>
        <v>4.9222559849140222</v>
      </c>
      <c r="O2375" s="2">
        <f t="shared" si="441"/>
        <v>3.1986428724026781</v>
      </c>
      <c r="P2375" s="2">
        <f t="shared" si="442"/>
        <v>3.3513155961759935</v>
      </c>
      <c r="Q2375" s="2">
        <f t="shared" si="443"/>
        <v>2.2798358170870553E-4</v>
      </c>
    </row>
    <row r="2376" spans="2:17" x14ac:dyDescent="0.25">
      <c r="B2376">
        <v>23.50000000000087</v>
      </c>
      <c r="C2376">
        <f t="shared" si="432"/>
        <v>0.85437199124799368</v>
      </c>
      <c r="D2376" s="2">
        <f t="shared" si="433"/>
        <v>37.296247343532855</v>
      </c>
      <c r="E2376" s="2">
        <f t="shared" si="434"/>
        <v>4.3122195718185781</v>
      </c>
      <c r="F2376" s="2">
        <f t="shared" si="435"/>
        <v>20.548361185468508</v>
      </c>
      <c r="G2376" s="2">
        <f t="shared" si="436"/>
        <v>20.572679636072419</v>
      </c>
      <c r="H2376" s="2">
        <f t="shared" si="437"/>
        <v>8.8702120474273671E-93</v>
      </c>
      <c r="K2376">
        <v>23.50000000000087</v>
      </c>
      <c r="L2376" s="2">
        <f t="shared" si="438"/>
        <v>0.22366260222156364</v>
      </c>
      <c r="M2376" s="2">
        <f t="shared" si="439"/>
        <v>68.691387494638334</v>
      </c>
      <c r="N2376" s="2">
        <f t="shared" si="440"/>
        <v>4.9228239866042669</v>
      </c>
      <c r="O2376" s="2">
        <f t="shared" si="441"/>
        <v>3.1995948596502424</v>
      </c>
      <c r="P2376" s="2">
        <f t="shared" si="442"/>
        <v>3.3522242266740232</v>
      </c>
      <c r="Q2376" s="2">
        <f t="shared" si="443"/>
        <v>2.2722284778662548E-4</v>
      </c>
    </row>
    <row r="2377" spans="2:17" x14ac:dyDescent="0.25">
      <c r="B2377">
        <v>23.510000000000879</v>
      </c>
      <c r="C2377">
        <f t="shared" si="432"/>
        <v>0.85437199124799368</v>
      </c>
      <c r="D2377" s="2">
        <f t="shared" si="433"/>
        <v>37.317811115959735</v>
      </c>
      <c r="E2377" s="2">
        <f t="shared" si="434"/>
        <v>4.3127973725977418</v>
      </c>
      <c r="F2377" s="2">
        <f t="shared" si="435"/>
        <v>20.559180751504051</v>
      </c>
      <c r="G2377" s="2">
        <f t="shared" si="436"/>
        <v>20.583486419288029</v>
      </c>
      <c r="H2377" s="2">
        <f t="shared" si="437"/>
        <v>7.1011971779924106E-93</v>
      </c>
      <c r="K2377">
        <v>23.510000000000879</v>
      </c>
      <c r="L2377" s="2">
        <f t="shared" si="438"/>
        <v>0.22366260222156364</v>
      </c>
      <c r="M2377" s="2">
        <f t="shared" si="439"/>
        <v>68.730397374354567</v>
      </c>
      <c r="N2377" s="2">
        <f t="shared" si="440"/>
        <v>4.9233916658858741</v>
      </c>
      <c r="O2377" s="2">
        <f t="shared" si="441"/>
        <v>3.2005465644242741</v>
      </c>
      <c r="P2377" s="2">
        <f t="shared" si="442"/>
        <v>3.3531326116108238</v>
      </c>
      <c r="Q2377" s="2">
        <f t="shared" si="443"/>
        <v>2.264646915432474E-4</v>
      </c>
    </row>
    <row r="2378" spans="2:17" x14ac:dyDescent="0.25">
      <c r="B2378">
        <v>23.520000000000881</v>
      </c>
      <c r="C2378">
        <f t="shared" si="432"/>
        <v>0.85437199124799368</v>
      </c>
      <c r="D2378" s="2">
        <f t="shared" si="433"/>
        <v>37.339374888386594</v>
      </c>
      <c r="E2378" s="2">
        <f t="shared" si="434"/>
        <v>4.3133748398356069</v>
      </c>
      <c r="F2378" s="2">
        <f t="shared" si="435"/>
        <v>20.569999750413295</v>
      </c>
      <c r="G2378" s="2">
        <f t="shared" si="436"/>
        <v>20.594292649469732</v>
      </c>
      <c r="H2378" s="2">
        <f t="shared" si="437"/>
        <v>5.6843836485920778E-93</v>
      </c>
      <c r="K2378">
        <v>23.520000000000881</v>
      </c>
      <c r="L2378" s="2">
        <f t="shared" si="438"/>
        <v>0.22366260222156364</v>
      </c>
      <c r="M2378" s="2">
        <f t="shared" si="439"/>
        <v>68.769407254070771</v>
      </c>
      <c r="N2378" s="2">
        <f t="shared" si="440"/>
        <v>4.923959023124608</v>
      </c>
      <c r="O2378" s="2">
        <f t="shared" si="441"/>
        <v>3.2014979869755611</v>
      </c>
      <c r="P2378" s="2">
        <f t="shared" si="442"/>
        <v>3.3540407511848405</v>
      </c>
      <c r="Q2378" s="2">
        <f t="shared" si="443"/>
        <v>2.2570910406943681E-4</v>
      </c>
    </row>
    <row r="2379" spans="2:17" x14ac:dyDescent="0.25">
      <c r="B2379">
        <v>23.530000000000879</v>
      </c>
      <c r="C2379">
        <f t="shared" si="432"/>
        <v>0.85437199124799368</v>
      </c>
      <c r="D2379" s="2">
        <f t="shared" si="433"/>
        <v>37.360938660813446</v>
      </c>
      <c r="E2379" s="2">
        <f t="shared" si="434"/>
        <v>4.3139519739168941</v>
      </c>
      <c r="F2379" s="2">
        <f t="shared" si="435"/>
        <v>20.580818182557703</v>
      </c>
      <c r="G2379" s="2">
        <f t="shared" si="436"/>
        <v>20.605098326955339</v>
      </c>
      <c r="H2379" s="2">
        <f t="shared" si="437"/>
        <v>4.5497699275958118E-93</v>
      </c>
      <c r="K2379">
        <v>23.530000000000879</v>
      </c>
      <c r="L2379" s="2">
        <f t="shared" si="438"/>
        <v>0.22366260222156364</v>
      </c>
      <c r="M2379" s="2">
        <f t="shared" si="439"/>
        <v>68.808417133786961</v>
      </c>
      <c r="N2379" s="2">
        <f t="shared" si="440"/>
        <v>4.9245260586856094</v>
      </c>
      <c r="O2379" s="2">
        <f t="shared" si="441"/>
        <v>3.2024491275545213</v>
      </c>
      <c r="P2379" s="2">
        <f t="shared" si="442"/>
        <v>3.354948645594253</v>
      </c>
      <c r="Q2379" s="2">
        <f t="shared" si="443"/>
        <v>2.2495607648765847E-4</v>
      </c>
    </row>
    <row r="2380" spans="2:17" x14ac:dyDescent="0.25">
      <c r="B2380">
        <v>23.54000000000088</v>
      </c>
      <c r="C2380">
        <f t="shared" si="432"/>
        <v>0.85437199124799368</v>
      </c>
      <c r="D2380" s="2">
        <f t="shared" si="433"/>
        <v>37.382502433240312</v>
      </c>
      <c r="E2380" s="2">
        <f t="shared" si="434"/>
        <v>4.3145287752256598</v>
      </c>
      <c r="F2380" s="2">
        <f t="shared" si="435"/>
        <v>20.591636048298298</v>
      </c>
      <c r="G2380" s="2">
        <f t="shared" si="436"/>
        <v>20.615903452082279</v>
      </c>
      <c r="H2380" s="2">
        <f t="shared" si="437"/>
        <v>3.6412436441125297E-93</v>
      </c>
      <c r="K2380">
        <v>23.54000000000088</v>
      </c>
      <c r="L2380" s="2">
        <f t="shared" si="438"/>
        <v>0.22366260222156364</v>
      </c>
      <c r="M2380" s="2">
        <f t="shared" si="439"/>
        <v>68.847427013503179</v>
      </c>
      <c r="N2380" s="2">
        <f t="shared" si="440"/>
        <v>4.9250927729334029</v>
      </c>
      <c r="O2380" s="2">
        <f t="shared" si="441"/>
        <v>3.2033999864112088</v>
      </c>
      <c r="P2380" s="2">
        <f t="shared" si="442"/>
        <v>3.3558562950369812</v>
      </c>
      <c r="Q2380" s="2">
        <f t="shared" si="443"/>
        <v>2.2420559995185694E-4</v>
      </c>
    </row>
    <row r="2381" spans="2:17" x14ac:dyDescent="0.25">
      <c r="B2381">
        <v>23.550000000000878</v>
      </c>
      <c r="C2381">
        <f t="shared" si="432"/>
        <v>0.85437199124799368</v>
      </c>
      <c r="D2381" s="2">
        <f t="shared" si="433"/>
        <v>37.404066205667171</v>
      </c>
      <c r="E2381" s="2">
        <f t="shared" si="434"/>
        <v>4.3151052441452942</v>
      </c>
      <c r="F2381" s="2">
        <f t="shared" si="435"/>
        <v>20.60245334799562</v>
      </c>
      <c r="G2381" s="2">
        <f t="shared" si="436"/>
        <v>20.626708025187536</v>
      </c>
      <c r="H2381" s="2">
        <f t="shared" si="437"/>
        <v>2.9138305840110325E-93</v>
      </c>
      <c r="K2381">
        <v>23.550000000000878</v>
      </c>
      <c r="L2381" s="2">
        <f t="shared" si="438"/>
        <v>0.22366260222156364</v>
      </c>
      <c r="M2381" s="2">
        <f t="shared" si="439"/>
        <v>68.886436893219368</v>
      </c>
      <c r="N2381" s="2">
        <f t="shared" si="440"/>
        <v>4.9256591662318892</v>
      </c>
      <c r="O2381" s="2">
        <f t="shared" si="441"/>
        <v>3.2043505637953036</v>
      </c>
      <c r="P2381" s="2">
        <f t="shared" si="442"/>
        <v>3.356763699710672</v>
      </c>
      <c r="Q2381" s="2">
        <f t="shared" si="443"/>
        <v>2.2345766564734921E-4</v>
      </c>
    </row>
    <row r="2382" spans="2:17" x14ac:dyDescent="0.25">
      <c r="B2382">
        <v>23.56000000000088</v>
      </c>
      <c r="C2382">
        <f t="shared" si="432"/>
        <v>0.85437199124799368</v>
      </c>
      <c r="D2382" s="2">
        <f t="shared" si="433"/>
        <v>37.42562997809403</v>
      </c>
      <c r="E2382" s="2">
        <f t="shared" si="434"/>
        <v>4.3156813810585275</v>
      </c>
      <c r="F2382" s="2">
        <f t="shared" si="435"/>
        <v>20.613270082009791</v>
      </c>
      <c r="G2382" s="2">
        <f t="shared" si="436"/>
        <v>20.63751204660775</v>
      </c>
      <c r="H2382" s="2">
        <f t="shared" si="437"/>
        <v>2.3314876221042363E-93</v>
      </c>
      <c r="K2382">
        <v>23.56000000000088</v>
      </c>
      <c r="L2382" s="2">
        <f t="shared" si="438"/>
        <v>0.22366260222156364</v>
      </c>
      <c r="M2382" s="2">
        <f t="shared" si="439"/>
        <v>68.925446772935587</v>
      </c>
      <c r="N2382" s="2">
        <f t="shared" si="440"/>
        <v>4.9262252389443537</v>
      </c>
      <c r="O2382" s="2">
        <f t="shared" si="441"/>
        <v>3.205300859956119</v>
      </c>
      <c r="P2382" s="2">
        <f t="shared" si="442"/>
        <v>3.3576708598127118</v>
      </c>
      <c r="Q2382" s="2">
        <f t="shared" si="443"/>
        <v>2.2271226479070349E-4</v>
      </c>
    </row>
    <row r="2383" spans="2:17" x14ac:dyDescent="0.25">
      <c r="B2383">
        <v>23.570000000000881</v>
      </c>
      <c r="C2383">
        <f t="shared" si="432"/>
        <v>0.85437199124799368</v>
      </c>
      <c r="D2383" s="2">
        <f t="shared" si="433"/>
        <v>37.447193750520896</v>
      </c>
      <c r="E2383" s="2">
        <f t="shared" si="434"/>
        <v>4.3162571863474293</v>
      </c>
      <c r="F2383" s="2">
        <f t="shared" si="435"/>
        <v>20.624086250700504</v>
      </c>
      <c r="G2383" s="2">
        <f t="shared" si="436"/>
        <v>20.648315516679165</v>
      </c>
      <c r="H2383" s="2">
        <f t="shared" si="437"/>
        <v>1.8653322309251176E-93</v>
      </c>
      <c r="K2383">
        <v>23.570000000000881</v>
      </c>
      <c r="L2383" s="2">
        <f t="shared" si="438"/>
        <v>0.22366260222156364</v>
      </c>
      <c r="M2383" s="2">
        <f t="shared" si="439"/>
        <v>68.964456652651791</v>
      </c>
      <c r="N2383" s="2">
        <f t="shared" si="440"/>
        <v>4.9267909914334638</v>
      </c>
      <c r="O2383" s="2">
        <f t="shared" si="441"/>
        <v>3.2062508751425991</v>
      </c>
      <c r="P2383" s="2">
        <f t="shared" si="442"/>
        <v>3.3585777755402186</v>
      </c>
      <c r="Q2383" s="2">
        <f t="shared" si="443"/>
        <v>2.2196938862962856E-4</v>
      </c>
    </row>
    <row r="2384" spans="2:17" x14ac:dyDescent="0.25">
      <c r="B2384">
        <v>23.58000000000089</v>
      </c>
      <c r="C2384">
        <f t="shared" si="432"/>
        <v>0.85437199124799368</v>
      </c>
      <c r="D2384" s="2">
        <f t="shared" si="433"/>
        <v>37.468757522947776</v>
      </c>
      <c r="E2384" s="2">
        <f t="shared" si="434"/>
        <v>4.3168326603934091</v>
      </c>
      <c r="F2384" s="2">
        <f t="shared" si="435"/>
        <v>20.634901854426964</v>
      </c>
      <c r="G2384" s="2">
        <f t="shared" si="436"/>
        <v>20.659118435737604</v>
      </c>
      <c r="H2384" s="2">
        <f t="shared" si="437"/>
        <v>1.4922223591316726E-93</v>
      </c>
      <c r="K2384">
        <v>23.58000000000089</v>
      </c>
      <c r="L2384" s="2">
        <f t="shared" si="438"/>
        <v>0.22366260222156364</v>
      </c>
      <c r="M2384" s="2">
        <f t="shared" si="439"/>
        <v>69.003466532368023</v>
      </c>
      <c r="N2384" s="2">
        <f t="shared" si="440"/>
        <v>4.9273564240612746</v>
      </c>
      <c r="O2384" s="2">
        <f t="shared" si="441"/>
        <v>3.2072006096033285</v>
      </c>
      <c r="P2384" s="2">
        <f t="shared" si="442"/>
        <v>3.3594844470900536</v>
      </c>
      <c r="Q2384" s="2">
        <f t="shared" si="443"/>
        <v>2.2122902844285249E-4</v>
      </c>
    </row>
    <row r="2385" spans="2:17" x14ac:dyDescent="0.25">
      <c r="B2385">
        <v>23.590000000000892</v>
      </c>
      <c r="C2385">
        <f t="shared" si="432"/>
        <v>0.85437199124799368</v>
      </c>
      <c r="D2385" s="2">
        <f t="shared" si="433"/>
        <v>37.490321295374635</v>
      </c>
      <c r="E2385" s="2">
        <f t="shared" si="434"/>
        <v>4.3174078035772192</v>
      </c>
      <c r="F2385" s="2">
        <f t="shared" si="435"/>
        <v>20.645716893547974</v>
      </c>
      <c r="G2385" s="2">
        <f t="shared" si="436"/>
        <v>20.669920804118533</v>
      </c>
      <c r="H2385" s="2">
        <f t="shared" si="437"/>
        <v>1.1936174650271217E-93</v>
      </c>
      <c r="K2385">
        <v>23.590000000000892</v>
      </c>
      <c r="L2385" s="2">
        <f t="shared" si="438"/>
        <v>0.22366260222156364</v>
      </c>
      <c r="M2385" s="2">
        <f t="shared" si="439"/>
        <v>69.042476412084227</v>
      </c>
      <c r="N2385" s="2">
        <f t="shared" si="440"/>
        <v>4.9279215371892242</v>
      </c>
      <c r="O2385" s="2">
        <f t="shared" si="441"/>
        <v>3.2081500635865181</v>
      </c>
      <c r="P2385" s="2">
        <f t="shared" si="442"/>
        <v>3.3603908746588069</v>
      </c>
      <c r="Q2385" s="2">
        <f t="shared" si="443"/>
        <v>2.2049117554001976E-4</v>
      </c>
    </row>
    <row r="2386" spans="2:17" x14ac:dyDescent="0.25">
      <c r="B2386">
        <v>23.60000000000089</v>
      </c>
      <c r="C2386">
        <f t="shared" si="432"/>
        <v>0.85437199124799368</v>
      </c>
      <c r="D2386" s="2">
        <f t="shared" si="433"/>
        <v>37.511885067801487</v>
      </c>
      <c r="E2386" s="2">
        <f t="shared" si="434"/>
        <v>4.3179826162789574</v>
      </c>
      <c r="F2386" s="2">
        <f t="shared" si="435"/>
        <v>20.656531368421906</v>
      </c>
      <c r="G2386" s="2">
        <f t="shared" si="436"/>
        <v>20.680722622157045</v>
      </c>
      <c r="H2386" s="2">
        <f t="shared" si="437"/>
        <v>9.5466513968675357E-94</v>
      </c>
      <c r="K2386">
        <v>23.60000000000089</v>
      </c>
      <c r="L2386" s="2">
        <f t="shared" si="438"/>
        <v>0.22366260222156364</v>
      </c>
      <c r="M2386" s="2">
        <f t="shared" si="439"/>
        <v>69.081486291800431</v>
      </c>
      <c r="N2386" s="2">
        <f t="shared" si="440"/>
        <v>4.9284863311781404</v>
      </c>
      <c r="O2386" s="2">
        <f t="shared" si="441"/>
        <v>3.209099237340018</v>
      </c>
      <c r="P2386" s="2">
        <f t="shared" si="442"/>
        <v>3.3612970584428097</v>
      </c>
      <c r="Q2386" s="2">
        <f t="shared" si="443"/>
        <v>2.1975582126156876E-4</v>
      </c>
    </row>
    <row r="2387" spans="2:17" x14ac:dyDescent="0.25">
      <c r="B2387">
        <v>23.610000000000891</v>
      </c>
      <c r="C2387">
        <f t="shared" si="432"/>
        <v>0.85437199124799368</v>
      </c>
      <c r="D2387" s="2">
        <f t="shared" si="433"/>
        <v>37.533448840228353</v>
      </c>
      <c r="E2387" s="2">
        <f t="shared" si="434"/>
        <v>4.3185570988780668</v>
      </c>
      <c r="F2387" s="2">
        <f t="shared" si="435"/>
        <v>20.667345279406693</v>
      </c>
      <c r="G2387" s="2">
        <f t="shared" si="436"/>
        <v>20.691523890187838</v>
      </c>
      <c r="H2387" s="2">
        <f t="shared" si="437"/>
        <v>7.6346871637837235E-94</v>
      </c>
      <c r="K2387">
        <v>23.610000000000891</v>
      </c>
      <c r="L2387" s="2">
        <f t="shared" si="438"/>
        <v>0.22366260222156364</v>
      </c>
      <c r="M2387" s="2">
        <f t="shared" si="439"/>
        <v>69.120496171516635</v>
      </c>
      <c r="N2387" s="2">
        <f t="shared" si="440"/>
        <v>4.929050806388239</v>
      </c>
      <c r="O2387" s="2">
        <f t="shared" si="441"/>
        <v>3.2100481311113129</v>
      </c>
      <c r="P2387" s="2">
        <f t="shared" si="442"/>
        <v>3.3622029986381299</v>
      </c>
      <c r="Q2387" s="2">
        <f t="shared" si="443"/>
        <v>2.1902295697862322E-4</v>
      </c>
    </row>
    <row r="2388" spans="2:17" x14ac:dyDescent="0.25">
      <c r="B2388">
        <v>23.620000000000889</v>
      </c>
      <c r="C2388">
        <f t="shared" si="432"/>
        <v>0.85437199124799368</v>
      </c>
      <c r="D2388" s="2">
        <f t="shared" si="433"/>
        <v>37.555012612655212</v>
      </c>
      <c r="E2388" s="2">
        <f t="shared" si="434"/>
        <v>4.3191312517533369</v>
      </c>
      <c r="F2388" s="2">
        <f t="shared" si="435"/>
        <v>20.678158626859801</v>
      </c>
      <c r="G2388" s="2">
        <f t="shared" si="436"/>
        <v>20.702324608545208</v>
      </c>
      <c r="H2388" s="2">
        <f t="shared" si="437"/>
        <v>6.1050006635401726E-94</v>
      </c>
      <c r="K2388">
        <v>23.620000000000889</v>
      </c>
      <c r="L2388" s="2">
        <f t="shared" si="438"/>
        <v>0.22366260222156364</v>
      </c>
      <c r="M2388" s="2">
        <f t="shared" si="439"/>
        <v>69.159506051232825</v>
      </c>
      <c r="N2388" s="2">
        <f t="shared" si="440"/>
        <v>4.9296149631791293</v>
      </c>
      <c r="O2388" s="2">
        <f t="shared" si="441"/>
        <v>3.210996745147527</v>
      </c>
      <c r="P2388" s="2">
        <f t="shared" si="442"/>
        <v>3.3631086954405758</v>
      </c>
      <c r="Q2388" s="2">
        <f t="shared" si="443"/>
        <v>2.1829257409287727E-4</v>
      </c>
    </row>
    <row r="2389" spans="2:17" x14ac:dyDescent="0.25">
      <c r="B2389">
        <v>23.630000000000891</v>
      </c>
      <c r="C2389">
        <f t="shared" si="432"/>
        <v>0.85437199124799368</v>
      </c>
      <c r="D2389" s="2">
        <f t="shared" si="433"/>
        <v>37.57657638508207</v>
      </c>
      <c r="E2389" s="2">
        <f t="shared" si="434"/>
        <v>4.3197050752829051</v>
      </c>
      <c r="F2389" s="2">
        <f t="shared" si="435"/>
        <v>20.688971411138283</v>
      </c>
      <c r="G2389" s="2">
        <f t="shared" si="436"/>
        <v>20.71312477756307</v>
      </c>
      <c r="H2389" s="2">
        <f t="shared" si="437"/>
        <v>4.8812885002138698E-94</v>
      </c>
      <c r="K2389">
        <v>23.630000000000891</v>
      </c>
      <c r="L2389" s="2">
        <f t="shared" si="438"/>
        <v>0.22366260222156364</v>
      </c>
      <c r="M2389" s="2">
        <f t="shared" si="439"/>
        <v>69.198515930949029</v>
      </c>
      <c r="N2389" s="2">
        <f t="shared" si="440"/>
        <v>4.9301788019098094</v>
      </c>
      <c r="O2389" s="2">
        <f t="shared" si="441"/>
        <v>3.2119450796954192</v>
      </c>
      <c r="P2389" s="2">
        <f t="shared" si="442"/>
        <v>3.3640141490456923</v>
      </c>
      <c r="Q2389" s="2">
        <f t="shared" si="443"/>
        <v>2.1756466403648553E-4</v>
      </c>
    </row>
    <row r="2390" spans="2:17" x14ac:dyDescent="0.25">
      <c r="B2390">
        <v>23.640000000000899</v>
      </c>
      <c r="C2390">
        <f t="shared" si="432"/>
        <v>0.85437199124799368</v>
      </c>
      <c r="D2390" s="2">
        <f t="shared" si="433"/>
        <v>37.598140157508951</v>
      </c>
      <c r="E2390" s="2">
        <f t="shared" si="434"/>
        <v>4.3202785698442616</v>
      </c>
      <c r="F2390" s="2">
        <f t="shared" si="435"/>
        <v>20.699783632598766</v>
      </c>
      <c r="G2390" s="2">
        <f t="shared" si="436"/>
        <v>20.723924397574987</v>
      </c>
      <c r="H2390" s="2">
        <f t="shared" si="437"/>
        <v>3.9024516810509807E-94</v>
      </c>
      <c r="K2390">
        <v>23.640000000000899</v>
      </c>
      <c r="L2390" s="2">
        <f t="shared" si="438"/>
        <v>0.22366260222156364</v>
      </c>
      <c r="M2390" s="2">
        <f t="shared" si="439"/>
        <v>69.237525810665275</v>
      </c>
      <c r="N2390" s="2">
        <f t="shared" si="440"/>
        <v>4.9307423229386718</v>
      </c>
      <c r="O2390" s="2">
        <f t="shared" si="441"/>
        <v>3.2128931350013867</v>
      </c>
      <c r="P2390" s="2">
        <f t="shared" si="442"/>
        <v>3.3649193596487628</v>
      </c>
      <c r="Q2390" s="2">
        <f t="shared" si="443"/>
        <v>2.1683921827195211E-4</v>
      </c>
    </row>
    <row r="2391" spans="2:17" x14ac:dyDescent="0.25">
      <c r="B2391">
        <v>23.650000000000901</v>
      </c>
      <c r="C2391">
        <f t="shared" si="432"/>
        <v>0.85437199124799368</v>
      </c>
      <c r="D2391" s="2">
        <f t="shared" si="433"/>
        <v>37.61970392993581</v>
      </c>
      <c r="E2391" s="2">
        <f t="shared" si="434"/>
        <v>4.3208517358142444</v>
      </c>
      <c r="F2391" s="2">
        <f t="shared" si="435"/>
        <v>20.710595291597411</v>
      </c>
      <c r="G2391" s="2">
        <f t="shared" si="436"/>
        <v>20.73472346891409</v>
      </c>
      <c r="H2391" s="2">
        <f t="shared" si="437"/>
        <v>3.1195711381369722E-94</v>
      </c>
      <c r="K2391">
        <v>23.650000000000901</v>
      </c>
      <c r="L2391" s="2">
        <f t="shared" si="438"/>
        <v>0.22366260222156364</v>
      </c>
      <c r="M2391" s="2">
        <f t="shared" si="439"/>
        <v>69.276535690381479</v>
      </c>
      <c r="N2391" s="2">
        <f t="shared" si="440"/>
        <v>4.9313055266235031</v>
      </c>
      <c r="O2391" s="2">
        <f t="shared" si="441"/>
        <v>3.2138409113114643</v>
      </c>
      <c r="P2391" s="2">
        <f t="shared" si="442"/>
        <v>3.3658243274448094</v>
      </c>
      <c r="Q2391" s="2">
        <f t="shared" si="443"/>
        <v>2.1611622829201854E-4</v>
      </c>
    </row>
    <row r="2392" spans="2:17" x14ac:dyDescent="0.25">
      <c r="B2392">
        <v>23.660000000000899</v>
      </c>
      <c r="C2392">
        <f t="shared" si="432"/>
        <v>0.85437199124799368</v>
      </c>
      <c r="D2392" s="2">
        <f t="shared" si="433"/>
        <v>37.641267702362669</v>
      </c>
      <c r="E2392" s="2">
        <f t="shared" si="434"/>
        <v>4.3214245735690477</v>
      </c>
      <c r="F2392" s="2">
        <f t="shared" si="435"/>
        <v>20.721406388489964</v>
      </c>
      <c r="G2392" s="2">
        <f t="shared" si="436"/>
        <v>20.745521991913161</v>
      </c>
      <c r="H2392" s="2">
        <f t="shared" si="437"/>
        <v>2.4934838455108265E-94</v>
      </c>
      <c r="K2392">
        <v>23.660000000000899</v>
      </c>
      <c r="L2392" s="2">
        <f t="shared" si="438"/>
        <v>0.22366260222156364</v>
      </c>
      <c r="M2392" s="2">
        <f t="shared" si="439"/>
        <v>69.315545570097669</v>
      </c>
      <c r="N2392" s="2">
        <f t="shared" si="440"/>
        <v>4.9318684133214861</v>
      </c>
      <c r="O2392" s="2">
        <f t="shared" si="441"/>
        <v>3.2147884088713279</v>
      </c>
      <c r="P2392" s="2">
        <f t="shared" si="442"/>
        <v>3.366729052628596</v>
      </c>
      <c r="Q2392" s="2">
        <f t="shared" si="443"/>
        <v>2.1539568561955146E-4</v>
      </c>
    </row>
    <row r="2393" spans="2:17" x14ac:dyDescent="0.25">
      <c r="B2393">
        <v>23.670000000000901</v>
      </c>
      <c r="C2393">
        <f t="shared" si="432"/>
        <v>0.85437199124799368</v>
      </c>
      <c r="D2393" s="2">
        <f t="shared" si="433"/>
        <v>37.662831474789527</v>
      </c>
      <c r="E2393" s="2">
        <f t="shared" si="434"/>
        <v>4.3219970834842192</v>
      </c>
      <c r="F2393" s="2">
        <f t="shared" si="435"/>
        <v>20.732216923631746</v>
      </c>
      <c r="G2393" s="2">
        <f t="shared" si="436"/>
        <v>20.756319966904599</v>
      </c>
      <c r="H2393" s="2">
        <f t="shared" si="437"/>
        <v>1.9928404736634032E-94</v>
      </c>
      <c r="K2393">
        <v>23.670000000000901</v>
      </c>
      <c r="L2393" s="2">
        <f t="shared" si="438"/>
        <v>0.22366260222156364</v>
      </c>
      <c r="M2393" s="2">
        <f t="shared" si="439"/>
        <v>69.354555449813873</v>
      </c>
      <c r="N2393" s="2">
        <f t="shared" si="440"/>
        <v>4.9324309833892022</v>
      </c>
      <c r="O2393" s="2">
        <f t="shared" si="441"/>
        <v>3.2157356279262959</v>
      </c>
      <c r="P2393" s="2">
        <f t="shared" si="442"/>
        <v>3.3676335353946292</v>
      </c>
      <c r="Q2393" s="2">
        <f t="shared" si="443"/>
        <v>2.1467758180743264E-4</v>
      </c>
    </row>
    <row r="2394" spans="2:17" x14ac:dyDescent="0.25">
      <c r="B2394">
        <v>23.680000000000899</v>
      </c>
      <c r="C2394">
        <f t="shared" ref="C2394:C2457" si="444">2/SINH(LN(2+SQRT(1+2^2))*$O$5)</f>
        <v>0.85437199124799368</v>
      </c>
      <c r="D2394" s="2">
        <f t="shared" ref="D2394:D2457" si="445">(B2394-$L$5)/($M$5)/C2394</f>
        <v>37.684395247216386</v>
      </c>
      <c r="E2394" s="2">
        <f t="shared" ref="E2394:E2457" si="446">LN(D2394 + SQRT(1 + D2394^2))</f>
        <v>4.3225692659346624</v>
      </c>
      <c r="F2394" s="2">
        <f t="shared" ref="F2394:F2457" si="447">SINH( -$N$5 + E2394 * (1/$O$5))</f>
        <v>20.743026897377643</v>
      </c>
      <c r="G2394" s="2">
        <f t="shared" ref="G2394:G2457" si="448">SQRT(F2394^2 + 1)</f>
        <v>20.767117394220421</v>
      </c>
      <c r="H2394" s="2">
        <f t="shared" ref="H2394:H2457" si="449">(G2394)/($O$5*$M$5*C2394*(SQRT(2*PI()*(1+D2394^2)))) * EXP(- (1/2) * F2394^2)</f>
        <v>1.5925490833557034E-94</v>
      </c>
      <c r="K2394">
        <v>23.680000000000899</v>
      </c>
      <c r="L2394" s="2">
        <f t="shared" ref="L2394:L2457" si="450">2/SINH(LN(2+SQRT(1+2^2))*$S$5)</f>
        <v>0.22366260222156364</v>
      </c>
      <c r="M2394" s="2">
        <f t="shared" ref="M2394:M2457" si="451">(K2394-$P$5)/($Q$5)/L2394</f>
        <v>69.393565329530077</v>
      </c>
      <c r="N2394" s="2">
        <f t="shared" ref="N2394:N2457" si="452">LN(M2394 + SQRT(1 + M2394^2))</f>
        <v>4.9329932371826297</v>
      </c>
      <c r="O2394" s="2">
        <f t="shared" ref="O2394:O2457" si="453">SINH( -$R$5 + N2394 * (1/$S$5))</f>
        <v>3.2166825687213252</v>
      </c>
      <c r="P2394" s="2">
        <f t="shared" ref="P2394:P2457" si="454">SQRT(O2394^2 + 1)</f>
        <v>3.3685377759371535</v>
      </c>
      <c r="Q2394" s="2">
        <f t="shared" ref="Q2394:Q2457" si="455">(P2394)/($S$5*$Q$5*L2394*(SQRT(2*PI()*(1+M2394^2)))) * EXP(- (1/2) * O2394^2)</f>
        <v>2.139619084384515E-4</v>
      </c>
    </row>
    <row r="2395" spans="2:17" x14ac:dyDescent="0.25">
      <c r="B2395">
        <v>23.6900000000009</v>
      </c>
      <c r="C2395">
        <f t="shared" si="444"/>
        <v>0.85437199124799368</v>
      </c>
      <c r="D2395" s="2">
        <f t="shared" si="445"/>
        <v>37.705959019643252</v>
      </c>
      <c r="E2395" s="2">
        <f t="shared" si="446"/>
        <v>4.3231411212946398</v>
      </c>
      <c r="F2395" s="2">
        <f t="shared" si="447"/>
        <v>20.753836310082114</v>
      </c>
      <c r="G2395" s="2">
        <f t="shared" si="448"/>
        <v>20.77791427419227</v>
      </c>
      <c r="H2395" s="2">
        <f t="shared" si="449"/>
        <v>1.2725282667148178E-94</v>
      </c>
      <c r="K2395">
        <v>23.6900000000009</v>
      </c>
      <c r="L2395" s="2">
        <f t="shared" si="450"/>
        <v>0.22366260222156364</v>
      </c>
      <c r="M2395" s="2">
        <f t="shared" si="451"/>
        <v>69.432575209246281</v>
      </c>
      <c r="N2395" s="2">
        <f t="shared" si="452"/>
        <v>4.9335551750571476</v>
      </c>
      <c r="O2395" s="2">
        <f t="shared" si="453"/>
        <v>3.2176292315010131</v>
      </c>
      <c r="P2395" s="2">
        <f t="shared" si="454"/>
        <v>3.3694417744501535</v>
      </c>
      <c r="Q2395" s="2">
        <f t="shared" si="455"/>
        <v>2.1324865712519519E-4</v>
      </c>
    </row>
    <row r="2396" spans="2:17" x14ac:dyDescent="0.25">
      <c r="B2396">
        <v>23.700000000000909</v>
      </c>
      <c r="C2396">
        <f t="shared" si="444"/>
        <v>0.85437199124799368</v>
      </c>
      <c r="D2396" s="2">
        <f t="shared" si="445"/>
        <v>37.727522792070133</v>
      </c>
      <c r="E2396" s="2">
        <f t="shared" si="446"/>
        <v>4.3237126499377698</v>
      </c>
      <c r="F2396" s="2">
        <f t="shared" si="447"/>
        <v>20.764645162099153</v>
      </c>
      <c r="G2396" s="2">
        <f t="shared" si="448"/>
        <v>20.788710607151369</v>
      </c>
      <c r="H2396" s="2">
        <f t="shared" si="449"/>
        <v>1.0167083132856574E-94</v>
      </c>
      <c r="K2396">
        <v>23.700000000000909</v>
      </c>
      <c r="L2396" s="2">
        <f t="shared" si="450"/>
        <v>0.22366260222156364</v>
      </c>
      <c r="M2396" s="2">
        <f t="shared" si="451"/>
        <v>69.471585088962513</v>
      </c>
      <c r="N2396" s="2">
        <f t="shared" si="452"/>
        <v>4.9341167973675386</v>
      </c>
      <c r="O2396" s="2">
        <f t="shared" si="453"/>
        <v>3.2185756165096056</v>
      </c>
      <c r="P2396" s="2">
        <f t="shared" si="454"/>
        <v>3.3703455311273633</v>
      </c>
      <c r="Q2396" s="2">
        <f t="shared" si="455"/>
        <v>2.1253781950993439E-4</v>
      </c>
    </row>
    <row r="2397" spans="2:17" x14ac:dyDescent="0.25">
      <c r="B2397">
        <v>23.71000000000091</v>
      </c>
      <c r="C2397">
        <f t="shared" si="444"/>
        <v>0.85437199124799368</v>
      </c>
      <c r="D2397" s="2">
        <f t="shared" si="445"/>
        <v>37.749086564496992</v>
      </c>
      <c r="E2397" s="2">
        <f t="shared" si="446"/>
        <v>4.3242838522370342</v>
      </c>
      <c r="F2397" s="2">
        <f t="shared" si="447"/>
        <v>20.775453453782365</v>
      </c>
      <c r="G2397" s="2">
        <f t="shared" si="448"/>
        <v>20.799506393428608</v>
      </c>
      <c r="H2397" s="2">
        <f t="shared" si="449"/>
        <v>8.1223114921391097E-95</v>
      </c>
      <c r="K2397">
        <v>23.71000000000091</v>
      </c>
      <c r="L2397" s="2">
        <f t="shared" si="450"/>
        <v>0.22366260222156364</v>
      </c>
      <c r="M2397" s="2">
        <f t="shared" si="451"/>
        <v>69.510594968678717</v>
      </c>
      <c r="N2397" s="2">
        <f t="shared" si="452"/>
        <v>4.9346781044679835</v>
      </c>
      <c r="O2397" s="2">
        <f t="shared" si="453"/>
        <v>3.2195217239909817</v>
      </c>
      <c r="P2397" s="2">
        <f t="shared" si="454"/>
        <v>3.3712490461622475</v>
      </c>
      <c r="Q2397" s="2">
        <f t="shared" si="455"/>
        <v>2.1182938726452589E-4</v>
      </c>
    </row>
    <row r="2398" spans="2:17" x14ac:dyDescent="0.25">
      <c r="B2398">
        <v>23.720000000000908</v>
      </c>
      <c r="C2398">
        <f t="shared" si="444"/>
        <v>0.85437199124799368</v>
      </c>
      <c r="D2398" s="2">
        <f t="shared" si="445"/>
        <v>37.770650336923843</v>
      </c>
      <c r="E2398" s="2">
        <f t="shared" si="446"/>
        <v>4.3248547285647749</v>
      </c>
      <c r="F2398" s="2">
        <f t="shared" si="447"/>
        <v>20.7862611854849</v>
      </c>
      <c r="G2398" s="2">
        <f t="shared" si="448"/>
        <v>20.810301633354481</v>
      </c>
      <c r="H2398" s="2">
        <f t="shared" si="449"/>
        <v>6.4880956096048878E-95</v>
      </c>
      <c r="K2398">
        <v>23.720000000000908</v>
      </c>
      <c r="L2398" s="2">
        <f t="shared" si="450"/>
        <v>0.22366260222156364</v>
      </c>
      <c r="M2398" s="2">
        <f t="shared" si="451"/>
        <v>69.549604848394921</v>
      </c>
      <c r="N2398" s="2">
        <f t="shared" si="452"/>
        <v>4.9352390967120705</v>
      </c>
      <c r="O2398" s="2">
        <f t="shared" si="453"/>
        <v>3.2204675541886738</v>
      </c>
      <c r="P2398" s="2">
        <f t="shared" si="454"/>
        <v>3.3721523197480239</v>
      </c>
      <c r="Q2398" s="2">
        <f t="shared" si="455"/>
        <v>2.1112335209029097E-4</v>
      </c>
    </row>
    <row r="2399" spans="2:17" x14ac:dyDescent="0.25">
      <c r="B2399">
        <v>23.73000000000091</v>
      </c>
      <c r="C2399">
        <f t="shared" si="444"/>
        <v>0.85437199124799368</v>
      </c>
      <c r="D2399" s="2">
        <f t="shared" si="445"/>
        <v>37.792214109350709</v>
      </c>
      <c r="E2399" s="2">
        <f t="shared" si="446"/>
        <v>4.3254252792926984</v>
      </c>
      <c r="F2399" s="2">
        <f t="shared" si="447"/>
        <v>20.797068357559507</v>
      </c>
      <c r="G2399" s="2">
        <f t="shared" si="448"/>
        <v>20.821096327259113</v>
      </c>
      <c r="H2399" s="2">
        <f t="shared" si="449"/>
        <v>5.1821404617218323E-95</v>
      </c>
      <c r="K2399">
        <v>23.73000000000091</v>
      </c>
      <c r="L2399" s="2">
        <f t="shared" si="450"/>
        <v>0.22366260222156364</v>
      </c>
      <c r="M2399" s="2">
        <f t="shared" si="451"/>
        <v>69.588614728111125</v>
      </c>
      <c r="N2399" s="2">
        <f t="shared" si="452"/>
        <v>4.9357997744527928</v>
      </c>
      <c r="O2399" s="2">
        <f t="shared" si="453"/>
        <v>3.2214131073458532</v>
      </c>
      <c r="P2399" s="2">
        <f t="shared" si="454"/>
        <v>3.3730553520776478</v>
      </c>
      <c r="Q2399" s="2">
        <f t="shared" si="455"/>
        <v>2.1041970571791739E-4</v>
      </c>
    </row>
    <row r="2400" spans="2:17" x14ac:dyDescent="0.25">
      <c r="B2400">
        <v>23.740000000000911</v>
      </c>
      <c r="C2400">
        <f t="shared" si="444"/>
        <v>0.85437199124799368</v>
      </c>
      <c r="D2400" s="2">
        <f t="shared" si="445"/>
        <v>37.813777881777568</v>
      </c>
      <c r="E2400" s="2">
        <f t="shared" si="446"/>
        <v>4.3259955047918748</v>
      </c>
      <c r="F2400" s="2">
        <f t="shared" si="447"/>
        <v>20.807874970358473</v>
      </c>
      <c r="G2400" s="2">
        <f t="shared" si="448"/>
        <v>20.831890475472228</v>
      </c>
      <c r="H2400" s="2">
        <f t="shared" si="449"/>
        <v>4.1386191523883451E-95</v>
      </c>
      <c r="K2400">
        <v>23.740000000000911</v>
      </c>
      <c r="L2400" s="2">
        <f t="shared" si="450"/>
        <v>0.22366260222156364</v>
      </c>
      <c r="M2400" s="2">
        <f t="shared" si="451"/>
        <v>69.627624607827329</v>
      </c>
      <c r="N2400" s="2">
        <f t="shared" si="452"/>
        <v>4.9363601380425504</v>
      </c>
      <c r="O2400" s="2">
        <f t="shared" si="453"/>
        <v>3.2223583837053416</v>
      </c>
      <c r="P2400" s="2">
        <f t="shared" si="454"/>
        <v>3.3739581433438235</v>
      </c>
      <c r="Q2400" s="2">
        <f t="shared" si="455"/>
        <v>2.0971843990734613E-4</v>
      </c>
    </row>
    <row r="2401" spans="2:17" x14ac:dyDescent="0.25">
      <c r="B2401">
        <v>23.750000000000909</v>
      </c>
      <c r="C2401">
        <f t="shared" si="444"/>
        <v>0.85437199124799368</v>
      </c>
      <c r="D2401" s="2">
        <f t="shared" si="445"/>
        <v>37.835341654204427</v>
      </c>
      <c r="E2401" s="2">
        <f t="shared" si="446"/>
        <v>4.3265654054327412</v>
      </c>
      <c r="F2401" s="2">
        <f t="shared" si="447"/>
        <v>20.818681024233676</v>
      </c>
      <c r="G2401" s="2">
        <f t="shared" si="448"/>
        <v>20.842684078323199</v>
      </c>
      <c r="H2401" s="2">
        <f t="shared" si="449"/>
        <v>3.3048830398739138E-95</v>
      </c>
      <c r="K2401">
        <v>23.750000000000909</v>
      </c>
      <c r="L2401" s="2">
        <f t="shared" si="450"/>
        <v>0.22366260222156364</v>
      </c>
      <c r="M2401" s="2">
        <f t="shared" si="451"/>
        <v>69.666634487543519</v>
      </c>
      <c r="N2401" s="2">
        <f t="shared" si="452"/>
        <v>4.9369201878331497</v>
      </c>
      <c r="O2401" s="2">
        <f t="shared" si="453"/>
        <v>3.2233033835096014</v>
      </c>
      <c r="P2401" s="2">
        <f t="shared" si="454"/>
        <v>3.3748606937389942</v>
      </c>
      <c r="Q2401" s="2">
        <f t="shared" si="455"/>
        <v>2.0901954644766984E-4</v>
      </c>
    </row>
    <row r="2402" spans="2:17" x14ac:dyDescent="0.25">
      <c r="B2402">
        <v>23.760000000000911</v>
      </c>
      <c r="C2402">
        <f t="shared" si="444"/>
        <v>0.85437199124799368</v>
      </c>
      <c r="D2402" s="2">
        <f t="shared" si="445"/>
        <v>37.856905426631293</v>
      </c>
      <c r="E2402" s="2">
        <f t="shared" si="446"/>
        <v>4.327134981585103</v>
      </c>
      <c r="F2402" s="2">
        <f t="shared" si="447"/>
        <v>20.829486519536594</v>
      </c>
      <c r="G2402" s="2">
        <f t="shared" si="448"/>
        <v>20.853477136141031</v>
      </c>
      <c r="H2402" s="2">
        <f t="shared" si="449"/>
        <v>2.638827968731926E-95</v>
      </c>
      <c r="K2402">
        <v>23.760000000000911</v>
      </c>
      <c r="L2402" s="2">
        <f t="shared" si="450"/>
        <v>0.22366260222156364</v>
      </c>
      <c r="M2402" s="2">
        <f t="shared" si="451"/>
        <v>69.705644367259723</v>
      </c>
      <c r="N2402" s="2">
        <f t="shared" si="452"/>
        <v>4.9374799241758103</v>
      </c>
      <c r="O2402" s="2">
        <f t="shared" si="453"/>
        <v>3.2242481070007485</v>
      </c>
      <c r="P2402" s="2">
        <f t="shared" si="454"/>
        <v>3.3757630034553534</v>
      </c>
      <c r="Q2402" s="2">
        <f t="shared" si="455"/>
        <v>2.0832301715701924E-4</v>
      </c>
    </row>
    <row r="2403" spans="2:17" x14ac:dyDescent="0.25">
      <c r="B2403">
        <v>23.77000000000092</v>
      </c>
      <c r="C2403">
        <f t="shared" si="444"/>
        <v>0.85437199124799368</v>
      </c>
      <c r="D2403" s="2">
        <f t="shared" si="445"/>
        <v>37.878469199058166</v>
      </c>
      <c r="E2403" s="2">
        <f t="shared" si="446"/>
        <v>4.3277042336181335</v>
      </c>
      <c r="F2403" s="2">
        <f t="shared" si="447"/>
        <v>20.840291456618246</v>
      </c>
      <c r="G2403" s="2">
        <f t="shared" si="448"/>
        <v>20.864269649254332</v>
      </c>
      <c r="H2403" s="2">
        <f t="shared" si="449"/>
        <v>2.106785983067114E-95</v>
      </c>
      <c r="K2403">
        <v>23.77000000000092</v>
      </c>
      <c r="L2403" s="2">
        <f t="shared" si="450"/>
        <v>0.22366260222156364</v>
      </c>
      <c r="M2403" s="2">
        <f t="shared" si="451"/>
        <v>69.744654246975969</v>
      </c>
      <c r="N2403" s="2">
        <f t="shared" si="452"/>
        <v>4.9380393474211592</v>
      </c>
      <c r="O2403" s="2">
        <f t="shared" si="453"/>
        <v>3.2251925544205409</v>
      </c>
      <c r="P2403" s="2">
        <f t="shared" si="454"/>
        <v>3.3766650726848368</v>
      </c>
      <c r="Q2403" s="2">
        <f t="shared" si="455"/>
        <v>2.0762884388246408E-4</v>
      </c>
    </row>
    <row r="2404" spans="2:17" x14ac:dyDescent="0.25">
      <c r="B2404">
        <v>23.780000000000921</v>
      </c>
      <c r="C2404">
        <f t="shared" si="444"/>
        <v>0.85437199124799368</v>
      </c>
      <c r="D2404" s="2">
        <f t="shared" si="445"/>
        <v>37.900032971485032</v>
      </c>
      <c r="E2404" s="2">
        <f t="shared" si="446"/>
        <v>4.328273161900376</v>
      </c>
      <c r="F2404" s="2">
        <f t="shared" si="447"/>
        <v>20.851095835829202</v>
      </c>
      <c r="G2404" s="2">
        <f t="shared" si="448"/>
        <v>20.87506161799131</v>
      </c>
      <c r="H2404" s="2">
        <f t="shared" si="449"/>
        <v>1.6818378583996071E-95</v>
      </c>
      <c r="K2404">
        <v>23.780000000000921</v>
      </c>
      <c r="L2404" s="2">
        <f t="shared" si="450"/>
        <v>0.22366260222156364</v>
      </c>
      <c r="M2404" s="2">
        <f t="shared" si="451"/>
        <v>69.783664126692173</v>
      </c>
      <c r="N2404" s="2">
        <f t="shared" si="452"/>
        <v>4.9385984579192348</v>
      </c>
      <c r="O2404" s="2">
        <f t="shared" si="453"/>
        <v>3.2261367260103837</v>
      </c>
      <c r="P2404" s="2">
        <f t="shared" si="454"/>
        <v>3.3775669016191223</v>
      </c>
      <c r="Q2404" s="2">
        <f t="shared" si="455"/>
        <v>2.0693701849990606E-4</v>
      </c>
    </row>
    <row r="2405" spans="2:17" x14ac:dyDescent="0.25">
      <c r="B2405">
        <v>23.790000000000919</v>
      </c>
      <c r="C2405">
        <f t="shared" si="444"/>
        <v>0.85437199124799368</v>
      </c>
      <c r="D2405" s="2">
        <f t="shared" si="445"/>
        <v>37.921596743911884</v>
      </c>
      <c r="E2405" s="2">
        <f t="shared" si="446"/>
        <v>4.3288417667997487</v>
      </c>
      <c r="F2405" s="2">
        <f t="shared" si="447"/>
        <v>20.861899657519697</v>
      </c>
      <c r="G2405" s="2">
        <f t="shared" si="448"/>
        <v>20.88585304267988</v>
      </c>
      <c r="H2405" s="2">
        <f t="shared" si="449"/>
        <v>1.3424625996101994E-95</v>
      </c>
      <c r="K2405">
        <v>23.790000000000919</v>
      </c>
      <c r="L2405" s="2">
        <f t="shared" si="450"/>
        <v>0.22366260222156364</v>
      </c>
      <c r="M2405" s="2">
        <f t="shared" si="451"/>
        <v>69.822674006408363</v>
      </c>
      <c r="N2405" s="2">
        <f t="shared" si="452"/>
        <v>4.9391572560194925</v>
      </c>
      <c r="O2405" s="2">
        <f t="shared" si="453"/>
        <v>3.2270806220113384</v>
      </c>
      <c r="P2405" s="2">
        <f t="shared" si="454"/>
        <v>3.3784684904496425</v>
      </c>
      <c r="Q2405" s="2">
        <f t="shared" si="455"/>
        <v>2.0624753291396589E-4</v>
      </c>
    </row>
    <row r="2406" spans="2:17" x14ac:dyDescent="0.25">
      <c r="B2406">
        <v>23.800000000000921</v>
      </c>
      <c r="C2406">
        <f t="shared" si="444"/>
        <v>0.85437199124799368</v>
      </c>
      <c r="D2406" s="2">
        <f t="shared" si="445"/>
        <v>37.943160516338743</v>
      </c>
      <c r="E2406" s="2">
        <f t="shared" si="446"/>
        <v>4.3294100486835392</v>
      </c>
      <c r="F2406" s="2">
        <f t="shared" si="447"/>
        <v>20.872702922039426</v>
      </c>
      <c r="G2406" s="2">
        <f t="shared" si="448"/>
        <v>20.896643923647481</v>
      </c>
      <c r="H2406" s="2">
        <f t="shared" si="449"/>
        <v>1.0714567321529974E-95</v>
      </c>
      <c r="K2406">
        <v>23.800000000000921</v>
      </c>
      <c r="L2406" s="2">
        <f t="shared" si="450"/>
        <v>0.22366260222156364</v>
      </c>
      <c r="M2406" s="2">
        <f t="shared" si="451"/>
        <v>69.861683886124567</v>
      </c>
      <c r="N2406" s="2">
        <f t="shared" si="452"/>
        <v>4.9397157420707991</v>
      </c>
      <c r="O2406" s="2">
        <f t="shared" si="453"/>
        <v>3.228024242664107</v>
      </c>
      <c r="P2406" s="2">
        <f t="shared" si="454"/>
        <v>3.379369839367568</v>
      </c>
      <c r="Q2406" s="2">
        <f t="shared" si="455"/>
        <v>2.0556037905789079E-4</v>
      </c>
    </row>
    <row r="2407" spans="2:17" x14ac:dyDescent="0.25">
      <c r="B2407">
        <v>23.810000000000919</v>
      </c>
      <c r="C2407">
        <f t="shared" si="444"/>
        <v>0.85437199124799368</v>
      </c>
      <c r="D2407" s="2">
        <f t="shared" si="445"/>
        <v>37.964724288765609</v>
      </c>
      <c r="E2407" s="2">
        <f t="shared" si="446"/>
        <v>4.329978007918414</v>
      </c>
      <c r="F2407" s="2">
        <f t="shared" si="447"/>
        <v>20.883505629737773</v>
      </c>
      <c r="G2407" s="2">
        <f t="shared" si="448"/>
        <v>20.907434261221276</v>
      </c>
      <c r="H2407" s="2">
        <f t="shared" si="449"/>
        <v>8.5506958126365915E-96</v>
      </c>
      <c r="K2407">
        <v>23.810000000000919</v>
      </c>
      <c r="L2407" s="2">
        <f t="shared" si="450"/>
        <v>0.22366260222156364</v>
      </c>
      <c r="M2407" s="2">
        <f t="shared" si="451"/>
        <v>69.900693765840771</v>
      </c>
      <c r="N2407" s="2">
        <f t="shared" si="452"/>
        <v>4.9402739164214395</v>
      </c>
      <c r="O2407" s="2">
        <f t="shared" si="453"/>
        <v>3.2289675882090503</v>
      </c>
      <c r="P2407" s="2">
        <f t="shared" si="454"/>
        <v>3.3802709485638234</v>
      </c>
      <c r="Q2407" s="2">
        <f t="shared" si="455"/>
        <v>2.0487554889343792E-4</v>
      </c>
    </row>
    <row r="2408" spans="2:17" x14ac:dyDescent="0.25">
      <c r="B2408">
        <v>23.82000000000092</v>
      </c>
      <c r="C2408">
        <f t="shared" si="444"/>
        <v>0.85437199124799368</v>
      </c>
      <c r="D2408" s="2">
        <f t="shared" si="445"/>
        <v>37.986288061192468</v>
      </c>
      <c r="E2408" s="2">
        <f t="shared" si="446"/>
        <v>4.3305456448704129</v>
      </c>
      <c r="F2408" s="2">
        <f t="shared" si="447"/>
        <v>20.894307780963633</v>
      </c>
      <c r="G2408" s="2">
        <f t="shared" si="448"/>
        <v>20.918224055727997</v>
      </c>
      <c r="H2408" s="2">
        <f t="shared" si="449"/>
        <v>6.8231144594679181E-96</v>
      </c>
      <c r="K2408">
        <v>23.82000000000092</v>
      </c>
      <c r="L2408" s="2">
        <f t="shared" si="450"/>
        <v>0.22366260222156364</v>
      </c>
      <c r="M2408" s="2">
        <f t="shared" si="451"/>
        <v>69.939703645556975</v>
      </c>
      <c r="N2408" s="2">
        <f t="shared" si="452"/>
        <v>4.9408317794191152</v>
      </c>
      <c r="O2408" s="2">
        <f t="shared" si="453"/>
        <v>3.2299106588861757</v>
      </c>
      <c r="P2408" s="2">
        <f t="shared" si="454"/>
        <v>3.381171818229078</v>
      </c>
      <c r="Q2408" s="2">
        <f t="shared" si="455"/>
        <v>2.0419303441077797E-4</v>
      </c>
    </row>
    <row r="2409" spans="2:17" x14ac:dyDescent="0.25">
      <c r="B2409">
        <v>23.830000000000929</v>
      </c>
      <c r="C2409">
        <f t="shared" si="444"/>
        <v>0.85437199124799368</v>
      </c>
      <c r="D2409" s="2">
        <f t="shared" si="445"/>
        <v>38.007851833619348</v>
      </c>
      <c r="E2409" s="2">
        <f t="shared" si="446"/>
        <v>4.3311129599049547</v>
      </c>
      <c r="F2409" s="2">
        <f t="shared" si="447"/>
        <v>20.9051093760655</v>
      </c>
      <c r="G2409" s="2">
        <f t="shared" si="448"/>
        <v>20.929013307494017</v>
      </c>
      <c r="H2409" s="2">
        <f t="shared" si="449"/>
        <v>5.4440015754158357E-96</v>
      </c>
      <c r="K2409">
        <v>23.830000000000929</v>
      </c>
      <c r="L2409" s="2">
        <f t="shared" si="450"/>
        <v>0.22366260222156364</v>
      </c>
      <c r="M2409" s="2">
        <f t="shared" si="451"/>
        <v>69.978713525273207</v>
      </c>
      <c r="N2409" s="2">
        <f t="shared" si="452"/>
        <v>4.9413893314109458</v>
      </c>
      <c r="O2409" s="2">
        <f t="shared" si="453"/>
        <v>3.2308534549351444</v>
      </c>
      <c r="P2409" s="2">
        <f t="shared" si="454"/>
        <v>3.3820724485537501</v>
      </c>
      <c r="Q2409" s="2">
        <f t="shared" si="455"/>
        <v>2.0351282762838847E-4</v>
      </c>
    </row>
    <row r="2410" spans="2:17" x14ac:dyDescent="0.25">
      <c r="B2410">
        <v>23.840000000000931</v>
      </c>
      <c r="C2410">
        <f t="shared" si="444"/>
        <v>0.85437199124799368</v>
      </c>
      <c r="D2410" s="2">
        <f t="shared" si="445"/>
        <v>38.029415606046207</v>
      </c>
      <c r="E2410" s="2">
        <f t="shared" si="446"/>
        <v>4.3316799533868373</v>
      </c>
      <c r="F2410" s="2">
        <f t="shared" si="447"/>
        <v>20.915910415391462</v>
      </c>
      <c r="G2410" s="2">
        <f t="shared" si="448"/>
        <v>20.939802016845359</v>
      </c>
      <c r="H2410" s="2">
        <f t="shared" si="449"/>
        <v>4.3431838918598298E-96</v>
      </c>
      <c r="K2410">
        <v>23.840000000000931</v>
      </c>
      <c r="L2410" s="2">
        <f t="shared" si="450"/>
        <v>0.22366260222156364</v>
      </c>
      <c r="M2410" s="2">
        <f t="shared" si="451"/>
        <v>70.017723404989411</v>
      </c>
      <c r="N2410" s="2">
        <f t="shared" si="452"/>
        <v>4.9419465727434702</v>
      </c>
      <c r="O2410" s="2">
        <f t="shared" si="453"/>
        <v>3.231795976595266</v>
      </c>
      <c r="P2410" s="2">
        <f t="shared" si="454"/>
        <v>3.3829728397280032</v>
      </c>
      <c r="Q2410" s="2">
        <f t="shared" si="455"/>
        <v>2.0283492059295353E-4</v>
      </c>
    </row>
    <row r="2411" spans="2:17" x14ac:dyDescent="0.25">
      <c r="B2411">
        <v>23.850000000000929</v>
      </c>
      <c r="C2411">
        <f t="shared" si="444"/>
        <v>0.85437199124799368</v>
      </c>
      <c r="D2411" s="2">
        <f t="shared" si="445"/>
        <v>38.050979378473059</v>
      </c>
      <c r="E2411" s="2">
        <f t="shared" si="446"/>
        <v>4.3322466256802379</v>
      </c>
      <c r="F2411" s="2">
        <f t="shared" si="447"/>
        <v>20.926710899289141</v>
      </c>
      <c r="G2411" s="2">
        <f t="shared" si="448"/>
        <v>20.950590184107629</v>
      </c>
      <c r="H2411" s="2">
        <f t="shared" si="449"/>
        <v>3.464595911395969E-96</v>
      </c>
      <c r="K2411">
        <v>23.850000000000929</v>
      </c>
      <c r="L2411" s="2">
        <f t="shared" si="450"/>
        <v>0.22366260222156364</v>
      </c>
      <c r="M2411" s="2">
        <f t="shared" si="451"/>
        <v>70.056733284705615</v>
      </c>
      <c r="N2411" s="2">
        <f t="shared" si="452"/>
        <v>4.9425035037626506</v>
      </c>
      <c r="O2411" s="2">
        <f t="shared" si="453"/>
        <v>3.2327382241055074</v>
      </c>
      <c r="P2411" s="2">
        <f t="shared" si="454"/>
        <v>3.383872991941753</v>
      </c>
      <c r="Q2411" s="2">
        <f t="shared" si="455"/>
        <v>2.0215930537925556E-4</v>
      </c>
    </row>
    <row r="2412" spans="2:17" x14ac:dyDescent="0.25">
      <c r="B2412">
        <v>23.86000000000093</v>
      </c>
      <c r="C2412">
        <f t="shared" si="444"/>
        <v>0.85437199124799368</v>
      </c>
      <c r="D2412" s="2">
        <f t="shared" si="445"/>
        <v>38.072543150899925</v>
      </c>
      <c r="E2412" s="2">
        <f t="shared" si="446"/>
        <v>4.3328129771487163</v>
      </c>
      <c r="F2412" s="2">
        <f t="shared" si="447"/>
        <v>20.937510828105786</v>
      </c>
      <c r="G2412" s="2">
        <f t="shared" si="448"/>
        <v>20.961377809606102</v>
      </c>
      <c r="H2412" s="2">
        <f t="shared" si="449"/>
        <v>2.7634483934592721E-96</v>
      </c>
      <c r="K2412">
        <v>23.86000000000093</v>
      </c>
      <c r="L2412" s="2">
        <f t="shared" si="450"/>
        <v>0.22366260222156364</v>
      </c>
      <c r="M2412" s="2">
        <f t="shared" si="451"/>
        <v>70.095743164421819</v>
      </c>
      <c r="N2412" s="2">
        <f t="shared" si="452"/>
        <v>4.9430601248138704</v>
      </c>
      <c r="O2412" s="2">
        <f t="shared" si="453"/>
        <v>3.2336801977044929</v>
      </c>
      <c r="P2412" s="2">
        <f t="shared" si="454"/>
        <v>3.384772905384668</v>
      </c>
      <c r="Q2412" s="2">
        <f t="shared" si="455"/>
        <v>2.0148597409007347E-4</v>
      </c>
    </row>
    <row r="2413" spans="2:17" x14ac:dyDescent="0.25">
      <c r="B2413">
        <v>23.870000000000928</v>
      </c>
      <c r="C2413">
        <f t="shared" si="444"/>
        <v>0.85437199124799368</v>
      </c>
      <c r="D2413" s="2">
        <f t="shared" si="445"/>
        <v>38.094106923326784</v>
      </c>
      <c r="E2413" s="2">
        <f t="shared" si="446"/>
        <v>4.3333790081552168</v>
      </c>
      <c r="F2413" s="2">
        <f t="shared" si="447"/>
        <v>20.948310202188228</v>
      </c>
      <c r="G2413" s="2">
        <f t="shared" si="448"/>
        <v>20.972164893665685</v>
      </c>
      <c r="H2413" s="2">
        <f t="shared" si="449"/>
        <v>2.2039641858328455E-96</v>
      </c>
      <c r="K2413">
        <v>23.870000000000928</v>
      </c>
      <c r="L2413" s="2">
        <f t="shared" si="450"/>
        <v>0.22366260222156364</v>
      </c>
      <c r="M2413" s="2">
        <f t="shared" si="451"/>
        <v>70.134753044138009</v>
      </c>
      <c r="N2413" s="2">
        <f t="shared" si="452"/>
        <v>4.9436164362419364</v>
      </c>
      <c r="O2413" s="2">
        <f t="shared" si="453"/>
        <v>3.2346218976304906</v>
      </c>
      <c r="P2413" s="2">
        <f t="shared" si="454"/>
        <v>3.3856725802461578</v>
      </c>
      <c r="Q2413" s="2">
        <f t="shared" si="455"/>
        <v>2.008149188560892E-4</v>
      </c>
    </row>
    <row r="2414" spans="2:17" x14ac:dyDescent="0.25">
      <c r="B2414">
        <v>23.88000000000093</v>
      </c>
      <c r="C2414">
        <f t="shared" si="444"/>
        <v>0.85437199124799368</v>
      </c>
      <c r="D2414" s="2">
        <f t="shared" si="445"/>
        <v>38.11567069575365</v>
      </c>
      <c r="E2414" s="2">
        <f t="shared" si="446"/>
        <v>4.3339447190620666</v>
      </c>
      <c r="F2414" s="2">
        <f t="shared" si="447"/>
        <v>20.959109021882849</v>
      </c>
      <c r="G2414" s="2">
        <f t="shared" si="448"/>
        <v>20.98295143661089</v>
      </c>
      <c r="H2414" s="2">
        <f t="shared" si="449"/>
        <v>1.7575679164038109E-96</v>
      </c>
      <c r="K2414">
        <v>23.88000000000093</v>
      </c>
      <c r="L2414" s="2">
        <f t="shared" si="450"/>
        <v>0.22366260222156364</v>
      </c>
      <c r="M2414" s="2">
        <f t="shared" si="451"/>
        <v>70.173762923854213</v>
      </c>
      <c r="N2414" s="2">
        <f t="shared" si="452"/>
        <v>4.9441724383910817</v>
      </c>
      <c r="O2414" s="2">
        <f t="shared" si="453"/>
        <v>3.2355633241214368</v>
      </c>
      <c r="P2414" s="2">
        <f t="shared" si="454"/>
        <v>3.3865720167153928</v>
      </c>
      <c r="Q2414" s="2">
        <f t="shared" si="455"/>
        <v>2.0014613183577171E-4</v>
      </c>
    </row>
    <row r="2415" spans="2:17" x14ac:dyDescent="0.25">
      <c r="B2415">
        <v>23.890000000000931</v>
      </c>
      <c r="C2415">
        <f t="shared" si="444"/>
        <v>0.85437199124799368</v>
      </c>
      <c r="D2415" s="2">
        <f t="shared" si="445"/>
        <v>38.137234468180509</v>
      </c>
      <c r="E2415" s="2">
        <f t="shared" si="446"/>
        <v>4.3345101102309789</v>
      </c>
      <c r="F2415" s="2">
        <f t="shared" si="447"/>
        <v>20.969907287535644</v>
      </c>
      <c r="G2415" s="2">
        <f t="shared" si="448"/>
        <v>20.993737438765887</v>
      </c>
      <c r="H2415" s="2">
        <f t="shared" si="449"/>
        <v>1.4014387212501134E-96</v>
      </c>
      <c r="K2415">
        <v>23.890000000000931</v>
      </c>
      <c r="L2415" s="2">
        <f t="shared" si="450"/>
        <v>0.22366260222156364</v>
      </c>
      <c r="M2415" s="2">
        <f t="shared" si="451"/>
        <v>70.212772803570431</v>
      </c>
      <c r="N2415" s="2">
        <f t="shared" si="452"/>
        <v>4.9447281316049638</v>
      </c>
      <c r="O2415" s="2">
        <f t="shared" si="453"/>
        <v>3.2365044774149134</v>
      </c>
      <c r="P2415" s="2">
        <f t="shared" si="454"/>
        <v>3.3874712149812849</v>
      </c>
      <c r="Q2415" s="2">
        <f t="shared" si="455"/>
        <v>1.9947960521528866E-4</v>
      </c>
    </row>
    <row r="2416" spans="2:17" x14ac:dyDescent="0.25">
      <c r="B2416">
        <v>23.90000000000094</v>
      </c>
      <c r="C2416">
        <f t="shared" si="444"/>
        <v>0.85437199124799368</v>
      </c>
      <c r="D2416" s="2">
        <f t="shared" si="445"/>
        <v>38.158798240607389</v>
      </c>
      <c r="E2416" s="2">
        <f t="shared" si="446"/>
        <v>4.3350751820230569</v>
      </c>
      <c r="F2416" s="2">
        <f t="shared" si="447"/>
        <v>20.9807049994922</v>
      </c>
      <c r="G2416" s="2">
        <f t="shared" si="448"/>
        <v>21.004522900454489</v>
      </c>
      <c r="H2416" s="2">
        <f t="shared" si="449"/>
        <v>1.1173533293562149E-96</v>
      </c>
      <c r="K2416">
        <v>23.90000000000094</v>
      </c>
      <c r="L2416" s="2">
        <f t="shared" si="450"/>
        <v>0.22366260222156364</v>
      </c>
      <c r="M2416" s="2">
        <f t="shared" si="451"/>
        <v>70.251782683286663</v>
      </c>
      <c r="N2416" s="2">
        <f t="shared" si="452"/>
        <v>4.9452835162266702</v>
      </c>
      <c r="O2416" s="2">
        <f t="shared" si="453"/>
        <v>3.2374453577481654</v>
      </c>
      <c r="P2416" s="2">
        <f t="shared" si="454"/>
        <v>3.3883701752325037</v>
      </c>
      <c r="Q2416" s="2">
        <f t="shared" si="455"/>
        <v>1.9881533120839692E-4</v>
      </c>
    </row>
    <row r="2417" spans="2:17" x14ac:dyDescent="0.25">
      <c r="B2417">
        <v>23.910000000000942</v>
      </c>
      <c r="C2417">
        <f t="shared" si="444"/>
        <v>0.85437199124799368</v>
      </c>
      <c r="D2417" s="2">
        <f t="shared" si="445"/>
        <v>38.180362013034248</v>
      </c>
      <c r="E2417" s="2">
        <f t="shared" si="446"/>
        <v>4.33563993479879</v>
      </c>
      <c r="F2417" s="2">
        <f t="shared" si="447"/>
        <v>20.991502158097646</v>
      </c>
      <c r="G2417" s="2">
        <f t="shared" si="448"/>
        <v>21.015307822000089</v>
      </c>
      <c r="H2417" s="2">
        <f t="shared" si="449"/>
        <v>8.9076134993189167E-97</v>
      </c>
      <c r="K2417">
        <v>23.910000000000942</v>
      </c>
      <c r="L2417" s="2">
        <f t="shared" si="450"/>
        <v>0.22366260222156364</v>
      </c>
      <c r="M2417" s="2">
        <f t="shared" si="451"/>
        <v>70.290792563002881</v>
      </c>
      <c r="N2417" s="2">
        <f t="shared" si="452"/>
        <v>4.9458385925987143</v>
      </c>
      <c r="O2417" s="2">
        <f t="shared" si="453"/>
        <v>3.2383859653580918</v>
      </c>
      <c r="P2417" s="2">
        <f t="shared" si="454"/>
        <v>3.3892688976574665</v>
      </c>
      <c r="Q2417" s="2">
        <f t="shared" si="455"/>
        <v>1.9815330205634645E-4</v>
      </c>
    </row>
    <row r="2418" spans="2:17" x14ac:dyDescent="0.25">
      <c r="B2418">
        <v>23.92000000000094</v>
      </c>
      <c r="C2418">
        <f t="shared" si="444"/>
        <v>0.85437199124799368</v>
      </c>
      <c r="D2418" s="2">
        <f t="shared" si="445"/>
        <v>38.2019257854611</v>
      </c>
      <c r="E2418" s="2">
        <f t="shared" si="446"/>
        <v>4.3362043689180574</v>
      </c>
      <c r="F2418" s="2">
        <f t="shared" si="447"/>
        <v>21.002298763696722</v>
      </c>
      <c r="G2418" s="2">
        <f t="shared" si="448"/>
        <v>21.026092203725753</v>
      </c>
      <c r="H2418" s="2">
        <f t="shared" si="449"/>
        <v>7.1004623588649599E-97</v>
      </c>
      <c r="K2418">
        <v>23.92000000000094</v>
      </c>
      <c r="L2418" s="2">
        <f t="shared" si="450"/>
        <v>0.22366260222156364</v>
      </c>
      <c r="M2418" s="2">
        <f t="shared" si="451"/>
        <v>70.329802442719057</v>
      </c>
      <c r="N2418" s="2">
        <f t="shared" si="452"/>
        <v>4.9463933610630422</v>
      </c>
      <c r="O2418" s="2">
        <f t="shared" si="453"/>
        <v>3.2393263004812525</v>
      </c>
      <c r="P2418" s="2">
        <f t="shared" si="454"/>
        <v>3.3901673824443472</v>
      </c>
      <c r="Q2418" s="2">
        <f t="shared" si="455"/>
        <v>1.9749351002777658E-4</v>
      </c>
    </row>
    <row r="2419" spans="2:17" x14ac:dyDescent="0.25">
      <c r="B2419">
        <v>23.930000000000941</v>
      </c>
      <c r="C2419">
        <f t="shared" si="444"/>
        <v>0.85437199124799368</v>
      </c>
      <c r="D2419" s="2">
        <f t="shared" si="445"/>
        <v>38.223489557887966</v>
      </c>
      <c r="E2419" s="2">
        <f t="shared" si="446"/>
        <v>4.3367684847401335</v>
      </c>
      <c r="F2419" s="2">
        <f t="shared" si="447"/>
        <v>21.013094816633799</v>
      </c>
      <c r="G2419" s="2">
        <f t="shared" si="448"/>
        <v>21.036876045954216</v>
      </c>
      <c r="H2419" s="2">
        <f t="shared" si="449"/>
        <v>5.6593470370228849E-97</v>
      </c>
      <c r="K2419">
        <v>23.930000000000941</v>
      </c>
      <c r="L2419" s="2">
        <f t="shared" si="450"/>
        <v>0.22366260222156364</v>
      </c>
      <c r="M2419" s="2">
        <f t="shared" si="451"/>
        <v>70.368812322435275</v>
      </c>
      <c r="N2419" s="2">
        <f t="shared" si="452"/>
        <v>4.9469478219610314</v>
      </c>
      <c r="O2419" s="2">
        <f t="shared" si="453"/>
        <v>3.2402663633538649</v>
      </c>
      <c r="P2419" s="2">
        <f t="shared" si="454"/>
        <v>3.3910656297810693</v>
      </c>
      <c r="Q2419" s="2">
        <f t="shared" si="455"/>
        <v>1.9683594741861908E-4</v>
      </c>
    </row>
    <row r="2420" spans="2:17" x14ac:dyDescent="0.25">
      <c r="B2420">
        <v>23.940000000000939</v>
      </c>
      <c r="C2420">
        <f t="shared" si="444"/>
        <v>0.85437199124799368</v>
      </c>
      <c r="D2420" s="2">
        <f t="shared" si="445"/>
        <v>38.245053330314825</v>
      </c>
      <c r="E2420" s="2">
        <f t="shared" si="446"/>
        <v>4.3373322826236809</v>
      </c>
      <c r="F2420" s="2">
        <f t="shared" si="447"/>
        <v>21.023890317252732</v>
      </c>
      <c r="G2420" s="2">
        <f t="shared" si="448"/>
        <v>21.047659349007748</v>
      </c>
      <c r="H2420" s="2">
        <f t="shared" si="449"/>
        <v>4.510248381928287E-97</v>
      </c>
      <c r="K2420">
        <v>23.940000000000939</v>
      </c>
      <c r="L2420" s="2">
        <f t="shared" si="450"/>
        <v>0.22366260222156364</v>
      </c>
      <c r="M2420" s="2">
        <f t="shared" si="451"/>
        <v>70.407822202151465</v>
      </c>
      <c r="N2420" s="2">
        <f t="shared" si="452"/>
        <v>4.9475019756334886</v>
      </c>
      <c r="O2420" s="2">
        <f t="shared" si="453"/>
        <v>3.241206154211802</v>
      </c>
      <c r="P2420" s="2">
        <f t="shared" si="454"/>
        <v>3.3919636398553066</v>
      </c>
      <c r="Q2420" s="2">
        <f t="shared" si="455"/>
        <v>1.9618060655199988E-4</v>
      </c>
    </row>
    <row r="2421" spans="2:17" x14ac:dyDescent="0.25">
      <c r="B2421">
        <v>23.950000000000941</v>
      </c>
      <c r="C2421">
        <f t="shared" si="444"/>
        <v>0.85437199124799368</v>
      </c>
      <c r="D2421" s="2">
        <f t="shared" si="445"/>
        <v>38.266617102741684</v>
      </c>
      <c r="E2421" s="2">
        <f t="shared" si="446"/>
        <v>4.3378957629267605</v>
      </c>
      <c r="F2421" s="2">
        <f t="shared" si="447"/>
        <v>21.034685265897064</v>
      </c>
      <c r="G2421" s="2">
        <f t="shared" si="448"/>
        <v>21.058442113208351</v>
      </c>
      <c r="H2421" s="2">
        <f t="shared" si="449"/>
        <v>3.5940907091044051E-97</v>
      </c>
      <c r="K2421">
        <v>23.950000000000941</v>
      </c>
      <c r="L2421" s="2">
        <f t="shared" si="450"/>
        <v>0.22366260222156364</v>
      </c>
      <c r="M2421" s="2">
        <f t="shared" si="451"/>
        <v>70.446832081867683</v>
      </c>
      <c r="N2421" s="2">
        <f t="shared" si="452"/>
        <v>4.9480558224206597</v>
      </c>
      <c r="O2421" s="2">
        <f t="shared" si="453"/>
        <v>3.2421456732906067</v>
      </c>
      <c r="P2421" s="2">
        <f t="shared" si="454"/>
        <v>3.3928614128544954</v>
      </c>
      <c r="Q2421" s="2">
        <f t="shared" si="455"/>
        <v>1.9552747977813191E-4</v>
      </c>
    </row>
    <row r="2422" spans="2:17" x14ac:dyDescent="0.25">
      <c r="B2422">
        <v>23.960000000000949</v>
      </c>
      <c r="C2422">
        <f t="shared" si="444"/>
        <v>0.85437199124799368</v>
      </c>
      <c r="D2422" s="2">
        <f t="shared" si="445"/>
        <v>38.288180875168564</v>
      </c>
      <c r="E2422" s="2">
        <f t="shared" si="446"/>
        <v>4.3384589260068269</v>
      </c>
      <c r="F2422" s="2">
        <f t="shared" si="447"/>
        <v>21.045479662909887</v>
      </c>
      <c r="G2422" s="2">
        <f t="shared" si="448"/>
        <v>21.069224338877635</v>
      </c>
      <c r="H2422" s="2">
        <f t="shared" si="449"/>
        <v>2.8637299004618448E-97</v>
      </c>
      <c r="K2422">
        <v>23.960000000000949</v>
      </c>
      <c r="L2422" s="2">
        <f t="shared" si="450"/>
        <v>0.22366260222156364</v>
      </c>
      <c r="M2422" s="2">
        <f t="shared" si="451"/>
        <v>70.485841961583901</v>
      </c>
      <c r="N2422" s="2">
        <f t="shared" si="452"/>
        <v>4.9486093626622214</v>
      </c>
      <c r="O2422" s="2">
        <f t="shared" si="453"/>
        <v>3.2430849208254733</v>
      </c>
      <c r="P2422" s="2">
        <f t="shared" si="454"/>
        <v>3.3937589489658171</v>
      </c>
      <c r="Q2422" s="2">
        <f t="shared" si="455"/>
        <v>1.9487655947422747E-4</v>
      </c>
    </row>
    <row r="2423" spans="2:17" x14ac:dyDescent="0.25">
      <c r="B2423">
        <v>23.970000000000951</v>
      </c>
      <c r="C2423">
        <f t="shared" si="444"/>
        <v>0.85437199124799368</v>
      </c>
      <c r="D2423" s="2">
        <f t="shared" si="445"/>
        <v>38.30974464759543</v>
      </c>
      <c r="E2423" s="2">
        <f t="shared" si="446"/>
        <v>4.3390217722207316</v>
      </c>
      <c r="F2423" s="2">
        <f t="shared" si="447"/>
        <v>21.056273508633865</v>
      </c>
      <c r="G2423" s="2">
        <f t="shared" si="448"/>
        <v>21.080006026336811</v>
      </c>
      <c r="H2423" s="2">
        <f t="shared" si="449"/>
        <v>2.2815475516127409E-97</v>
      </c>
      <c r="K2423">
        <v>23.970000000000951</v>
      </c>
      <c r="L2423" s="2">
        <f t="shared" si="450"/>
        <v>0.22366260222156364</v>
      </c>
      <c r="M2423" s="2">
        <f t="shared" si="451"/>
        <v>70.524851841300119</v>
      </c>
      <c r="N2423" s="2">
        <f t="shared" si="452"/>
        <v>4.9491625966972883</v>
      </c>
      <c r="O2423" s="2">
        <f t="shared" si="453"/>
        <v>3.2440238970512638</v>
      </c>
      <c r="P2423" s="2">
        <f t="shared" si="454"/>
        <v>3.3946562483762137</v>
      </c>
      <c r="Q2423" s="2">
        <f t="shared" si="455"/>
        <v>1.9422783804439101E-4</v>
      </c>
    </row>
    <row r="2424" spans="2:17" x14ac:dyDescent="0.25">
      <c r="B2424">
        <v>23.980000000000949</v>
      </c>
      <c r="C2424">
        <f t="shared" si="444"/>
        <v>0.85437199124799368</v>
      </c>
      <c r="D2424" s="2">
        <f t="shared" si="445"/>
        <v>38.331308420022282</v>
      </c>
      <c r="E2424" s="2">
        <f t="shared" si="446"/>
        <v>4.3395843019247247</v>
      </c>
      <c r="F2424" s="2">
        <f t="shared" si="447"/>
        <v>21.067066803411279</v>
      </c>
      <c r="G2424" s="2">
        <f t="shared" si="448"/>
        <v>21.090787175906772</v>
      </c>
      <c r="H2424" s="2">
        <f t="shared" si="449"/>
        <v>1.8175294238978226E-97</v>
      </c>
      <c r="K2424">
        <v>23.980000000000949</v>
      </c>
      <c r="L2424" s="2">
        <f t="shared" si="450"/>
        <v>0.22366260222156364</v>
      </c>
      <c r="M2424" s="2">
        <f t="shared" si="451"/>
        <v>70.563861721016309</v>
      </c>
      <c r="N2424" s="2">
        <f t="shared" si="452"/>
        <v>4.9497155248644136</v>
      </c>
      <c r="O2424" s="2">
        <f t="shared" si="453"/>
        <v>3.2449626022024978</v>
      </c>
      <c r="P2424" s="2">
        <f t="shared" si="454"/>
        <v>3.3955533112723773</v>
      </c>
      <c r="Q2424" s="2">
        <f t="shared" si="455"/>
        <v>1.9358130791952765E-4</v>
      </c>
    </row>
    <row r="2425" spans="2:17" x14ac:dyDescent="0.25">
      <c r="B2425">
        <v>23.990000000000951</v>
      </c>
      <c r="C2425">
        <f t="shared" si="444"/>
        <v>0.85437199124799368</v>
      </c>
      <c r="D2425" s="2">
        <f t="shared" si="445"/>
        <v>38.352872192449141</v>
      </c>
      <c r="E2425" s="2">
        <f t="shared" si="446"/>
        <v>4.3401465154744576</v>
      </c>
      <c r="F2425" s="2">
        <f t="shared" si="447"/>
        <v>21.077859547583998</v>
      </c>
      <c r="G2425" s="2">
        <f t="shared" si="448"/>
        <v>21.101567787908031</v>
      </c>
      <c r="H2425" s="2">
        <f t="shared" si="449"/>
        <v>1.4477308722763621E-97</v>
      </c>
      <c r="K2425">
        <v>23.990000000000951</v>
      </c>
      <c r="L2425" s="2">
        <f t="shared" si="450"/>
        <v>0.22366260222156364</v>
      </c>
      <c r="M2425" s="2">
        <f t="shared" si="451"/>
        <v>70.602871600732527</v>
      </c>
      <c r="N2425" s="2">
        <f t="shared" si="452"/>
        <v>4.9502681475015873</v>
      </c>
      <c r="O2425" s="2">
        <f t="shared" si="453"/>
        <v>3.2459010365133607</v>
      </c>
      <c r="P2425" s="2">
        <f t="shared" si="454"/>
        <v>3.3964501378407586</v>
      </c>
      <c r="Q2425" s="2">
        <f t="shared" si="455"/>
        <v>1.9293696155724032E-4</v>
      </c>
    </row>
    <row r="2426" spans="2:17" x14ac:dyDescent="0.25">
      <c r="B2426">
        <v>24.000000000000949</v>
      </c>
      <c r="C2426">
        <f t="shared" si="444"/>
        <v>0.85437199124799368</v>
      </c>
      <c r="D2426" s="2">
        <f t="shared" si="445"/>
        <v>38.374435964876007</v>
      </c>
      <c r="E2426" s="2">
        <f t="shared" si="446"/>
        <v>4.3407084132249807</v>
      </c>
      <c r="F2426" s="2">
        <f t="shared" si="447"/>
        <v>21.088651741493486</v>
      </c>
      <c r="G2426" s="2">
        <f t="shared" si="448"/>
        <v>21.112347862660759</v>
      </c>
      <c r="H2426" s="2">
        <f t="shared" si="449"/>
        <v>1.1530514470967436E-97</v>
      </c>
      <c r="K2426">
        <v>24.000000000000949</v>
      </c>
      <c r="L2426" s="2">
        <f t="shared" si="450"/>
        <v>0.22366260222156364</v>
      </c>
      <c r="M2426" s="2">
        <f t="shared" si="451"/>
        <v>70.641881480448717</v>
      </c>
      <c r="N2426" s="2">
        <f t="shared" si="452"/>
        <v>4.9508204649462417</v>
      </c>
      <c r="O2426" s="2">
        <f t="shared" si="453"/>
        <v>3.2468392002177011</v>
      </c>
      <c r="P2426" s="2">
        <f t="shared" si="454"/>
        <v>3.3973467282675638</v>
      </c>
      <c r="Q2426" s="2">
        <f t="shared" si="455"/>
        <v>1.9229479144173534E-4</v>
      </c>
    </row>
    <row r="2427" spans="2:17" x14ac:dyDescent="0.25">
      <c r="B2427">
        <v>24.01000000000095</v>
      </c>
      <c r="C2427">
        <f t="shared" si="444"/>
        <v>0.85437199124799368</v>
      </c>
      <c r="D2427" s="2">
        <f t="shared" si="445"/>
        <v>38.395999737302866</v>
      </c>
      <c r="E2427" s="2">
        <f t="shared" si="446"/>
        <v>4.3412699955307481</v>
      </c>
      <c r="F2427" s="2">
        <f t="shared" si="447"/>
        <v>21.099443385480779</v>
      </c>
      <c r="G2427" s="2">
        <f t="shared" si="448"/>
        <v>21.123127400484726</v>
      </c>
      <c r="H2427" s="2">
        <f t="shared" si="449"/>
        <v>9.1825648366152762E-98</v>
      </c>
      <c r="K2427">
        <v>24.01000000000095</v>
      </c>
      <c r="L2427" s="2">
        <f t="shared" si="450"/>
        <v>0.22366260222156364</v>
      </c>
      <c r="M2427" s="2">
        <f t="shared" si="451"/>
        <v>70.680891360164921</v>
      </c>
      <c r="N2427" s="2">
        <f t="shared" si="452"/>
        <v>4.9513724775352497</v>
      </c>
      <c r="O2427" s="2">
        <f t="shared" si="453"/>
        <v>3.2477770935490304</v>
      </c>
      <c r="P2427" s="2">
        <f t="shared" si="454"/>
        <v>3.3982430827387535</v>
      </c>
      <c r="Q2427" s="2">
        <f t="shared" si="455"/>
        <v>1.9165479008372547E-4</v>
      </c>
    </row>
    <row r="2428" spans="2:17" x14ac:dyDescent="0.25">
      <c r="B2428">
        <v>24.020000000000959</v>
      </c>
      <c r="C2428">
        <f t="shared" si="444"/>
        <v>0.85437199124799368</v>
      </c>
      <c r="D2428" s="2">
        <f t="shared" si="445"/>
        <v>38.417563509729746</v>
      </c>
      <c r="E2428" s="2">
        <f t="shared" si="446"/>
        <v>4.3418312627456173</v>
      </c>
      <c r="F2428" s="2">
        <f t="shared" si="447"/>
        <v>21.110234479886529</v>
      </c>
      <c r="G2428" s="2">
        <f t="shared" si="448"/>
        <v>21.133906401699381</v>
      </c>
      <c r="H2428" s="2">
        <f t="shared" si="449"/>
        <v>7.311959803695398E-98</v>
      </c>
      <c r="K2428">
        <v>24.020000000000959</v>
      </c>
      <c r="L2428" s="2">
        <f t="shared" si="450"/>
        <v>0.22366260222156364</v>
      </c>
      <c r="M2428" s="2">
        <f t="shared" si="451"/>
        <v>70.719901239881153</v>
      </c>
      <c r="N2428" s="2">
        <f t="shared" si="452"/>
        <v>4.9519241856049252</v>
      </c>
      <c r="O2428" s="2">
        <f t="shared" si="453"/>
        <v>3.2487147167405279</v>
      </c>
      <c r="P2428" s="2">
        <f t="shared" si="454"/>
        <v>3.3991392014400481</v>
      </c>
      <c r="Q2428" s="2">
        <f t="shared" si="455"/>
        <v>1.9101695002033176E-4</v>
      </c>
    </row>
    <row r="2429" spans="2:17" x14ac:dyDescent="0.25">
      <c r="B2429">
        <v>24.03000000000096</v>
      </c>
      <c r="C2429">
        <f t="shared" si="444"/>
        <v>0.85437199124799368</v>
      </c>
      <c r="D2429" s="2">
        <f t="shared" si="445"/>
        <v>38.439127282156605</v>
      </c>
      <c r="E2429" s="2">
        <f t="shared" si="446"/>
        <v>4.3423922152228505</v>
      </c>
      <c r="F2429" s="2">
        <f t="shared" si="447"/>
        <v>21.121025025050976</v>
      </c>
      <c r="G2429" s="2">
        <f t="shared" si="448"/>
        <v>21.144684866623802</v>
      </c>
      <c r="H2429" s="2">
        <f t="shared" si="449"/>
        <v>5.8218104999122242E-98</v>
      </c>
      <c r="K2429">
        <v>24.03000000000096</v>
      </c>
      <c r="L2429" s="2">
        <f t="shared" si="450"/>
        <v>0.22366260222156364</v>
      </c>
      <c r="M2429" s="2">
        <f t="shared" si="451"/>
        <v>70.758911119597371</v>
      </c>
      <c r="N2429" s="2">
        <f t="shared" si="452"/>
        <v>4.9524755894910291</v>
      </c>
      <c r="O2429" s="2">
        <f t="shared" si="453"/>
        <v>3.249652070025038</v>
      </c>
      <c r="P2429" s="2">
        <f t="shared" si="454"/>
        <v>3.4000350845569245</v>
      </c>
      <c r="Q2429" s="2">
        <f t="shared" si="455"/>
        <v>1.9038126381498824E-4</v>
      </c>
    </row>
    <row r="2430" spans="2:17" x14ac:dyDescent="0.25">
      <c r="B2430">
        <v>24.040000000000958</v>
      </c>
      <c r="C2430">
        <f t="shared" si="444"/>
        <v>0.85437199124799368</v>
      </c>
      <c r="D2430" s="2">
        <f t="shared" si="445"/>
        <v>38.460691054583457</v>
      </c>
      <c r="E2430" s="2">
        <f t="shared" si="446"/>
        <v>4.3429528533151158</v>
      </c>
      <c r="F2430" s="2">
        <f t="shared" si="447"/>
        <v>21.131815021313923</v>
      </c>
      <c r="G2430" s="2">
        <f t="shared" si="448"/>
        <v>21.155462795576671</v>
      </c>
      <c r="H2430" s="2">
        <f t="shared" si="449"/>
        <v>4.6348621020533063E-98</v>
      </c>
      <c r="K2430">
        <v>24.040000000000958</v>
      </c>
      <c r="L2430" s="2">
        <f t="shared" si="450"/>
        <v>0.22366260222156364</v>
      </c>
      <c r="M2430" s="2">
        <f t="shared" si="451"/>
        <v>70.797920999313561</v>
      </c>
      <c r="N2430" s="2">
        <f t="shared" si="452"/>
        <v>4.9530266895287642</v>
      </c>
      <c r="O2430" s="2">
        <f t="shared" si="453"/>
        <v>3.2505891536350671</v>
      </c>
      <c r="P2430" s="2">
        <f t="shared" si="454"/>
        <v>3.4009307322746136</v>
      </c>
      <c r="Q2430" s="2">
        <f t="shared" si="455"/>
        <v>1.8974772405734908E-4</v>
      </c>
    </row>
    <row r="2431" spans="2:17" x14ac:dyDescent="0.25">
      <c r="B2431">
        <v>24.05000000000096</v>
      </c>
      <c r="C2431">
        <f t="shared" si="444"/>
        <v>0.85437199124799368</v>
      </c>
      <c r="D2431" s="2">
        <f t="shared" si="445"/>
        <v>38.482254827010323</v>
      </c>
      <c r="E2431" s="2">
        <f t="shared" si="446"/>
        <v>4.3435131773744926</v>
      </c>
      <c r="F2431" s="2">
        <f t="shared" si="447"/>
        <v>21.142604469014834</v>
      </c>
      <c r="G2431" s="2">
        <f t="shared" si="448"/>
        <v>21.16624018887639</v>
      </c>
      <c r="H2431" s="2">
        <f t="shared" si="449"/>
        <v>3.689521597599138E-98</v>
      </c>
      <c r="K2431">
        <v>24.05000000000096</v>
      </c>
      <c r="L2431" s="2">
        <f t="shared" si="450"/>
        <v>0.22366260222156364</v>
      </c>
      <c r="M2431" s="2">
        <f t="shared" si="451"/>
        <v>70.836930879029765</v>
      </c>
      <c r="N2431" s="2">
        <f t="shared" si="452"/>
        <v>4.9535774860527821</v>
      </c>
      <c r="O2431" s="2">
        <f t="shared" si="453"/>
        <v>3.2515259678027935</v>
      </c>
      <c r="P2431" s="2">
        <f t="shared" si="454"/>
        <v>3.4018261447781093</v>
      </c>
      <c r="Q2431" s="2">
        <f t="shared" si="455"/>
        <v>1.8911632336318754E-4</v>
      </c>
    </row>
    <row r="2432" spans="2:17" x14ac:dyDescent="0.25">
      <c r="B2432">
        <v>24.060000000000962</v>
      </c>
      <c r="C2432">
        <f t="shared" si="444"/>
        <v>0.85437199124799368</v>
      </c>
      <c r="D2432" s="2">
        <f t="shared" si="445"/>
        <v>38.503818599437182</v>
      </c>
      <c r="E2432" s="2">
        <f t="shared" si="446"/>
        <v>4.344073187752465</v>
      </c>
      <c r="F2432" s="2">
        <f t="shared" si="447"/>
        <v>21.153393368492726</v>
      </c>
      <c r="G2432" s="2">
        <f t="shared" si="448"/>
        <v>21.177017046840948</v>
      </c>
      <c r="H2432" s="2">
        <f t="shared" si="449"/>
        <v>2.9366878624512685E-98</v>
      </c>
      <c r="K2432">
        <v>24.060000000000962</v>
      </c>
      <c r="L2432" s="2">
        <f t="shared" si="450"/>
        <v>0.22366260222156364</v>
      </c>
      <c r="M2432" s="2">
        <f t="shared" si="451"/>
        <v>70.875940758745969</v>
      </c>
      <c r="N2432" s="2">
        <f t="shared" si="452"/>
        <v>4.95412797939718</v>
      </c>
      <c r="O2432" s="2">
        <f t="shared" si="453"/>
        <v>3.2524625127600624</v>
      </c>
      <c r="P2432" s="2">
        <f t="shared" si="454"/>
        <v>3.4027213222521615</v>
      </c>
      <c r="Q2432" s="2">
        <f t="shared" si="455"/>
        <v>1.884870543743045E-4</v>
      </c>
    </row>
    <row r="2433" spans="2:17" x14ac:dyDescent="0.25">
      <c r="B2433">
        <v>24.07000000000096</v>
      </c>
      <c r="C2433">
        <f t="shared" si="444"/>
        <v>0.85437199124799368</v>
      </c>
      <c r="D2433" s="2">
        <f t="shared" si="445"/>
        <v>38.52538237186404</v>
      </c>
      <c r="E2433" s="2">
        <f t="shared" si="446"/>
        <v>4.3446328847999283</v>
      </c>
      <c r="F2433" s="2">
        <f t="shared" si="447"/>
        <v>21.164181720086194</v>
      </c>
      <c r="G2433" s="2">
        <f t="shared" si="448"/>
        <v>21.187793369787961</v>
      </c>
      <c r="H2433" s="2">
        <f t="shared" si="449"/>
        <v>2.3372222706772237E-98</v>
      </c>
      <c r="K2433">
        <v>24.07000000000096</v>
      </c>
      <c r="L2433" s="2">
        <f t="shared" si="450"/>
        <v>0.22366260222156364</v>
      </c>
      <c r="M2433" s="2">
        <f t="shared" si="451"/>
        <v>70.914950638462173</v>
      </c>
      <c r="N2433" s="2">
        <f t="shared" si="452"/>
        <v>4.9546781698955042</v>
      </c>
      <c r="O2433" s="2">
        <f t="shared" si="453"/>
        <v>3.253398788738382</v>
      </c>
      <c r="P2433" s="2">
        <f t="shared" si="454"/>
        <v>3.4036162648812764</v>
      </c>
      <c r="Q2433" s="2">
        <f t="shared" si="455"/>
        <v>1.8785990975843622E-4</v>
      </c>
    </row>
    <row r="2434" spans="2:17" x14ac:dyDescent="0.25">
      <c r="B2434">
        <v>24.080000000000961</v>
      </c>
      <c r="C2434">
        <f t="shared" si="444"/>
        <v>0.85437199124799368</v>
      </c>
      <c r="D2434" s="2">
        <f t="shared" si="445"/>
        <v>38.546946144290906</v>
      </c>
      <c r="E2434" s="2">
        <f t="shared" si="446"/>
        <v>4.3451922688671933</v>
      </c>
      <c r="F2434" s="2">
        <f t="shared" si="447"/>
        <v>21.174969524133495</v>
      </c>
      <c r="G2434" s="2">
        <f t="shared" si="448"/>
        <v>21.198569158034754</v>
      </c>
      <c r="H2434" s="2">
        <f t="shared" si="449"/>
        <v>1.8599306209938199E-98</v>
      </c>
      <c r="K2434">
        <v>24.080000000000961</v>
      </c>
      <c r="L2434" s="2">
        <f t="shared" si="450"/>
        <v>0.22366260222156364</v>
      </c>
      <c r="M2434" s="2">
        <f t="shared" si="451"/>
        <v>70.953960518178377</v>
      </c>
      <c r="N2434" s="2">
        <f t="shared" si="452"/>
        <v>4.9552280578807526</v>
      </c>
      <c r="O2434" s="2">
        <f t="shared" si="453"/>
        <v>3.254334795968937</v>
      </c>
      <c r="P2434" s="2">
        <f t="shared" si="454"/>
        <v>3.4045109728497254</v>
      </c>
      <c r="Q2434" s="2">
        <f t="shared" si="455"/>
        <v>1.8723488220915221E-4</v>
      </c>
    </row>
    <row r="2435" spans="2:17" x14ac:dyDescent="0.25">
      <c r="B2435">
        <v>24.09000000000097</v>
      </c>
      <c r="C2435">
        <f t="shared" si="444"/>
        <v>0.85437199124799368</v>
      </c>
      <c r="D2435" s="2">
        <f t="shared" si="445"/>
        <v>38.568509916717787</v>
      </c>
      <c r="E2435" s="2">
        <f t="shared" si="446"/>
        <v>4.3457513403039796</v>
      </c>
      <c r="F2435" s="2">
        <f t="shared" si="447"/>
        <v>21.185756780972422</v>
      </c>
      <c r="G2435" s="2">
        <f t="shared" si="448"/>
        <v>21.209344411898236</v>
      </c>
      <c r="H2435" s="2">
        <f t="shared" si="449"/>
        <v>1.4799531880355308E-98</v>
      </c>
      <c r="K2435">
        <v>24.09000000000097</v>
      </c>
      <c r="L2435" s="2">
        <f t="shared" si="450"/>
        <v>0.22366260222156364</v>
      </c>
      <c r="M2435" s="2">
        <f t="shared" si="451"/>
        <v>70.992970397894609</v>
      </c>
      <c r="N2435" s="2">
        <f t="shared" si="452"/>
        <v>4.9557776436853729</v>
      </c>
      <c r="O2435" s="2">
        <f t="shared" si="453"/>
        <v>3.2552705346825817</v>
      </c>
      <c r="P2435" s="2">
        <f t="shared" si="454"/>
        <v>3.4054054463415397</v>
      </c>
      <c r="Q2435" s="2">
        <f t="shared" si="455"/>
        <v>1.866119644457666E-4</v>
      </c>
    </row>
    <row r="2436" spans="2:17" x14ac:dyDescent="0.25">
      <c r="B2436">
        <v>24.100000000000971</v>
      </c>
      <c r="C2436">
        <f t="shared" si="444"/>
        <v>0.85437199124799368</v>
      </c>
      <c r="D2436" s="2">
        <f t="shared" si="445"/>
        <v>38.590073689144646</v>
      </c>
      <c r="E2436" s="2">
        <f t="shared" si="446"/>
        <v>4.3463100994594219</v>
      </c>
      <c r="F2436" s="2">
        <f t="shared" si="447"/>
        <v>21.196543490940385</v>
      </c>
      <c r="G2436" s="2">
        <f t="shared" si="448"/>
        <v>21.220119131694979</v>
      </c>
      <c r="H2436" s="2">
        <f t="shared" si="449"/>
        <v>1.1774804975806193E-98</v>
      </c>
      <c r="K2436">
        <v>24.100000000000971</v>
      </c>
      <c r="L2436" s="2">
        <f t="shared" si="450"/>
        <v>0.22366260222156364</v>
      </c>
      <c r="M2436" s="2">
        <f t="shared" si="451"/>
        <v>71.031980277610813</v>
      </c>
      <c r="N2436" s="2">
        <f t="shared" si="452"/>
        <v>4.956326927641264</v>
      </c>
      <c r="O2436" s="2">
        <f t="shared" si="453"/>
        <v>3.2562060051098305</v>
      </c>
      <c r="P2436" s="2">
        <f t="shared" si="454"/>
        <v>3.4062996855405019</v>
      </c>
      <c r="Q2436" s="2">
        <f t="shared" si="455"/>
        <v>1.8599114921324917E-4</v>
      </c>
    </row>
    <row r="2437" spans="2:17" x14ac:dyDescent="0.25">
      <c r="B2437">
        <v>24.110000000000969</v>
      </c>
      <c r="C2437">
        <f t="shared" si="444"/>
        <v>0.85437199124799368</v>
      </c>
      <c r="D2437" s="2">
        <f t="shared" si="445"/>
        <v>38.611637461571497</v>
      </c>
      <c r="E2437" s="2">
        <f t="shared" si="446"/>
        <v>4.3468685466820727</v>
      </c>
      <c r="F2437" s="2">
        <f t="shared" si="447"/>
        <v>21.207329654374426</v>
      </c>
      <c r="G2437" s="2">
        <f t="shared" si="448"/>
        <v>21.230893317741224</v>
      </c>
      <c r="H2437" s="2">
        <f t="shared" si="449"/>
        <v>9.3672903410616027E-99</v>
      </c>
      <c r="K2437">
        <v>24.110000000000969</v>
      </c>
      <c r="L2437" s="2">
        <f t="shared" si="450"/>
        <v>0.22366260222156364</v>
      </c>
      <c r="M2437" s="2">
        <f t="shared" si="451"/>
        <v>71.070990157327017</v>
      </c>
      <c r="N2437" s="2">
        <f t="shared" si="452"/>
        <v>4.9568759100797797</v>
      </c>
      <c r="O2437" s="2">
        <f t="shared" si="453"/>
        <v>3.2571412074808781</v>
      </c>
      <c r="P2437" s="2">
        <f t="shared" si="454"/>
        <v>3.4071936906301632</v>
      </c>
      <c r="Q2437" s="2">
        <f t="shared" si="455"/>
        <v>1.8537242928212187E-4</v>
      </c>
    </row>
    <row r="2438" spans="2:17" x14ac:dyDescent="0.25">
      <c r="B2438">
        <v>24.120000000000971</v>
      </c>
      <c r="C2438">
        <f t="shared" si="444"/>
        <v>0.85437199124799368</v>
      </c>
      <c r="D2438" s="2">
        <f t="shared" si="445"/>
        <v>38.633201233998356</v>
      </c>
      <c r="E2438" s="2">
        <f t="shared" si="446"/>
        <v>4.3474266823198988</v>
      </c>
      <c r="F2438" s="2">
        <f t="shared" si="447"/>
        <v>21.218115271611122</v>
      </c>
      <c r="G2438" s="2">
        <f t="shared" si="448"/>
        <v>21.241666970352799</v>
      </c>
      <c r="H2438" s="2">
        <f t="shared" si="449"/>
        <v>7.4512435595112084E-99</v>
      </c>
      <c r="K2438">
        <v>24.120000000000971</v>
      </c>
      <c r="L2438" s="2">
        <f t="shared" si="450"/>
        <v>0.22366260222156364</v>
      </c>
      <c r="M2438" s="2">
        <f t="shared" si="451"/>
        <v>71.110000037043221</v>
      </c>
      <c r="N2438" s="2">
        <f t="shared" si="452"/>
        <v>4.957424591331729</v>
      </c>
      <c r="O2438" s="2">
        <f t="shared" si="453"/>
        <v>3.2580761420255913</v>
      </c>
      <c r="P2438" s="2">
        <f t="shared" si="454"/>
        <v>3.4080874617938375</v>
      </c>
      <c r="Q2438" s="2">
        <f t="shared" si="455"/>
        <v>1.8475579744837024E-4</v>
      </c>
    </row>
    <row r="2439" spans="2:17" x14ac:dyDescent="0.25">
      <c r="B2439">
        <v>24.130000000000969</v>
      </c>
      <c r="C2439">
        <f t="shared" si="444"/>
        <v>0.85437199124799368</v>
      </c>
      <c r="D2439" s="2">
        <f t="shared" si="445"/>
        <v>38.654765006425222</v>
      </c>
      <c r="E2439" s="2">
        <f t="shared" si="446"/>
        <v>4.3479845067202882</v>
      </c>
      <c r="F2439" s="2">
        <f t="shared" si="447"/>
        <v>21.228900342986737</v>
      </c>
      <c r="G2439" s="2">
        <f t="shared" si="448"/>
        <v>21.252440089845269</v>
      </c>
      <c r="H2439" s="2">
        <f t="shared" si="449"/>
        <v>5.9264968947563044E-99</v>
      </c>
      <c r="K2439">
        <v>24.130000000000969</v>
      </c>
      <c r="L2439" s="2">
        <f t="shared" si="450"/>
        <v>0.22366260222156364</v>
      </c>
      <c r="M2439" s="2">
        <f t="shared" si="451"/>
        <v>71.149009916759411</v>
      </c>
      <c r="N2439" s="2">
        <f t="shared" si="452"/>
        <v>4.9579729717273757</v>
      </c>
      <c r="O2439" s="2">
        <f t="shared" si="453"/>
        <v>3.2590108089735037</v>
      </c>
      <c r="P2439" s="2">
        <f t="shared" si="454"/>
        <v>3.4089809992145939</v>
      </c>
      <c r="Q2439" s="2">
        <f t="shared" si="455"/>
        <v>1.841412465333549E-4</v>
      </c>
    </row>
    <row r="2440" spans="2:17" x14ac:dyDescent="0.25">
      <c r="B2440">
        <v>24.14000000000097</v>
      </c>
      <c r="C2440">
        <f t="shared" si="444"/>
        <v>0.85437199124799368</v>
      </c>
      <c r="D2440" s="2">
        <f t="shared" si="445"/>
        <v>38.676328778852081</v>
      </c>
      <c r="E2440" s="2">
        <f t="shared" si="446"/>
        <v>4.3485420202300453</v>
      </c>
      <c r="F2440" s="2">
        <f t="shared" si="447"/>
        <v>21.239684868837049</v>
      </c>
      <c r="G2440" s="2">
        <f t="shared" si="448"/>
        <v>21.263212676533747</v>
      </c>
      <c r="H2440" s="2">
        <f t="shared" si="449"/>
        <v>4.7132653568895107E-99</v>
      </c>
      <c r="K2440">
        <v>24.14000000000097</v>
      </c>
      <c r="L2440" s="2">
        <f t="shared" si="450"/>
        <v>0.22366260222156364</v>
      </c>
      <c r="M2440" s="2">
        <f t="shared" si="451"/>
        <v>71.188019796475615</v>
      </c>
      <c r="N2440" s="2">
        <f t="shared" si="452"/>
        <v>4.958521051596442</v>
      </c>
      <c r="O2440" s="2">
        <f t="shared" si="453"/>
        <v>3.2599452085538236</v>
      </c>
      <c r="P2440" s="2">
        <f t="shared" si="454"/>
        <v>3.4098743030752665</v>
      </c>
      <c r="Q2440" s="2">
        <f t="shared" si="455"/>
        <v>1.8352876938371467E-4</v>
      </c>
    </row>
    <row r="2441" spans="2:17" x14ac:dyDescent="0.25">
      <c r="B2441">
        <v>24.150000000000979</v>
      </c>
      <c r="C2441">
        <f t="shared" si="444"/>
        <v>0.85437199124799368</v>
      </c>
      <c r="D2441" s="2">
        <f t="shared" si="445"/>
        <v>38.697892551278962</v>
      </c>
      <c r="E2441" s="2">
        <f t="shared" si="446"/>
        <v>4.3490992231953989</v>
      </c>
      <c r="F2441" s="2">
        <f t="shared" si="447"/>
        <v>21.250468849497516</v>
      </c>
      <c r="G2441" s="2">
        <f t="shared" si="448"/>
        <v>21.27398473073308</v>
      </c>
      <c r="H2441" s="2">
        <f t="shared" si="449"/>
        <v>3.7480057988756678E-99</v>
      </c>
      <c r="K2441">
        <v>24.150000000000979</v>
      </c>
      <c r="L2441" s="2">
        <f t="shared" si="450"/>
        <v>0.22366260222156364</v>
      </c>
      <c r="M2441" s="2">
        <f t="shared" si="451"/>
        <v>71.227029676191862</v>
      </c>
      <c r="N2441" s="2">
        <f t="shared" si="452"/>
        <v>4.959068831268107</v>
      </c>
      <c r="O2441" s="2">
        <f t="shared" si="453"/>
        <v>3.2608793409954355</v>
      </c>
      <c r="P2441" s="2">
        <f t="shared" si="454"/>
        <v>3.4107673735584525</v>
      </c>
      <c r="Q2441" s="2">
        <f t="shared" si="455"/>
        <v>1.8291835887127429E-4</v>
      </c>
    </row>
    <row r="2442" spans="2:17" x14ac:dyDescent="0.25">
      <c r="B2442">
        <v>24.160000000000981</v>
      </c>
      <c r="C2442">
        <f t="shared" si="444"/>
        <v>0.85437199124799368</v>
      </c>
      <c r="D2442" s="2">
        <f t="shared" si="445"/>
        <v>38.71945632370582</v>
      </c>
      <c r="E2442" s="2">
        <f t="shared" si="446"/>
        <v>4.349656115961996</v>
      </c>
      <c r="F2442" s="2">
        <f t="shared" si="447"/>
        <v>21.261252285303144</v>
      </c>
      <c r="G2442" s="2">
        <f t="shared" si="448"/>
        <v>21.284756252757703</v>
      </c>
      <c r="H2442" s="2">
        <f t="shared" si="449"/>
        <v>2.9801158993217373E-99</v>
      </c>
      <c r="K2442">
        <v>24.160000000000981</v>
      </c>
      <c r="L2442" s="2">
        <f t="shared" si="450"/>
        <v>0.22366260222156364</v>
      </c>
      <c r="M2442" s="2">
        <f t="shared" si="451"/>
        <v>71.266039555908065</v>
      </c>
      <c r="N2442" s="2">
        <f t="shared" si="452"/>
        <v>4.9596163110710103</v>
      </c>
      <c r="O2442" s="2">
        <f t="shared" si="453"/>
        <v>3.2618132065268952</v>
      </c>
      <c r="P2442" s="2">
        <f t="shared" si="454"/>
        <v>3.4116602108465117</v>
      </c>
      <c r="Q2442" s="2">
        <f t="shared" si="455"/>
        <v>1.8231000789295672E-4</v>
      </c>
    </row>
    <row r="2443" spans="2:17" x14ac:dyDescent="0.25">
      <c r="B2443">
        <v>24.170000000000979</v>
      </c>
      <c r="C2443">
        <f t="shared" si="444"/>
        <v>0.85437199124799368</v>
      </c>
      <c r="D2443" s="2">
        <f t="shared" si="445"/>
        <v>38.741020096132679</v>
      </c>
      <c r="E2443" s="2">
        <f t="shared" si="446"/>
        <v>4.350212698874909</v>
      </c>
      <c r="F2443" s="2">
        <f t="shared" si="447"/>
        <v>21.272035176588556</v>
      </c>
      <c r="G2443" s="2">
        <f t="shared" si="448"/>
        <v>21.295527242921715</v>
      </c>
      <c r="H2443" s="2">
        <f t="shared" si="449"/>
        <v>2.3693029590070669E-99</v>
      </c>
      <c r="K2443">
        <v>24.170000000000979</v>
      </c>
      <c r="L2443" s="2">
        <f t="shared" si="450"/>
        <v>0.22366260222156364</v>
      </c>
      <c r="M2443" s="2">
        <f t="shared" si="451"/>
        <v>71.305049435624255</v>
      </c>
      <c r="N2443" s="2">
        <f t="shared" si="452"/>
        <v>4.9601634913332511</v>
      </c>
      <c r="O2443" s="2">
        <f t="shared" si="453"/>
        <v>3.2627468053764348</v>
      </c>
      <c r="P2443" s="2">
        <f t="shared" si="454"/>
        <v>3.4125528151215669</v>
      </c>
      <c r="Q2443" s="2">
        <f t="shared" si="455"/>
        <v>1.8170370937068859E-4</v>
      </c>
    </row>
    <row r="2444" spans="2:17" x14ac:dyDescent="0.25">
      <c r="B2444">
        <v>24.18000000000098</v>
      </c>
      <c r="C2444">
        <f t="shared" si="444"/>
        <v>0.85437199124799368</v>
      </c>
      <c r="D2444" s="2">
        <f t="shared" si="445"/>
        <v>38.762583868559538</v>
      </c>
      <c r="E2444" s="2">
        <f t="shared" si="446"/>
        <v>4.3507689722786358</v>
      </c>
      <c r="F2444" s="2">
        <f t="shared" si="447"/>
        <v>21.282817523687989</v>
      </c>
      <c r="G2444" s="2">
        <f t="shared" si="448"/>
        <v>21.30629770153887</v>
      </c>
      <c r="H2444" s="2">
        <f t="shared" si="449"/>
        <v>1.8834868206823944E-99</v>
      </c>
      <c r="K2444">
        <v>24.18000000000098</v>
      </c>
      <c r="L2444" s="2">
        <f t="shared" si="450"/>
        <v>0.22366260222156364</v>
      </c>
      <c r="M2444" s="2">
        <f t="shared" si="451"/>
        <v>71.344059315340459</v>
      </c>
      <c r="N2444" s="2">
        <f t="shared" si="452"/>
        <v>4.9607103723823913</v>
      </c>
      <c r="O2444" s="2">
        <f t="shared" si="453"/>
        <v>3.2636801377719609</v>
      </c>
      <c r="P2444" s="2">
        <f t="shared" si="454"/>
        <v>3.4134451865655038</v>
      </c>
      <c r="Q2444" s="2">
        <f t="shared" si="455"/>
        <v>1.8109945625131106E-4</v>
      </c>
    </row>
    <row r="2445" spans="2:17" x14ac:dyDescent="0.25">
      <c r="B2445">
        <v>24.190000000000978</v>
      </c>
      <c r="C2445">
        <f t="shared" si="444"/>
        <v>0.85437199124799368</v>
      </c>
      <c r="D2445" s="2">
        <f t="shared" si="445"/>
        <v>38.78414764098639</v>
      </c>
      <c r="E2445" s="2">
        <f t="shared" si="446"/>
        <v>4.3513249365170994</v>
      </c>
      <c r="F2445" s="2">
        <f t="shared" si="447"/>
        <v>21.293599326935297</v>
      </c>
      <c r="G2445" s="2">
        <f t="shared" si="448"/>
        <v>21.31706762892259</v>
      </c>
      <c r="H2445" s="2">
        <f t="shared" si="449"/>
        <v>1.4971286644636417E-99</v>
      </c>
      <c r="K2445">
        <v>24.190000000000978</v>
      </c>
      <c r="L2445" s="2">
        <f t="shared" si="450"/>
        <v>0.22366260222156364</v>
      </c>
      <c r="M2445" s="2">
        <f t="shared" si="451"/>
        <v>71.383069195056663</v>
      </c>
      <c r="N2445" s="2">
        <f t="shared" si="452"/>
        <v>4.9612569545454566</v>
      </c>
      <c r="O2445" s="2">
        <f t="shared" si="453"/>
        <v>3.2646132039410563</v>
      </c>
      <c r="P2445" s="2">
        <f t="shared" si="454"/>
        <v>3.414337325359972</v>
      </c>
      <c r="Q2445" s="2">
        <f t="shared" si="455"/>
        <v>1.8049724150648934E-4</v>
      </c>
    </row>
    <row r="2446" spans="2:17" x14ac:dyDescent="0.25">
      <c r="B2446">
        <v>24.20000000000098</v>
      </c>
      <c r="C2446">
        <f t="shared" si="444"/>
        <v>0.85437199124799368</v>
      </c>
      <c r="D2446" s="2">
        <f t="shared" si="445"/>
        <v>38.805711413413263</v>
      </c>
      <c r="E2446" s="2">
        <f t="shared" si="446"/>
        <v>4.3518805919336501</v>
      </c>
      <c r="F2446" s="2">
        <f t="shared" si="447"/>
        <v>21.304380586663918</v>
      </c>
      <c r="G2446" s="2">
        <f t="shared" si="448"/>
        <v>21.327837025385918</v>
      </c>
      <c r="H2446" s="2">
        <f t="shared" si="449"/>
        <v>1.1898993330126403E-99</v>
      </c>
      <c r="K2446">
        <v>24.20000000000098</v>
      </c>
      <c r="L2446" s="2">
        <f t="shared" si="450"/>
        <v>0.22366260222156364</v>
      </c>
      <c r="M2446" s="2">
        <f t="shared" si="451"/>
        <v>71.422079074772867</v>
      </c>
      <c r="N2446" s="2">
        <f t="shared" si="452"/>
        <v>4.9618032381489359</v>
      </c>
      <c r="O2446" s="2">
        <f t="shared" si="453"/>
        <v>3.2655460041109823</v>
      </c>
      <c r="P2446" s="2">
        <f t="shared" si="454"/>
        <v>3.4152292316863893</v>
      </c>
      <c r="Q2446" s="2">
        <f t="shared" si="455"/>
        <v>1.7989705813262067E-4</v>
      </c>
    </row>
    <row r="2447" spans="2:17" x14ac:dyDescent="0.25">
      <c r="B2447">
        <v>24.210000000000981</v>
      </c>
      <c r="C2447">
        <f t="shared" si="444"/>
        <v>0.85437199124799368</v>
      </c>
      <c r="D2447" s="2">
        <f t="shared" si="445"/>
        <v>38.827275185840122</v>
      </c>
      <c r="E2447" s="2">
        <f t="shared" si="446"/>
        <v>4.3524359388710669</v>
      </c>
      <c r="F2447" s="2">
        <f t="shared" si="447"/>
        <v>21.315161303206899</v>
      </c>
      <c r="G2447" s="2">
        <f t="shared" si="448"/>
        <v>21.338605891241556</v>
      </c>
      <c r="H2447" s="2">
        <f t="shared" si="449"/>
        <v>9.4561831845510015E-100</v>
      </c>
      <c r="K2447">
        <v>24.210000000000981</v>
      </c>
      <c r="L2447" s="2">
        <f t="shared" si="450"/>
        <v>0.22366260222156364</v>
      </c>
      <c r="M2447" s="2">
        <f t="shared" si="451"/>
        <v>71.461088954489071</v>
      </c>
      <c r="N2447" s="2">
        <f t="shared" si="452"/>
        <v>4.9623492235187827</v>
      </c>
      <c r="O2447" s="2">
        <f t="shared" si="453"/>
        <v>3.2664785385086748</v>
      </c>
      <c r="P2447" s="2">
        <f t="shared" si="454"/>
        <v>3.4161209057259327</v>
      </c>
      <c r="Q2447" s="2">
        <f t="shared" si="455"/>
        <v>1.7929889915074777E-4</v>
      </c>
    </row>
    <row r="2448" spans="2:17" x14ac:dyDescent="0.25">
      <c r="B2448">
        <v>24.22000000000099</v>
      </c>
      <c r="C2448">
        <f t="shared" si="444"/>
        <v>0.85437199124799368</v>
      </c>
      <c r="D2448" s="2">
        <f t="shared" si="445"/>
        <v>38.848838958267002</v>
      </c>
      <c r="E2448" s="2">
        <f t="shared" si="446"/>
        <v>4.3529909776715581</v>
      </c>
      <c r="F2448" s="2">
        <f t="shared" si="447"/>
        <v>21.325941476896908</v>
      </c>
      <c r="G2448" s="2">
        <f t="shared" si="448"/>
        <v>21.349374226801867</v>
      </c>
      <c r="H2448" s="2">
        <f t="shared" si="449"/>
        <v>7.5140848883256952E-100</v>
      </c>
      <c r="K2448">
        <v>24.22000000000099</v>
      </c>
      <c r="L2448" s="2">
        <f t="shared" si="450"/>
        <v>0.22366260222156364</v>
      </c>
      <c r="M2448" s="2">
        <f t="shared" si="451"/>
        <v>71.500098834205303</v>
      </c>
      <c r="N2448" s="2">
        <f t="shared" si="452"/>
        <v>4.9628949109804195</v>
      </c>
      <c r="O2448" s="2">
        <f t="shared" si="453"/>
        <v>3.2674108073607524</v>
      </c>
      <c r="P2448" s="2">
        <f t="shared" si="454"/>
        <v>3.417012347659552</v>
      </c>
      <c r="Q2448" s="2">
        <f t="shared" si="455"/>
        <v>1.787027576064651E-4</v>
      </c>
    </row>
    <row r="2449" spans="2:17" x14ac:dyDescent="0.25">
      <c r="B2449">
        <v>24.230000000000992</v>
      </c>
      <c r="C2449">
        <f t="shared" si="444"/>
        <v>0.85437199124799368</v>
      </c>
      <c r="D2449" s="2">
        <f t="shared" si="445"/>
        <v>38.870402730693861</v>
      </c>
      <c r="E2449" s="2">
        <f t="shared" si="446"/>
        <v>4.3535457086767639</v>
      </c>
      <c r="F2449" s="2">
        <f t="shared" si="447"/>
        <v>21.336721108066218</v>
      </c>
      <c r="G2449" s="2">
        <f t="shared" si="448"/>
        <v>21.360142032378871</v>
      </c>
      <c r="H2449" s="2">
        <f t="shared" si="449"/>
        <v>5.9702275833456719E-100</v>
      </c>
      <c r="K2449">
        <v>24.230000000000992</v>
      </c>
      <c r="L2449" s="2">
        <f t="shared" si="450"/>
        <v>0.22366260222156364</v>
      </c>
      <c r="M2449" s="2">
        <f t="shared" si="451"/>
        <v>71.539108713921507</v>
      </c>
      <c r="N2449" s="2">
        <f t="shared" si="452"/>
        <v>4.9634403008587329</v>
      </c>
      <c r="O2449" s="2">
        <f t="shared" si="453"/>
        <v>3.2683428108935058</v>
      </c>
      <c r="P2449" s="2">
        <f t="shared" si="454"/>
        <v>3.4179035576679548</v>
      </c>
      <c r="Q2449" s="2">
        <f t="shared" si="455"/>
        <v>1.7810862656983582E-4</v>
      </c>
    </row>
    <row r="2450" spans="2:17" x14ac:dyDescent="0.25">
      <c r="B2450">
        <v>24.24000000000099</v>
      </c>
      <c r="C2450">
        <f t="shared" si="444"/>
        <v>0.85437199124799368</v>
      </c>
      <c r="D2450" s="2">
        <f t="shared" si="445"/>
        <v>38.891966503120713</v>
      </c>
      <c r="E2450" s="2">
        <f t="shared" si="446"/>
        <v>4.3541001322277557</v>
      </c>
      <c r="F2450" s="2">
        <f t="shared" si="447"/>
        <v>21.347500197046678</v>
      </c>
      <c r="G2450" s="2">
        <f t="shared" si="448"/>
        <v>21.370909308284194</v>
      </c>
      <c r="H2450" s="2">
        <f t="shared" si="449"/>
        <v>4.7430778167293133E-100</v>
      </c>
      <c r="K2450">
        <v>24.24000000000099</v>
      </c>
      <c r="L2450" s="2">
        <f t="shared" si="450"/>
        <v>0.22366260222156364</v>
      </c>
      <c r="M2450" s="2">
        <f t="shared" si="451"/>
        <v>71.578118593637711</v>
      </c>
      <c r="N2450" s="2">
        <f t="shared" si="452"/>
        <v>4.9639853934780822</v>
      </c>
      <c r="O2450" s="2">
        <f t="shared" si="453"/>
        <v>3.2692745493329101</v>
      </c>
      <c r="P2450" s="2">
        <f t="shared" si="454"/>
        <v>3.4187945359316201</v>
      </c>
      <c r="Q2450" s="2">
        <f t="shared" si="455"/>
        <v>1.7751649913529618E-4</v>
      </c>
    </row>
    <row r="2451" spans="2:17" x14ac:dyDescent="0.25">
      <c r="B2451">
        <v>24.250000000000991</v>
      </c>
      <c r="C2451">
        <f t="shared" si="444"/>
        <v>0.85437199124799368</v>
      </c>
      <c r="D2451" s="2">
        <f t="shared" si="445"/>
        <v>38.913530275547579</v>
      </c>
      <c r="E2451" s="2">
        <f t="shared" si="446"/>
        <v>4.3546542486650397</v>
      </c>
      <c r="F2451" s="2">
        <f t="shared" si="447"/>
        <v>21.358278744169805</v>
      </c>
      <c r="G2451" s="2">
        <f t="shared" si="448"/>
        <v>21.381676054829185</v>
      </c>
      <c r="H2451" s="2">
        <f t="shared" si="449"/>
        <v>3.7677683310786167E-100</v>
      </c>
      <c r="K2451">
        <v>24.250000000000991</v>
      </c>
      <c r="L2451" s="2">
        <f t="shared" si="450"/>
        <v>0.22366260222156364</v>
      </c>
      <c r="M2451" s="2">
        <f t="shared" si="451"/>
        <v>71.617128473353915</v>
      </c>
      <c r="N2451" s="2">
        <f t="shared" si="452"/>
        <v>4.9645301891622937</v>
      </c>
      <c r="O2451" s="2">
        <f t="shared" si="453"/>
        <v>3.2702060229046177</v>
      </c>
      <c r="P2451" s="2">
        <f t="shared" si="454"/>
        <v>3.4196852826307915</v>
      </c>
      <c r="Q2451" s="2">
        <f t="shared" si="455"/>
        <v>1.7692636842157259E-4</v>
      </c>
    </row>
    <row r="2452" spans="2:17" x14ac:dyDescent="0.25">
      <c r="B2452">
        <v>24.260000000000989</v>
      </c>
      <c r="C2452">
        <f t="shared" si="444"/>
        <v>0.85437199124799368</v>
      </c>
      <c r="D2452" s="2">
        <f t="shared" si="445"/>
        <v>38.935094047974431</v>
      </c>
      <c r="E2452" s="2">
        <f t="shared" si="446"/>
        <v>4.3552080583285555</v>
      </c>
      <c r="F2452" s="2">
        <f t="shared" si="447"/>
        <v>21.369056749766667</v>
      </c>
      <c r="G2452" s="2">
        <f t="shared" si="448"/>
        <v>21.392442272324782</v>
      </c>
      <c r="H2452" s="2">
        <f t="shared" si="449"/>
        <v>2.9926967761368387E-100</v>
      </c>
      <c r="K2452">
        <v>24.260000000000989</v>
      </c>
      <c r="L2452" s="2">
        <f t="shared" si="450"/>
        <v>0.22366260222156364</v>
      </c>
      <c r="M2452" s="2">
        <f t="shared" si="451"/>
        <v>71.656138353070105</v>
      </c>
      <c r="N2452" s="2">
        <f t="shared" si="452"/>
        <v>4.9650746882346679</v>
      </c>
      <c r="O2452" s="2">
        <f t="shared" si="453"/>
        <v>3.2711372318339662</v>
      </c>
      <c r="P2452" s="2">
        <f t="shared" si="454"/>
        <v>3.4205757979454838</v>
      </c>
      <c r="Q2452" s="2">
        <f t="shared" si="455"/>
        <v>1.7633822757158815E-4</v>
      </c>
    </row>
    <row r="2453" spans="2:17" x14ac:dyDescent="0.25">
      <c r="B2453">
        <v>24.270000000000991</v>
      </c>
      <c r="C2453">
        <f t="shared" si="444"/>
        <v>0.85437199124799368</v>
      </c>
      <c r="D2453" s="2">
        <f t="shared" si="445"/>
        <v>38.956657820401304</v>
      </c>
      <c r="E2453" s="2">
        <f t="shared" si="446"/>
        <v>4.3557615615576815</v>
      </c>
      <c r="F2453" s="2">
        <f t="shared" si="447"/>
        <v>21.379834214168014</v>
      </c>
      <c r="G2453" s="2">
        <f t="shared" si="448"/>
        <v>21.403207961081659</v>
      </c>
      <c r="H2453" s="2">
        <f t="shared" si="449"/>
        <v>2.3768174508375405E-100</v>
      </c>
      <c r="K2453">
        <v>24.270000000000991</v>
      </c>
      <c r="L2453" s="2">
        <f t="shared" si="450"/>
        <v>0.22366260222156364</v>
      </c>
      <c r="M2453" s="2">
        <f t="shared" si="451"/>
        <v>71.695148232786323</v>
      </c>
      <c r="N2453" s="2">
        <f t="shared" si="452"/>
        <v>4.9656188910179742</v>
      </c>
      <c r="O2453" s="2">
        <f t="shared" si="453"/>
        <v>3.2720681763459685</v>
      </c>
      <c r="P2453" s="2">
        <f t="shared" si="454"/>
        <v>3.4214660820554736</v>
      </c>
      <c r="Q2453" s="2">
        <f t="shared" si="455"/>
        <v>1.7575206975238111E-4</v>
      </c>
    </row>
    <row r="2454" spans="2:17" x14ac:dyDescent="0.25">
      <c r="B2454">
        <v>24.280000000000999</v>
      </c>
      <c r="C2454">
        <f t="shared" si="444"/>
        <v>0.85437199124799368</v>
      </c>
      <c r="D2454" s="2">
        <f t="shared" si="445"/>
        <v>38.978221592828177</v>
      </c>
      <c r="E2454" s="2">
        <f t="shared" si="446"/>
        <v>4.3563147586912301</v>
      </c>
      <c r="F2454" s="2">
        <f t="shared" si="447"/>
        <v>21.390611137704127</v>
      </c>
      <c r="G2454" s="2">
        <f t="shared" si="448"/>
        <v>21.413973121410045</v>
      </c>
      <c r="H2454" s="2">
        <f t="shared" si="449"/>
        <v>1.8874850954868883E-100</v>
      </c>
      <c r="K2454">
        <v>24.280000000000999</v>
      </c>
      <c r="L2454" s="2">
        <f t="shared" si="450"/>
        <v>0.22366260222156364</v>
      </c>
      <c r="M2454" s="2">
        <f t="shared" si="451"/>
        <v>71.734158112502556</v>
      </c>
      <c r="N2454" s="2">
        <f t="shared" si="452"/>
        <v>4.9661627978344587</v>
      </c>
      <c r="O2454" s="2">
        <f t="shared" si="453"/>
        <v>3.2729988566653216</v>
      </c>
      <c r="P2454" s="2">
        <f t="shared" si="454"/>
        <v>3.4223561351403076</v>
      </c>
      <c r="Q2454" s="2">
        <f t="shared" si="455"/>
        <v>1.7516788815501348E-4</v>
      </c>
    </row>
    <row r="2455" spans="2:17" x14ac:dyDescent="0.25">
      <c r="B2455">
        <v>24.290000000001001</v>
      </c>
      <c r="C2455">
        <f t="shared" si="444"/>
        <v>0.85437199124799368</v>
      </c>
      <c r="D2455" s="2">
        <f t="shared" si="445"/>
        <v>38.999785365255043</v>
      </c>
      <c r="E2455" s="2">
        <f t="shared" si="446"/>
        <v>4.3568676500674544</v>
      </c>
      <c r="F2455" s="2">
        <f t="shared" si="447"/>
        <v>21.401387520704958</v>
      </c>
      <c r="G2455" s="2">
        <f t="shared" si="448"/>
        <v>21.424737753619901</v>
      </c>
      <c r="H2455" s="2">
        <f t="shared" si="449"/>
        <v>1.4987383860943302E-100</v>
      </c>
      <c r="K2455">
        <v>24.290000000001001</v>
      </c>
      <c r="L2455" s="2">
        <f t="shared" si="450"/>
        <v>0.22366260222156364</v>
      </c>
      <c r="M2455" s="2">
        <f t="shared" si="451"/>
        <v>71.77316799221876</v>
      </c>
      <c r="N2455" s="2">
        <f t="shared" si="452"/>
        <v>4.9667064090058393</v>
      </c>
      <c r="O2455" s="2">
        <f t="shared" si="453"/>
        <v>3.2739292730164071</v>
      </c>
      <c r="P2455" s="2">
        <f t="shared" si="454"/>
        <v>3.423245957379303</v>
      </c>
      <c r="Q2455" s="2">
        <f t="shared" si="455"/>
        <v>1.7458567599448337E-4</v>
      </c>
    </row>
    <row r="2456" spans="2:17" x14ac:dyDescent="0.25">
      <c r="B2456">
        <v>24.300000000000999</v>
      </c>
      <c r="C2456">
        <f t="shared" si="444"/>
        <v>0.85437199124799368</v>
      </c>
      <c r="D2456" s="2">
        <f t="shared" si="445"/>
        <v>39.021349137681895</v>
      </c>
      <c r="E2456" s="2">
        <f t="shared" si="446"/>
        <v>4.3574202360240459</v>
      </c>
      <c r="F2456" s="2">
        <f t="shared" si="447"/>
        <v>21.412163363500035</v>
      </c>
      <c r="G2456" s="2">
        <f t="shared" si="448"/>
        <v>21.4355018580208</v>
      </c>
      <c r="H2456" s="2">
        <f t="shared" si="449"/>
        <v>1.1899336097616583E-100</v>
      </c>
      <c r="K2456">
        <v>24.300000000000999</v>
      </c>
      <c r="L2456" s="2">
        <f t="shared" si="450"/>
        <v>0.22366260222156364</v>
      </c>
      <c r="M2456" s="2">
        <f t="shared" si="451"/>
        <v>71.812177871934963</v>
      </c>
      <c r="N2456" s="2">
        <f t="shared" si="452"/>
        <v>4.9672497248533114</v>
      </c>
      <c r="O2456" s="2">
        <f t="shared" si="453"/>
        <v>3.2748594256232857</v>
      </c>
      <c r="P2456" s="2">
        <f t="shared" si="454"/>
        <v>3.4241355489515417</v>
      </c>
      <c r="Q2456" s="2">
        <f t="shared" si="455"/>
        <v>1.7400542650964168E-4</v>
      </c>
    </row>
    <row r="2457" spans="2:17" x14ac:dyDescent="0.25">
      <c r="B2457">
        <v>24.310000000001001</v>
      </c>
      <c r="C2457">
        <f t="shared" si="444"/>
        <v>0.85437199124799368</v>
      </c>
      <c r="D2457" s="2">
        <f t="shared" si="445"/>
        <v>39.042912910108754</v>
      </c>
      <c r="E2457" s="2">
        <f t="shared" si="446"/>
        <v>4.3579725168981396</v>
      </c>
      <c r="F2457" s="2">
        <f t="shared" si="447"/>
        <v>21.422938666418549</v>
      </c>
      <c r="G2457" s="2">
        <f t="shared" si="448"/>
        <v>21.446265434922019</v>
      </c>
      <c r="H2457" s="2">
        <f t="shared" si="449"/>
        <v>9.446571964367854E-101</v>
      </c>
      <c r="K2457">
        <v>24.310000000001001</v>
      </c>
      <c r="L2457" s="2">
        <f t="shared" si="450"/>
        <v>0.22366260222156364</v>
      </c>
      <c r="M2457" s="2">
        <f t="shared" si="451"/>
        <v>71.851187751651167</v>
      </c>
      <c r="N2457" s="2">
        <f t="shared" si="452"/>
        <v>4.9677927456975466</v>
      </c>
      <c r="O2457" s="2">
        <f t="shared" si="453"/>
        <v>3.2757893147097041</v>
      </c>
      <c r="P2457" s="2">
        <f t="shared" si="454"/>
        <v>3.4250249100358778</v>
      </c>
      <c r="Q2457" s="2">
        <f t="shared" si="455"/>
        <v>1.7342713296310218E-4</v>
      </c>
    </row>
    <row r="2458" spans="2:17" x14ac:dyDescent="0.25">
      <c r="B2458">
        <v>24.320000000000999</v>
      </c>
      <c r="C2458">
        <f t="shared" ref="C2458:C2521" si="456">2/SINH(LN(2+SQRT(1+2^2))*$O$5)</f>
        <v>0.85437199124799368</v>
      </c>
      <c r="D2458" s="2">
        <f t="shared" ref="D2458:D2521" si="457">(B2458-$L$5)/($M$5)/C2458</f>
        <v>39.064476682535613</v>
      </c>
      <c r="E2458" s="2">
        <f t="shared" ref="E2458:E2521" si="458">LN(D2458 + SQRT(1 + D2458^2))</f>
        <v>4.3585244930263087</v>
      </c>
      <c r="F2458" s="2">
        <f t="shared" ref="F2458:F2521" si="459">SINH( -$N$5 + E2458 * (1/$O$5))</f>
        <v>21.433713429789218</v>
      </c>
      <c r="G2458" s="2">
        <f t="shared" ref="G2458:G2521" si="460">SQRT(F2458^2 + 1)</f>
        <v>21.45702848463241</v>
      </c>
      <c r="H2458" s="2">
        <f t="shared" ref="H2458:H2521" si="461">(G2458)/($O$5*$M$5*C2458*(SQRT(2*PI()*(1+D2458^2)))) * EXP(- (1/2) * F2458^2)</f>
        <v>7.4986028618682662E-101</v>
      </c>
      <c r="K2458">
        <v>24.320000000000999</v>
      </c>
      <c r="L2458" s="2">
        <f t="shared" ref="L2458:L2521" si="462">2/SINH(LN(2+SQRT(1+2^2))*$S$5)</f>
        <v>0.22366260222156364</v>
      </c>
      <c r="M2458" s="2">
        <f t="shared" ref="M2458:M2521" si="463">(K2458-$P$5)/($Q$5)/L2458</f>
        <v>71.890197631367357</v>
      </c>
      <c r="N2458" s="2">
        <f t="shared" ref="N2458:N2521" si="464">LN(M2458 + SQRT(1 + M2458^2))</f>
        <v>4.9683354718586958</v>
      </c>
      <c r="O2458" s="2">
        <f t="shared" ref="O2458:O2521" si="465">SINH( -$R$5 + N2458 * (1/$S$5))</f>
        <v>3.2767189404990957</v>
      </c>
      <c r="P2458" s="2">
        <f t="shared" ref="P2458:P2521" si="466">SQRT(O2458^2 + 1)</f>
        <v>3.4259140408109361</v>
      </c>
      <c r="Q2458" s="2">
        <f t="shared" ref="Q2458:Q2521" si="467">(P2458)/($S$5*$Q$5*L2458*(SQRT(2*PI()*(1+M2458^2)))) * EXP(- (1/2) * O2458^2)</f>
        <v>1.7285078864115588E-4</v>
      </c>
    </row>
    <row r="2459" spans="2:17" x14ac:dyDescent="0.25">
      <c r="B2459">
        <v>24.330000000001</v>
      </c>
      <c r="C2459">
        <f t="shared" si="456"/>
        <v>0.85437199124799368</v>
      </c>
      <c r="D2459" s="2">
        <f t="shared" si="457"/>
        <v>39.086040454962479</v>
      </c>
      <c r="E2459" s="2">
        <f t="shared" si="458"/>
        <v>4.3590761647445744</v>
      </c>
      <c r="F2459" s="2">
        <f t="shared" si="459"/>
        <v>21.444487653940474</v>
      </c>
      <c r="G2459" s="2">
        <f t="shared" si="460"/>
        <v>21.46779100746058</v>
      </c>
      <c r="H2459" s="2">
        <f t="shared" si="461"/>
        <v>5.9517007040172216E-101</v>
      </c>
      <c r="K2459">
        <v>24.330000000001</v>
      </c>
      <c r="L2459" s="2">
        <f t="shared" si="462"/>
        <v>0.22366260222156364</v>
      </c>
      <c r="M2459" s="2">
        <f t="shared" si="463"/>
        <v>71.929207511083561</v>
      </c>
      <c r="N2459" s="2">
        <f t="shared" si="464"/>
        <v>4.968877903656387</v>
      </c>
      <c r="O2459" s="2">
        <f t="shared" si="465"/>
        <v>3.2776483032145731</v>
      </c>
      <c r="P2459" s="2">
        <f t="shared" si="466"/>
        <v>3.4268029414551067</v>
      </c>
      <c r="Q2459" s="2">
        <f t="shared" si="467"/>
        <v>1.7227638685368834E-4</v>
      </c>
    </row>
    <row r="2460" spans="2:17" x14ac:dyDescent="0.25">
      <c r="B2460">
        <v>24.340000000001009</v>
      </c>
      <c r="C2460">
        <f t="shared" si="456"/>
        <v>0.85437199124799368</v>
      </c>
      <c r="D2460" s="2">
        <f t="shared" si="457"/>
        <v>39.107604227389359</v>
      </c>
      <c r="E2460" s="2">
        <f t="shared" si="458"/>
        <v>4.3596275323883997</v>
      </c>
      <c r="F2460" s="2">
        <f t="shared" si="459"/>
        <v>21.455261339200302</v>
      </c>
      <c r="G2460" s="2">
        <f t="shared" si="460"/>
        <v>21.478553003714733</v>
      </c>
      <c r="H2460" s="2">
        <f t="shared" si="461"/>
        <v>4.7234185694006054E-101</v>
      </c>
      <c r="K2460">
        <v>24.340000000001009</v>
      </c>
      <c r="L2460" s="2">
        <f t="shared" si="462"/>
        <v>0.22366260222156364</v>
      </c>
      <c r="M2460" s="2">
        <f t="shared" si="463"/>
        <v>71.968217390799794</v>
      </c>
      <c r="N2460" s="2">
        <f t="shared" si="464"/>
        <v>4.9694200414097303</v>
      </c>
      <c r="O2460" s="2">
        <f t="shared" si="465"/>
        <v>3.2785774030789421</v>
      </c>
      <c r="P2460" s="2">
        <f t="shared" si="466"/>
        <v>3.4276916121465564</v>
      </c>
      <c r="Q2460" s="2">
        <f t="shared" si="467"/>
        <v>1.7170392093408858E-4</v>
      </c>
    </row>
    <row r="2461" spans="2:17" x14ac:dyDescent="0.25">
      <c r="B2461">
        <v>24.35000000000101</v>
      </c>
      <c r="C2461">
        <f t="shared" si="456"/>
        <v>0.85437199124799368</v>
      </c>
      <c r="D2461" s="2">
        <f t="shared" si="457"/>
        <v>39.129167999816218</v>
      </c>
      <c r="E2461" s="2">
        <f t="shared" si="458"/>
        <v>4.3601785962926947</v>
      </c>
      <c r="F2461" s="2">
        <f t="shared" si="459"/>
        <v>21.466034485896319</v>
      </c>
      <c r="G2461" s="2">
        <f t="shared" si="460"/>
        <v>21.489314473702741</v>
      </c>
      <c r="H2461" s="2">
        <f t="shared" si="461"/>
        <v>3.7482314909817188E-101</v>
      </c>
      <c r="K2461">
        <v>24.35000000000101</v>
      </c>
      <c r="L2461" s="2">
        <f t="shared" si="462"/>
        <v>0.22366260222156364</v>
      </c>
      <c r="M2461" s="2">
        <f t="shared" si="463"/>
        <v>72.007227270515997</v>
      </c>
      <c r="N2461" s="2">
        <f t="shared" si="464"/>
        <v>4.9699618854373169</v>
      </c>
      <c r="O2461" s="2">
        <f t="shared" si="465"/>
        <v>3.2795062403146891</v>
      </c>
      <c r="P2461" s="2">
        <f t="shared" si="466"/>
        <v>3.4285800530632193</v>
      </c>
      <c r="Q2461" s="2">
        <f t="shared" si="467"/>
        <v>1.7113338423916993E-4</v>
      </c>
    </row>
    <row r="2462" spans="2:17" x14ac:dyDescent="0.25">
      <c r="B2462">
        <v>24.360000000001008</v>
      </c>
      <c r="C2462">
        <f t="shared" si="456"/>
        <v>0.85437199124799368</v>
      </c>
      <c r="D2462" s="2">
        <f t="shared" si="457"/>
        <v>39.15073177224307</v>
      </c>
      <c r="E2462" s="2">
        <f t="shared" si="458"/>
        <v>4.3607293567918157</v>
      </c>
      <c r="F2462" s="2">
        <f t="shared" si="459"/>
        <v>21.476807094355763</v>
      </c>
      <c r="G2462" s="2">
        <f t="shared" si="460"/>
        <v>21.500075417732145</v>
      </c>
      <c r="H2462" s="2">
        <f t="shared" si="461"/>
        <v>2.9740687620459391E-101</v>
      </c>
      <c r="K2462">
        <v>24.360000000001008</v>
      </c>
      <c r="L2462" s="2">
        <f t="shared" si="462"/>
        <v>0.22366260222156364</v>
      </c>
      <c r="M2462" s="2">
        <f t="shared" si="463"/>
        <v>72.046237150232201</v>
      </c>
      <c r="N2462" s="2">
        <f t="shared" si="464"/>
        <v>4.9705034360572187</v>
      </c>
      <c r="O2462" s="2">
        <f t="shared" si="465"/>
        <v>3.280434815143987</v>
      </c>
      <c r="P2462" s="2">
        <f t="shared" si="466"/>
        <v>3.4294682643827987</v>
      </c>
      <c r="Q2462" s="2">
        <f t="shared" si="467"/>
        <v>1.7056477014908275E-4</v>
      </c>
    </row>
    <row r="2463" spans="2:17" x14ac:dyDescent="0.25">
      <c r="B2463">
        <v>24.37000000000101</v>
      </c>
      <c r="C2463">
        <f t="shared" si="456"/>
        <v>0.85437199124799368</v>
      </c>
      <c r="D2463" s="2">
        <f t="shared" si="457"/>
        <v>39.172295544669936</v>
      </c>
      <c r="E2463" s="2">
        <f t="shared" si="458"/>
        <v>4.3612798142195688</v>
      </c>
      <c r="F2463" s="2">
        <f t="shared" si="459"/>
        <v>21.487579164905497</v>
      </c>
      <c r="G2463" s="2">
        <f t="shared" si="460"/>
        <v>21.510835836110154</v>
      </c>
      <c r="H2463" s="2">
        <f t="shared" si="461"/>
        <v>2.3595557232314116E-101</v>
      </c>
      <c r="K2463">
        <v>24.37000000000101</v>
      </c>
      <c r="L2463" s="2">
        <f t="shared" si="462"/>
        <v>0.22366260222156364</v>
      </c>
      <c r="M2463" s="2">
        <f t="shared" si="463"/>
        <v>72.08524702994842</v>
      </c>
      <c r="N2463" s="2">
        <f t="shared" si="464"/>
        <v>4.9710446935869941</v>
      </c>
      <c r="O2463" s="2">
        <f t="shared" si="465"/>
        <v>3.2813631277887008</v>
      </c>
      <c r="P2463" s="2">
        <f t="shared" si="466"/>
        <v>3.4303562462827744</v>
      </c>
      <c r="Q2463" s="2">
        <f t="shared" si="467"/>
        <v>1.6999807206722703E-4</v>
      </c>
    </row>
    <row r="2464" spans="2:17" x14ac:dyDescent="0.25">
      <c r="B2464">
        <v>24.380000000001012</v>
      </c>
      <c r="C2464">
        <f t="shared" si="456"/>
        <v>0.85437199124799368</v>
      </c>
      <c r="D2464" s="2">
        <f t="shared" si="457"/>
        <v>39.193859317096795</v>
      </c>
      <c r="E2464" s="2">
        <f t="shared" si="458"/>
        <v>4.361829968909209</v>
      </c>
      <c r="F2464" s="2">
        <f t="shared" si="459"/>
        <v>21.498350697871988</v>
      </c>
      <c r="G2464" s="2">
        <f t="shared" si="460"/>
        <v>21.521595729143623</v>
      </c>
      <c r="H2464" s="2">
        <f t="shared" si="461"/>
        <v>1.8718201046776604E-101</v>
      </c>
      <c r="K2464">
        <v>24.380000000001012</v>
      </c>
      <c r="L2464" s="2">
        <f t="shared" si="462"/>
        <v>0.22366260222156364</v>
      </c>
      <c r="M2464" s="2">
        <f t="shared" si="463"/>
        <v>72.124256909664624</v>
      </c>
      <c r="N2464" s="2">
        <f t="shared" si="464"/>
        <v>4.9715856583436846</v>
      </c>
      <c r="O2464" s="2">
        <f t="shared" si="465"/>
        <v>3.282291178470377</v>
      </c>
      <c r="P2464" s="2">
        <f t="shared" si="466"/>
        <v>3.4312439989403924</v>
      </c>
      <c r="Q2464" s="2">
        <f t="shared" si="467"/>
        <v>1.6943328342017448E-4</v>
      </c>
    </row>
    <row r="2465" spans="2:17" x14ac:dyDescent="0.25">
      <c r="B2465">
        <v>24.39000000000101</v>
      </c>
      <c r="C2465">
        <f t="shared" si="456"/>
        <v>0.85437199124799368</v>
      </c>
      <c r="D2465" s="2">
        <f t="shared" si="457"/>
        <v>39.215423089523647</v>
      </c>
      <c r="E2465" s="2">
        <f t="shared" si="458"/>
        <v>4.3623798211934419</v>
      </c>
      <c r="F2465" s="2">
        <f t="shared" si="459"/>
        <v>21.509121693581314</v>
      </c>
      <c r="G2465" s="2">
        <f t="shared" si="460"/>
        <v>21.532355097139057</v>
      </c>
      <c r="H2465" s="2">
        <f t="shared" si="461"/>
        <v>1.4847475537764661E-101</v>
      </c>
      <c r="K2465">
        <v>24.39000000000101</v>
      </c>
      <c r="L2465" s="2">
        <f t="shared" si="462"/>
        <v>0.22366260222156364</v>
      </c>
      <c r="M2465" s="2">
        <f t="shared" si="463"/>
        <v>72.163266789380813</v>
      </c>
      <c r="N2465" s="2">
        <f t="shared" si="464"/>
        <v>4.9721263306438175</v>
      </c>
      <c r="O2465" s="2">
        <f t="shared" si="465"/>
        <v>3.2832189674102588</v>
      </c>
      <c r="P2465" s="2">
        <f t="shared" si="466"/>
        <v>3.4321315225326789</v>
      </c>
      <c r="Q2465" s="2">
        <f t="shared" si="467"/>
        <v>1.688703976575766E-4</v>
      </c>
    </row>
    <row r="2466" spans="2:17" x14ac:dyDescent="0.25">
      <c r="B2466">
        <v>24.400000000001011</v>
      </c>
      <c r="C2466">
        <f t="shared" si="456"/>
        <v>0.85437199124799368</v>
      </c>
      <c r="D2466" s="2">
        <f t="shared" si="457"/>
        <v>39.23698686195052</v>
      </c>
      <c r="E2466" s="2">
        <f t="shared" si="458"/>
        <v>4.3629293714044257</v>
      </c>
      <c r="F2466" s="2">
        <f t="shared" si="459"/>
        <v>21.519892152359208</v>
      </c>
      <c r="G2466" s="2">
        <f t="shared" si="460"/>
        <v>21.543113940402662</v>
      </c>
      <c r="H2466" s="2">
        <f t="shared" si="461"/>
        <v>1.1775945174452303E-101</v>
      </c>
      <c r="K2466">
        <v>24.400000000001011</v>
      </c>
      <c r="L2466" s="2">
        <f t="shared" si="462"/>
        <v>0.22366260222156364</v>
      </c>
      <c r="M2466" s="2">
        <f t="shared" si="463"/>
        <v>72.202276669097017</v>
      </c>
      <c r="N2466" s="2">
        <f t="shared" si="464"/>
        <v>4.9726667108034075</v>
      </c>
      <c r="O2466" s="2">
        <f t="shared" si="465"/>
        <v>3.2841464948292702</v>
      </c>
      <c r="P2466" s="2">
        <f t="shared" si="466"/>
        <v>3.4330188172364249</v>
      </c>
      <c r="Q2466" s="2">
        <f t="shared" si="467"/>
        <v>1.6830940825208969E-4</v>
      </c>
    </row>
    <row r="2467" spans="2:17" x14ac:dyDescent="0.25">
      <c r="B2467">
        <v>24.41000000000102</v>
      </c>
      <c r="C2467">
        <f t="shared" si="456"/>
        <v>0.85437199124799368</v>
      </c>
      <c r="D2467" s="2">
        <f t="shared" si="457"/>
        <v>39.2585506343774</v>
      </c>
      <c r="E2467" s="2">
        <f t="shared" si="458"/>
        <v>4.3634786198737707</v>
      </c>
      <c r="F2467" s="2">
        <f t="shared" si="459"/>
        <v>21.530662074530987</v>
      </c>
      <c r="G2467" s="2">
        <f t="shared" si="460"/>
        <v>21.553872259240265</v>
      </c>
      <c r="H2467" s="2">
        <f t="shared" si="461"/>
        <v>9.3388539157273496E-102</v>
      </c>
      <c r="K2467">
        <v>24.41000000000102</v>
      </c>
      <c r="L2467" s="2">
        <f t="shared" si="462"/>
        <v>0.22366260222156364</v>
      </c>
      <c r="M2467" s="2">
        <f t="shared" si="463"/>
        <v>72.24128654881325</v>
      </c>
      <c r="N2467" s="2">
        <f t="shared" si="464"/>
        <v>4.9732067991379596</v>
      </c>
      <c r="O2467" s="2">
        <f t="shared" si="465"/>
        <v>3.2850737609480358</v>
      </c>
      <c r="P2467" s="2">
        <f t="shared" si="466"/>
        <v>3.4339058832282041</v>
      </c>
      <c r="Q2467" s="2">
        <f t="shared" si="467"/>
        <v>1.6775030869928251E-4</v>
      </c>
    </row>
    <row r="2468" spans="2:17" x14ac:dyDescent="0.25">
      <c r="B2468">
        <v>24.420000000001021</v>
      </c>
      <c r="C2468">
        <f t="shared" si="456"/>
        <v>0.85437199124799368</v>
      </c>
      <c r="D2468" s="2">
        <f t="shared" si="457"/>
        <v>39.280114406804259</v>
      </c>
      <c r="E2468" s="2">
        <f t="shared" si="458"/>
        <v>4.3640275669325428</v>
      </c>
      <c r="F2468" s="2">
        <f t="shared" si="459"/>
        <v>21.541431460421592</v>
      </c>
      <c r="G2468" s="2">
        <f t="shared" si="460"/>
        <v>21.564630053957362</v>
      </c>
      <c r="H2468" s="2">
        <f t="shared" si="461"/>
        <v>7.4053577438587231E-102</v>
      </c>
      <c r="K2468">
        <v>24.420000000001021</v>
      </c>
      <c r="L2468" s="2">
        <f t="shared" si="462"/>
        <v>0.22366260222156364</v>
      </c>
      <c r="M2468" s="2">
        <f t="shared" si="463"/>
        <v>72.280296428529454</v>
      </c>
      <c r="N2468" s="2">
        <f t="shared" si="464"/>
        <v>4.9737465959624627</v>
      </c>
      <c r="O2468" s="2">
        <f t="shared" si="465"/>
        <v>3.2860007659868571</v>
      </c>
      <c r="P2468" s="2">
        <f t="shared" si="466"/>
        <v>3.4347927206843516</v>
      </c>
      <c r="Q2468" s="2">
        <f t="shared" si="467"/>
        <v>1.6719309251756465E-4</v>
      </c>
    </row>
    <row r="2469" spans="2:17" x14ac:dyDescent="0.25">
      <c r="B2469">
        <v>24.430000000001019</v>
      </c>
      <c r="C2469">
        <f t="shared" si="456"/>
        <v>0.85437199124799368</v>
      </c>
      <c r="D2469" s="2">
        <f t="shared" si="457"/>
        <v>39.301678179231111</v>
      </c>
      <c r="E2469" s="2">
        <f t="shared" si="458"/>
        <v>4.3645762129112624</v>
      </c>
      <c r="F2469" s="2">
        <f t="shared" si="459"/>
        <v>21.552200310355609</v>
      </c>
      <c r="G2469" s="2">
        <f t="shared" si="460"/>
        <v>21.57538732485914</v>
      </c>
      <c r="H2469" s="2">
        <f t="shared" si="461"/>
        <v>5.8715554209210636E-102</v>
      </c>
      <c r="K2469">
        <v>24.430000000001019</v>
      </c>
      <c r="L2469" s="2">
        <f t="shared" si="462"/>
        <v>0.22366260222156364</v>
      </c>
      <c r="M2469" s="2">
        <f t="shared" si="463"/>
        <v>72.319306308245658</v>
      </c>
      <c r="N2469" s="2">
        <f t="shared" si="464"/>
        <v>4.9742861015914013</v>
      </c>
      <c r="O2469" s="2">
        <f t="shared" si="465"/>
        <v>3.2869275101657403</v>
      </c>
      <c r="P2469" s="2">
        <f t="shared" si="466"/>
        <v>3.43567932978099</v>
      </c>
      <c r="Q2469" s="2">
        <f t="shared" si="467"/>
        <v>1.6663775324809066E-4</v>
      </c>
    </row>
    <row r="2470" spans="2:17" x14ac:dyDescent="0.25">
      <c r="B2470">
        <v>24.440000000001021</v>
      </c>
      <c r="C2470">
        <f t="shared" si="456"/>
        <v>0.85437199124799368</v>
      </c>
      <c r="D2470" s="2">
        <f t="shared" si="457"/>
        <v>39.323241951657977</v>
      </c>
      <c r="E2470" s="2">
        <f t="shared" si="458"/>
        <v>4.3651245581399083</v>
      </c>
      <c r="F2470" s="2">
        <f t="shared" si="459"/>
        <v>21.562968624657223</v>
      </c>
      <c r="G2470" s="2">
        <f t="shared" si="460"/>
        <v>21.586144072250416</v>
      </c>
      <c r="H2470" s="2">
        <f t="shared" si="461"/>
        <v>4.6549492347363065E-102</v>
      </c>
      <c r="K2470">
        <v>24.440000000001021</v>
      </c>
      <c r="L2470" s="2">
        <f t="shared" si="462"/>
        <v>0.22366260222156364</v>
      </c>
      <c r="M2470" s="2">
        <f t="shared" si="463"/>
        <v>72.358316187961861</v>
      </c>
      <c r="N2470" s="2">
        <f t="shared" si="464"/>
        <v>4.9748253163387481</v>
      </c>
      <c r="O2470" s="2">
        <f t="shared" si="465"/>
        <v>3.2878539937043709</v>
      </c>
      <c r="P2470" s="2">
        <f t="shared" si="466"/>
        <v>3.4365657106940035</v>
      </c>
      <c r="Q2470" s="2">
        <f t="shared" si="467"/>
        <v>1.6608428445469075E-4</v>
      </c>
    </row>
    <row r="2471" spans="2:17" x14ac:dyDescent="0.25">
      <c r="B2471">
        <v>24.450000000001019</v>
      </c>
      <c r="C2471">
        <f t="shared" si="456"/>
        <v>0.85437199124799368</v>
      </c>
      <c r="D2471" s="2">
        <f t="shared" si="457"/>
        <v>39.344805724084829</v>
      </c>
      <c r="E2471" s="2">
        <f t="shared" si="458"/>
        <v>4.3656726029479165</v>
      </c>
      <c r="F2471" s="2">
        <f t="shared" si="459"/>
        <v>21.573736403650269</v>
      </c>
      <c r="G2471" s="2">
        <f t="shared" si="460"/>
        <v>21.59690029643571</v>
      </c>
      <c r="H2471" s="2">
        <f t="shared" si="461"/>
        <v>3.690042786034152E-102</v>
      </c>
      <c r="K2471">
        <v>24.450000000001019</v>
      </c>
      <c r="L2471" s="2">
        <f t="shared" si="462"/>
        <v>0.22366260222156364</v>
      </c>
      <c r="M2471" s="2">
        <f t="shared" si="463"/>
        <v>72.397326067678051</v>
      </c>
      <c r="N2471" s="2">
        <f t="shared" si="464"/>
        <v>4.9753642405179699</v>
      </c>
      <c r="O2471" s="2">
        <f t="shared" si="465"/>
        <v>3.2887802168221363</v>
      </c>
      <c r="P2471" s="2">
        <f t="shared" si="466"/>
        <v>3.437451863599061</v>
      </c>
      <c r="Q2471" s="2">
        <f t="shared" si="467"/>
        <v>1.6553267972377827E-4</v>
      </c>
    </row>
    <row r="2472" spans="2:17" x14ac:dyDescent="0.25">
      <c r="B2472">
        <v>24.46000000000102</v>
      </c>
      <c r="C2472">
        <f t="shared" si="456"/>
        <v>0.85437199124799368</v>
      </c>
      <c r="D2472" s="2">
        <f t="shared" si="457"/>
        <v>39.366369496511695</v>
      </c>
      <c r="E2472" s="2">
        <f t="shared" si="458"/>
        <v>4.3662203476641812</v>
      </c>
      <c r="F2472" s="2">
        <f t="shared" si="459"/>
        <v>21.584503647658163</v>
      </c>
      <c r="G2472" s="2">
        <f t="shared" si="460"/>
        <v>21.607655997719153</v>
      </c>
      <c r="H2472" s="2">
        <f t="shared" si="461"/>
        <v>2.9248427863272227E-102</v>
      </c>
      <c r="K2472">
        <v>24.46000000000102</v>
      </c>
      <c r="L2472" s="2">
        <f t="shared" si="462"/>
        <v>0.22366260222156364</v>
      </c>
      <c r="M2472" s="2">
        <f t="shared" si="463"/>
        <v>72.436335947394255</v>
      </c>
      <c r="N2472" s="2">
        <f t="shared" si="464"/>
        <v>4.9759028744420268</v>
      </c>
      <c r="O2472" s="2">
        <f t="shared" si="465"/>
        <v>3.2897061797381135</v>
      </c>
      <c r="P2472" s="2">
        <f t="shared" si="466"/>
        <v>3.4383377886716038</v>
      </c>
      <c r="Q2472" s="2">
        <f t="shared" si="467"/>
        <v>1.6498293266427327E-4</v>
      </c>
    </row>
    <row r="2473" spans="2:17" x14ac:dyDescent="0.25">
      <c r="B2473">
        <v>24.470000000001029</v>
      </c>
      <c r="C2473">
        <f t="shared" si="456"/>
        <v>0.85437199124799368</v>
      </c>
      <c r="D2473" s="2">
        <f t="shared" si="457"/>
        <v>39.387933268938575</v>
      </c>
      <c r="E2473" s="2">
        <f t="shared" si="458"/>
        <v>4.3667677926170594</v>
      </c>
      <c r="F2473" s="2">
        <f t="shared" si="459"/>
        <v>21.595270357004015</v>
      </c>
      <c r="G2473" s="2">
        <f t="shared" si="460"/>
        <v>21.618411176404624</v>
      </c>
      <c r="H2473" s="2">
        <f t="shared" si="461"/>
        <v>2.3180795181891924E-102</v>
      </c>
      <c r="K2473">
        <v>24.470000000001029</v>
      </c>
      <c r="L2473" s="2">
        <f t="shared" si="462"/>
        <v>0.22366260222156364</v>
      </c>
      <c r="M2473" s="2">
        <f t="shared" si="463"/>
        <v>72.475345827110502</v>
      </c>
      <c r="N2473" s="2">
        <f t="shared" si="464"/>
        <v>4.9764412184233748</v>
      </c>
      <c r="O2473" s="2">
        <f t="shared" si="465"/>
        <v>3.2906318826710752</v>
      </c>
      <c r="P2473" s="2">
        <f t="shared" si="466"/>
        <v>3.43922348608685</v>
      </c>
      <c r="Q2473" s="2">
        <f t="shared" si="467"/>
        <v>1.6443503690751922E-4</v>
      </c>
    </row>
    <row r="2474" spans="2:17" x14ac:dyDescent="0.25">
      <c r="B2474">
        <v>24.480000000001031</v>
      </c>
      <c r="C2474">
        <f t="shared" si="456"/>
        <v>0.85437199124799368</v>
      </c>
      <c r="D2474" s="2">
        <f t="shared" si="457"/>
        <v>39.409497041365434</v>
      </c>
      <c r="E2474" s="2">
        <f t="shared" si="458"/>
        <v>4.3673149381343661</v>
      </c>
      <c r="F2474" s="2">
        <f t="shared" si="459"/>
        <v>21.606036532010471</v>
      </c>
      <c r="G2474" s="2">
        <f t="shared" si="460"/>
        <v>21.629165832795564</v>
      </c>
      <c r="H2474" s="2">
        <f t="shared" si="461"/>
        <v>1.8369985509329462E-102</v>
      </c>
      <c r="K2474">
        <v>24.480000000001031</v>
      </c>
      <c r="L2474" s="2">
        <f t="shared" si="462"/>
        <v>0.22366260222156364</v>
      </c>
      <c r="M2474" s="2">
        <f t="shared" si="463"/>
        <v>72.514355706826706</v>
      </c>
      <c r="N2474" s="2">
        <f t="shared" si="464"/>
        <v>4.9769792727739617</v>
      </c>
      <c r="O2474" s="2">
        <f t="shared" si="465"/>
        <v>3.2915573258394799</v>
      </c>
      <c r="P2474" s="2">
        <f t="shared" si="466"/>
        <v>3.4401089560197868</v>
      </c>
      <c r="Q2474" s="2">
        <f t="shared" si="467"/>
        <v>1.6388898610720742E-4</v>
      </c>
    </row>
    <row r="2475" spans="2:17" x14ac:dyDescent="0.25">
      <c r="B2475">
        <v>24.490000000001029</v>
      </c>
      <c r="C2475">
        <f t="shared" si="456"/>
        <v>0.85437199124799368</v>
      </c>
      <c r="D2475" s="2">
        <f t="shared" si="457"/>
        <v>39.431060813792293</v>
      </c>
      <c r="E2475" s="2">
        <f t="shared" si="458"/>
        <v>4.3678617845433827</v>
      </c>
      <c r="F2475" s="2">
        <f t="shared" si="459"/>
        <v>21.616802172999869</v>
      </c>
      <c r="G2475" s="2">
        <f t="shared" si="460"/>
        <v>21.639919967195162</v>
      </c>
      <c r="H2475" s="2">
        <f t="shared" si="461"/>
        <v>1.4556064916387845E-102</v>
      </c>
      <c r="K2475">
        <v>24.490000000001029</v>
      </c>
      <c r="L2475" s="2">
        <f t="shared" si="462"/>
        <v>0.22366260222156364</v>
      </c>
      <c r="M2475" s="2">
        <f t="shared" si="463"/>
        <v>72.55336558654291</v>
      </c>
      <c r="N2475" s="2">
        <f t="shared" si="464"/>
        <v>4.9775170378052369</v>
      </c>
      <c r="O2475" s="2">
        <f t="shared" si="465"/>
        <v>3.2924825094614918</v>
      </c>
      <c r="P2475" s="2">
        <f t="shared" si="466"/>
        <v>3.4409941986451882</v>
      </c>
      <c r="Q2475" s="2">
        <f t="shared" si="467"/>
        <v>1.6334477393928587E-4</v>
      </c>
    </row>
    <row r="2476" spans="2:17" x14ac:dyDescent="0.25">
      <c r="B2476">
        <v>24.50000000000103</v>
      </c>
      <c r="C2476">
        <f t="shared" si="456"/>
        <v>0.85437199124799368</v>
      </c>
      <c r="D2476" s="2">
        <f t="shared" si="457"/>
        <v>39.452624586219152</v>
      </c>
      <c r="E2476" s="2">
        <f t="shared" si="458"/>
        <v>4.3684083321708513</v>
      </c>
      <c r="F2476" s="2">
        <f t="shared" si="459"/>
        <v>21.627567280294134</v>
      </c>
      <c r="G2476" s="2">
        <f t="shared" si="460"/>
        <v>21.650673579906222</v>
      </c>
      <c r="H2476" s="2">
        <f t="shared" si="461"/>
        <v>1.1532775665731785E-102</v>
      </c>
      <c r="K2476">
        <v>24.50000000000103</v>
      </c>
      <c r="L2476" s="2">
        <f t="shared" si="462"/>
        <v>0.22366260222156364</v>
      </c>
      <c r="M2476" s="2">
        <f t="shared" si="463"/>
        <v>72.592375466259114</v>
      </c>
      <c r="N2476" s="2">
        <f t="shared" si="464"/>
        <v>4.9780545138281447</v>
      </c>
      <c r="O2476" s="2">
        <f t="shared" si="465"/>
        <v>3.2934074337549637</v>
      </c>
      <c r="P2476" s="2">
        <f t="shared" si="466"/>
        <v>3.4418792141375989</v>
      </c>
      <c r="Q2476" s="2">
        <f t="shared" si="467"/>
        <v>1.6280239410188796E-4</v>
      </c>
    </row>
    <row r="2477" spans="2:17" x14ac:dyDescent="0.25">
      <c r="B2477">
        <v>24.510000000001028</v>
      </c>
      <c r="C2477">
        <f t="shared" si="456"/>
        <v>0.85437199124799368</v>
      </c>
      <c r="D2477" s="2">
        <f t="shared" si="457"/>
        <v>39.474188358646003</v>
      </c>
      <c r="E2477" s="2">
        <f t="shared" si="458"/>
        <v>4.3689545813429813</v>
      </c>
      <c r="F2477" s="2">
        <f t="shared" si="459"/>
        <v>21.638331854214844</v>
      </c>
      <c r="G2477" s="2">
        <f t="shared" si="460"/>
        <v>21.661426671231258</v>
      </c>
      <c r="H2477" s="2">
        <f t="shared" si="461"/>
        <v>9.1364693086906336E-103</v>
      </c>
      <c r="K2477">
        <v>24.510000000001028</v>
      </c>
      <c r="L2477" s="2">
        <f t="shared" si="462"/>
        <v>0.22366260222156364</v>
      </c>
      <c r="M2477" s="2">
        <f t="shared" si="463"/>
        <v>72.631385345975303</v>
      </c>
      <c r="N2477" s="2">
        <f t="shared" si="464"/>
        <v>4.9785917011531291</v>
      </c>
      <c r="O2477" s="2">
        <f t="shared" si="465"/>
        <v>3.2943320989374452</v>
      </c>
      <c r="P2477" s="2">
        <f t="shared" si="466"/>
        <v>3.4427640026713409</v>
      </c>
      <c r="Q2477" s="2">
        <f t="shared" si="467"/>
        <v>1.6226184031524859E-4</v>
      </c>
    </row>
    <row r="2478" spans="2:17" x14ac:dyDescent="0.25">
      <c r="B2478">
        <v>24.52000000000103</v>
      </c>
      <c r="C2478">
        <f t="shared" si="456"/>
        <v>0.85437199124799368</v>
      </c>
      <c r="D2478" s="2">
        <f t="shared" si="457"/>
        <v>39.495752131072869</v>
      </c>
      <c r="E2478" s="2">
        <f t="shared" si="458"/>
        <v>4.3695005323854481</v>
      </c>
      <c r="F2478" s="2">
        <f t="shared" si="459"/>
        <v>21.6490958950832</v>
      </c>
      <c r="G2478" s="2">
        <f t="shared" si="460"/>
        <v>21.672179241472424</v>
      </c>
      <c r="H2478" s="2">
        <f t="shared" si="461"/>
        <v>7.2373179827421622E-103</v>
      </c>
      <c r="K2478">
        <v>24.52000000000103</v>
      </c>
      <c r="L2478" s="2">
        <f t="shared" si="462"/>
        <v>0.22366260222156364</v>
      </c>
      <c r="M2478" s="2">
        <f t="shared" si="463"/>
        <v>72.670395225691507</v>
      </c>
      <c r="N2478" s="2">
        <f t="shared" si="464"/>
        <v>4.979128600090136</v>
      </c>
      <c r="O2478" s="2">
        <f t="shared" si="465"/>
        <v>3.2952565052261868</v>
      </c>
      <c r="P2478" s="2">
        <f t="shared" si="466"/>
        <v>3.4436485644205193</v>
      </c>
      <c r="Q2478" s="2">
        <f t="shared" si="467"/>
        <v>1.6172310632162209E-4</v>
      </c>
    </row>
    <row r="2479" spans="2:17" x14ac:dyDescent="0.25">
      <c r="B2479">
        <v>24.530000000001031</v>
      </c>
      <c r="C2479">
        <f t="shared" si="456"/>
        <v>0.85437199124799368</v>
      </c>
      <c r="D2479" s="2">
        <f t="shared" si="457"/>
        <v>39.517315903499735</v>
      </c>
      <c r="E2479" s="2">
        <f t="shared" si="458"/>
        <v>4.3700461856233934</v>
      </c>
      <c r="F2479" s="2">
        <f t="shared" si="459"/>
        <v>21.659859403220018</v>
      </c>
      <c r="G2479" s="2">
        <f t="shared" si="460"/>
        <v>21.682931290931553</v>
      </c>
      <c r="H2479" s="2">
        <f t="shared" si="461"/>
        <v>5.7323356626530982E-103</v>
      </c>
      <c r="K2479">
        <v>24.530000000001031</v>
      </c>
      <c r="L2479" s="2">
        <f t="shared" si="462"/>
        <v>0.22366260222156364</v>
      </c>
      <c r="M2479" s="2">
        <f t="shared" si="463"/>
        <v>72.709405105407726</v>
      </c>
      <c r="N2479" s="2">
        <f t="shared" si="464"/>
        <v>4.9796652109486104</v>
      </c>
      <c r="O2479" s="2">
        <f t="shared" si="465"/>
        <v>3.296180652838129</v>
      </c>
      <c r="P2479" s="2">
        <f t="shared" si="466"/>
        <v>3.4445328995590092</v>
      </c>
      <c r="Q2479" s="2">
        <f t="shared" si="467"/>
        <v>1.6118618588520915E-4</v>
      </c>
    </row>
    <row r="2480" spans="2:17" x14ac:dyDescent="0.25">
      <c r="B2480">
        <v>24.54000000000104</v>
      </c>
      <c r="C2480">
        <f t="shared" si="456"/>
        <v>0.85437199124799368</v>
      </c>
      <c r="D2480" s="2">
        <f t="shared" si="457"/>
        <v>39.538879675926616</v>
      </c>
      <c r="E2480" s="2">
        <f t="shared" si="458"/>
        <v>4.3705915413814287</v>
      </c>
      <c r="F2480" s="2">
        <f t="shared" si="459"/>
        <v>21.670622378945769</v>
      </c>
      <c r="G2480" s="2">
        <f t="shared" si="460"/>
        <v>21.693682819910158</v>
      </c>
      <c r="H2480" s="2">
        <f t="shared" si="461"/>
        <v>4.5398372066763094E-103</v>
      </c>
      <c r="K2480">
        <v>24.54000000000104</v>
      </c>
      <c r="L2480" s="2">
        <f t="shared" si="462"/>
        <v>0.22366260222156364</v>
      </c>
      <c r="M2480" s="2">
        <f t="shared" si="463"/>
        <v>72.748414985123944</v>
      </c>
      <c r="N2480" s="2">
        <f t="shared" si="464"/>
        <v>4.9802015340375005</v>
      </c>
      <c r="O2480" s="2">
        <f t="shared" si="465"/>
        <v>3.297104541989917</v>
      </c>
      <c r="P2480" s="2">
        <f t="shared" si="466"/>
        <v>3.4454170082604718</v>
      </c>
      <c r="Q2480" s="2">
        <f t="shared" si="467"/>
        <v>1.6065107279206973E-4</v>
      </c>
    </row>
    <row r="2481" spans="2:17" x14ac:dyDescent="0.25">
      <c r="B2481">
        <v>24.550000000001042</v>
      </c>
      <c r="C2481">
        <f t="shared" si="456"/>
        <v>0.85437199124799368</v>
      </c>
      <c r="D2481" s="2">
        <f t="shared" si="457"/>
        <v>39.560443448353475</v>
      </c>
      <c r="E2481" s="2">
        <f t="shared" si="458"/>
        <v>4.3711365999836342</v>
      </c>
      <c r="F2481" s="2">
        <f t="shared" si="459"/>
        <v>21.681384822580522</v>
      </c>
      <c r="G2481" s="2">
        <f t="shared" si="460"/>
        <v>21.704433828709401</v>
      </c>
      <c r="H2481" s="2">
        <f t="shared" si="461"/>
        <v>3.5950394407729054E-103</v>
      </c>
      <c r="K2481">
        <v>24.550000000001042</v>
      </c>
      <c r="L2481" s="2">
        <f t="shared" si="462"/>
        <v>0.22366260222156364</v>
      </c>
      <c r="M2481" s="2">
        <f t="shared" si="463"/>
        <v>72.787424864840162</v>
      </c>
      <c r="N2481" s="2">
        <f t="shared" si="464"/>
        <v>4.9807375696652567</v>
      </c>
      <c r="O2481" s="2">
        <f t="shared" si="465"/>
        <v>3.2980281728978893</v>
      </c>
      <c r="P2481" s="2">
        <f t="shared" si="466"/>
        <v>3.4463008906983426</v>
      </c>
      <c r="Q2481" s="2">
        <f t="shared" si="467"/>
        <v>1.6011776085005075E-4</v>
      </c>
    </row>
    <row r="2482" spans="2:17" x14ac:dyDescent="0.25">
      <c r="B2482">
        <v>24.56000000000104</v>
      </c>
      <c r="C2482">
        <f t="shared" si="456"/>
        <v>0.85437199124799368</v>
      </c>
      <c r="D2482" s="2">
        <f t="shared" si="457"/>
        <v>39.582007220780334</v>
      </c>
      <c r="E2482" s="2">
        <f t="shared" si="458"/>
        <v>4.3716813617535601</v>
      </c>
      <c r="F2482" s="2">
        <f t="shared" si="459"/>
        <v>21.692146734443956</v>
      </c>
      <c r="G2482" s="2">
        <f t="shared" si="460"/>
        <v>21.715184317630083</v>
      </c>
      <c r="H2482" s="2">
        <f t="shared" si="461"/>
        <v>2.8465692655785857E-103</v>
      </c>
      <c r="K2482">
        <v>24.56000000000104</v>
      </c>
      <c r="L2482" s="2">
        <f t="shared" si="462"/>
        <v>0.22366260222156364</v>
      </c>
      <c r="M2482" s="2">
        <f t="shared" si="463"/>
        <v>72.826434744556352</v>
      </c>
      <c r="N2482" s="2">
        <f t="shared" si="464"/>
        <v>4.9812733181398343</v>
      </c>
      <c r="O2482" s="2">
        <f t="shared" si="465"/>
        <v>3.2989515457780838</v>
      </c>
      <c r="P2482" s="2">
        <f t="shared" si="466"/>
        <v>3.4471845470458367</v>
      </c>
      <c r="Q2482" s="2">
        <f t="shared" si="467"/>
        <v>1.5958624388870402E-4</v>
      </c>
    </row>
    <row r="2483" spans="2:17" x14ac:dyDescent="0.25">
      <c r="B2483">
        <v>24.570000000001041</v>
      </c>
      <c r="C2483">
        <f t="shared" si="456"/>
        <v>0.85437199124799368</v>
      </c>
      <c r="D2483" s="2">
        <f t="shared" si="457"/>
        <v>39.603570993207192</v>
      </c>
      <c r="E2483" s="2">
        <f t="shared" si="458"/>
        <v>4.3722258270142316</v>
      </c>
      <c r="F2483" s="2">
        <f t="shared" si="459"/>
        <v>21.702908114855461</v>
      </c>
      <c r="G2483" s="2">
        <f t="shared" si="460"/>
        <v>21.72593428697277</v>
      </c>
      <c r="H2483" s="2">
        <f t="shared" si="461"/>
        <v>2.2536920574722774E-103</v>
      </c>
      <c r="K2483">
        <v>24.570000000001041</v>
      </c>
      <c r="L2483" s="2">
        <f t="shared" si="462"/>
        <v>0.22366260222156364</v>
      </c>
      <c r="M2483" s="2">
        <f t="shared" si="463"/>
        <v>72.865444624272556</v>
      </c>
      <c r="N2483" s="2">
        <f t="shared" si="464"/>
        <v>4.981808779768695</v>
      </c>
      <c r="O2483" s="2">
        <f t="shared" si="465"/>
        <v>3.299874660846239</v>
      </c>
      <c r="P2483" s="2">
        <f t="shared" si="466"/>
        <v>3.4480679774759491</v>
      </c>
      <c r="Q2483" s="2">
        <f t="shared" si="467"/>
        <v>1.5905651575920791E-4</v>
      </c>
    </row>
    <row r="2484" spans="2:17" x14ac:dyDescent="0.25">
      <c r="B2484">
        <v>24.580000000001039</v>
      </c>
      <c r="C2484">
        <f t="shared" si="456"/>
        <v>0.85437199124799368</v>
      </c>
      <c r="D2484" s="2">
        <f t="shared" si="457"/>
        <v>39.625134765634044</v>
      </c>
      <c r="E2484" s="2">
        <f t="shared" si="458"/>
        <v>4.3727699960881443</v>
      </c>
      <c r="F2484" s="2">
        <f t="shared" si="459"/>
        <v>21.713668964133987</v>
      </c>
      <c r="G2484" s="2">
        <f t="shared" si="460"/>
        <v>21.736683737037616</v>
      </c>
      <c r="H2484" s="2">
        <f t="shared" si="461"/>
        <v>1.7841120164136546E-103</v>
      </c>
      <c r="K2484">
        <v>24.580000000001039</v>
      </c>
      <c r="L2484" s="2">
        <f t="shared" si="462"/>
        <v>0.22366260222156364</v>
      </c>
      <c r="M2484" s="2">
        <f t="shared" si="463"/>
        <v>72.904454503988745</v>
      </c>
      <c r="N2484" s="2">
        <f t="shared" si="464"/>
        <v>4.9823439548588064</v>
      </c>
      <c r="O2484" s="2">
        <f t="shared" si="465"/>
        <v>3.300797518317796</v>
      </c>
      <c r="P2484" s="2">
        <f t="shared" si="466"/>
        <v>3.4489511821614585</v>
      </c>
      <c r="Q2484" s="2">
        <f t="shared" si="467"/>
        <v>1.5852857033428881E-4</v>
      </c>
    </row>
    <row r="2485" spans="2:17" x14ac:dyDescent="0.25">
      <c r="B2485">
        <v>24.590000000001041</v>
      </c>
      <c r="C2485">
        <f t="shared" si="456"/>
        <v>0.85437199124799368</v>
      </c>
      <c r="D2485" s="2">
        <f t="shared" si="457"/>
        <v>39.646698538060917</v>
      </c>
      <c r="E2485" s="2">
        <f t="shared" si="458"/>
        <v>4.3733138692972702</v>
      </c>
      <c r="F2485" s="2">
        <f t="shared" si="459"/>
        <v>21.724429282598159</v>
      </c>
      <c r="G2485" s="2">
        <f t="shared" si="460"/>
        <v>21.747432668124492</v>
      </c>
      <c r="H2485" s="2">
        <f t="shared" si="461"/>
        <v>1.4122266178381765E-103</v>
      </c>
      <c r="K2485">
        <v>24.590000000001041</v>
      </c>
      <c r="L2485" s="2">
        <f t="shared" si="462"/>
        <v>0.22366260222156364</v>
      </c>
      <c r="M2485" s="2">
        <f t="shared" si="463"/>
        <v>72.943464383704963</v>
      </c>
      <c r="N2485" s="2">
        <f t="shared" si="464"/>
        <v>4.9828788437166445</v>
      </c>
      <c r="O2485" s="2">
        <f t="shared" si="465"/>
        <v>3.3017201184078933</v>
      </c>
      <c r="P2485" s="2">
        <f t="shared" si="466"/>
        <v>3.4498341612749202</v>
      </c>
      <c r="Q2485" s="2">
        <f t="shared" si="467"/>
        <v>1.5800240150814522E-4</v>
      </c>
    </row>
    <row r="2486" spans="2:17" x14ac:dyDescent="0.25">
      <c r="B2486">
        <v>24.600000000001049</v>
      </c>
      <c r="C2486">
        <f t="shared" si="456"/>
        <v>0.85437199124799368</v>
      </c>
      <c r="D2486" s="2">
        <f t="shared" si="457"/>
        <v>39.668262310487791</v>
      </c>
      <c r="E2486" s="2">
        <f t="shared" si="458"/>
        <v>4.373857446963056</v>
      </c>
      <c r="F2486" s="2">
        <f t="shared" si="459"/>
        <v>21.735189070566211</v>
      </c>
      <c r="G2486" s="2">
        <f t="shared" si="460"/>
        <v>21.758181080532925</v>
      </c>
      <c r="H2486" s="2">
        <f t="shared" si="461"/>
        <v>1.1177415678889167E-103</v>
      </c>
      <c r="K2486">
        <v>24.600000000001049</v>
      </c>
      <c r="L2486" s="2">
        <f t="shared" si="462"/>
        <v>0.22366260222156364</v>
      </c>
      <c r="M2486" s="2">
        <f t="shared" si="463"/>
        <v>72.982474263421196</v>
      </c>
      <c r="N2486" s="2">
        <f t="shared" si="464"/>
        <v>4.9834134466481919</v>
      </c>
      <c r="O2486" s="2">
        <f t="shared" si="465"/>
        <v>3.3026424613313714</v>
      </c>
      <c r="P2486" s="2">
        <f t="shared" si="466"/>
        <v>3.4507169149886723</v>
      </c>
      <c r="Q2486" s="2">
        <f t="shared" si="467"/>
        <v>1.5747800319636964E-4</v>
      </c>
    </row>
    <row r="2487" spans="2:17" x14ac:dyDescent="0.25">
      <c r="B2487">
        <v>24.610000000001051</v>
      </c>
      <c r="C2487">
        <f t="shared" si="456"/>
        <v>0.85437199124799368</v>
      </c>
      <c r="D2487" s="2">
        <f t="shared" si="457"/>
        <v>39.689826082914657</v>
      </c>
      <c r="E2487" s="2">
        <f t="shared" si="458"/>
        <v>4.374400729406422</v>
      </c>
      <c r="F2487" s="2">
        <f t="shared" si="459"/>
        <v>21.745948328355983</v>
      </c>
      <c r="G2487" s="2">
        <f t="shared" si="460"/>
        <v>21.768928974562076</v>
      </c>
      <c r="H2487" s="2">
        <f t="shared" si="461"/>
        <v>8.8457192410969854E-104</v>
      </c>
      <c r="K2487">
        <v>24.610000000001051</v>
      </c>
      <c r="L2487" s="2">
        <f t="shared" si="462"/>
        <v>0.22366260222156364</v>
      </c>
      <c r="M2487" s="2">
        <f t="shared" si="463"/>
        <v>73.021484143137414</v>
      </c>
      <c r="N2487" s="2">
        <f t="shared" si="464"/>
        <v>4.983947763958942</v>
      </c>
      <c r="O2487" s="2">
        <f t="shared" si="465"/>
        <v>3.3035645473027713</v>
      </c>
      <c r="P2487" s="2">
        <f t="shared" si="466"/>
        <v>3.4515994434748309</v>
      </c>
      <c r="Q2487" s="2">
        <f t="shared" si="467"/>
        <v>1.5695536933587137E-4</v>
      </c>
    </row>
    <row r="2488" spans="2:17" x14ac:dyDescent="0.25">
      <c r="B2488">
        <v>24.620000000001049</v>
      </c>
      <c r="C2488">
        <f t="shared" si="456"/>
        <v>0.85437199124799368</v>
      </c>
      <c r="D2488" s="2">
        <f t="shared" si="457"/>
        <v>39.711389855341508</v>
      </c>
      <c r="E2488" s="2">
        <f t="shared" si="458"/>
        <v>4.3749437169477714</v>
      </c>
      <c r="F2488" s="2">
        <f t="shared" si="459"/>
        <v>21.756707056285006</v>
      </c>
      <c r="G2488" s="2">
        <f t="shared" si="460"/>
        <v>21.779676350510854</v>
      </c>
      <c r="H2488" s="2">
        <f t="shared" si="461"/>
        <v>6.9997034862318687E-104</v>
      </c>
      <c r="K2488">
        <v>24.620000000001049</v>
      </c>
      <c r="L2488" s="2">
        <f t="shared" si="462"/>
        <v>0.22366260222156364</v>
      </c>
      <c r="M2488" s="2">
        <f t="shared" si="463"/>
        <v>73.060494022853604</v>
      </c>
      <c r="N2488" s="2">
        <f t="shared" si="464"/>
        <v>4.9844817959538981</v>
      </c>
      <c r="O2488" s="2">
        <f t="shared" si="465"/>
        <v>3.3044863765363357</v>
      </c>
      <c r="P2488" s="2">
        <f t="shared" si="466"/>
        <v>3.4524817469052955</v>
      </c>
      <c r="Q2488" s="2">
        <f t="shared" si="467"/>
        <v>1.5643449388479943E-4</v>
      </c>
    </row>
    <row r="2489" spans="2:17" x14ac:dyDescent="0.25">
      <c r="B2489">
        <v>24.630000000001051</v>
      </c>
      <c r="C2489">
        <f t="shared" si="456"/>
        <v>0.85437199124799368</v>
      </c>
      <c r="D2489" s="2">
        <f t="shared" si="457"/>
        <v>39.732953627768367</v>
      </c>
      <c r="E2489" s="2">
        <f t="shared" si="458"/>
        <v>4.3754864099069826</v>
      </c>
      <c r="F2489" s="2">
        <f t="shared" si="459"/>
        <v>21.767465254670409</v>
      </c>
      <c r="G2489" s="2">
        <f t="shared" si="460"/>
        <v>21.790423208677787</v>
      </c>
      <c r="H2489" s="2">
        <f t="shared" si="461"/>
        <v>5.5383561965347537E-104</v>
      </c>
      <c r="K2489">
        <v>24.630000000001051</v>
      </c>
      <c r="L2489" s="2">
        <f t="shared" si="462"/>
        <v>0.22366260222156364</v>
      </c>
      <c r="M2489" s="2">
        <f t="shared" si="463"/>
        <v>73.099503902569808</v>
      </c>
      <c r="N2489" s="2">
        <f t="shared" si="464"/>
        <v>4.9850155429375773</v>
      </c>
      <c r="O2489" s="2">
        <f t="shared" si="465"/>
        <v>3.3054079492460158</v>
      </c>
      <c r="P2489" s="2">
        <f t="shared" si="466"/>
        <v>3.4533638254517509</v>
      </c>
      <c r="Q2489" s="2">
        <f t="shared" si="467"/>
        <v>1.5591537082246324E-4</v>
      </c>
    </row>
    <row r="2490" spans="2:17" x14ac:dyDescent="0.25">
      <c r="B2490">
        <v>24.640000000001049</v>
      </c>
      <c r="C2490">
        <f t="shared" si="456"/>
        <v>0.85437199124799368</v>
      </c>
      <c r="D2490" s="2">
        <f t="shared" si="457"/>
        <v>39.754517400195226</v>
      </c>
      <c r="E2490" s="2">
        <f t="shared" si="458"/>
        <v>4.376028808603416</v>
      </c>
      <c r="F2490" s="2">
        <f t="shared" si="459"/>
        <v>21.778222923828977</v>
      </c>
      <c r="G2490" s="2">
        <f t="shared" si="460"/>
        <v>21.801169549361106</v>
      </c>
      <c r="H2490" s="2">
        <f t="shared" si="461"/>
        <v>4.3816418570440502E-104</v>
      </c>
      <c r="K2490">
        <v>24.640000000001049</v>
      </c>
      <c r="L2490" s="2">
        <f t="shared" si="462"/>
        <v>0.22366260222156364</v>
      </c>
      <c r="M2490" s="2">
        <f t="shared" si="463"/>
        <v>73.138513782285997</v>
      </c>
      <c r="N2490" s="2">
        <f t="shared" si="464"/>
        <v>4.9855490052140086</v>
      </c>
      <c r="O2490" s="2">
        <f t="shared" si="465"/>
        <v>3.3063292656454619</v>
      </c>
      <c r="P2490" s="2">
        <f t="shared" si="466"/>
        <v>3.4542456792856613</v>
      </c>
      <c r="Q2490" s="2">
        <f t="shared" si="467"/>
        <v>1.5539799414926079E-4</v>
      </c>
    </row>
    <row r="2491" spans="2:17" x14ac:dyDescent="0.25">
      <c r="B2491">
        <v>24.65000000000105</v>
      </c>
      <c r="C2491">
        <f t="shared" si="456"/>
        <v>0.85437199124799368</v>
      </c>
      <c r="D2491" s="2">
        <f t="shared" si="457"/>
        <v>39.776081172622085</v>
      </c>
      <c r="E2491" s="2">
        <f t="shared" si="458"/>
        <v>4.3765709133559119</v>
      </c>
      <c r="F2491" s="2">
        <f t="shared" si="459"/>
        <v>21.788980064077109</v>
      </c>
      <c r="G2491" s="2">
        <f t="shared" si="460"/>
        <v>21.811915372858699</v>
      </c>
      <c r="H2491" s="2">
        <f t="shared" si="461"/>
        <v>3.4661521817621252E-104</v>
      </c>
      <c r="K2491">
        <v>24.65000000000105</v>
      </c>
      <c r="L2491" s="2">
        <f t="shared" si="462"/>
        <v>0.22366260222156364</v>
      </c>
      <c r="M2491" s="2">
        <f t="shared" si="463"/>
        <v>73.177523662002216</v>
      </c>
      <c r="N2491" s="2">
        <f t="shared" si="464"/>
        <v>4.986082183086733</v>
      </c>
      <c r="O2491" s="2">
        <f t="shared" si="465"/>
        <v>3.3072503259480288</v>
      </c>
      <c r="P2491" s="2">
        <f t="shared" si="466"/>
        <v>3.4551273085782737</v>
      </c>
      <c r="Q2491" s="2">
        <f t="shared" si="467"/>
        <v>1.5488235788660049E-4</v>
      </c>
    </row>
    <row r="2492" spans="2:17" x14ac:dyDescent="0.25">
      <c r="B2492">
        <v>24.660000000001059</v>
      </c>
      <c r="C2492">
        <f t="shared" si="456"/>
        <v>0.85437199124799368</v>
      </c>
      <c r="D2492" s="2">
        <f t="shared" si="457"/>
        <v>39.797644945048965</v>
      </c>
      <c r="E2492" s="2">
        <f t="shared" si="458"/>
        <v>4.3771127244827932</v>
      </c>
      <c r="F2492" s="2">
        <f t="shared" si="459"/>
        <v>21.79973667573087</v>
      </c>
      <c r="G2492" s="2">
        <f t="shared" si="460"/>
        <v>21.822660679468157</v>
      </c>
      <c r="H2492" s="2">
        <f t="shared" si="461"/>
        <v>2.7416571078068447E-104</v>
      </c>
      <c r="K2492">
        <v>24.660000000001059</v>
      </c>
      <c r="L2492" s="2">
        <f t="shared" si="462"/>
        <v>0.22366260222156364</v>
      </c>
      <c r="M2492" s="2">
        <f t="shared" si="463"/>
        <v>73.216533541718434</v>
      </c>
      <c r="N2492" s="2">
        <f t="shared" si="464"/>
        <v>4.9866150768588096</v>
      </c>
      <c r="O2492" s="2">
        <f t="shared" si="465"/>
        <v>3.3081711303667767</v>
      </c>
      <c r="P2492" s="2">
        <f t="shared" si="466"/>
        <v>3.4560087135006183</v>
      </c>
      <c r="Q2492" s="2">
        <f t="shared" si="467"/>
        <v>1.5436845607682512E-4</v>
      </c>
    </row>
    <row r="2493" spans="2:17" x14ac:dyDescent="0.25">
      <c r="B2493">
        <v>24.67000000000106</v>
      </c>
      <c r="C2493">
        <f t="shared" si="456"/>
        <v>0.85437199124799368</v>
      </c>
      <c r="D2493" s="2">
        <f t="shared" si="457"/>
        <v>39.819208717475831</v>
      </c>
      <c r="E2493" s="2">
        <f t="shared" si="458"/>
        <v>4.3776542423018663</v>
      </c>
      <c r="F2493" s="2">
        <f t="shared" si="459"/>
        <v>21.810492759105916</v>
      </c>
      <c r="G2493" s="2">
        <f t="shared" si="460"/>
        <v>21.833405469486696</v>
      </c>
      <c r="H2493" s="2">
        <f t="shared" si="461"/>
        <v>2.1683701227070576E-104</v>
      </c>
      <c r="K2493">
        <v>24.67000000000106</v>
      </c>
      <c r="L2493" s="2">
        <f t="shared" si="462"/>
        <v>0.22366260222156364</v>
      </c>
      <c r="M2493" s="2">
        <f t="shared" si="463"/>
        <v>73.255543421434652</v>
      </c>
      <c r="N2493" s="2">
        <f t="shared" si="464"/>
        <v>4.9871476868328095</v>
      </c>
      <c r="O2493" s="2">
        <f t="shared" si="465"/>
        <v>3.3090916791144682</v>
      </c>
      <c r="P2493" s="2">
        <f t="shared" si="466"/>
        <v>3.4568898942235071</v>
      </c>
      <c r="Q2493" s="2">
        <f t="shared" si="467"/>
        <v>1.538562827831379E-4</v>
      </c>
    </row>
    <row r="2494" spans="2:17" x14ac:dyDescent="0.25">
      <c r="B2494">
        <v>24.680000000001058</v>
      </c>
      <c r="C2494">
        <f t="shared" si="456"/>
        <v>0.85437199124799368</v>
      </c>
      <c r="D2494" s="2">
        <f t="shared" si="457"/>
        <v>39.84077248990269</v>
      </c>
      <c r="E2494" s="2">
        <f t="shared" si="458"/>
        <v>4.3781954671304204</v>
      </c>
      <c r="F2494" s="2">
        <f t="shared" si="459"/>
        <v>21.821248314517561</v>
      </c>
      <c r="G2494" s="2">
        <f t="shared" si="460"/>
        <v>21.844149743211236</v>
      </c>
      <c r="H2494" s="2">
        <f t="shared" si="461"/>
        <v>1.7147802058356661E-104</v>
      </c>
      <c r="K2494">
        <v>24.680000000001058</v>
      </c>
      <c r="L2494" s="2">
        <f t="shared" si="462"/>
        <v>0.22366260222156364</v>
      </c>
      <c r="M2494" s="2">
        <f t="shared" si="463"/>
        <v>73.294553301150842</v>
      </c>
      <c r="N2494" s="2">
        <f t="shared" si="464"/>
        <v>4.9876800133108246</v>
      </c>
      <c r="O2494" s="2">
        <f t="shared" si="465"/>
        <v>3.3100119724035775</v>
      </c>
      <c r="P2494" s="2">
        <f t="shared" si="466"/>
        <v>3.4577708509175418</v>
      </c>
      <c r="Q2494" s="2">
        <f t="shared" si="467"/>
        <v>1.5334583208952344E-4</v>
      </c>
    </row>
    <row r="2495" spans="2:17" x14ac:dyDescent="0.25">
      <c r="B2495">
        <v>24.69000000000106</v>
      </c>
      <c r="C2495">
        <f t="shared" si="456"/>
        <v>0.85437199124799368</v>
      </c>
      <c r="D2495" s="2">
        <f t="shared" si="457"/>
        <v>39.862336262329549</v>
      </c>
      <c r="E2495" s="2">
        <f t="shared" si="458"/>
        <v>4.3787363992852342</v>
      </c>
      <c r="F2495" s="2">
        <f t="shared" si="459"/>
        <v>21.8320033422808</v>
      </c>
      <c r="G2495" s="2">
        <f t="shared" si="460"/>
        <v>21.854893500938413</v>
      </c>
      <c r="H2495" s="2">
        <f t="shared" si="461"/>
        <v>1.3559331647651826E-104</v>
      </c>
      <c r="K2495">
        <v>24.69000000000106</v>
      </c>
      <c r="L2495" s="2">
        <f t="shared" si="462"/>
        <v>0.22366260222156364</v>
      </c>
      <c r="M2495" s="2">
        <f t="shared" si="463"/>
        <v>73.333563180867046</v>
      </c>
      <c r="N2495" s="2">
        <f t="shared" si="464"/>
        <v>4.9882120565944623</v>
      </c>
      <c r="O2495" s="2">
        <f t="shared" si="465"/>
        <v>3.3109320104462809</v>
      </c>
      <c r="P2495" s="2">
        <f t="shared" si="466"/>
        <v>3.4586515837531033</v>
      </c>
      <c r="Q2495" s="2">
        <f t="shared" si="467"/>
        <v>1.5283709810067725E-4</v>
      </c>
    </row>
    <row r="2496" spans="2:17" x14ac:dyDescent="0.25">
      <c r="B2496">
        <v>24.700000000001062</v>
      </c>
      <c r="C2496">
        <f t="shared" si="456"/>
        <v>0.85437199124799368</v>
      </c>
      <c r="D2496" s="2">
        <f t="shared" si="457"/>
        <v>39.883900034756408</v>
      </c>
      <c r="E2496" s="2">
        <f t="shared" si="458"/>
        <v>4.3792770390825702</v>
      </c>
      <c r="F2496" s="2">
        <f t="shared" si="459"/>
        <v>21.842757842710217</v>
      </c>
      <c r="G2496" s="2">
        <f t="shared" si="460"/>
        <v>21.86563674296449</v>
      </c>
      <c r="H2496" s="2">
        <f t="shared" si="461"/>
        <v>1.0720693595797573E-104</v>
      </c>
      <c r="K2496">
        <v>24.700000000001062</v>
      </c>
      <c r="L2496" s="2">
        <f t="shared" si="462"/>
        <v>0.22366260222156364</v>
      </c>
      <c r="M2496" s="2">
        <f t="shared" si="463"/>
        <v>73.37257306058325</v>
      </c>
      <c r="N2496" s="2">
        <f t="shared" si="464"/>
        <v>4.988743816984849</v>
      </c>
      <c r="O2496" s="2">
        <f t="shared" si="465"/>
        <v>3.3118517934544598</v>
      </c>
      <c r="P2496" s="2">
        <f t="shared" si="466"/>
        <v>3.4595320929003566</v>
      </c>
      <c r="Q2496" s="2">
        <f t="shared" si="467"/>
        <v>1.5233007494193037E-4</v>
      </c>
    </row>
    <row r="2497" spans="2:17" x14ac:dyDescent="0.25">
      <c r="B2497">
        <v>24.71000000000106</v>
      </c>
      <c r="C2497">
        <f t="shared" si="456"/>
        <v>0.85437199124799368</v>
      </c>
      <c r="D2497" s="2">
        <f t="shared" si="457"/>
        <v>39.90546380718326</v>
      </c>
      <c r="E2497" s="2">
        <f t="shared" si="458"/>
        <v>4.3798173868381776</v>
      </c>
      <c r="F2497" s="2">
        <f t="shared" si="459"/>
        <v>21.853511816120015</v>
      </c>
      <c r="G2497" s="2">
        <f t="shared" si="460"/>
        <v>21.876379469585387</v>
      </c>
      <c r="H2497" s="2">
        <f t="shared" si="461"/>
        <v>8.4754402708123336E-105</v>
      </c>
      <c r="K2497">
        <v>24.71000000000106</v>
      </c>
      <c r="L2497" s="2">
        <f t="shared" si="462"/>
        <v>0.22366260222156364</v>
      </c>
      <c r="M2497" s="2">
        <f t="shared" si="463"/>
        <v>73.411582940299468</v>
      </c>
      <c r="N2497" s="2">
        <f t="shared" si="464"/>
        <v>4.989275294782634</v>
      </c>
      <c r="O2497" s="2">
        <f t="shared" si="465"/>
        <v>3.3127713216397119</v>
      </c>
      <c r="P2497" s="2">
        <f t="shared" si="466"/>
        <v>3.4604123785292589</v>
      </c>
      <c r="Q2497" s="2">
        <f t="shared" si="467"/>
        <v>1.5182475675916971E-4</v>
      </c>
    </row>
    <row r="2498" spans="2:17" x14ac:dyDescent="0.25">
      <c r="B2498">
        <v>24.720000000001061</v>
      </c>
      <c r="C2498">
        <f t="shared" si="456"/>
        <v>0.85437199124799368</v>
      </c>
      <c r="D2498" s="2">
        <f t="shared" si="457"/>
        <v>39.927027579610133</v>
      </c>
      <c r="E2498" s="2">
        <f t="shared" si="458"/>
        <v>4.3803574428672984</v>
      </c>
      <c r="F2498" s="2">
        <f t="shared" si="459"/>
        <v>21.864265262824123</v>
      </c>
      <c r="G2498" s="2">
        <f t="shared" si="460"/>
        <v>21.887121681096801</v>
      </c>
      <c r="H2498" s="2">
        <f t="shared" si="461"/>
        <v>6.699716705635169E-105</v>
      </c>
      <c r="K2498">
        <v>24.720000000001061</v>
      </c>
      <c r="L2498" s="2">
        <f t="shared" si="462"/>
        <v>0.22366260222156364</v>
      </c>
      <c r="M2498" s="2">
        <f t="shared" si="463"/>
        <v>73.450592820015672</v>
      </c>
      <c r="N2498" s="2">
        <f t="shared" si="464"/>
        <v>4.9898064902879833</v>
      </c>
      <c r="O2498" s="2">
        <f t="shared" si="465"/>
        <v>3.3136905952133309</v>
      </c>
      <c r="P2498" s="2">
        <f t="shared" si="466"/>
        <v>3.461292440809542</v>
      </c>
      <c r="Q2498" s="2">
        <f t="shared" si="467"/>
        <v>1.5132113771877391E-4</v>
      </c>
    </row>
    <row r="2499" spans="2:17" x14ac:dyDescent="0.25">
      <c r="B2499">
        <v>24.73000000000107</v>
      </c>
      <c r="C2499">
        <f t="shared" si="456"/>
        <v>0.85437199124799368</v>
      </c>
      <c r="D2499" s="2">
        <f t="shared" si="457"/>
        <v>39.948591352037013</v>
      </c>
      <c r="E2499" s="2">
        <f t="shared" si="458"/>
        <v>4.3808972074846615</v>
      </c>
      <c r="F2499" s="2">
        <f t="shared" si="459"/>
        <v>21.875018183136032</v>
      </c>
      <c r="G2499" s="2">
        <f t="shared" si="460"/>
        <v>21.897863377794007</v>
      </c>
      <c r="H2499" s="2">
        <f t="shared" si="461"/>
        <v>5.2954808616339604E-105</v>
      </c>
      <c r="K2499">
        <v>24.73000000000107</v>
      </c>
      <c r="L2499" s="2">
        <f t="shared" si="462"/>
        <v>0.22366260222156364</v>
      </c>
      <c r="M2499" s="2">
        <f t="shared" si="463"/>
        <v>73.489602699731904</v>
      </c>
      <c r="N2499" s="2">
        <f t="shared" si="464"/>
        <v>4.9903374038005879</v>
      </c>
      <c r="O2499" s="2">
        <f t="shared" si="465"/>
        <v>3.3146096143863275</v>
      </c>
      <c r="P2499" s="2">
        <f t="shared" si="466"/>
        <v>3.4621722799107326</v>
      </c>
      <c r="Q2499" s="2">
        <f t="shared" si="467"/>
        <v>1.5081921200752935E-4</v>
      </c>
    </row>
    <row r="2500" spans="2:17" x14ac:dyDescent="0.25">
      <c r="B2500">
        <v>24.740000000001071</v>
      </c>
      <c r="C2500">
        <f t="shared" si="456"/>
        <v>0.85437199124799368</v>
      </c>
      <c r="D2500" s="2">
        <f t="shared" si="457"/>
        <v>39.970155124463872</v>
      </c>
      <c r="E2500" s="2">
        <f t="shared" si="458"/>
        <v>4.3814366810044865</v>
      </c>
      <c r="F2500" s="2">
        <f t="shared" si="459"/>
        <v>21.885770577368863</v>
      </c>
      <c r="G2500" s="2">
        <f t="shared" si="460"/>
        <v>21.90860455997197</v>
      </c>
      <c r="H2500" s="2">
        <f t="shared" si="461"/>
        <v>4.1851320253941939E-105</v>
      </c>
      <c r="K2500">
        <v>24.740000000001071</v>
      </c>
      <c r="L2500" s="2">
        <f t="shared" si="462"/>
        <v>0.22366260222156364</v>
      </c>
      <c r="M2500" s="2">
        <f t="shared" si="463"/>
        <v>73.528612579448108</v>
      </c>
      <c r="N2500" s="2">
        <f t="shared" si="464"/>
        <v>4.9908680356196609</v>
      </c>
      <c r="O2500" s="2">
        <f t="shared" si="465"/>
        <v>3.3155283793694199</v>
      </c>
      <c r="P2500" s="2">
        <f t="shared" si="466"/>
        <v>3.4630518960021393</v>
      </c>
      <c r="Q2500" s="2">
        <f t="shared" si="467"/>
        <v>1.5031897383256264E-4</v>
      </c>
    </row>
    <row r="2501" spans="2:17" x14ac:dyDescent="0.25">
      <c r="B2501">
        <v>24.750000000001069</v>
      </c>
      <c r="C2501">
        <f t="shared" si="456"/>
        <v>0.85437199124799368</v>
      </c>
      <c r="D2501" s="2">
        <f t="shared" si="457"/>
        <v>39.991718896890724</v>
      </c>
      <c r="E2501" s="2">
        <f t="shared" si="458"/>
        <v>4.3819758637404878</v>
      </c>
      <c r="F2501" s="2">
        <f t="shared" si="459"/>
        <v>21.896522445835473</v>
      </c>
      <c r="G2501" s="2">
        <f t="shared" si="460"/>
        <v>21.919345227925415</v>
      </c>
      <c r="H2501" s="2">
        <f t="shared" si="461"/>
        <v>3.3072553215041469E-105</v>
      </c>
      <c r="K2501">
        <v>24.750000000001069</v>
      </c>
      <c r="L2501" s="2">
        <f t="shared" si="462"/>
        <v>0.22366260222156364</v>
      </c>
      <c r="M2501" s="2">
        <f t="shared" si="463"/>
        <v>73.567622459164298</v>
      </c>
      <c r="N2501" s="2">
        <f t="shared" si="464"/>
        <v>4.9913983860439393</v>
      </c>
      <c r="O2501" s="2">
        <f t="shared" si="465"/>
        <v>3.3164468903730331</v>
      </c>
      <c r="P2501" s="2">
        <f t="shared" si="466"/>
        <v>3.4639312892528573</v>
      </c>
      <c r="Q2501" s="2">
        <f t="shared" si="467"/>
        <v>1.498204174212666E-4</v>
      </c>
    </row>
    <row r="2502" spans="2:17" x14ac:dyDescent="0.25">
      <c r="B2502">
        <v>24.760000000001071</v>
      </c>
      <c r="C2502">
        <f t="shared" si="456"/>
        <v>0.85437199124799368</v>
      </c>
      <c r="D2502" s="2">
        <f t="shared" si="457"/>
        <v>40.01328266931759</v>
      </c>
      <c r="E2502" s="2">
        <f t="shared" si="458"/>
        <v>4.3825147560058708</v>
      </c>
      <c r="F2502" s="2">
        <f t="shared" si="459"/>
        <v>21.907273788848261</v>
      </c>
      <c r="G2502" s="2">
        <f t="shared" si="460"/>
        <v>21.930085381948654</v>
      </c>
      <c r="H2502" s="2">
        <f t="shared" si="461"/>
        <v>2.6132507888914018E-105</v>
      </c>
      <c r="K2502">
        <v>24.760000000001071</v>
      </c>
      <c r="L2502" s="2">
        <f t="shared" si="462"/>
        <v>0.22366260222156364</v>
      </c>
      <c r="M2502" s="2">
        <f t="shared" si="463"/>
        <v>73.606632338880502</v>
      </c>
      <c r="N2502" s="2">
        <f t="shared" si="464"/>
        <v>4.9919284553716867</v>
      </c>
      <c r="O2502" s="2">
        <f t="shared" si="465"/>
        <v>3.3173651476073087</v>
      </c>
      <c r="P2502" s="2">
        <f t="shared" si="466"/>
        <v>3.464810459831773</v>
      </c>
      <c r="Q2502" s="2">
        <f t="shared" si="467"/>
        <v>1.4932353702122364E-4</v>
      </c>
    </row>
    <row r="2503" spans="2:17" x14ac:dyDescent="0.25">
      <c r="B2503">
        <v>24.770000000001069</v>
      </c>
      <c r="C2503">
        <f t="shared" si="456"/>
        <v>0.85437199124799368</v>
      </c>
      <c r="D2503" s="2">
        <f t="shared" si="457"/>
        <v>40.034846441744442</v>
      </c>
      <c r="E2503" s="2">
        <f t="shared" si="458"/>
        <v>4.3830533581133375</v>
      </c>
      <c r="F2503" s="2">
        <f t="shared" si="459"/>
        <v>21.918024606719335</v>
      </c>
      <c r="G2503" s="2">
        <f t="shared" si="460"/>
        <v>21.940825022335744</v>
      </c>
      <c r="H2503" s="2">
        <f t="shared" si="461"/>
        <v>2.0646634326956533E-105</v>
      </c>
      <c r="K2503">
        <v>24.770000000001069</v>
      </c>
      <c r="L2503" s="2">
        <f t="shared" si="462"/>
        <v>0.22366260222156364</v>
      </c>
      <c r="M2503" s="2">
        <f t="shared" si="463"/>
        <v>73.645642218596706</v>
      </c>
      <c r="N2503" s="2">
        <f t="shared" si="464"/>
        <v>4.9924582439006899</v>
      </c>
      <c r="O2503" s="2">
        <f t="shared" si="465"/>
        <v>3.3182831512820927</v>
      </c>
      <c r="P2503" s="2">
        <f t="shared" si="466"/>
        <v>3.4656894079075546</v>
      </c>
      <c r="Q2503" s="2">
        <f t="shared" si="467"/>
        <v>1.4882832690013876E-4</v>
      </c>
    </row>
    <row r="2504" spans="2:17" x14ac:dyDescent="0.25">
      <c r="B2504">
        <v>24.780000000001071</v>
      </c>
      <c r="C2504">
        <f t="shared" si="456"/>
        <v>0.85437199124799368</v>
      </c>
      <c r="D2504" s="2">
        <f t="shared" si="457"/>
        <v>40.056410214171301</v>
      </c>
      <c r="E2504" s="2">
        <f t="shared" si="458"/>
        <v>4.3835916703750843</v>
      </c>
      <c r="F2504" s="2">
        <f t="shared" si="459"/>
        <v>21.928774899760434</v>
      </c>
      <c r="G2504" s="2">
        <f t="shared" si="460"/>
        <v>21.95156414938041</v>
      </c>
      <c r="H2504" s="2">
        <f t="shared" si="461"/>
        <v>1.6310687081731703E-105</v>
      </c>
      <c r="K2504">
        <v>24.780000000001071</v>
      </c>
      <c r="L2504" s="2">
        <f t="shared" si="462"/>
        <v>0.22366260222156364</v>
      </c>
      <c r="M2504" s="2">
        <f t="shared" si="463"/>
        <v>73.68465209831291</v>
      </c>
      <c r="N2504" s="2">
        <f t="shared" si="464"/>
        <v>4.9929877519282657</v>
      </c>
      <c r="O2504" s="2">
        <f t="shared" si="465"/>
        <v>3.3192009016069441</v>
      </c>
      <c r="P2504" s="2">
        <f t="shared" si="466"/>
        <v>3.4665681336486598</v>
      </c>
      <c r="Q2504" s="2">
        <f t="shared" si="467"/>
        <v>1.4833478134576353E-4</v>
      </c>
    </row>
    <row r="2505" spans="2:17" x14ac:dyDescent="0.25">
      <c r="B2505">
        <v>24.790000000001079</v>
      </c>
      <c r="C2505">
        <f t="shared" si="456"/>
        <v>0.85437199124799368</v>
      </c>
      <c r="D2505" s="2">
        <f t="shared" si="457"/>
        <v>40.077973986598181</v>
      </c>
      <c r="E2505" s="2">
        <f t="shared" si="458"/>
        <v>4.3841296931028033</v>
      </c>
      <c r="F2505" s="2">
        <f t="shared" si="459"/>
        <v>21.93952466828291</v>
      </c>
      <c r="G2505" s="2">
        <f t="shared" si="460"/>
        <v>21.96230276337603</v>
      </c>
      <c r="H2505" s="2">
        <f t="shared" si="461"/>
        <v>1.288398065805942E-105</v>
      </c>
      <c r="K2505">
        <v>24.790000000001079</v>
      </c>
      <c r="L2505" s="2">
        <f t="shared" si="462"/>
        <v>0.22366260222156364</v>
      </c>
      <c r="M2505" s="2">
        <f t="shared" si="463"/>
        <v>73.723661978029142</v>
      </c>
      <c r="N2505" s="2">
        <f t="shared" si="464"/>
        <v>4.9935169797512575</v>
      </c>
      <c r="O2505" s="2">
        <f t="shared" si="465"/>
        <v>3.3201183987911373</v>
      </c>
      <c r="P2505" s="2">
        <f t="shared" si="466"/>
        <v>3.4674466372233366</v>
      </c>
      <c r="Q2505" s="2">
        <f t="shared" si="467"/>
        <v>1.4784289466582298E-4</v>
      </c>
    </row>
    <row r="2506" spans="2:17" x14ac:dyDescent="0.25">
      <c r="B2506">
        <v>24.800000000001081</v>
      </c>
      <c r="C2506">
        <f t="shared" si="456"/>
        <v>0.85437199124799368</v>
      </c>
      <c r="D2506" s="2">
        <f t="shared" si="457"/>
        <v>40.099537759025054</v>
      </c>
      <c r="E2506" s="2">
        <f t="shared" si="458"/>
        <v>4.3846674266076846</v>
      </c>
      <c r="F2506" s="2">
        <f t="shared" si="459"/>
        <v>21.95027391259778</v>
      </c>
      <c r="G2506" s="2">
        <f t="shared" si="460"/>
        <v>21.973040864615683</v>
      </c>
      <c r="H2506" s="2">
        <f t="shared" si="461"/>
        <v>1.017613114124312E-105</v>
      </c>
      <c r="K2506">
        <v>24.800000000001081</v>
      </c>
      <c r="L2506" s="2">
        <f t="shared" si="462"/>
        <v>0.22366260222156364</v>
      </c>
      <c r="M2506" s="2">
        <f t="shared" si="463"/>
        <v>73.76267185774536</v>
      </c>
      <c r="N2506" s="2">
        <f t="shared" si="464"/>
        <v>4.9940459276660381</v>
      </c>
      <c r="O2506" s="2">
        <f t="shared" si="465"/>
        <v>3.3210356430436563</v>
      </c>
      <c r="P2506" s="2">
        <f t="shared" si="466"/>
        <v>3.4683249187996199</v>
      </c>
      <c r="Q2506" s="2">
        <f t="shared" si="467"/>
        <v>1.4735266118794671E-4</v>
      </c>
    </row>
    <row r="2507" spans="2:17" x14ac:dyDescent="0.25">
      <c r="B2507">
        <v>24.810000000001079</v>
      </c>
      <c r="C2507">
        <f t="shared" si="456"/>
        <v>0.85437199124799368</v>
      </c>
      <c r="D2507" s="2">
        <f t="shared" si="457"/>
        <v>40.121101531451906</v>
      </c>
      <c r="E2507" s="2">
        <f t="shared" si="458"/>
        <v>4.3852048712004184</v>
      </c>
      <c r="F2507" s="2">
        <f t="shared" si="459"/>
        <v>21.961022633015713</v>
      </c>
      <c r="G2507" s="2">
        <f t="shared" si="460"/>
        <v>21.983778453392137</v>
      </c>
      <c r="H2507" s="2">
        <f t="shared" si="461"/>
        <v>8.0365592931625618E-106</v>
      </c>
      <c r="K2507">
        <v>24.810000000001079</v>
      </c>
      <c r="L2507" s="2">
        <f t="shared" si="462"/>
        <v>0.22366260222156364</v>
      </c>
      <c r="M2507" s="2">
        <f t="shared" si="463"/>
        <v>73.801681737461536</v>
      </c>
      <c r="N2507" s="2">
        <f t="shared" si="464"/>
        <v>4.9945745959685093</v>
      </c>
      <c r="O2507" s="2">
        <f t="shared" si="465"/>
        <v>3.3219526345731971</v>
      </c>
      <c r="P2507" s="2">
        <f t="shared" si="466"/>
        <v>3.4692029785453324</v>
      </c>
      <c r="Q2507" s="2">
        <f t="shared" si="467"/>
        <v>1.4686407525959629E-4</v>
      </c>
    </row>
    <row r="2508" spans="2:17" x14ac:dyDescent="0.25">
      <c r="B2508">
        <v>24.82000000000108</v>
      </c>
      <c r="C2508">
        <f t="shared" si="456"/>
        <v>0.85437199124799368</v>
      </c>
      <c r="D2508" s="2">
        <f t="shared" si="457"/>
        <v>40.142665303878765</v>
      </c>
      <c r="E2508" s="2">
        <f t="shared" si="458"/>
        <v>4.385742027191192</v>
      </c>
      <c r="F2508" s="2">
        <f t="shared" si="459"/>
        <v>21.971770829847003</v>
      </c>
      <c r="G2508" s="2">
        <f t="shared" si="460"/>
        <v>21.994515529997827</v>
      </c>
      <c r="H2508" s="2">
        <f t="shared" si="461"/>
        <v>6.3461808292993779E-106</v>
      </c>
      <c r="K2508">
        <v>24.82000000000108</v>
      </c>
      <c r="L2508" s="2">
        <f t="shared" si="462"/>
        <v>0.22366260222156364</v>
      </c>
      <c r="M2508" s="2">
        <f t="shared" si="463"/>
        <v>73.840691617177754</v>
      </c>
      <c r="N2508" s="2">
        <f t="shared" si="464"/>
        <v>4.995102984954106</v>
      </c>
      <c r="O2508" s="2">
        <f t="shared" si="465"/>
        <v>3.3228693735881727</v>
      </c>
      <c r="P2508" s="2">
        <f t="shared" si="466"/>
        <v>3.4700808166280876</v>
      </c>
      <c r="Q2508" s="2">
        <f t="shared" si="467"/>
        <v>1.4637713124799178E-4</v>
      </c>
    </row>
    <row r="2509" spans="2:17" x14ac:dyDescent="0.25">
      <c r="B2509">
        <v>24.830000000001078</v>
      </c>
      <c r="C2509">
        <f t="shared" si="456"/>
        <v>0.85437199124799368</v>
      </c>
      <c r="D2509" s="2">
        <f t="shared" si="457"/>
        <v>40.164229076305617</v>
      </c>
      <c r="E2509" s="2">
        <f t="shared" si="458"/>
        <v>4.3862788948896974</v>
      </c>
      <c r="F2509" s="2">
        <f t="shared" si="459"/>
        <v>21.982518503401625</v>
      </c>
      <c r="G2509" s="2">
        <f t="shared" si="460"/>
        <v>22.005252094724906</v>
      </c>
      <c r="H2509" s="2">
        <f t="shared" si="461"/>
        <v>5.0108288382596986E-106</v>
      </c>
      <c r="K2509">
        <v>24.830000000001078</v>
      </c>
      <c r="L2509" s="2">
        <f t="shared" si="462"/>
        <v>0.22366260222156364</v>
      </c>
      <c r="M2509" s="2">
        <f t="shared" si="463"/>
        <v>73.879701496893958</v>
      </c>
      <c r="N2509" s="2">
        <f t="shared" si="464"/>
        <v>4.995631094917794</v>
      </c>
      <c r="O2509" s="2">
        <f t="shared" si="465"/>
        <v>3.3237858602967059</v>
      </c>
      <c r="P2509" s="2">
        <f t="shared" si="466"/>
        <v>3.4709584332152859</v>
      </c>
      <c r="Q2509" s="2">
        <f t="shared" si="467"/>
        <v>1.4589182354004453E-4</v>
      </c>
    </row>
    <row r="2510" spans="2:17" x14ac:dyDescent="0.25">
      <c r="B2510">
        <v>24.84000000000108</v>
      </c>
      <c r="C2510">
        <f t="shared" si="456"/>
        <v>0.85437199124799368</v>
      </c>
      <c r="D2510" s="2">
        <f t="shared" si="457"/>
        <v>40.185792848732483</v>
      </c>
      <c r="E2510" s="2">
        <f t="shared" si="458"/>
        <v>4.3868154746051253</v>
      </c>
      <c r="F2510" s="2">
        <f t="shared" si="459"/>
        <v>21.993265653989173</v>
      </c>
      <c r="G2510" s="2">
        <f t="shared" si="460"/>
        <v>22.015988147865173</v>
      </c>
      <c r="H2510" s="2">
        <f t="shared" si="461"/>
        <v>3.95604783052036E-106</v>
      </c>
      <c r="K2510">
        <v>24.84000000000108</v>
      </c>
      <c r="L2510" s="2">
        <f t="shared" si="462"/>
        <v>0.22366260222156364</v>
      </c>
      <c r="M2510" s="2">
        <f t="shared" si="463"/>
        <v>73.918711376610162</v>
      </c>
      <c r="N2510" s="2">
        <f t="shared" si="464"/>
        <v>4.9961589261540729</v>
      </c>
      <c r="O2510" s="2">
        <f t="shared" si="465"/>
        <v>3.3247020949066419</v>
      </c>
      <c r="P2510" s="2">
        <f t="shared" si="466"/>
        <v>3.4718358284741249</v>
      </c>
      <c r="Q2510" s="2">
        <f t="shared" si="467"/>
        <v>1.4540814654228037E-4</v>
      </c>
    </row>
    <row r="2511" spans="2:17" x14ac:dyDescent="0.25">
      <c r="B2511">
        <v>24.850000000001081</v>
      </c>
      <c r="C2511">
        <f t="shared" si="456"/>
        <v>0.85437199124799368</v>
      </c>
      <c r="D2511" s="2">
        <f t="shared" si="457"/>
        <v>40.207356621159349</v>
      </c>
      <c r="E2511" s="2">
        <f t="shared" si="458"/>
        <v>4.3873517666461703</v>
      </c>
      <c r="F2511" s="2">
        <f t="shared" si="459"/>
        <v>22.004012281918882</v>
      </c>
      <c r="G2511" s="2">
        <f t="shared" si="460"/>
        <v>22.026723689710121</v>
      </c>
      <c r="H2511" s="2">
        <f t="shared" si="461"/>
        <v>3.1229738226672512E-106</v>
      </c>
      <c r="K2511">
        <v>24.850000000001081</v>
      </c>
      <c r="L2511" s="2">
        <f t="shared" si="462"/>
        <v>0.22366260222156364</v>
      </c>
      <c r="M2511" s="2">
        <f t="shared" si="463"/>
        <v>73.957721256326366</v>
      </c>
      <c r="N2511" s="2">
        <f t="shared" si="464"/>
        <v>4.996686478956974</v>
      </c>
      <c r="O2511" s="2">
        <f t="shared" si="465"/>
        <v>3.3256180776255295</v>
      </c>
      <c r="P2511" s="2">
        <f t="shared" si="466"/>
        <v>3.4727130025715804</v>
      </c>
      <c r="Q2511" s="2">
        <f t="shared" si="467"/>
        <v>1.4492609468077827E-4</v>
      </c>
    </row>
    <row r="2512" spans="2:17" x14ac:dyDescent="0.25">
      <c r="B2512">
        <v>24.86000000000109</v>
      </c>
      <c r="C2512">
        <f t="shared" si="456"/>
        <v>0.85437199124799368</v>
      </c>
      <c r="D2512" s="2">
        <f t="shared" si="457"/>
        <v>40.228920393586229</v>
      </c>
      <c r="E2512" s="2">
        <f t="shared" si="458"/>
        <v>4.387887771321032</v>
      </c>
      <c r="F2512" s="2">
        <f t="shared" si="459"/>
        <v>22.014758387499672</v>
      </c>
      <c r="G2512" s="2">
        <f t="shared" si="460"/>
        <v>22.037458720550951</v>
      </c>
      <c r="H2512" s="2">
        <f t="shared" si="461"/>
        <v>2.4650742376481831E-106</v>
      </c>
      <c r="K2512">
        <v>24.86000000000109</v>
      </c>
      <c r="L2512" s="2">
        <f t="shared" si="462"/>
        <v>0.22366260222156364</v>
      </c>
      <c r="M2512" s="2">
        <f t="shared" si="463"/>
        <v>73.996731136042598</v>
      </c>
      <c r="N2512" s="2">
        <f t="shared" si="464"/>
        <v>4.9972137536200671</v>
      </c>
      <c r="O2512" s="2">
        <f t="shared" si="465"/>
        <v>3.3265338086606451</v>
      </c>
      <c r="P2512" s="2">
        <f t="shared" si="466"/>
        <v>3.4735899556744312</v>
      </c>
      <c r="Q2512" s="2">
        <f t="shared" si="467"/>
        <v>1.4444566240108899E-4</v>
      </c>
    </row>
    <row r="2513" spans="2:17" x14ac:dyDescent="0.25">
      <c r="B2513">
        <v>24.870000000001092</v>
      </c>
      <c r="C2513">
        <f t="shared" si="456"/>
        <v>0.85437199124799368</v>
      </c>
      <c r="D2513" s="2">
        <f t="shared" si="457"/>
        <v>40.250484166013088</v>
      </c>
      <c r="E2513" s="2">
        <f t="shared" si="458"/>
        <v>4.3884234889374145</v>
      </c>
      <c r="F2513" s="2">
        <f t="shared" si="459"/>
        <v>22.025503971040095</v>
      </c>
      <c r="G2513" s="2">
        <f t="shared" si="460"/>
        <v>22.048193240678543</v>
      </c>
      <c r="H2513" s="2">
        <f t="shared" si="461"/>
        <v>1.9455684509463903E-106</v>
      </c>
      <c r="K2513">
        <v>24.870000000001092</v>
      </c>
      <c r="L2513" s="2">
        <f t="shared" si="462"/>
        <v>0.22366260222156364</v>
      </c>
      <c r="M2513" s="2">
        <f t="shared" si="463"/>
        <v>74.035741015758802</v>
      </c>
      <c r="N2513" s="2">
        <f t="shared" si="464"/>
        <v>4.9977407504364555</v>
      </c>
      <c r="O2513" s="2">
        <f t="shared" si="465"/>
        <v>3.3274492882189746</v>
      </c>
      <c r="P2513" s="2">
        <f t="shared" si="466"/>
        <v>3.4744666879492399</v>
      </c>
      <c r="Q2513" s="2">
        <f t="shared" si="467"/>
        <v>1.4396684416817423E-4</v>
      </c>
    </row>
    <row r="2514" spans="2:17" x14ac:dyDescent="0.25">
      <c r="B2514">
        <v>24.88000000000109</v>
      </c>
      <c r="C2514">
        <f t="shared" si="456"/>
        <v>0.85437199124799368</v>
      </c>
      <c r="D2514" s="2">
        <f t="shared" si="457"/>
        <v>40.272047938439947</v>
      </c>
      <c r="E2514" s="2">
        <f t="shared" si="458"/>
        <v>4.3889589198025272</v>
      </c>
      <c r="F2514" s="2">
        <f t="shared" si="459"/>
        <v>22.036249032848307</v>
      </c>
      <c r="G2514" s="2">
        <f t="shared" si="460"/>
        <v>22.058927250383412</v>
      </c>
      <c r="H2514" s="2">
        <f t="shared" si="461"/>
        <v>1.5353870915663893E-106</v>
      </c>
      <c r="K2514">
        <v>24.88000000000109</v>
      </c>
      <c r="L2514" s="2">
        <f t="shared" si="462"/>
        <v>0.22366260222156364</v>
      </c>
      <c r="M2514" s="2">
        <f t="shared" si="463"/>
        <v>74.074750895474992</v>
      </c>
      <c r="N2514" s="2">
        <f t="shared" si="464"/>
        <v>4.9982674696987788</v>
      </c>
      <c r="O2514" s="2">
        <f t="shared" si="465"/>
        <v>3.3283645165072198</v>
      </c>
      <c r="P2514" s="2">
        <f t="shared" si="466"/>
        <v>3.4753431995623596</v>
      </c>
      <c r="Q2514" s="2">
        <f t="shared" si="467"/>
        <v>1.4348963446633316E-4</v>
      </c>
    </row>
    <row r="2515" spans="2:17" x14ac:dyDescent="0.25">
      <c r="B2515">
        <v>24.890000000001091</v>
      </c>
      <c r="C2515">
        <f t="shared" si="456"/>
        <v>0.85437199124799368</v>
      </c>
      <c r="D2515" s="2">
        <f t="shared" si="457"/>
        <v>40.293611710866806</v>
      </c>
      <c r="E2515" s="2">
        <f t="shared" si="458"/>
        <v>4.3894940642230873</v>
      </c>
      <c r="F2515" s="2">
        <f t="shared" si="459"/>
        <v>22.046993573232186</v>
      </c>
      <c r="G2515" s="2">
        <f t="shared" si="460"/>
        <v>22.06966074995584</v>
      </c>
      <c r="H2515" s="2">
        <f t="shared" si="461"/>
        <v>1.2115577411651889E-106</v>
      </c>
      <c r="K2515">
        <v>24.890000000001091</v>
      </c>
      <c r="L2515" s="2">
        <f t="shared" si="462"/>
        <v>0.22366260222156364</v>
      </c>
      <c r="M2515" s="2">
        <f t="shared" si="463"/>
        <v>74.113760775191196</v>
      </c>
      <c r="N2515" s="2">
        <f t="shared" si="464"/>
        <v>4.9987939116992184</v>
      </c>
      <c r="O2515" s="2">
        <f t="shared" si="465"/>
        <v>3.3292794937318058</v>
      </c>
      <c r="P2515" s="2">
        <f t="shared" si="466"/>
        <v>3.4762194906799411</v>
      </c>
      <c r="Q2515" s="2">
        <f t="shared" si="467"/>
        <v>1.4301402779913039E-4</v>
      </c>
    </row>
    <row r="2516" spans="2:17" x14ac:dyDescent="0.25">
      <c r="B2516">
        <v>24.900000000001089</v>
      </c>
      <c r="C2516">
        <f t="shared" si="456"/>
        <v>0.85437199124799368</v>
      </c>
      <c r="D2516" s="2">
        <f t="shared" si="457"/>
        <v>40.315175483293658</v>
      </c>
      <c r="E2516" s="2">
        <f t="shared" si="458"/>
        <v>4.390028922505322</v>
      </c>
      <c r="F2516" s="2">
        <f t="shared" si="459"/>
        <v>22.057737592499223</v>
      </c>
      <c r="G2516" s="2">
        <f t="shared" si="460"/>
        <v>22.080393739685743</v>
      </c>
      <c r="H2516" s="2">
        <f t="shared" si="461"/>
        <v>9.5592807095313524E-107</v>
      </c>
      <c r="K2516">
        <v>24.900000000001089</v>
      </c>
      <c r="L2516" s="2">
        <f t="shared" si="462"/>
        <v>0.22366260222156364</v>
      </c>
      <c r="M2516" s="2">
        <f t="shared" si="463"/>
        <v>74.1527706549074</v>
      </c>
      <c r="N2516" s="2">
        <f t="shared" si="464"/>
        <v>4.9993200767294921</v>
      </c>
      <c r="O2516" s="2">
        <f t="shared" si="465"/>
        <v>3.3301942200988748</v>
      </c>
      <c r="P2516" s="2">
        <f t="shared" si="466"/>
        <v>3.4770955614679262</v>
      </c>
      <c r="Q2516" s="2">
        <f t="shared" si="467"/>
        <v>1.4254001868932971E-4</v>
      </c>
    </row>
    <row r="2517" spans="2:17" x14ac:dyDescent="0.25">
      <c r="B2517">
        <v>24.910000000001091</v>
      </c>
      <c r="C2517">
        <f t="shared" si="456"/>
        <v>0.85437199124799368</v>
      </c>
      <c r="D2517" s="2">
        <f t="shared" si="457"/>
        <v>40.336739255720524</v>
      </c>
      <c r="E2517" s="2">
        <f t="shared" si="458"/>
        <v>4.3905634949549661</v>
      </c>
      <c r="F2517" s="2">
        <f t="shared" si="459"/>
        <v>22.068481090956581</v>
      </c>
      <c r="G2517" s="2">
        <f t="shared" si="460"/>
        <v>22.091126219862765</v>
      </c>
      <c r="H2517" s="2">
        <f t="shared" si="461"/>
        <v>7.5415598781826632E-107</v>
      </c>
      <c r="K2517">
        <v>24.910000000001091</v>
      </c>
      <c r="L2517" s="2">
        <f t="shared" si="462"/>
        <v>0.22366260222156364</v>
      </c>
      <c r="M2517" s="2">
        <f t="shared" si="463"/>
        <v>74.191780534623604</v>
      </c>
      <c r="N2517" s="2">
        <f t="shared" si="464"/>
        <v>4.9998459650808558</v>
      </c>
      <c r="O2517" s="2">
        <f t="shared" si="465"/>
        <v>3.3311086958142804</v>
      </c>
      <c r="P2517" s="2">
        <f t="shared" si="466"/>
        <v>3.4779714120920424</v>
      </c>
      <c r="Q2517" s="2">
        <f t="shared" si="467"/>
        <v>1.4206760167882813E-4</v>
      </c>
    </row>
    <row r="2518" spans="2:17" x14ac:dyDescent="0.25">
      <c r="B2518">
        <v>24.920000000001099</v>
      </c>
      <c r="C2518">
        <f t="shared" si="456"/>
        <v>0.85437199124799368</v>
      </c>
      <c r="D2518" s="2">
        <f t="shared" si="457"/>
        <v>40.358303028147397</v>
      </c>
      <c r="E2518" s="2">
        <f t="shared" si="458"/>
        <v>4.3910977818772645</v>
      </c>
      <c r="F2518" s="2">
        <f t="shared" si="459"/>
        <v>22.079224068911032</v>
      </c>
      <c r="G2518" s="2">
        <f t="shared" si="460"/>
        <v>22.101858190776181</v>
      </c>
      <c r="H2518" s="2">
        <f t="shared" si="461"/>
        <v>5.9491103842611013E-107</v>
      </c>
      <c r="K2518">
        <v>24.920000000001099</v>
      </c>
      <c r="L2518" s="2">
        <f t="shared" si="462"/>
        <v>0.22366260222156364</v>
      </c>
      <c r="M2518" s="2">
        <f t="shared" si="463"/>
        <v>74.23079041433985</v>
      </c>
      <c r="N2518" s="2">
        <f t="shared" si="464"/>
        <v>5.0003715770441106</v>
      </c>
      <c r="O2518" s="2">
        <f t="shared" si="465"/>
        <v>3.332022921083603</v>
      </c>
      <c r="P2518" s="2">
        <f t="shared" si="466"/>
        <v>3.4788470427178178</v>
      </c>
      <c r="Q2518" s="2">
        <f t="shared" si="467"/>
        <v>1.4159677132857964E-4</v>
      </c>
    </row>
    <row r="2519" spans="2:17" x14ac:dyDescent="0.25">
      <c r="B2519">
        <v>24.930000000001101</v>
      </c>
      <c r="C2519">
        <f t="shared" si="456"/>
        <v>0.85437199124799368</v>
      </c>
      <c r="D2519" s="2">
        <f t="shared" si="457"/>
        <v>40.37986680057427</v>
      </c>
      <c r="E2519" s="2">
        <f t="shared" si="458"/>
        <v>4.3916317835769751</v>
      </c>
      <c r="F2519" s="2">
        <f t="shared" si="459"/>
        <v>22.089966526669063</v>
      </c>
      <c r="G2519" s="2">
        <f t="shared" si="460"/>
        <v>22.112589652715027</v>
      </c>
      <c r="H2519" s="2">
        <f t="shared" si="461"/>
        <v>4.6924294322392978E-107</v>
      </c>
      <c r="K2519">
        <v>24.930000000001101</v>
      </c>
      <c r="L2519" s="2">
        <f t="shared" si="462"/>
        <v>0.22366260222156364</v>
      </c>
      <c r="M2519" s="2">
        <f t="shared" si="463"/>
        <v>74.269800294056054</v>
      </c>
      <c r="N2519" s="2">
        <f t="shared" si="464"/>
        <v>5.0008969129095941</v>
      </c>
      <c r="O2519" s="2">
        <f t="shared" si="465"/>
        <v>3.3329368961121388</v>
      </c>
      <c r="P2519" s="2">
        <f t="shared" si="466"/>
        <v>3.4797224535105697</v>
      </c>
      <c r="Q2519" s="2">
        <f t="shared" si="467"/>
        <v>1.4112752221853299E-4</v>
      </c>
    </row>
    <row r="2520" spans="2:17" x14ac:dyDescent="0.25">
      <c r="B2520">
        <v>24.940000000001099</v>
      </c>
      <c r="C2520">
        <f t="shared" si="456"/>
        <v>0.85437199124799368</v>
      </c>
      <c r="D2520" s="2">
        <f t="shared" si="457"/>
        <v>40.401430573001122</v>
      </c>
      <c r="E2520" s="2">
        <f t="shared" si="458"/>
        <v>4.3921655003583666</v>
      </c>
      <c r="F2520" s="2">
        <f t="shared" si="459"/>
        <v>22.100708464536755</v>
      </c>
      <c r="G2520" s="2">
        <f t="shared" si="460"/>
        <v>22.123320605967962</v>
      </c>
      <c r="H2520" s="2">
        <f t="shared" si="461"/>
        <v>3.7008233593800928E-107</v>
      </c>
      <c r="K2520">
        <v>24.940000000001099</v>
      </c>
      <c r="L2520" s="2">
        <f t="shared" si="462"/>
        <v>0.22366260222156364</v>
      </c>
      <c r="M2520" s="2">
        <f t="shared" si="463"/>
        <v>74.308810173772244</v>
      </c>
      <c r="N2520" s="2">
        <f t="shared" si="464"/>
        <v>5.0014219729671909</v>
      </c>
      <c r="O2520" s="2">
        <f t="shared" si="465"/>
        <v>3.3338506211049048</v>
      </c>
      <c r="P2520" s="2">
        <f t="shared" si="466"/>
        <v>3.4805976446354094</v>
      </c>
      <c r="Q2520" s="2">
        <f t="shared" si="467"/>
        <v>1.4065984894756067E-4</v>
      </c>
    </row>
    <row r="2521" spans="2:17" x14ac:dyDescent="0.25">
      <c r="B2521">
        <v>24.950000000001101</v>
      </c>
      <c r="C2521">
        <f t="shared" si="456"/>
        <v>0.85437199124799368</v>
      </c>
      <c r="D2521" s="2">
        <f t="shared" si="457"/>
        <v>40.422994345427988</v>
      </c>
      <c r="E2521" s="2">
        <f t="shared" si="458"/>
        <v>4.3926989325252217</v>
      </c>
      <c r="F2521" s="2">
        <f t="shared" si="459"/>
        <v>22.111449882819862</v>
      </c>
      <c r="G2521" s="2">
        <f t="shared" si="460"/>
        <v>22.134051050823356</v>
      </c>
      <c r="H2521" s="2">
        <f t="shared" si="461"/>
        <v>2.9184607112673233E-107</v>
      </c>
      <c r="K2521">
        <v>24.950000000001101</v>
      </c>
      <c r="L2521" s="2">
        <f t="shared" si="462"/>
        <v>0.22366260222156364</v>
      </c>
      <c r="M2521" s="2">
        <f t="shared" si="463"/>
        <v>74.347820053488448</v>
      </c>
      <c r="N2521" s="2">
        <f t="shared" si="464"/>
        <v>5.001946757506329</v>
      </c>
      <c r="O2521" s="2">
        <f t="shared" si="465"/>
        <v>3.3347640962666389</v>
      </c>
      <c r="P2521" s="2">
        <f t="shared" si="466"/>
        <v>3.4814726162572431</v>
      </c>
      <c r="Q2521" s="2">
        <f t="shared" si="467"/>
        <v>1.4019374613339131E-4</v>
      </c>
    </row>
    <row r="2522" spans="2:17" x14ac:dyDescent="0.25">
      <c r="B2522">
        <v>24.960000000001099</v>
      </c>
      <c r="C2522">
        <f t="shared" ref="C2522:C2585" si="468">2/SINH(LN(2+SQRT(1+2^2))*$O$5)</f>
        <v>0.85437199124799368</v>
      </c>
      <c r="D2522" s="2">
        <f t="shared" ref="D2522:D2585" si="469">(B2522-$L$5)/($M$5)/C2522</f>
        <v>40.444558117854839</v>
      </c>
      <c r="E2522" s="2">
        <f t="shared" ref="E2522:E2585" si="470">LN(D2522 + SQRT(1 + D2522^2))</f>
        <v>4.3932320803808382</v>
      </c>
      <c r="F2522" s="2">
        <f t="shared" ref="F2522:F2585" si="471">SINH( -$N$5 + E2522 * (1/$O$5))</f>
        <v>22.12219078182379</v>
      </c>
      <c r="G2522" s="2">
        <f t="shared" ref="G2522:G2585" si="472">SQRT(F2522^2 + 1)</f>
        <v>22.14478098756927</v>
      </c>
      <c r="H2522" s="2">
        <f t="shared" ref="H2522:H2585" si="473">(G2522)/($O$5*$M$5*C2522*(SQRT(2*PI()*(1+D2522^2)))) * EXP(- (1/2) * F2522^2)</f>
        <v>2.301252312311379E-107</v>
      </c>
      <c r="K2522">
        <v>24.960000000001099</v>
      </c>
      <c r="L2522" s="2">
        <f t="shared" ref="L2522:L2585" si="474">2/SINH(LN(2+SQRT(1+2^2))*$S$5)</f>
        <v>0.22366260222156364</v>
      </c>
      <c r="M2522" s="2">
        <f t="shared" ref="M2522:M2585" si="475">(K2522-$P$5)/($Q$5)/L2522</f>
        <v>74.386829933204652</v>
      </c>
      <c r="N2522" s="2">
        <f t="shared" ref="N2522:N2585" si="476">LN(M2522 + SQRT(1 + M2522^2))</f>
        <v>5.002471266815979</v>
      </c>
      <c r="O2522" s="2">
        <f t="shared" ref="O2522:O2585" si="477">SINH( -$R$5 + N2522 * (1/$S$5))</f>
        <v>3.3356773218018021</v>
      </c>
      <c r="P2522" s="2">
        <f t="shared" ref="P2522:P2585" si="478">SQRT(O2522^2 + 1)</f>
        <v>3.4823473685407724</v>
      </c>
      <c r="Q2522" s="2">
        <f t="shared" ref="Q2522:Q2585" si="479">(P2522)/($S$5*$Q$5*L2522*(SQRT(2*PI()*(1+M2522^2)))) * EXP(- (1/2) * O2522^2)</f>
        <v>1.3972920841254127E-4</v>
      </c>
    </row>
    <row r="2523" spans="2:17" x14ac:dyDescent="0.25">
      <c r="B2523">
        <v>24.9700000000011</v>
      </c>
      <c r="C2523">
        <f t="shared" si="468"/>
        <v>0.85437199124799368</v>
      </c>
      <c r="D2523" s="2">
        <f t="shared" si="469"/>
        <v>40.466121890281698</v>
      </c>
      <c r="E2523" s="2">
        <f t="shared" si="470"/>
        <v>4.39376494422803</v>
      </c>
      <c r="F2523" s="2">
        <f t="shared" si="471"/>
        <v>22.132931161853652</v>
      </c>
      <c r="G2523" s="2">
        <f t="shared" si="472"/>
        <v>22.155510416493509</v>
      </c>
      <c r="H2523" s="2">
        <f t="shared" si="473"/>
        <v>1.8143853109302536E-107</v>
      </c>
      <c r="K2523">
        <v>24.9700000000011</v>
      </c>
      <c r="L2523" s="2">
        <f t="shared" si="474"/>
        <v>0.22366260222156364</v>
      </c>
      <c r="M2523" s="2">
        <f t="shared" si="475"/>
        <v>74.425839812920856</v>
      </c>
      <c r="N2523" s="2">
        <f t="shared" si="476"/>
        <v>5.0029955011846585</v>
      </c>
      <c r="O2523" s="2">
        <f t="shared" si="477"/>
        <v>3.3365902979145727</v>
      </c>
      <c r="P2523" s="2">
        <f t="shared" si="478"/>
        <v>3.4832219016504902</v>
      </c>
      <c r="Q2523" s="2">
        <f t="shared" si="479"/>
        <v>1.3926623044025008E-4</v>
      </c>
    </row>
    <row r="2524" spans="2:17" x14ac:dyDescent="0.25">
      <c r="B2524">
        <v>24.980000000001109</v>
      </c>
      <c r="C2524">
        <f t="shared" si="468"/>
        <v>0.85437199124799368</v>
      </c>
      <c r="D2524" s="2">
        <f t="shared" si="469"/>
        <v>40.487685662708579</v>
      </c>
      <c r="E2524" s="2">
        <f t="shared" si="470"/>
        <v>4.3942975243691267</v>
      </c>
      <c r="F2524" s="2">
        <f t="shared" si="471"/>
        <v>22.143671023214143</v>
      </c>
      <c r="G2524" s="2">
        <f t="shared" si="472"/>
        <v>22.166239337883493</v>
      </c>
      <c r="H2524" s="2">
        <f t="shared" si="473"/>
        <v>1.4303743232321274E-107</v>
      </c>
      <c r="K2524">
        <v>24.980000000001109</v>
      </c>
      <c r="L2524" s="2">
        <f t="shared" si="474"/>
        <v>0.22366260222156364</v>
      </c>
      <c r="M2524" s="2">
        <f t="shared" si="475"/>
        <v>74.464849692637088</v>
      </c>
      <c r="N2524" s="2">
        <f t="shared" si="476"/>
        <v>5.0035194609004323</v>
      </c>
      <c r="O2524" s="2">
        <f t="shared" si="477"/>
        <v>3.3375030248088571</v>
      </c>
      <c r="P2524" s="2">
        <f t="shared" si="478"/>
        <v>3.484096215750689</v>
      </c>
      <c r="Q2524" s="2">
        <f t="shared" si="479"/>
        <v>1.388048068904086E-4</v>
      </c>
    </row>
    <row r="2525" spans="2:17" x14ac:dyDescent="0.25">
      <c r="B2525">
        <v>24.99000000000111</v>
      </c>
      <c r="C2525">
        <f t="shared" si="468"/>
        <v>0.85437199124799368</v>
      </c>
      <c r="D2525" s="2">
        <f t="shared" si="469"/>
        <v>40.509249435135438</v>
      </c>
      <c r="E2525" s="2">
        <f t="shared" si="470"/>
        <v>4.3948298211059749</v>
      </c>
      <c r="F2525" s="2">
        <f t="shared" si="471"/>
        <v>22.154410366209632</v>
      </c>
      <c r="G2525" s="2">
        <f t="shared" si="472"/>
        <v>22.176967752026354</v>
      </c>
      <c r="H2525" s="2">
        <f t="shared" si="473"/>
        <v>1.1275214039760429E-107</v>
      </c>
      <c r="K2525">
        <v>24.99000000000111</v>
      </c>
      <c r="L2525" s="2">
        <f t="shared" si="474"/>
        <v>0.22366260222156364</v>
      </c>
      <c r="M2525" s="2">
        <f t="shared" si="475"/>
        <v>74.503859572353292</v>
      </c>
      <c r="N2525" s="2">
        <f t="shared" si="476"/>
        <v>5.0040431462509103</v>
      </c>
      <c r="O2525" s="2">
        <f t="shared" si="477"/>
        <v>3.3384155026882785</v>
      </c>
      <c r="P2525" s="2">
        <f t="shared" si="478"/>
        <v>3.4849703110054513</v>
      </c>
      <c r="Q2525" s="2">
        <f t="shared" si="479"/>
        <v>1.3834493245549711E-4</v>
      </c>
    </row>
    <row r="2526" spans="2:17" x14ac:dyDescent="0.25">
      <c r="B2526">
        <v>25.000000000001108</v>
      </c>
      <c r="C2526">
        <f t="shared" si="468"/>
        <v>0.85437199124799368</v>
      </c>
      <c r="D2526" s="2">
        <f t="shared" si="469"/>
        <v>40.530813207562304</v>
      </c>
      <c r="E2526" s="2">
        <f t="shared" si="470"/>
        <v>4.3953618347399415</v>
      </c>
      <c r="F2526" s="2">
        <f t="shared" si="471"/>
        <v>22.165149191144167</v>
      </c>
      <c r="G2526" s="2">
        <f t="shared" si="472"/>
        <v>22.187695659208931</v>
      </c>
      <c r="H2526" s="2">
        <f t="shared" si="473"/>
        <v>8.886992096539738E-108</v>
      </c>
      <c r="K2526">
        <v>25.000000000001108</v>
      </c>
      <c r="L2526" s="2">
        <f t="shared" si="474"/>
        <v>0.22366260222156364</v>
      </c>
      <c r="M2526" s="2">
        <f t="shared" si="475"/>
        <v>74.542869452069482</v>
      </c>
      <c r="N2526" s="2">
        <f t="shared" si="476"/>
        <v>5.004566557523253</v>
      </c>
      <c r="O2526" s="2">
        <f t="shared" si="477"/>
        <v>3.3393277317561854</v>
      </c>
      <c r="P2526" s="2">
        <f t="shared" si="478"/>
        <v>3.4858441875786572</v>
      </c>
      <c r="Q2526" s="2">
        <f t="shared" si="479"/>
        <v>1.3788660184651513E-4</v>
      </c>
    </row>
    <row r="2527" spans="2:17" x14ac:dyDescent="0.25">
      <c r="B2527">
        <v>25.01000000000111</v>
      </c>
      <c r="C2527">
        <f t="shared" si="468"/>
        <v>0.85437199124799368</v>
      </c>
      <c r="D2527" s="2">
        <f t="shared" si="469"/>
        <v>40.552376979989162</v>
      </c>
      <c r="E2527" s="2">
        <f t="shared" si="470"/>
        <v>4.395893565571912</v>
      </c>
      <c r="F2527" s="2">
        <f t="shared" si="471"/>
        <v>22.175887498321448</v>
      </c>
      <c r="G2527" s="2">
        <f t="shared" si="472"/>
        <v>22.198423059717765</v>
      </c>
      <c r="H2527" s="2">
        <f t="shared" si="473"/>
        <v>7.0038962922470201E-108</v>
      </c>
      <c r="K2527">
        <v>25.01000000000111</v>
      </c>
      <c r="L2527" s="2">
        <f t="shared" si="474"/>
        <v>0.22366260222156364</v>
      </c>
      <c r="M2527" s="2">
        <f t="shared" si="475"/>
        <v>74.581879331785686</v>
      </c>
      <c r="N2527" s="2">
        <f t="shared" si="476"/>
        <v>5.0050896950041706</v>
      </c>
      <c r="O2527" s="2">
        <f t="shared" si="477"/>
        <v>3.3402397122156535</v>
      </c>
      <c r="P2527" s="2">
        <f t="shared" si="478"/>
        <v>3.4867178456339869</v>
      </c>
      <c r="Q2527" s="2">
        <f t="shared" si="479"/>
        <v>1.3742980979291461E-4</v>
      </c>
    </row>
    <row r="2528" spans="2:17" x14ac:dyDescent="0.25">
      <c r="B2528">
        <v>25.020000000001112</v>
      </c>
      <c r="C2528">
        <f t="shared" si="468"/>
        <v>0.85437199124799368</v>
      </c>
      <c r="D2528" s="2">
        <f t="shared" si="469"/>
        <v>40.573940752416021</v>
      </c>
      <c r="E2528" s="2">
        <f t="shared" si="470"/>
        <v>4.3964250139022933</v>
      </c>
      <c r="F2528" s="2">
        <f t="shared" si="471"/>
        <v>22.186625288044834</v>
      </c>
      <c r="G2528" s="2">
        <f t="shared" si="472"/>
        <v>22.209149953839081</v>
      </c>
      <c r="H2528" s="2">
        <f t="shared" si="473"/>
        <v>5.5192432834635557E-108</v>
      </c>
      <c r="K2528">
        <v>25.020000000001112</v>
      </c>
      <c r="L2528" s="2">
        <f t="shared" si="474"/>
        <v>0.22366260222156364</v>
      </c>
      <c r="M2528" s="2">
        <f t="shared" si="475"/>
        <v>74.620889211501904</v>
      </c>
      <c r="N2528" s="2">
        <f t="shared" si="476"/>
        <v>5.005612558979923</v>
      </c>
      <c r="O2528" s="2">
        <f t="shared" si="477"/>
        <v>3.3411514442694799</v>
      </c>
      <c r="P2528" s="2">
        <f t="shared" si="478"/>
        <v>3.4875912853349131</v>
      </c>
      <c r="Q2528" s="2">
        <f t="shared" si="479"/>
        <v>1.3697455104253617E-4</v>
      </c>
    </row>
    <row r="2529" spans="2:17" x14ac:dyDescent="0.25">
      <c r="B2529">
        <v>25.03000000000111</v>
      </c>
      <c r="C2529">
        <f t="shared" si="468"/>
        <v>0.85437199124799368</v>
      </c>
      <c r="D2529" s="2">
        <f t="shared" si="469"/>
        <v>40.59550452484288</v>
      </c>
      <c r="E2529" s="2">
        <f t="shared" si="470"/>
        <v>4.3969561800310135</v>
      </c>
      <c r="F2529" s="2">
        <f t="shared" si="471"/>
        <v>22.197362560617304</v>
      </c>
      <c r="G2529" s="2">
        <f t="shared" si="472"/>
        <v>22.219876341858765</v>
      </c>
      <c r="H2529" s="2">
        <f t="shared" si="473"/>
        <v>4.3488486281682347E-108</v>
      </c>
      <c r="K2529">
        <v>25.03000000000111</v>
      </c>
      <c r="L2529" s="2">
        <f t="shared" si="474"/>
        <v>0.22366260222156364</v>
      </c>
      <c r="M2529" s="2">
        <f t="shared" si="475"/>
        <v>74.659899091218094</v>
      </c>
      <c r="N2529" s="2">
        <f t="shared" si="476"/>
        <v>5.0061351497363207</v>
      </c>
      <c r="O2529" s="2">
        <f t="shared" si="477"/>
        <v>3.3420629281201855</v>
      </c>
      <c r="P2529" s="2">
        <f t="shared" si="478"/>
        <v>3.4884645068447044</v>
      </c>
      <c r="Q2529" s="2">
        <f t="shared" si="479"/>
        <v>1.365208203615424E-4</v>
      </c>
    </row>
    <row r="2530" spans="2:17" x14ac:dyDescent="0.25">
      <c r="B2530">
        <v>25.040000000001111</v>
      </c>
      <c r="C2530">
        <f t="shared" si="468"/>
        <v>0.85437199124799368</v>
      </c>
      <c r="D2530" s="2">
        <f t="shared" si="469"/>
        <v>40.617068297269739</v>
      </c>
      <c r="E2530" s="2">
        <f t="shared" si="470"/>
        <v>4.3974870642575228</v>
      </c>
      <c r="F2530" s="2">
        <f t="shared" si="471"/>
        <v>22.208099316341546</v>
      </c>
      <c r="G2530" s="2">
        <f t="shared" si="472"/>
        <v>22.230602224062437</v>
      </c>
      <c r="H2530" s="2">
        <f t="shared" si="473"/>
        <v>3.4262888389066242E-108</v>
      </c>
      <c r="K2530">
        <v>25.040000000001111</v>
      </c>
      <c r="L2530" s="2">
        <f t="shared" si="474"/>
        <v>0.22366260222156364</v>
      </c>
      <c r="M2530" s="2">
        <f t="shared" si="475"/>
        <v>74.698908970934298</v>
      </c>
      <c r="N2530" s="2">
        <f t="shared" si="476"/>
        <v>5.0066574675587274</v>
      </c>
      <c r="O2530" s="2">
        <f t="shared" si="477"/>
        <v>3.3429741639700183</v>
      </c>
      <c r="P2530" s="2">
        <f t="shared" si="478"/>
        <v>3.489337510326429</v>
      </c>
      <c r="Q2530" s="2">
        <f t="shared" si="479"/>
        <v>1.3606861253435092E-4</v>
      </c>
    </row>
    <row r="2531" spans="2:17" x14ac:dyDescent="0.25">
      <c r="B2531">
        <v>25.05000000000112</v>
      </c>
      <c r="C2531">
        <f t="shared" si="468"/>
        <v>0.85437199124799368</v>
      </c>
      <c r="D2531" s="2">
        <f t="shared" si="469"/>
        <v>40.638632069696619</v>
      </c>
      <c r="E2531" s="2">
        <f t="shared" si="470"/>
        <v>4.398017666880798</v>
      </c>
      <c r="F2531" s="2">
        <f t="shared" si="471"/>
        <v>22.218835555519888</v>
      </c>
      <c r="G2531" s="2">
        <f t="shared" si="472"/>
        <v>22.24132760073541</v>
      </c>
      <c r="H2531" s="2">
        <f t="shared" si="473"/>
        <v>2.6991597114427111E-108</v>
      </c>
      <c r="K2531">
        <v>25.05000000000112</v>
      </c>
      <c r="L2531" s="2">
        <f t="shared" si="474"/>
        <v>0.22366260222156364</v>
      </c>
      <c r="M2531" s="2">
        <f t="shared" si="475"/>
        <v>74.737918850650544</v>
      </c>
      <c r="N2531" s="2">
        <f t="shared" si="476"/>
        <v>5.0071795127320611</v>
      </c>
      <c r="O2531" s="2">
        <f t="shared" si="477"/>
        <v>3.3438851520209556</v>
      </c>
      <c r="P2531" s="2">
        <f t="shared" si="478"/>
        <v>3.4902102959429553</v>
      </c>
      <c r="Q2531" s="2">
        <f t="shared" si="479"/>
        <v>1.3561792236356824E-4</v>
      </c>
    </row>
    <row r="2532" spans="2:17" x14ac:dyDescent="0.25">
      <c r="B2532">
        <v>25.060000000001121</v>
      </c>
      <c r="C2532">
        <f t="shared" si="468"/>
        <v>0.85437199124799368</v>
      </c>
      <c r="D2532" s="2">
        <f t="shared" si="469"/>
        <v>40.660195842123485</v>
      </c>
      <c r="E2532" s="2">
        <f t="shared" si="470"/>
        <v>4.3985479881993372</v>
      </c>
      <c r="F2532" s="2">
        <f t="shared" si="471"/>
        <v>22.229571278454312</v>
      </c>
      <c r="G2532" s="2">
        <f t="shared" si="472"/>
        <v>22.252052472162671</v>
      </c>
      <c r="H2532" s="2">
        <f t="shared" si="473"/>
        <v>2.1261217464211219E-108</v>
      </c>
      <c r="K2532">
        <v>25.060000000001121</v>
      </c>
      <c r="L2532" s="2">
        <f t="shared" si="474"/>
        <v>0.22366260222156364</v>
      </c>
      <c r="M2532" s="2">
        <f t="shared" si="475"/>
        <v>74.776928730366748</v>
      </c>
      <c r="N2532" s="2">
        <f t="shared" si="476"/>
        <v>5.007701285540791</v>
      </c>
      <c r="O2532" s="2">
        <f t="shared" si="477"/>
        <v>3.3447958924746923</v>
      </c>
      <c r="P2532" s="2">
        <f t="shared" si="478"/>
        <v>3.4910828638569398</v>
      </c>
      <c r="Q2532" s="2">
        <f t="shared" si="479"/>
        <v>1.3516874466992977E-4</v>
      </c>
    </row>
    <row r="2533" spans="2:17" x14ac:dyDescent="0.25">
      <c r="B2533">
        <v>25.070000000001119</v>
      </c>
      <c r="C2533">
        <f t="shared" si="468"/>
        <v>0.85437199124799368</v>
      </c>
      <c r="D2533" s="2">
        <f t="shared" si="469"/>
        <v>40.681759614550337</v>
      </c>
      <c r="E2533" s="2">
        <f t="shared" si="470"/>
        <v>4.3990780285111653</v>
      </c>
      <c r="F2533" s="2">
        <f t="shared" si="471"/>
        <v>22.240306485446464</v>
      </c>
      <c r="G2533" s="2">
        <f t="shared" si="472"/>
        <v>22.262776838628913</v>
      </c>
      <c r="H2533" s="2">
        <f t="shared" si="473"/>
        <v>1.6745673370690311E-108</v>
      </c>
      <c r="K2533">
        <v>25.070000000001119</v>
      </c>
      <c r="L2533" s="2">
        <f t="shared" si="474"/>
        <v>0.22366260222156364</v>
      </c>
      <c r="M2533" s="2">
        <f t="shared" si="475"/>
        <v>74.815938610082952</v>
      </c>
      <c r="N2533" s="2">
        <f t="shared" si="476"/>
        <v>5.0082227862689432</v>
      </c>
      <c r="O2533" s="2">
        <f t="shared" si="477"/>
        <v>3.3457063855326581</v>
      </c>
      <c r="P2533" s="2">
        <f t="shared" si="478"/>
        <v>3.4919552142308476</v>
      </c>
      <c r="Q2533" s="2">
        <f t="shared" si="479"/>
        <v>1.3472107429222737E-4</v>
      </c>
    </row>
    <row r="2534" spans="2:17" x14ac:dyDescent="0.25">
      <c r="B2534">
        <v>25.080000000001121</v>
      </c>
      <c r="C2534">
        <f t="shared" si="468"/>
        <v>0.85437199124799368</v>
      </c>
      <c r="D2534" s="2">
        <f t="shared" si="469"/>
        <v>40.703323386977203</v>
      </c>
      <c r="E2534" s="2">
        <f t="shared" si="470"/>
        <v>4.3996077881138351</v>
      </c>
      <c r="F2534" s="2">
        <f t="shared" si="471"/>
        <v>22.251041176797639</v>
      </c>
      <c r="G2534" s="2">
        <f t="shared" si="472"/>
        <v>22.273500700418513</v>
      </c>
      <c r="H2534" s="2">
        <f t="shared" si="473"/>
        <v>1.3187790708226452E-108</v>
      </c>
      <c r="K2534">
        <v>25.080000000001121</v>
      </c>
      <c r="L2534" s="2">
        <f t="shared" si="474"/>
        <v>0.22366260222156364</v>
      </c>
      <c r="M2534" s="2">
        <f t="shared" si="475"/>
        <v>74.854948489799156</v>
      </c>
      <c r="N2534" s="2">
        <f t="shared" si="476"/>
        <v>5.008744015200099</v>
      </c>
      <c r="O2534" s="2">
        <f t="shared" si="477"/>
        <v>3.3466166313960053</v>
      </c>
      <c r="P2534" s="2">
        <f t="shared" si="478"/>
        <v>3.4928273472269349</v>
      </c>
      <c r="Q2534" s="2">
        <f t="shared" si="479"/>
        <v>1.3427490608725043E-4</v>
      </c>
    </row>
    <row r="2535" spans="2:17" x14ac:dyDescent="0.25">
      <c r="B2535">
        <v>25.090000000001119</v>
      </c>
      <c r="C2535">
        <f t="shared" si="468"/>
        <v>0.85437199124799368</v>
      </c>
      <c r="D2535" s="2">
        <f t="shared" si="469"/>
        <v>40.724887159404055</v>
      </c>
      <c r="E2535" s="2">
        <f t="shared" si="470"/>
        <v>4.4001372673044274</v>
      </c>
      <c r="F2535" s="2">
        <f t="shared" si="471"/>
        <v>22.261775352808858</v>
      </c>
      <c r="G2535" s="2">
        <f t="shared" si="472"/>
        <v>22.284224057815607</v>
      </c>
      <c r="H2535" s="2">
        <f t="shared" si="473"/>
        <v>1.0384759059730338E-108</v>
      </c>
      <c r="K2535">
        <v>25.090000000001119</v>
      </c>
      <c r="L2535" s="2">
        <f t="shared" si="474"/>
        <v>0.22366260222156364</v>
      </c>
      <c r="M2535" s="2">
        <f t="shared" si="475"/>
        <v>74.893958369515346</v>
      </c>
      <c r="N2535" s="2">
        <f t="shared" si="476"/>
        <v>5.009264972617399</v>
      </c>
      <c r="O2535" s="2">
        <f t="shared" si="477"/>
        <v>3.3475266302656217</v>
      </c>
      <c r="P2535" s="2">
        <f t="shared" si="478"/>
        <v>3.4936992630072652</v>
      </c>
      <c r="Q2535" s="2">
        <f t="shared" si="479"/>
        <v>1.3383023492971583E-4</v>
      </c>
    </row>
    <row r="2536" spans="2:17" x14ac:dyDescent="0.25">
      <c r="B2536">
        <v>25.100000000001121</v>
      </c>
      <c r="C2536">
        <f t="shared" si="468"/>
        <v>0.85437199124799368</v>
      </c>
      <c r="D2536" s="2">
        <f t="shared" si="469"/>
        <v>40.746450931830914</v>
      </c>
      <c r="E2536" s="2">
        <f t="shared" si="470"/>
        <v>4.4006664663795494</v>
      </c>
      <c r="F2536" s="2">
        <f t="shared" si="471"/>
        <v>22.272509013780677</v>
      </c>
      <c r="G2536" s="2">
        <f t="shared" si="472"/>
        <v>22.294946911103903</v>
      </c>
      <c r="H2536" s="2">
        <f t="shared" si="473"/>
        <v>8.1766565446037003E-109</v>
      </c>
      <c r="K2536">
        <v>25.100000000001121</v>
      </c>
      <c r="L2536" s="2">
        <f t="shared" si="474"/>
        <v>0.22366260222156364</v>
      </c>
      <c r="M2536" s="2">
        <f t="shared" si="475"/>
        <v>74.93296824923155</v>
      </c>
      <c r="N2536" s="2">
        <f t="shared" si="476"/>
        <v>5.0097856588035379</v>
      </c>
      <c r="O2536" s="2">
        <f t="shared" si="477"/>
        <v>3.3484363823421126</v>
      </c>
      <c r="P2536" s="2">
        <f t="shared" si="478"/>
        <v>3.4945709617336909</v>
      </c>
      <c r="Q2536" s="2">
        <f t="shared" si="479"/>
        <v>1.333870557122117E-4</v>
      </c>
    </row>
    <row r="2537" spans="2:17" x14ac:dyDescent="0.25">
      <c r="B2537">
        <v>25.110000000001129</v>
      </c>
      <c r="C2537">
        <f t="shared" si="468"/>
        <v>0.85437199124799368</v>
      </c>
      <c r="D2537" s="2">
        <f t="shared" si="469"/>
        <v>40.768014704257794</v>
      </c>
      <c r="E2537" s="2">
        <f t="shared" si="470"/>
        <v>4.401195385635341</v>
      </c>
      <c r="F2537" s="2">
        <f t="shared" si="471"/>
        <v>22.283242160013469</v>
      </c>
      <c r="G2537" s="2">
        <f t="shared" si="472"/>
        <v>22.305669260566958</v>
      </c>
      <c r="H2537" s="2">
        <f t="shared" si="473"/>
        <v>6.4373933015648252E-109</v>
      </c>
      <c r="K2537">
        <v>25.110000000001129</v>
      </c>
      <c r="L2537" s="2">
        <f t="shared" si="474"/>
        <v>0.22366260222156364</v>
      </c>
      <c r="M2537" s="2">
        <f t="shared" si="475"/>
        <v>74.971978128947782</v>
      </c>
      <c r="N2537" s="2">
        <f t="shared" si="476"/>
        <v>5.0103060740407726</v>
      </c>
      <c r="O2537" s="2">
        <f t="shared" si="477"/>
        <v>3.3493458878258213</v>
      </c>
      <c r="P2537" s="2">
        <f t="shared" si="478"/>
        <v>3.4954424435678724</v>
      </c>
      <c r="Q2537" s="2">
        <f t="shared" si="479"/>
        <v>1.3294536334512445E-4</v>
      </c>
    </row>
    <row r="2538" spans="2:17" x14ac:dyDescent="0.25">
      <c r="B2538">
        <v>25.120000000001131</v>
      </c>
      <c r="C2538">
        <f t="shared" si="468"/>
        <v>0.85437199124799368</v>
      </c>
      <c r="D2538" s="2">
        <f t="shared" si="469"/>
        <v>40.78957847668466</v>
      </c>
      <c r="E2538" s="2">
        <f t="shared" si="470"/>
        <v>4.4017240253674705</v>
      </c>
      <c r="F2538" s="2">
        <f t="shared" si="471"/>
        <v>22.293974791807145</v>
      </c>
      <c r="G2538" s="2">
        <f t="shared" si="472"/>
        <v>22.316391106487906</v>
      </c>
      <c r="H2538" s="2">
        <f t="shared" si="473"/>
        <v>5.0675645895040186E-109</v>
      </c>
      <c r="K2538">
        <v>25.120000000001131</v>
      </c>
      <c r="L2538" s="2">
        <f t="shared" si="474"/>
        <v>0.22366260222156364</v>
      </c>
      <c r="M2538" s="2">
        <f t="shared" si="475"/>
        <v>75.010988008663986</v>
      </c>
      <c r="N2538" s="2">
        <f t="shared" si="476"/>
        <v>5.0108262186109176</v>
      </c>
      <c r="O2538" s="2">
        <f t="shared" si="477"/>
        <v>3.3502551469168171</v>
      </c>
      <c r="P2538" s="2">
        <f t="shared" si="478"/>
        <v>3.4963137086712663</v>
      </c>
      <c r="Q2538" s="2">
        <f t="shared" si="479"/>
        <v>1.3250515275658109E-4</v>
      </c>
    </row>
    <row r="2539" spans="2:17" x14ac:dyDescent="0.25">
      <c r="B2539">
        <v>25.130000000001129</v>
      </c>
      <c r="C2539">
        <f t="shared" si="468"/>
        <v>0.85437199124799368</v>
      </c>
      <c r="D2539" s="2">
        <f t="shared" si="469"/>
        <v>40.811142249111519</v>
      </c>
      <c r="E2539" s="2">
        <f t="shared" si="470"/>
        <v>4.4022523858711384</v>
      </c>
      <c r="F2539" s="2">
        <f t="shared" si="471"/>
        <v>22.304706909461334</v>
      </c>
      <c r="G2539" s="2">
        <f t="shared" si="472"/>
        <v>22.327112449149624</v>
      </c>
      <c r="H2539" s="2">
        <f t="shared" si="473"/>
        <v>3.9888114439507524E-109</v>
      </c>
      <c r="K2539">
        <v>25.130000000001129</v>
      </c>
      <c r="L2539" s="2">
        <f t="shared" si="474"/>
        <v>0.22366260222156364</v>
      </c>
      <c r="M2539" s="2">
        <f t="shared" si="475"/>
        <v>75.04999788838019</v>
      </c>
      <c r="N2539" s="2">
        <f t="shared" si="476"/>
        <v>5.0113460927953479</v>
      </c>
      <c r="O2539" s="2">
        <f t="shared" si="477"/>
        <v>3.3511641598148976</v>
      </c>
      <c r="P2539" s="2">
        <f t="shared" si="478"/>
        <v>3.4971847572051278</v>
      </c>
      <c r="Q2539" s="2">
        <f t="shared" si="479"/>
        <v>1.3206641889238423E-4</v>
      </c>
    </row>
    <row r="2540" spans="2:17" x14ac:dyDescent="0.25">
      <c r="B2540">
        <v>25.14000000000113</v>
      </c>
      <c r="C2540">
        <f t="shared" si="468"/>
        <v>0.85437199124799368</v>
      </c>
      <c r="D2540" s="2">
        <f t="shared" si="469"/>
        <v>40.832706021538378</v>
      </c>
      <c r="E2540" s="2">
        <f t="shared" si="470"/>
        <v>4.4027804674410795</v>
      </c>
      <c r="F2540" s="2">
        <f t="shared" si="471"/>
        <v>22.315438513275328</v>
      </c>
      <c r="G2540" s="2">
        <f t="shared" si="472"/>
        <v>22.337833288834702</v>
      </c>
      <c r="H2540" s="2">
        <f t="shared" si="473"/>
        <v>3.1393713545303587E-109</v>
      </c>
      <c r="K2540">
        <v>25.14000000000113</v>
      </c>
      <c r="L2540" s="2">
        <f t="shared" si="474"/>
        <v>0.22366260222156364</v>
      </c>
      <c r="M2540" s="2">
        <f t="shared" si="475"/>
        <v>75.089007768096408</v>
      </c>
      <c r="N2540" s="2">
        <f t="shared" si="476"/>
        <v>5.0118656968750024</v>
      </c>
      <c r="O2540" s="2">
        <f t="shared" si="477"/>
        <v>3.3520729267195968</v>
      </c>
      <c r="P2540" s="2">
        <f t="shared" si="478"/>
        <v>3.4980555893305185</v>
      </c>
      <c r="Q2540" s="2">
        <f t="shared" si="479"/>
        <v>1.3162915671594564E-4</v>
      </c>
    </row>
    <row r="2541" spans="2:17" x14ac:dyDescent="0.25">
      <c r="B2541">
        <v>25.150000000001128</v>
      </c>
      <c r="C2541">
        <f t="shared" si="468"/>
        <v>0.85437199124799368</v>
      </c>
      <c r="D2541" s="2">
        <f t="shared" si="469"/>
        <v>40.854269793965237</v>
      </c>
      <c r="E2541" s="2">
        <f t="shared" si="470"/>
        <v>4.4033082703715616</v>
      </c>
      <c r="F2541" s="2">
        <f t="shared" si="471"/>
        <v>22.326169603548109</v>
      </c>
      <c r="G2541" s="2">
        <f t="shared" si="472"/>
        <v>22.348553625825442</v>
      </c>
      <c r="H2541" s="2">
        <f t="shared" si="473"/>
        <v>2.470568211837116E-109</v>
      </c>
      <c r="K2541">
        <v>25.150000000001128</v>
      </c>
      <c r="L2541" s="2">
        <f t="shared" si="474"/>
        <v>0.22366260222156364</v>
      </c>
      <c r="M2541" s="2">
        <f t="shared" si="475"/>
        <v>75.128017647812584</v>
      </c>
      <c r="N2541" s="2">
        <f t="shared" si="476"/>
        <v>5.0123850311303784</v>
      </c>
      <c r="O2541" s="2">
        <f t="shared" si="477"/>
        <v>3.3529814478301727</v>
      </c>
      <c r="P2541" s="2">
        <f t="shared" si="478"/>
        <v>3.4989262052082952</v>
      </c>
      <c r="Q2541" s="2">
        <f t="shared" si="479"/>
        <v>1.3119336120822868E-4</v>
      </c>
    </row>
    <row r="2542" spans="2:17" x14ac:dyDescent="0.25">
      <c r="B2542">
        <v>25.16000000000113</v>
      </c>
      <c r="C2542">
        <f t="shared" si="468"/>
        <v>0.85437199124799368</v>
      </c>
      <c r="D2542" s="2">
        <f t="shared" si="469"/>
        <v>40.875833566392096</v>
      </c>
      <c r="E2542" s="2">
        <f t="shared" si="470"/>
        <v>4.4038357949563869</v>
      </c>
      <c r="F2542" s="2">
        <f t="shared" si="471"/>
        <v>22.336900180578251</v>
      </c>
      <c r="G2542" s="2">
        <f t="shared" si="472"/>
        <v>22.359273460403777</v>
      </c>
      <c r="H2542" s="2">
        <f t="shared" si="473"/>
        <v>1.9440435306296923E-109</v>
      </c>
      <c r="K2542">
        <v>25.16000000000113</v>
      </c>
      <c r="L2542" s="2">
        <f t="shared" si="474"/>
        <v>0.22366260222156364</v>
      </c>
      <c r="M2542" s="2">
        <f t="shared" si="475"/>
        <v>75.167027527528802</v>
      </c>
      <c r="N2542" s="2">
        <f t="shared" si="476"/>
        <v>5.0129040958415398</v>
      </c>
      <c r="O2542" s="2">
        <f t="shared" si="477"/>
        <v>3.35388972334562</v>
      </c>
      <c r="P2542" s="2">
        <f t="shared" si="478"/>
        <v>3.4997966049991187</v>
      </c>
      <c r="Q2542" s="2">
        <f t="shared" si="479"/>
        <v>1.3075902736768051E-4</v>
      </c>
    </row>
    <row r="2543" spans="2:17" x14ac:dyDescent="0.25">
      <c r="B2543">
        <v>25.170000000001139</v>
      </c>
      <c r="C2543">
        <f t="shared" si="468"/>
        <v>0.85437199124799368</v>
      </c>
      <c r="D2543" s="2">
        <f t="shared" si="469"/>
        <v>40.897397338818976</v>
      </c>
      <c r="E2543" s="2">
        <f t="shared" si="470"/>
        <v>4.4043630414888923</v>
      </c>
      <c r="F2543" s="2">
        <f t="shared" si="471"/>
        <v>22.34763024466405</v>
      </c>
      <c r="G2543" s="2">
        <f t="shared" si="472"/>
        <v>22.369992792851395</v>
      </c>
      <c r="H2543" s="2">
        <f t="shared" si="473"/>
        <v>1.52957263065565E-109</v>
      </c>
      <c r="K2543">
        <v>25.170000000001139</v>
      </c>
      <c r="L2543" s="2">
        <f t="shared" si="474"/>
        <v>0.22366260222156364</v>
      </c>
      <c r="M2543" s="2">
        <f t="shared" si="475"/>
        <v>75.206037407245034</v>
      </c>
      <c r="N2543" s="2">
        <f t="shared" si="476"/>
        <v>5.0134228912881156</v>
      </c>
      <c r="O2543" s="2">
        <f t="shared" si="477"/>
        <v>3.3547977534646645</v>
      </c>
      <c r="P2543" s="2">
        <f t="shared" si="478"/>
        <v>3.5006667888634531</v>
      </c>
      <c r="Q2543" s="2">
        <f t="shared" si="479"/>
        <v>1.3032615021017161E-4</v>
      </c>
    </row>
    <row r="2544" spans="2:17" x14ac:dyDescent="0.25">
      <c r="B2544">
        <v>25.18000000000114</v>
      </c>
      <c r="C2544">
        <f t="shared" si="468"/>
        <v>0.85437199124799368</v>
      </c>
      <c r="D2544" s="2">
        <f t="shared" si="469"/>
        <v>40.918961111245835</v>
      </c>
      <c r="E2544" s="2">
        <f t="shared" si="470"/>
        <v>4.4048900102619521</v>
      </c>
      <c r="F2544" s="2">
        <f t="shared" si="471"/>
        <v>22.358359796103443</v>
      </c>
      <c r="G2544" s="2">
        <f t="shared" si="472"/>
        <v>22.380711623449663</v>
      </c>
      <c r="H2544" s="2">
        <f t="shared" si="473"/>
        <v>1.2033423720824234E-109</v>
      </c>
      <c r="K2544">
        <v>25.18000000000114</v>
      </c>
      <c r="L2544" s="2">
        <f t="shared" si="474"/>
        <v>0.22366260222156364</v>
      </c>
      <c r="M2544" s="2">
        <f t="shared" si="475"/>
        <v>75.245047286961238</v>
      </c>
      <c r="N2544" s="2">
        <f t="shared" si="476"/>
        <v>5.0139414177492947</v>
      </c>
      <c r="O2544" s="2">
        <f t="shared" si="477"/>
        <v>3.3557055383857612</v>
      </c>
      <c r="P2544" s="2">
        <f t="shared" si="478"/>
        <v>3.501536756961559</v>
      </c>
      <c r="Q2544" s="2">
        <f t="shared" si="479"/>
        <v>1.29894724768935E-4</v>
      </c>
    </row>
    <row r="2545" spans="2:17" x14ac:dyDescent="0.25">
      <c r="B2545">
        <v>25.190000000001142</v>
      </c>
      <c r="C2545">
        <f t="shared" si="468"/>
        <v>0.85437199124799368</v>
      </c>
      <c r="D2545" s="2">
        <f t="shared" si="469"/>
        <v>40.940524883672708</v>
      </c>
      <c r="E2545" s="2">
        <f t="shared" si="470"/>
        <v>4.4054167015679804</v>
      </c>
      <c r="F2545" s="2">
        <f t="shared" si="471"/>
        <v>22.369088835194081</v>
      </c>
      <c r="G2545" s="2">
        <f t="shared" si="472"/>
        <v>22.391429952479687</v>
      </c>
      <c r="H2545" s="2">
        <f t="shared" si="473"/>
        <v>9.465930373905908E-110</v>
      </c>
      <c r="K2545">
        <v>25.190000000001142</v>
      </c>
      <c r="L2545" s="2">
        <f t="shared" si="474"/>
        <v>0.22366260222156364</v>
      </c>
      <c r="M2545" s="2">
        <f t="shared" si="475"/>
        <v>75.284057166677442</v>
      </c>
      <c r="N2545" s="2">
        <f t="shared" si="476"/>
        <v>5.0144596755038373</v>
      </c>
      <c r="O2545" s="2">
        <f t="shared" si="477"/>
        <v>3.3566130783071011</v>
      </c>
      <c r="P2545" s="2">
        <f t="shared" si="478"/>
        <v>3.5024065094535035</v>
      </c>
      <c r="Q2545" s="2">
        <f t="shared" si="479"/>
        <v>1.2946474609450056E-4</v>
      </c>
    </row>
    <row r="2546" spans="2:17" x14ac:dyDescent="0.25">
      <c r="B2546">
        <v>25.20000000000114</v>
      </c>
      <c r="C2546">
        <f t="shared" si="468"/>
        <v>0.85437199124799368</v>
      </c>
      <c r="D2546" s="2">
        <f t="shared" si="469"/>
        <v>40.96208865609956</v>
      </c>
      <c r="E2546" s="2">
        <f t="shared" si="470"/>
        <v>4.4059431156989266</v>
      </c>
      <c r="F2546" s="2">
        <f t="shared" si="471"/>
        <v>22.379817362233243</v>
      </c>
      <c r="G2546" s="2">
        <f t="shared" si="472"/>
        <v>22.402147780222247</v>
      </c>
      <c r="H2546" s="2">
        <f t="shared" si="473"/>
        <v>7.4454747879269046E-110</v>
      </c>
      <c r="K2546">
        <v>25.20000000000114</v>
      </c>
      <c r="L2546" s="2">
        <f t="shared" si="474"/>
        <v>0.22366260222156364</v>
      </c>
      <c r="M2546" s="2">
        <f t="shared" si="475"/>
        <v>75.323067046393646</v>
      </c>
      <c r="N2546" s="2">
        <f t="shared" si="476"/>
        <v>5.0149776648300683</v>
      </c>
      <c r="O2546" s="2">
        <f t="shared" si="477"/>
        <v>3.3575203734266079</v>
      </c>
      <c r="P2546" s="2">
        <f t="shared" si="478"/>
        <v>3.5032760464991548</v>
      </c>
      <c r="Q2546" s="2">
        <f t="shared" si="479"/>
        <v>1.290362092546358E-4</v>
      </c>
    </row>
    <row r="2547" spans="2:17" x14ac:dyDescent="0.25">
      <c r="B2547">
        <v>25.210000000001141</v>
      </c>
      <c r="C2547">
        <f t="shared" si="468"/>
        <v>0.85437199124799368</v>
      </c>
      <c r="D2547" s="2">
        <f t="shared" si="469"/>
        <v>40.983652428526419</v>
      </c>
      <c r="E2547" s="2">
        <f t="shared" si="470"/>
        <v>4.4064692529462821</v>
      </c>
      <c r="F2547" s="2">
        <f t="shared" si="471"/>
        <v>22.390545377517853</v>
      </c>
      <c r="G2547" s="2">
        <f t="shared" si="472"/>
        <v>22.412865106957792</v>
      </c>
      <c r="H2547" s="2">
        <f t="shared" si="473"/>
        <v>5.8556685801766849E-110</v>
      </c>
      <c r="K2547">
        <v>25.210000000001141</v>
      </c>
      <c r="L2547" s="2">
        <f t="shared" si="474"/>
        <v>0.22366260222156364</v>
      </c>
      <c r="M2547" s="2">
        <f t="shared" si="475"/>
        <v>75.36207692610985</v>
      </c>
      <c r="N2547" s="2">
        <f t="shared" si="476"/>
        <v>5.0154953860058811</v>
      </c>
      <c r="O2547" s="2">
        <f t="shared" si="477"/>
        <v>3.3584274239419445</v>
      </c>
      <c r="P2547" s="2">
        <f t="shared" si="478"/>
        <v>3.50414536825819</v>
      </c>
      <c r="Q2547" s="2">
        <f t="shared" si="479"/>
        <v>1.2860910933428039E-4</v>
      </c>
    </row>
    <row r="2548" spans="2:17" x14ac:dyDescent="0.25">
      <c r="B2548">
        <v>25.220000000001139</v>
      </c>
      <c r="C2548">
        <f t="shared" si="468"/>
        <v>0.85437199124799368</v>
      </c>
      <c r="D2548" s="2">
        <f t="shared" si="469"/>
        <v>41.005216200953271</v>
      </c>
      <c r="E2548" s="2">
        <f t="shared" si="470"/>
        <v>4.4069951136010763</v>
      </c>
      <c r="F2548" s="2">
        <f t="shared" si="471"/>
        <v>22.401272881344557</v>
      </c>
      <c r="G2548" s="2">
        <f t="shared" si="472"/>
        <v>22.423581932966531</v>
      </c>
      <c r="H2548" s="2">
        <f t="shared" si="473"/>
        <v>4.6048510127421438E-110</v>
      </c>
      <c r="K2548">
        <v>25.220000000001139</v>
      </c>
      <c r="L2548" s="2">
        <f t="shared" si="474"/>
        <v>0.22366260222156364</v>
      </c>
      <c r="M2548" s="2">
        <f t="shared" si="475"/>
        <v>75.40108680582604</v>
      </c>
      <c r="N2548" s="2">
        <f t="shared" si="476"/>
        <v>5.0160128393087371</v>
      </c>
      <c r="O2548" s="2">
        <f t="shared" si="477"/>
        <v>3.3593342300504991</v>
      </c>
      <c r="P2548" s="2">
        <f t="shared" si="478"/>
        <v>3.5050144748900793</v>
      </c>
      <c r="Q2548" s="2">
        <f t="shared" si="479"/>
        <v>1.2818344143549184E-4</v>
      </c>
    </row>
    <row r="2549" spans="2:17" x14ac:dyDescent="0.25">
      <c r="B2549">
        <v>25.230000000001141</v>
      </c>
      <c r="C2549">
        <f t="shared" si="468"/>
        <v>0.85437199124799368</v>
      </c>
      <c r="D2549" s="2">
        <f t="shared" si="469"/>
        <v>41.026779973380137</v>
      </c>
      <c r="E2549" s="2">
        <f t="shared" si="470"/>
        <v>4.4075206979538839</v>
      </c>
      <c r="F2549" s="2">
        <f t="shared" si="471"/>
        <v>22.411999874009641</v>
      </c>
      <c r="G2549" s="2">
        <f t="shared" si="472"/>
        <v>22.434298258528351</v>
      </c>
      <c r="H2549" s="2">
        <f t="shared" si="473"/>
        <v>3.6208429347724495E-110</v>
      </c>
      <c r="K2549">
        <v>25.230000000001141</v>
      </c>
      <c r="L2549" s="2">
        <f t="shared" si="474"/>
        <v>0.22366260222156364</v>
      </c>
      <c r="M2549" s="2">
        <f t="shared" si="475"/>
        <v>75.440096685542244</v>
      </c>
      <c r="N2549" s="2">
        <f t="shared" si="476"/>
        <v>5.0165300250156672</v>
      </c>
      <c r="O2549" s="2">
        <f t="shared" si="477"/>
        <v>3.3602407919493995</v>
      </c>
      <c r="P2549" s="2">
        <f t="shared" si="478"/>
        <v>3.5058833665541025</v>
      </c>
      <c r="Q2549" s="2">
        <f t="shared" si="479"/>
        <v>1.277592006773777E-4</v>
      </c>
    </row>
    <row r="2550" spans="2:17" x14ac:dyDescent="0.25">
      <c r="B2550">
        <v>25.24000000000115</v>
      </c>
      <c r="C2550">
        <f t="shared" si="468"/>
        <v>0.85437199124799368</v>
      </c>
      <c r="D2550" s="2">
        <f t="shared" si="469"/>
        <v>41.048343745807017</v>
      </c>
      <c r="E2550" s="2">
        <f t="shared" si="470"/>
        <v>4.4080460062948195</v>
      </c>
      <c r="F2550" s="2">
        <f t="shared" si="471"/>
        <v>22.422726355809086</v>
      </c>
      <c r="G2550" s="2">
        <f t="shared" si="472"/>
        <v>22.445014083922857</v>
      </c>
      <c r="H2550" s="2">
        <f t="shared" si="473"/>
        <v>2.8468120902673365E-110</v>
      </c>
      <c r="K2550">
        <v>25.24000000000115</v>
      </c>
      <c r="L2550" s="2">
        <f t="shared" si="474"/>
        <v>0.22366260222156364</v>
      </c>
      <c r="M2550" s="2">
        <f t="shared" si="475"/>
        <v>75.479106565258476</v>
      </c>
      <c r="N2550" s="2">
        <f t="shared" si="476"/>
        <v>5.0170469434032752</v>
      </c>
      <c r="O2550" s="2">
        <f t="shared" si="477"/>
        <v>3.3611471098355126</v>
      </c>
      <c r="P2550" s="2">
        <f t="shared" si="478"/>
        <v>3.5067520434093455</v>
      </c>
      <c r="Q2550" s="2">
        <f t="shared" si="479"/>
        <v>1.2733638219603554E-4</v>
      </c>
    </row>
    <row r="2551" spans="2:17" x14ac:dyDescent="0.25">
      <c r="B2551">
        <v>25.250000000001151</v>
      </c>
      <c r="C2551">
        <f t="shared" si="468"/>
        <v>0.85437199124799368</v>
      </c>
      <c r="D2551" s="2">
        <f t="shared" si="469"/>
        <v>41.069907518233876</v>
      </c>
      <c r="E2551" s="2">
        <f t="shared" si="470"/>
        <v>4.4085710389135402</v>
      </c>
      <c r="F2551" s="2">
        <f t="shared" si="471"/>
        <v>22.433452327038488</v>
      </c>
      <c r="G2551" s="2">
        <f t="shared" si="472"/>
        <v>22.455729409429313</v>
      </c>
      <c r="H2551" s="2">
        <f t="shared" si="473"/>
        <v>2.2380146924964877E-110</v>
      </c>
      <c r="K2551">
        <v>25.250000000001151</v>
      </c>
      <c r="L2551" s="2">
        <f t="shared" si="474"/>
        <v>0.22366260222156364</v>
      </c>
      <c r="M2551" s="2">
        <f t="shared" si="475"/>
        <v>75.518116444974694</v>
      </c>
      <c r="N2551" s="2">
        <f t="shared" si="476"/>
        <v>5.0175635947477319</v>
      </c>
      <c r="O2551" s="2">
        <f t="shared" si="477"/>
        <v>3.3620531839054335</v>
      </c>
      <c r="P2551" s="2">
        <f t="shared" si="478"/>
        <v>3.5076205056146912</v>
      </c>
      <c r="Q2551" s="2">
        <f t="shared" si="479"/>
        <v>1.2691498114449627E-4</v>
      </c>
    </row>
    <row r="2552" spans="2:17" x14ac:dyDescent="0.25">
      <c r="B2552">
        <v>25.260000000001149</v>
      </c>
      <c r="C2552">
        <f t="shared" si="468"/>
        <v>0.85437199124799368</v>
      </c>
      <c r="D2552" s="2">
        <f t="shared" si="469"/>
        <v>41.091471290660735</v>
      </c>
      <c r="E2552" s="2">
        <f t="shared" si="470"/>
        <v>4.4090957960992503</v>
      </c>
      <c r="F2552" s="2">
        <f t="shared" si="471"/>
        <v>22.444177787993173</v>
      </c>
      <c r="G2552" s="2">
        <f t="shared" si="472"/>
        <v>22.46644423532674</v>
      </c>
      <c r="H2552" s="2">
        <f t="shared" si="473"/>
        <v>1.7592278265268983E-110</v>
      </c>
      <c r="K2552">
        <v>25.260000000001149</v>
      </c>
      <c r="L2552" s="2">
        <f t="shared" si="474"/>
        <v>0.22366260222156364</v>
      </c>
      <c r="M2552" s="2">
        <f t="shared" si="475"/>
        <v>75.557126324690898</v>
      </c>
      <c r="N2552" s="2">
        <f t="shared" si="476"/>
        <v>5.018079979324785</v>
      </c>
      <c r="O2552" s="2">
        <f t="shared" si="477"/>
        <v>3.3629590143555035</v>
      </c>
      <c r="P2552" s="2">
        <f t="shared" si="478"/>
        <v>3.5084887533288374</v>
      </c>
      <c r="Q2552" s="2">
        <f t="shared" si="479"/>
        <v>1.2649499269265721E-4</v>
      </c>
    </row>
    <row r="2553" spans="2:17" x14ac:dyDescent="0.25">
      <c r="B2553">
        <v>25.270000000001151</v>
      </c>
      <c r="C2553">
        <f t="shared" si="468"/>
        <v>0.85437199124799368</v>
      </c>
      <c r="D2553" s="2">
        <f t="shared" si="469"/>
        <v>41.113035063087601</v>
      </c>
      <c r="E2553" s="2">
        <f t="shared" si="470"/>
        <v>4.4096202781406975</v>
      </c>
      <c r="F2553" s="2">
        <f t="shared" si="471"/>
        <v>22.454902738968112</v>
      </c>
      <c r="G2553" s="2">
        <f t="shared" si="472"/>
        <v>22.477158561893841</v>
      </c>
      <c r="H2553" s="2">
        <f t="shared" si="473"/>
        <v>1.382726427337112E-110</v>
      </c>
      <c r="K2553">
        <v>25.270000000001151</v>
      </c>
      <c r="L2553" s="2">
        <f t="shared" si="474"/>
        <v>0.22366260222156364</v>
      </c>
      <c r="M2553" s="2">
        <f t="shared" si="475"/>
        <v>75.596136204407102</v>
      </c>
      <c r="N2553" s="2">
        <f t="shared" si="476"/>
        <v>5.0185960974097519</v>
      </c>
      <c r="O2553" s="2">
        <f t="shared" si="477"/>
        <v>3.3638646013817923</v>
      </c>
      <c r="P2553" s="2">
        <f t="shared" si="478"/>
        <v>3.5093567867102773</v>
      </c>
      <c r="Q2553" s="2">
        <f t="shared" si="479"/>
        <v>1.2607641202722828E-4</v>
      </c>
    </row>
    <row r="2554" spans="2:17" x14ac:dyDescent="0.25">
      <c r="B2554">
        <v>25.280000000001149</v>
      </c>
      <c r="C2554">
        <f t="shared" si="468"/>
        <v>0.85437199124799368</v>
      </c>
      <c r="D2554" s="2">
        <f t="shared" si="469"/>
        <v>41.134598835514453</v>
      </c>
      <c r="E2554" s="2">
        <f t="shared" si="470"/>
        <v>4.4101444853261755</v>
      </c>
      <c r="F2554" s="2">
        <f t="shared" si="471"/>
        <v>22.465627180257936</v>
      </c>
      <c r="G2554" s="2">
        <f t="shared" si="472"/>
        <v>22.487872389409009</v>
      </c>
      <c r="H2554" s="2">
        <f t="shared" si="473"/>
        <v>1.0866894984477702E-110</v>
      </c>
      <c r="K2554">
        <v>25.280000000001149</v>
      </c>
      <c r="L2554" s="2">
        <f t="shared" si="474"/>
        <v>0.22366260222156364</v>
      </c>
      <c r="M2554" s="2">
        <f t="shared" si="475"/>
        <v>75.635146084123292</v>
      </c>
      <c r="N2554" s="2">
        <f t="shared" si="476"/>
        <v>5.0191119492775247</v>
      </c>
      <c r="O2554" s="2">
        <f t="shared" si="477"/>
        <v>3.3647699451801101</v>
      </c>
      <c r="P2554" s="2">
        <f t="shared" si="478"/>
        <v>3.5102246059173137</v>
      </c>
      <c r="Q2554" s="2">
        <f t="shared" si="479"/>
        <v>1.2565923435166765E-4</v>
      </c>
    </row>
    <row r="2555" spans="2:17" x14ac:dyDescent="0.25">
      <c r="B2555">
        <v>25.29000000000115</v>
      </c>
      <c r="C2555">
        <f t="shared" si="468"/>
        <v>0.85437199124799368</v>
      </c>
      <c r="D2555" s="2">
        <f t="shared" si="469"/>
        <v>41.156162607941312</v>
      </c>
      <c r="E2555" s="2">
        <f t="shared" si="470"/>
        <v>4.410668417943528</v>
      </c>
      <c r="F2555" s="2">
        <f t="shared" si="471"/>
        <v>22.476351112157008</v>
      </c>
      <c r="G2555" s="2">
        <f t="shared" si="472"/>
        <v>22.498585718150409</v>
      </c>
      <c r="H2555" s="2">
        <f t="shared" si="473"/>
        <v>8.5394462720069012E-111</v>
      </c>
      <c r="K2555">
        <v>25.29000000000115</v>
      </c>
      <c r="L2555" s="2">
        <f t="shared" si="474"/>
        <v>0.22366260222156364</v>
      </c>
      <c r="M2555" s="2">
        <f t="shared" si="475"/>
        <v>75.674155963839496</v>
      </c>
      <c r="N2555" s="2">
        <f t="shared" si="476"/>
        <v>5.0196275352025737</v>
      </c>
      <c r="O2555" s="2">
        <f t="shared" si="477"/>
        <v>3.3656750459460083</v>
      </c>
      <c r="P2555" s="2">
        <f t="shared" si="478"/>
        <v>3.5110922111080569</v>
      </c>
      <c r="Q2555" s="2">
        <f t="shared" si="479"/>
        <v>1.2524345488612181E-4</v>
      </c>
    </row>
    <row r="2556" spans="2:17" x14ac:dyDescent="0.25">
      <c r="B2556">
        <v>25.300000000001159</v>
      </c>
      <c r="C2556">
        <f t="shared" si="468"/>
        <v>0.85437199124799368</v>
      </c>
      <c r="D2556" s="2">
        <f t="shared" si="469"/>
        <v>41.177726380368192</v>
      </c>
      <c r="E2556" s="2">
        <f t="shared" si="470"/>
        <v>4.4111920762801438</v>
      </c>
      <c r="F2556" s="2">
        <f t="shared" si="471"/>
        <v>22.487074534959277</v>
      </c>
      <c r="G2556" s="2">
        <f t="shared" si="472"/>
        <v>22.509298548395815</v>
      </c>
      <c r="H2556" s="2">
        <f t="shared" si="473"/>
        <v>6.7097909326046864E-111</v>
      </c>
      <c r="K2556">
        <v>25.300000000001159</v>
      </c>
      <c r="L2556" s="2">
        <f t="shared" si="474"/>
        <v>0.22366260222156364</v>
      </c>
      <c r="M2556" s="2">
        <f t="shared" si="475"/>
        <v>75.713165843555728</v>
      </c>
      <c r="N2556" s="2">
        <f t="shared" si="476"/>
        <v>5.02014285545894</v>
      </c>
      <c r="O2556" s="2">
        <f t="shared" si="477"/>
        <v>3.3665799038747739</v>
      </c>
      <c r="P2556" s="2">
        <f t="shared" si="478"/>
        <v>3.5119596024404212</v>
      </c>
      <c r="Q2556" s="2">
        <f t="shared" si="479"/>
        <v>1.2482906886736837E-4</v>
      </c>
    </row>
    <row r="2557" spans="2:17" x14ac:dyDescent="0.25">
      <c r="B2557">
        <v>25.31000000000116</v>
      </c>
      <c r="C2557">
        <f t="shared" si="468"/>
        <v>0.85437199124799368</v>
      </c>
      <c r="D2557" s="2">
        <f t="shared" si="469"/>
        <v>41.199290152795051</v>
      </c>
      <c r="E2557" s="2">
        <f t="shared" si="470"/>
        <v>4.411715460622962</v>
      </c>
      <c r="F2557" s="2">
        <f t="shared" si="471"/>
        <v>22.497797448958433</v>
      </c>
      <c r="G2557" s="2">
        <f t="shared" si="472"/>
        <v>22.520010880422785</v>
      </c>
      <c r="H2557" s="2">
        <f t="shared" si="473"/>
        <v>5.271610427005359E-111</v>
      </c>
      <c r="K2557">
        <v>25.31000000000116</v>
      </c>
      <c r="L2557" s="2">
        <f t="shared" si="474"/>
        <v>0.22366260222156364</v>
      </c>
      <c r="M2557" s="2">
        <f t="shared" si="475"/>
        <v>75.752175723271932</v>
      </c>
      <c r="N2557" s="2">
        <f t="shared" si="476"/>
        <v>5.0206579103202449</v>
      </c>
      <c r="O2557" s="2">
        <f t="shared" si="477"/>
        <v>3.3674845191614309</v>
      </c>
      <c r="P2557" s="2">
        <f t="shared" si="478"/>
        <v>3.5128267800721251</v>
      </c>
      <c r="Q2557" s="2">
        <f t="shared" si="479"/>
        <v>1.2441607154875588E-4</v>
      </c>
    </row>
    <row r="2558" spans="2:17" x14ac:dyDescent="0.25">
      <c r="B2558">
        <v>25.320000000001158</v>
      </c>
      <c r="C2558">
        <f t="shared" si="468"/>
        <v>0.85437199124799368</v>
      </c>
      <c r="D2558" s="2">
        <f t="shared" si="469"/>
        <v>41.220853925221917</v>
      </c>
      <c r="E2558" s="2">
        <f t="shared" si="470"/>
        <v>4.4122385712584729</v>
      </c>
      <c r="F2558" s="2">
        <f t="shared" si="471"/>
        <v>22.50851985444783</v>
      </c>
      <c r="G2558" s="2">
        <f t="shared" si="472"/>
        <v>22.530722714508563</v>
      </c>
      <c r="H2558" s="2">
        <f t="shared" si="473"/>
        <v>4.1412616864307911E-111</v>
      </c>
      <c r="K2558">
        <v>25.320000000001158</v>
      </c>
      <c r="L2558" s="2">
        <f t="shared" si="474"/>
        <v>0.22366260222156364</v>
      </c>
      <c r="M2558" s="2">
        <f t="shared" si="475"/>
        <v>75.791185602988136</v>
      </c>
      <c r="N2558" s="2">
        <f t="shared" si="476"/>
        <v>5.0211727000596857</v>
      </c>
      <c r="O2558" s="2">
        <f t="shared" si="477"/>
        <v>3.3683888920007474</v>
      </c>
      <c r="P2558" s="2">
        <f t="shared" si="478"/>
        <v>3.5136937441606975</v>
      </c>
      <c r="Q2558" s="2">
        <f t="shared" si="479"/>
        <v>1.2400445820014237E-4</v>
      </c>
    </row>
    <row r="2559" spans="2:17" x14ac:dyDescent="0.25">
      <c r="B2559">
        <v>25.33000000000116</v>
      </c>
      <c r="C2559">
        <f t="shared" si="468"/>
        <v>0.85437199124799368</v>
      </c>
      <c r="D2559" s="2">
        <f t="shared" si="469"/>
        <v>41.242417697648776</v>
      </c>
      <c r="E2559" s="2">
        <f t="shared" si="470"/>
        <v>4.4127614084727158</v>
      </c>
      <c r="F2559" s="2">
        <f t="shared" si="471"/>
        <v>22.51924175172044</v>
      </c>
      <c r="G2559" s="2">
        <f t="shared" si="472"/>
        <v>22.541434050930057</v>
      </c>
      <c r="H2559" s="2">
        <f t="shared" si="473"/>
        <v>3.2529477757129412E-111</v>
      </c>
      <c r="K2559">
        <v>25.33000000000116</v>
      </c>
      <c r="L2559" s="2">
        <f t="shared" si="474"/>
        <v>0.22366260222156364</v>
      </c>
      <c r="M2559" s="2">
        <f t="shared" si="475"/>
        <v>75.83019548270434</v>
      </c>
      <c r="N2559" s="2">
        <f t="shared" si="476"/>
        <v>5.0216872249500391</v>
      </c>
      <c r="O2559" s="2">
        <f t="shared" si="477"/>
        <v>3.369293022587228</v>
      </c>
      <c r="P2559" s="2">
        <f t="shared" si="478"/>
        <v>3.5145604948634728</v>
      </c>
      <c r="Q2559" s="2">
        <f t="shared" si="479"/>
        <v>1.2359422410783931E-4</v>
      </c>
    </row>
    <row r="2560" spans="2:17" x14ac:dyDescent="0.25">
      <c r="B2560">
        <v>25.340000000001162</v>
      </c>
      <c r="C2560">
        <f t="shared" si="468"/>
        <v>0.85437199124799368</v>
      </c>
      <c r="D2560" s="2">
        <f t="shared" si="469"/>
        <v>41.263981470075642</v>
      </c>
      <c r="E2560" s="2">
        <f t="shared" si="470"/>
        <v>4.4132839725512838</v>
      </c>
      <c r="F2560" s="2">
        <f t="shared" si="471"/>
        <v>22.529963141068993</v>
      </c>
      <c r="G2560" s="2">
        <f t="shared" si="472"/>
        <v>22.552144889963959</v>
      </c>
      <c r="H2560" s="2">
        <f t="shared" si="473"/>
        <v>2.5549156239705037E-111</v>
      </c>
      <c r="K2560">
        <v>25.340000000001162</v>
      </c>
      <c r="L2560" s="2">
        <f t="shared" si="474"/>
        <v>0.22366260222156364</v>
      </c>
      <c r="M2560" s="2">
        <f t="shared" si="475"/>
        <v>75.869205362420544</v>
      </c>
      <c r="N2560" s="2">
        <f t="shared" si="476"/>
        <v>5.0222014852636594</v>
      </c>
      <c r="O2560" s="2">
        <f t="shared" si="477"/>
        <v>3.3701969111151198</v>
      </c>
      <c r="P2560" s="2">
        <f t="shared" si="478"/>
        <v>3.5154270323375929</v>
      </c>
      <c r="Q2560" s="2">
        <f t="shared" si="479"/>
        <v>1.2318536457455075E-4</v>
      </c>
    </row>
    <row r="2561" spans="2:17" x14ac:dyDescent="0.25">
      <c r="B2561">
        <v>25.35000000000116</v>
      </c>
      <c r="C2561">
        <f t="shared" si="468"/>
        <v>0.85437199124799368</v>
      </c>
      <c r="D2561" s="2">
        <f t="shared" si="469"/>
        <v>41.285545242502494</v>
      </c>
      <c r="E2561" s="2">
        <f t="shared" si="470"/>
        <v>4.4138062637793212</v>
      </c>
      <c r="F2561" s="2">
        <f t="shared" si="471"/>
        <v>22.540684022785832</v>
      </c>
      <c r="G2561" s="2">
        <f t="shared" si="472"/>
        <v>22.562855231886601</v>
      </c>
      <c r="H2561" s="2">
        <f t="shared" si="473"/>
        <v>2.0064627070217358E-111</v>
      </c>
      <c r="K2561">
        <v>25.35000000000116</v>
      </c>
      <c r="L2561" s="2">
        <f t="shared" si="474"/>
        <v>0.22366260222156364</v>
      </c>
      <c r="M2561" s="2">
        <f t="shared" si="475"/>
        <v>75.908215242136734</v>
      </c>
      <c r="N2561" s="2">
        <f t="shared" si="476"/>
        <v>5.0227154812724821</v>
      </c>
      <c r="O2561" s="2">
        <f t="shared" si="477"/>
        <v>3.3711005577784077</v>
      </c>
      <c r="P2561" s="2">
        <f t="shared" si="478"/>
        <v>3.5162933567400048</v>
      </c>
      <c r="Q2561" s="2">
        <f t="shared" si="479"/>
        <v>1.2277787491931665E-4</v>
      </c>
    </row>
    <row r="2562" spans="2:17" x14ac:dyDescent="0.25">
      <c r="B2562">
        <v>25.360000000001161</v>
      </c>
      <c r="C2562">
        <f t="shared" si="468"/>
        <v>0.85437199124799368</v>
      </c>
      <c r="D2562" s="2">
        <f t="shared" si="469"/>
        <v>41.307109014929352</v>
      </c>
      <c r="E2562" s="2">
        <f t="shared" si="470"/>
        <v>4.4143282824415273</v>
      </c>
      <c r="F2562" s="2">
        <f t="shared" si="471"/>
        <v>22.551404397163001</v>
      </c>
      <c r="G2562" s="2">
        <f t="shared" si="472"/>
        <v>22.573565076974056</v>
      </c>
      <c r="H2562" s="2">
        <f t="shared" si="473"/>
        <v>1.5755808195515812E-111</v>
      </c>
      <c r="K2562">
        <v>25.360000000001161</v>
      </c>
      <c r="L2562" s="2">
        <f t="shared" si="474"/>
        <v>0.22366260222156364</v>
      </c>
      <c r="M2562" s="2">
        <f t="shared" si="475"/>
        <v>75.947225121852952</v>
      </c>
      <c r="N2562" s="2">
        <f t="shared" si="476"/>
        <v>5.0232292132480252</v>
      </c>
      <c r="O2562" s="2">
        <f t="shared" si="477"/>
        <v>3.3720039627708256</v>
      </c>
      <c r="P2562" s="2">
        <f t="shared" si="478"/>
        <v>3.5171594682274718</v>
      </c>
      <c r="Q2562" s="2">
        <f t="shared" si="479"/>
        <v>1.2237175047745031E-4</v>
      </c>
    </row>
    <row r="2563" spans="2:17" x14ac:dyDescent="0.25">
      <c r="B2563">
        <v>25.37000000000117</v>
      </c>
      <c r="C2563">
        <f t="shared" si="468"/>
        <v>0.85437199124799368</v>
      </c>
      <c r="D2563" s="2">
        <f t="shared" si="469"/>
        <v>41.328672787356233</v>
      </c>
      <c r="E2563" s="2">
        <f t="shared" si="470"/>
        <v>4.4148500288221566</v>
      </c>
      <c r="F2563" s="2">
        <f t="shared" si="471"/>
        <v>22.562124264492244</v>
      </c>
      <c r="G2563" s="2">
        <f t="shared" si="472"/>
        <v>22.584274425502134</v>
      </c>
      <c r="H2563" s="2">
        <f t="shared" si="473"/>
        <v>1.237101534609252E-111</v>
      </c>
      <c r="K2563">
        <v>25.37000000000117</v>
      </c>
      <c r="L2563" s="2">
        <f t="shared" si="474"/>
        <v>0.22366260222156364</v>
      </c>
      <c r="M2563" s="2">
        <f t="shared" si="475"/>
        <v>75.986235001569185</v>
      </c>
      <c r="N2563" s="2">
        <f t="shared" si="476"/>
        <v>5.0237426814613872</v>
      </c>
      <c r="O2563" s="2">
        <f t="shared" si="477"/>
        <v>3.3729071262858419</v>
      </c>
      <c r="P2563" s="2">
        <f t="shared" si="478"/>
        <v>3.5180253669565569</v>
      </c>
      <c r="Q2563" s="2">
        <f t="shared" si="479"/>
        <v>1.2196698660048671E-4</v>
      </c>
    </row>
    <row r="2564" spans="2:17" x14ac:dyDescent="0.25">
      <c r="B2564">
        <v>25.380000000001171</v>
      </c>
      <c r="C2564">
        <f t="shared" si="468"/>
        <v>0.85437199124799368</v>
      </c>
      <c r="D2564" s="2">
        <f t="shared" si="469"/>
        <v>41.350236559783092</v>
      </c>
      <c r="E2564" s="2">
        <f t="shared" si="470"/>
        <v>4.4153715032050185</v>
      </c>
      <c r="F2564" s="2">
        <f t="shared" si="471"/>
        <v>22.572843625064969</v>
      </c>
      <c r="G2564" s="2">
        <f t="shared" si="472"/>
        <v>22.59498327774633</v>
      </c>
      <c r="H2564" s="2">
        <f t="shared" si="473"/>
        <v>9.7123668400998638E-112</v>
      </c>
      <c r="K2564">
        <v>25.380000000001171</v>
      </c>
      <c r="L2564" s="2">
        <f t="shared" si="474"/>
        <v>0.22366260222156364</v>
      </c>
      <c r="M2564" s="2">
        <f t="shared" si="475"/>
        <v>76.025244881285403</v>
      </c>
      <c r="N2564" s="2">
        <f t="shared" si="476"/>
        <v>5.0242558861832469</v>
      </c>
      <c r="O2564" s="2">
        <f t="shared" si="477"/>
        <v>3.3738100485166655</v>
      </c>
      <c r="P2564" s="2">
        <f t="shared" si="478"/>
        <v>3.5188910530836308</v>
      </c>
      <c r="Q2564" s="2">
        <f t="shared" si="479"/>
        <v>1.2156357865612107E-4</v>
      </c>
    </row>
    <row r="2565" spans="2:17" x14ac:dyDescent="0.25">
      <c r="B2565">
        <v>25.390000000001169</v>
      </c>
      <c r="C2565">
        <f t="shared" si="468"/>
        <v>0.85437199124799368</v>
      </c>
      <c r="D2565" s="2">
        <f t="shared" si="469"/>
        <v>41.371800332209958</v>
      </c>
      <c r="E2565" s="2">
        <f t="shared" si="470"/>
        <v>4.4158927058734783</v>
      </c>
      <c r="F2565" s="2">
        <f t="shared" si="471"/>
        <v>22.583562479172201</v>
      </c>
      <c r="G2565" s="2">
        <f t="shared" si="472"/>
        <v>22.605691633981795</v>
      </c>
      <c r="H2565" s="2">
        <f t="shared" si="473"/>
        <v>7.6242983952930887E-112</v>
      </c>
      <c r="K2565">
        <v>25.390000000001169</v>
      </c>
      <c r="L2565" s="2">
        <f t="shared" si="474"/>
        <v>0.22366260222156364</v>
      </c>
      <c r="M2565" s="2">
        <f t="shared" si="475"/>
        <v>76.064254761001592</v>
      </c>
      <c r="N2565" s="2">
        <f t="shared" si="476"/>
        <v>5.0247688276838707</v>
      </c>
      <c r="O2565" s="2">
        <f t="shared" si="477"/>
        <v>3.3747127296562565</v>
      </c>
      <c r="P2565" s="2">
        <f t="shared" si="478"/>
        <v>3.5197565267648816</v>
      </c>
      <c r="Q2565" s="2">
        <f t="shared" si="479"/>
        <v>1.2116152202814886E-4</v>
      </c>
    </row>
    <row r="2566" spans="2:17" x14ac:dyDescent="0.25">
      <c r="B2566">
        <v>25.400000000001171</v>
      </c>
      <c r="C2566">
        <f t="shared" si="468"/>
        <v>0.85437199124799368</v>
      </c>
      <c r="D2566" s="2">
        <f t="shared" si="469"/>
        <v>41.393364104636817</v>
      </c>
      <c r="E2566" s="2">
        <f t="shared" si="470"/>
        <v>4.4164136371104599</v>
      </c>
      <c r="F2566" s="2">
        <f t="shared" si="471"/>
        <v>22.594280827104708</v>
      </c>
      <c r="G2566" s="2">
        <f t="shared" si="472"/>
        <v>22.616399494483453</v>
      </c>
      <c r="H2566" s="2">
        <f t="shared" si="473"/>
        <v>5.9845262000995652E-112</v>
      </c>
      <c r="K2566">
        <v>25.400000000001171</v>
      </c>
      <c r="L2566" s="2">
        <f t="shared" si="474"/>
        <v>0.22366260222156364</v>
      </c>
      <c r="M2566" s="2">
        <f t="shared" si="475"/>
        <v>76.103264640717796</v>
      </c>
      <c r="N2566" s="2">
        <f t="shared" si="476"/>
        <v>5.0252815062331067</v>
      </c>
      <c r="O2566" s="2">
        <f t="shared" si="477"/>
        <v>3.3756151698973129</v>
      </c>
      <c r="P2566" s="2">
        <f t="shared" si="478"/>
        <v>3.5206217881563</v>
      </c>
      <c r="Q2566" s="2">
        <f t="shared" si="479"/>
        <v>1.2076081211641196E-4</v>
      </c>
    </row>
    <row r="2567" spans="2:17" x14ac:dyDescent="0.25">
      <c r="B2567">
        <v>25.410000000001169</v>
      </c>
      <c r="C2567">
        <f t="shared" si="468"/>
        <v>0.85437199124799368</v>
      </c>
      <c r="D2567" s="2">
        <f t="shared" si="469"/>
        <v>41.414927877063668</v>
      </c>
      <c r="E2567" s="2">
        <f t="shared" si="470"/>
        <v>4.4169342971984449</v>
      </c>
      <c r="F2567" s="2">
        <f t="shared" si="471"/>
        <v>22.604998669152938</v>
      </c>
      <c r="G2567" s="2">
        <f t="shared" si="472"/>
        <v>22.627106859525945</v>
      </c>
      <c r="H2567" s="2">
        <f t="shared" si="473"/>
        <v>4.6969371002765251E-112</v>
      </c>
      <c r="K2567">
        <v>25.410000000001169</v>
      </c>
      <c r="L2567" s="2">
        <f t="shared" si="474"/>
        <v>0.22366260222156364</v>
      </c>
      <c r="M2567" s="2">
        <f t="shared" si="475"/>
        <v>76.142274520433986</v>
      </c>
      <c r="N2567" s="2">
        <f t="shared" si="476"/>
        <v>5.0257939221003909</v>
      </c>
      <c r="O2567" s="2">
        <f t="shared" si="477"/>
        <v>3.376517369432281</v>
      </c>
      <c r="P2567" s="2">
        <f t="shared" si="478"/>
        <v>3.5214868374136925</v>
      </c>
      <c r="Q2567" s="2">
        <f t="shared" si="479"/>
        <v>1.2036144433673895E-4</v>
      </c>
    </row>
    <row r="2568" spans="2:17" x14ac:dyDescent="0.25">
      <c r="B2568">
        <v>25.420000000001171</v>
      </c>
      <c r="C2568">
        <f t="shared" si="468"/>
        <v>0.85437199124799368</v>
      </c>
      <c r="D2568" s="2">
        <f t="shared" si="469"/>
        <v>41.436491649490534</v>
      </c>
      <c r="E2568" s="2">
        <f t="shared" si="470"/>
        <v>4.417454686419477</v>
      </c>
      <c r="F2568" s="2">
        <f t="shared" si="471"/>
        <v>22.615716005607016</v>
      </c>
      <c r="G2568" s="2">
        <f t="shared" si="472"/>
        <v>22.637813729383616</v>
      </c>
      <c r="H2568" s="2">
        <f t="shared" si="473"/>
        <v>3.6859955306427111E-112</v>
      </c>
      <c r="K2568">
        <v>25.420000000001171</v>
      </c>
      <c r="L2568" s="2">
        <f t="shared" si="474"/>
        <v>0.22366260222156364</v>
      </c>
      <c r="M2568" s="2">
        <f t="shared" si="475"/>
        <v>76.181284400150204</v>
      </c>
      <c r="N2568" s="2">
        <f t="shared" si="476"/>
        <v>5.0263060755547428</v>
      </c>
      <c r="O2568" s="2">
        <f t="shared" si="477"/>
        <v>3.3774193284533447</v>
      </c>
      <c r="P2568" s="2">
        <f t="shared" si="478"/>
        <v>3.522351674692668</v>
      </c>
      <c r="Q2568" s="2">
        <f t="shared" si="479"/>
        <v>1.1996341412089136E-4</v>
      </c>
    </row>
    <row r="2569" spans="2:17" x14ac:dyDescent="0.25">
      <c r="B2569">
        <v>25.430000000001179</v>
      </c>
      <c r="C2569">
        <f t="shared" si="468"/>
        <v>0.85437199124799368</v>
      </c>
      <c r="D2569" s="2">
        <f t="shared" si="469"/>
        <v>41.458055421917408</v>
      </c>
      <c r="E2569" s="2">
        <f t="shared" si="470"/>
        <v>4.4179748050551568</v>
      </c>
      <c r="F2569" s="2">
        <f t="shared" si="471"/>
        <v>22.626432836756738</v>
      </c>
      <c r="G2569" s="2">
        <f t="shared" si="472"/>
        <v>22.648520104330515</v>
      </c>
      <c r="H2569" s="2">
        <f t="shared" si="473"/>
        <v>2.8923440828697829E-112</v>
      </c>
      <c r="K2569">
        <v>25.430000000001179</v>
      </c>
      <c r="L2569" s="2">
        <f t="shared" si="474"/>
        <v>0.22366260222156364</v>
      </c>
      <c r="M2569" s="2">
        <f t="shared" si="475"/>
        <v>76.220294279866422</v>
      </c>
      <c r="N2569" s="2">
        <f t="shared" si="476"/>
        <v>5.026817966864769</v>
      </c>
      <c r="O2569" s="2">
        <f t="shared" si="477"/>
        <v>3.3783210471524345</v>
      </c>
      <c r="P2569" s="2">
        <f t="shared" si="478"/>
        <v>3.5232163001486474</v>
      </c>
      <c r="Q2569" s="2">
        <f t="shared" si="479"/>
        <v>1.1956671691650395E-4</v>
      </c>
    </row>
    <row r="2570" spans="2:17" x14ac:dyDescent="0.25">
      <c r="B2570">
        <v>25.440000000001181</v>
      </c>
      <c r="C2570">
        <f t="shared" si="468"/>
        <v>0.85437199124799368</v>
      </c>
      <c r="D2570" s="2">
        <f t="shared" si="469"/>
        <v>41.479619194344274</v>
      </c>
      <c r="E2570" s="2">
        <f t="shared" si="470"/>
        <v>4.418494653386646</v>
      </c>
      <c r="F2570" s="2">
        <f t="shared" si="471"/>
        <v>22.637149162891532</v>
      </c>
      <c r="G2570" s="2">
        <f t="shared" si="472"/>
        <v>22.659225984640358</v>
      </c>
      <c r="H2570" s="2">
        <f t="shared" si="473"/>
        <v>2.2693433331136657E-112</v>
      </c>
      <c r="K2570">
        <v>25.440000000001181</v>
      </c>
      <c r="L2570" s="2">
        <f t="shared" si="474"/>
        <v>0.22366260222156364</v>
      </c>
      <c r="M2570" s="2">
        <f t="shared" si="475"/>
        <v>76.259304159582641</v>
      </c>
      <c r="N2570" s="2">
        <f t="shared" si="476"/>
        <v>5.0273295962986673</v>
      </c>
      <c r="O2570" s="2">
        <f t="shared" si="477"/>
        <v>3.3792225257212345</v>
      </c>
      <c r="P2570" s="2">
        <f t="shared" si="478"/>
        <v>3.5240807139368697</v>
      </c>
      <c r="Q2570" s="2">
        <f t="shared" si="479"/>
        <v>1.1917134818702588E-4</v>
      </c>
    </row>
    <row r="2571" spans="2:17" x14ac:dyDescent="0.25">
      <c r="B2571">
        <v>25.450000000001179</v>
      </c>
      <c r="C2571">
        <f t="shared" si="468"/>
        <v>0.85437199124799368</v>
      </c>
      <c r="D2571" s="2">
        <f t="shared" si="469"/>
        <v>41.501182966771132</v>
      </c>
      <c r="E2571" s="2">
        <f t="shared" si="470"/>
        <v>4.4190142316946721</v>
      </c>
      <c r="F2571" s="2">
        <f t="shared" si="471"/>
        <v>22.647864984300604</v>
      </c>
      <c r="G2571" s="2">
        <f t="shared" si="472"/>
        <v>22.669931370586664</v>
      </c>
      <c r="H2571" s="2">
        <f t="shared" si="473"/>
        <v>1.7803506860248226E-112</v>
      </c>
      <c r="K2571">
        <v>25.450000000001179</v>
      </c>
      <c r="L2571" s="2">
        <f t="shared" si="474"/>
        <v>0.22366260222156364</v>
      </c>
      <c r="M2571" s="2">
        <f t="shared" si="475"/>
        <v>76.29831403929883</v>
      </c>
      <c r="N2571" s="2">
        <f t="shared" si="476"/>
        <v>5.027840964124219</v>
      </c>
      <c r="O2571" s="2">
        <f t="shared" si="477"/>
        <v>3.3801237643511608</v>
      </c>
      <c r="P2571" s="2">
        <f t="shared" si="478"/>
        <v>3.524944916212374</v>
      </c>
      <c r="Q2571" s="2">
        <f t="shared" si="479"/>
        <v>1.1877730341167178E-4</v>
      </c>
    </row>
    <row r="2572" spans="2:17" x14ac:dyDescent="0.25">
      <c r="B2572">
        <v>25.46000000000118</v>
      </c>
      <c r="C2572">
        <f t="shared" si="468"/>
        <v>0.85437199124799368</v>
      </c>
      <c r="D2572" s="2">
        <f t="shared" si="469"/>
        <v>41.522746739197991</v>
      </c>
      <c r="E2572" s="2">
        <f t="shared" si="470"/>
        <v>4.4195335402595211</v>
      </c>
      <c r="F2572" s="2">
        <f t="shared" si="471"/>
        <v>22.658580301272767</v>
      </c>
      <c r="G2572" s="2">
        <f t="shared" si="472"/>
        <v>22.680636262442601</v>
      </c>
      <c r="H2572" s="2">
        <f t="shared" si="473"/>
        <v>1.396580621265742E-112</v>
      </c>
      <c r="K2572">
        <v>25.46000000000118</v>
      </c>
      <c r="L2572" s="2">
        <f t="shared" si="474"/>
        <v>0.22366260222156364</v>
      </c>
      <c r="M2572" s="2">
        <f t="shared" si="475"/>
        <v>76.337323919015034</v>
      </c>
      <c r="N2572" s="2">
        <f t="shared" si="476"/>
        <v>5.0283520706087987</v>
      </c>
      <c r="O2572" s="2">
        <f t="shared" si="477"/>
        <v>3.3810247632333867</v>
      </c>
      <c r="P2572" s="2">
        <f t="shared" si="478"/>
        <v>3.5258089071300192</v>
      </c>
      <c r="Q2572" s="2">
        <f t="shared" si="479"/>
        <v>1.1838457808535686E-4</v>
      </c>
    </row>
    <row r="2573" spans="2:17" x14ac:dyDescent="0.25">
      <c r="B2573">
        <v>25.470000000001178</v>
      </c>
      <c r="C2573">
        <f t="shared" si="468"/>
        <v>0.85437199124799368</v>
      </c>
      <c r="D2573" s="2">
        <f t="shared" si="469"/>
        <v>41.54431051162485</v>
      </c>
      <c r="E2573" s="2">
        <f t="shared" si="470"/>
        <v>4.4200525793610463</v>
      </c>
      <c r="F2573" s="2">
        <f t="shared" si="471"/>
        <v>22.669295114096521</v>
      </c>
      <c r="G2573" s="2">
        <f t="shared" si="472"/>
        <v>22.691340660481046</v>
      </c>
      <c r="H2573" s="2">
        <f t="shared" si="473"/>
        <v>1.0954222958308751E-112</v>
      </c>
      <c r="K2573">
        <v>25.470000000001178</v>
      </c>
      <c r="L2573" s="2">
        <f t="shared" si="474"/>
        <v>0.22366260222156364</v>
      </c>
      <c r="M2573" s="2">
        <f t="shared" si="475"/>
        <v>76.376333798731224</v>
      </c>
      <c r="N2573" s="2">
        <f t="shared" si="476"/>
        <v>5.0288629160193716</v>
      </c>
      <c r="O2573" s="2">
        <f t="shared" si="477"/>
        <v>3.3819255225588289</v>
      </c>
      <c r="P2573" s="2">
        <f t="shared" si="478"/>
        <v>3.526672686844472</v>
      </c>
      <c r="Q2573" s="2">
        <f t="shared" si="479"/>
        <v>1.1799316771864623E-4</v>
      </c>
    </row>
    <row r="2574" spans="2:17" x14ac:dyDescent="0.25">
      <c r="B2574">
        <v>25.48000000000118</v>
      </c>
      <c r="C2574">
        <f t="shared" si="468"/>
        <v>0.85437199124799368</v>
      </c>
      <c r="D2574" s="2">
        <f t="shared" si="469"/>
        <v>41.565874284051709</v>
      </c>
      <c r="E2574" s="2">
        <f t="shared" si="470"/>
        <v>4.4205713492786654</v>
      </c>
      <c r="F2574" s="2">
        <f t="shared" si="471"/>
        <v>22.68000942306012</v>
      </c>
      <c r="G2574" s="2">
        <f t="shared" si="472"/>
        <v>22.702044564974667</v>
      </c>
      <c r="H2574" s="2">
        <f t="shared" si="473"/>
        <v>8.5911688414049567E-113</v>
      </c>
      <c r="K2574">
        <v>25.48000000000118</v>
      </c>
      <c r="L2574" s="2">
        <f t="shared" si="474"/>
        <v>0.22366260222156364</v>
      </c>
      <c r="M2574" s="2">
        <f t="shared" si="475"/>
        <v>76.415343678447456</v>
      </c>
      <c r="N2574" s="2">
        <f t="shared" si="476"/>
        <v>5.0293735006224907</v>
      </c>
      <c r="O2574" s="2">
        <f t="shared" si="477"/>
        <v>3.3828260425181491</v>
      </c>
      <c r="P2574" s="2">
        <f t="shared" si="478"/>
        <v>3.5275362555102112</v>
      </c>
      <c r="Q2574" s="2">
        <f t="shared" si="479"/>
        <v>1.1760306783769806E-4</v>
      </c>
    </row>
    <row r="2575" spans="2:17" x14ac:dyDescent="0.25">
      <c r="B2575">
        <v>25.490000000001189</v>
      </c>
      <c r="C2575">
        <f t="shared" si="468"/>
        <v>0.85437199124799368</v>
      </c>
      <c r="D2575" s="2">
        <f t="shared" si="469"/>
        <v>41.587438056478589</v>
      </c>
      <c r="E2575" s="2">
        <f t="shared" si="470"/>
        <v>4.4210898502913603</v>
      </c>
      <c r="F2575" s="2">
        <f t="shared" si="471"/>
        <v>22.690723228451418</v>
      </c>
      <c r="G2575" s="2">
        <f t="shared" si="472"/>
        <v>22.712747976195764</v>
      </c>
      <c r="H2575" s="2">
        <f t="shared" si="473"/>
        <v>6.7371784383131585E-113</v>
      </c>
      <c r="K2575">
        <v>25.490000000001189</v>
      </c>
      <c r="L2575" s="2">
        <f t="shared" si="474"/>
        <v>0.22366260222156364</v>
      </c>
      <c r="M2575" s="2">
        <f t="shared" si="475"/>
        <v>76.454353558163675</v>
      </c>
      <c r="N2575" s="2">
        <f t="shared" si="476"/>
        <v>5.0298838246843047</v>
      </c>
      <c r="O2575" s="2">
        <f t="shared" si="477"/>
        <v>3.3837263233017594</v>
      </c>
      <c r="P2575" s="2">
        <f t="shared" si="478"/>
        <v>3.528399613281529</v>
      </c>
      <c r="Q2575" s="2">
        <f t="shared" si="479"/>
        <v>1.1721427398420717E-4</v>
      </c>
    </row>
    <row r="2576" spans="2:17" x14ac:dyDescent="0.25">
      <c r="B2576">
        <v>25.50000000000119</v>
      </c>
      <c r="C2576">
        <f t="shared" si="468"/>
        <v>0.85437199124799368</v>
      </c>
      <c r="D2576" s="2">
        <f t="shared" si="469"/>
        <v>41.609001828905448</v>
      </c>
      <c r="E2576" s="2">
        <f t="shared" si="470"/>
        <v>4.4216080826776789</v>
      </c>
      <c r="F2576" s="2">
        <f t="shared" si="471"/>
        <v>22.701436530557938</v>
      </c>
      <c r="G2576" s="2">
        <f t="shared" si="472"/>
        <v>22.723450894416334</v>
      </c>
      <c r="H2576" s="2">
        <f t="shared" si="473"/>
        <v>5.2827367295018303E-113</v>
      </c>
      <c r="K2576">
        <v>25.50000000000119</v>
      </c>
      <c r="L2576" s="2">
        <f t="shared" si="474"/>
        <v>0.22366260222156364</v>
      </c>
      <c r="M2576" s="2">
        <f t="shared" si="475"/>
        <v>76.493363437879893</v>
      </c>
      <c r="N2576" s="2">
        <f t="shared" si="476"/>
        <v>5.0303938884705524</v>
      </c>
      <c r="O2576" s="2">
        <f t="shared" si="477"/>
        <v>3.3846263650998183</v>
      </c>
      <c r="P2576" s="2">
        <f t="shared" si="478"/>
        <v>3.5292627603125286</v>
      </c>
      <c r="Q2576" s="2">
        <f t="shared" si="479"/>
        <v>1.1682678171535008E-4</v>
      </c>
    </row>
    <row r="2577" spans="2:17" x14ac:dyDescent="0.25">
      <c r="B2577">
        <v>25.510000000001192</v>
      </c>
      <c r="C2577">
        <f t="shared" si="468"/>
        <v>0.85437199124799368</v>
      </c>
      <c r="D2577" s="2">
        <f t="shared" si="469"/>
        <v>41.630565601332314</v>
      </c>
      <c r="E2577" s="2">
        <f t="shared" si="470"/>
        <v>4.4221260467157402</v>
      </c>
      <c r="F2577" s="2">
        <f t="shared" si="471"/>
        <v>22.712149329667</v>
      </c>
      <c r="G2577" s="2">
        <f t="shared" si="472"/>
        <v>22.734153319908202</v>
      </c>
      <c r="H2577" s="2">
        <f t="shared" si="473"/>
        <v>4.1418561501110488E-113</v>
      </c>
      <c r="K2577">
        <v>25.510000000001192</v>
      </c>
      <c r="L2577" s="2">
        <f t="shared" si="474"/>
        <v>0.22366260222156364</v>
      </c>
      <c r="M2577" s="2">
        <f t="shared" si="475"/>
        <v>76.532373317596097</v>
      </c>
      <c r="N2577" s="2">
        <f t="shared" si="476"/>
        <v>5.0309036922465671</v>
      </c>
      <c r="O2577" s="2">
        <f t="shared" si="477"/>
        <v>3.3855261681022308</v>
      </c>
      <c r="P2577" s="2">
        <f t="shared" si="478"/>
        <v>3.5301256967571248</v>
      </c>
      <c r="Q2577" s="2">
        <f t="shared" si="479"/>
        <v>1.1644058660373065E-4</v>
      </c>
    </row>
    <row r="2578" spans="2:17" x14ac:dyDescent="0.25">
      <c r="B2578">
        <v>25.52000000000119</v>
      </c>
      <c r="C2578">
        <f t="shared" si="468"/>
        <v>0.85437199124799368</v>
      </c>
      <c r="D2578" s="2">
        <f t="shared" si="469"/>
        <v>41.652129373759173</v>
      </c>
      <c r="E2578" s="2">
        <f t="shared" si="470"/>
        <v>4.4226437426832295</v>
      </c>
      <c r="F2578" s="2">
        <f t="shared" si="471"/>
        <v>22.722861626065544</v>
      </c>
      <c r="G2578" s="2">
        <f t="shared" si="472"/>
        <v>22.744855252942852</v>
      </c>
      <c r="H2578" s="2">
        <f t="shared" si="473"/>
        <v>3.2470291341046711E-113</v>
      </c>
      <c r="K2578">
        <v>25.52000000000119</v>
      </c>
      <c r="L2578" s="2">
        <f t="shared" si="474"/>
        <v>0.22366260222156364</v>
      </c>
      <c r="M2578" s="2">
        <f t="shared" si="475"/>
        <v>76.571383197312286</v>
      </c>
      <c r="N2578" s="2">
        <f t="shared" si="476"/>
        <v>5.0314132362772774</v>
      </c>
      <c r="O2578" s="2">
        <f t="shared" si="477"/>
        <v>3.3864257324986569</v>
      </c>
      <c r="P2578" s="2">
        <f t="shared" si="478"/>
        <v>3.5309884227690502</v>
      </c>
      <c r="Q2578" s="2">
        <f t="shared" si="479"/>
        <v>1.1605568423732229E-4</v>
      </c>
    </row>
    <row r="2579" spans="2:17" x14ac:dyDescent="0.25">
      <c r="B2579">
        <v>25.530000000001191</v>
      </c>
      <c r="C2579">
        <f t="shared" si="468"/>
        <v>0.85437199124799368</v>
      </c>
      <c r="D2579" s="2">
        <f t="shared" si="469"/>
        <v>41.673693146186032</v>
      </c>
      <c r="E2579" s="2">
        <f t="shared" si="470"/>
        <v>4.4231611708574006</v>
      </c>
      <c r="F2579" s="2">
        <f t="shared" si="471"/>
        <v>22.733573420040148</v>
      </c>
      <c r="G2579" s="2">
        <f t="shared" si="472"/>
        <v>22.75555669379143</v>
      </c>
      <c r="H2579" s="2">
        <f t="shared" si="473"/>
        <v>2.5452620002266518E-113</v>
      </c>
      <c r="K2579">
        <v>25.530000000001191</v>
      </c>
      <c r="L2579" s="2">
        <f t="shared" si="474"/>
        <v>0.22366260222156364</v>
      </c>
      <c r="M2579" s="2">
        <f t="shared" si="475"/>
        <v>76.61039307702849</v>
      </c>
      <c r="N2579" s="2">
        <f t="shared" si="476"/>
        <v>5.0319225208272078</v>
      </c>
      <c r="O2579" s="2">
        <f t="shared" si="477"/>
        <v>3.3873250584785031</v>
      </c>
      <c r="P2579" s="2">
        <f t="shared" si="478"/>
        <v>3.5318509385018491</v>
      </c>
      <c r="Q2579" s="2">
        <f t="shared" si="479"/>
        <v>1.1567207021941569E-4</v>
      </c>
    </row>
    <row r="2580" spans="2:17" x14ac:dyDescent="0.25">
      <c r="B2580">
        <v>25.540000000001189</v>
      </c>
      <c r="C2580">
        <f t="shared" si="468"/>
        <v>0.85437199124799368</v>
      </c>
      <c r="D2580" s="2">
        <f t="shared" si="469"/>
        <v>41.695256918612891</v>
      </c>
      <c r="E2580" s="2">
        <f t="shared" si="470"/>
        <v>4.4236783315150774</v>
      </c>
      <c r="F2580" s="2">
        <f t="shared" si="471"/>
        <v>22.744284711877132</v>
      </c>
      <c r="G2580" s="2">
        <f t="shared" si="472"/>
        <v>22.766257642724856</v>
      </c>
      <c r="H2580" s="2">
        <f t="shared" si="473"/>
        <v>1.9949588439706186E-113</v>
      </c>
      <c r="K2580">
        <v>25.540000000001189</v>
      </c>
      <c r="L2580" s="2">
        <f t="shared" si="474"/>
        <v>0.22366260222156364</v>
      </c>
      <c r="M2580" s="2">
        <f t="shared" si="475"/>
        <v>76.649402956744694</v>
      </c>
      <c r="N2580" s="2">
        <f t="shared" si="476"/>
        <v>5.0324315461604758</v>
      </c>
      <c r="O2580" s="2">
        <f t="shared" si="477"/>
        <v>3.3882241462309208</v>
      </c>
      <c r="P2580" s="2">
        <f t="shared" si="478"/>
        <v>3.5327132441088751</v>
      </c>
      <c r="Q2580" s="2">
        <f t="shared" si="479"/>
        <v>1.1528974016856549E-4</v>
      </c>
    </row>
    <row r="2581" spans="2:17" x14ac:dyDescent="0.25">
      <c r="B2581">
        <v>25.550000000001191</v>
      </c>
      <c r="C2581">
        <f t="shared" si="468"/>
        <v>0.85437199124799368</v>
      </c>
      <c r="D2581" s="2">
        <f t="shared" si="469"/>
        <v>41.71682069103975</v>
      </c>
      <c r="E2581" s="2">
        <f t="shared" si="470"/>
        <v>4.4241952249326584</v>
      </c>
      <c r="F2581" s="2">
        <f t="shared" si="471"/>
        <v>22.754995501862503</v>
      </c>
      <c r="G2581" s="2">
        <f t="shared" si="472"/>
        <v>22.776958100013765</v>
      </c>
      <c r="H2581" s="2">
        <f t="shared" si="473"/>
        <v>1.5634735204237034E-113</v>
      </c>
      <c r="K2581">
        <v>25.550000000001191</v>
      </c>
      <c r="L2581" s="2">
        <f t="shared" si="474"/>
        <v>0.22366260222156364</v>
      </c>
      <c r="M2581" s="2">
        <f t="shared" si="475"/>
        <v>76.688412836460898</v>
      </c>
      <c r="N2581" s="2">
        <f t="shared" si="476"/>
        <v>5.0329403125408003</v>
      </c>
      <c r="O2581" s="2">
        <f t="shared" si="477"/>
        <v>3.389122995944823</v>
      </c>
      <c r="P2581" s="2">
        <f t="shared" si="478"/>
        <v>3.533575339743305</v>
      </c>
      <c r="Q2581" s="2">
        <f t="shared" si="479"/>
        <v>1.1490868971853026E-4</v>
      </c>
    </row>
    <row r="2582" spans="2:17" x14ac:dyDescent="0.25">
      <c r="B2582">
        <v>25.5600000000012</v>
      </c>
      <c r="C2582">
        <f t="shared" si="468"/>
        <v>0.85437199124799368</v>
      </c>
      <c r="D2582" s="2">
        <f t="shared" si="469"/>
        <v>41.73838446346663</v>
      </c>
      <c r="E2582" s="2">
        <f t="shared" si="470"/>
        <v>4.4247118513861103</v>
      </c>
      <c r="F2582" s="2">
        <f t="shared" si="471"/>
        <v>22.76570579028197</v>
      </c>
      <c r="G2582" s="2">
        <f t="shared" si="472"/>
        <v>22.787658065928539</v>
      </c>
      <c r="H2582" s="2">
        <f t="shared" si="473"/>
        <v>1.2251866806701839E-113</v>
      </c>
      <c r="K2582">
        <v>25.5600000000012</v>
      </c>
      <c r="L2582" s="2">
        <f t="shared" si="474"/>
        <v>0.22366260222156364</v>
      </c>
      <c r="M2582" s="2">
        <f t="shared" si="475"/>
        <v>76.727422716177131</v>
      </c>
      <c r="N2582" s="2">
        <f t="shared" si="476"/>
        <v>5.0334488202314933</v>
      </c>
      <c r="O2582" s="2">
        <f t="shared" si="477"/>
        <v>3.3900216078088605</v>
      </c>
      <c r="P2582" s="2">
        <f t="shared" si="478"/>
        <v>3.5344372255581185</v>
      </c>
      <c r="Q2582" s="2">
        <f t="shared" si="479"/>
        <v>1.1452891451822635E-4</v>
      </c>
    </row>
    <row r="2583" spans="2:17" x14ac:dyDescent="0.25">
      <c r="B2583">
        <v>25.570000000001201</v>
      </c>
      <c r="C2583">
        <f t="shared" si="468"/>
        <v>0.85437199124799368</v>
      </c>
      <c r="D2583" s="2">
        <f t="shared" si="469"/>
        <v>41.759948235893489</v>
      </c>
      <c r="E2583" s="2">
        <f t="shared" si="470"/>
        <v>4.4252282111509729</v>
      </c>
      <c r="F2583" s="2">
        <f t="shared" si="471"/>
        <v>22.776415577420817</v>
      </c>
      <c r="G2583" s="2">
        <f t="shared" si="472"/>
        <v>22.798357540739151</v>
      </c>
      <c r="H2583" s="2">
        <f t="shared" si="473"/>
        <v>9.5999540536960444E-114</v>
      </c>
      <c r="K2583">
        <v>25.570000000001201</v>
      </c>
      <c r="L2583" s="2">
        <f t="shared" si="474"/>
        <v>0.22366260222156364</v>
      </c>
      <c r="M2583" s="2">
        <f t="shared" si="475"/>
        <v>76.766432595893335</v>
      </c>
      <c r="N2583" s="2">
        <f t="shared" si="476"/>
        <v>5.0339570694954698</v>
      </c>
      <c r="O2583" s="2">
        <f t="shared" si="477"/>
        <v>3.3909199820114466</v>
      </c>
      <c r="P2583" s="2">
        <f t="shared" si="478"/>
        <v>3.5352989017061214</v>
      </c>
      <c r="Q2583" s="2">
        <f t="shared" si="479"/>
        <v>1.1415041023166573E-4</v>
      </c>
    </row>
    <row r="2584" spans="2:17" x14ac:dyDescent="0.25">
      <c r="B2584">
        <v>25.580000000001199</v>
      </c>
      <c r="C2584">
        <f t="shared" si="468"/>
        <v>0.85437199124799368</v>
      </c>
      <c r="D2584" s="2">
        <f t="shared" si="469"/>
        <v>41.781512008320348</v>
      </c>
      <c r="E2584" s="2">
        <f t="shared" si="470"/>
        <v>4.4257443045023619</v>
      </c>
      <c r="F2584" s="2">
        <f t="shared" si="471"/>
        <v>22.787124863564181</v>
      </c>
      <c r="G2584" s="2">
        <f t="shared" si="472"/>
        <v>22.809056524715459</v>
      </c>
      <c r="H2584" s="2">
        <f t="shared" si="473"/>
        <v>7.5212703117790917E-114</v>
      </c>
      <c r="K2584">
        <v>25.580000000001199</v>
      </c>
      <c r="L2584" s="2">
        <f t="shared" si="474"/>
        <v>0.22366260222156364</v>
      </c>
      <c r="M2584" s="2">
        <f t="shared" si="475"/>
        <v>76.805442475609524</v>
      </c>
      <c r="N2584" s="2">
        <f t="shared" si="476"/>
        <v>5.0344650605952399</v>
      </c>
      <c r="O2584" s="2">
        <f t="shared" si="477"/>
        <v>3.3918181187407379</v>
      </c>
      <c r="P2584" s="2">
        <f t="shared" si="478"/>
        <v>3.5361603683399254</v>
      </c>
      <c r="Q2584" s="2">
        <f t="shared" si="479"/>
        <v>1.1377317253790895E-4</v>
      </c>
    </row>
    <row r="2585" spans="2:17" x14ac:dyDescent="0.25">
      <c r="B2585">
        <v>25.590000000001201</v>
      </c>
      <c r="C2585">
        <f t="shared" si="468"/>
        <v>0.85437199124799368</v>
      </c>
      <c r="D2585" s="2">
        <f t="shared" si="469"/>
        <v>41.803075780747214</v>
      </c>
      <c r="E2585" s="2">
        <f t="shared" si="470"/>
        <v>4.426260131714967</v>
      </c>
      <c r="F2585" s="2">
        <f t="shared" si="471"/>
        <v>22.797833648996786</v>
      </c>
      <c r="G2585" s="2">
        <f t="shared" si="472"/>
        <v>22.819755018126951</v>
      </c>
      <c r="H2585" s="2">
        <f t="shared" si="473"/>
        <v>5.8920768084878745E-114</v>
      </c>
      <c r="K2585">
        <v>25.590000000001201</v>
      </c>
      <c r="L2585" s="2">
        <f t="shared" si="474"/>
        <v>0.22366260222156364</v>
      </c>
      <c r="M2585" s="2">
        <f t="shared" si="475"/>
        <v>76.844452355325743</v>
      </c>
      <c r="N2585" s="2">
        <f t="shared" si="476"/>
        <v>5.0349727937929192</v>
      </c>
      <c r="O2585" s="2">
        <f t="shared" si="477"/>
        <v>3.3927160181846503</v>
      </c>
      <c r="P2585" s="2">
        <f t="shared" si="478"/>
        <v>3.5370216256119651</v>
      </c>
      <c r="Q2585" s="2">
        <f t="shared" si="479"/>
        <v>1.1339719713100617E-4</v>
      </c>
    </row>
    <row r="2586" spans="2:17" x14ac:dyDescent="0.25">
      <c r="B2586">
        <v>25.600000000001199</v>
      </c>
      <c r="C2586">
        <f t="shared" ref="C2586:C2649" si="480">2/SINH(LN(2+SQRT(1+2^2))*$O$5)</f>
        <v>0.85437199124799368</v>
      </c>
      <c r="D2586" s="2">
        <f t="shared" ref="D2586:D2649" si="481">(B2586-$L$5)/($M$5)/C2586</f>
        <v>41.824639553174066</v>
      </c>
      <c r="E2586" s="2">
        <f t="shared" ref="E2586:E2649" si="482">LN(D2586 + SQRT(1 + D2586^2))</f>
        <v>4.4267756930630515</v>
      </c>
      <c r="F2586" s="2">
        <f t="shared" ref="F2586:F2649" si="483">SINH( -$N$5 + E2586 * (1/$O$5))</f>
        <v>22.808541934003056</v>
      </c>
      <c r="G2586" s="2">
        <f t="shared" ref="G2586:G2649" si="484">SQRT(F2586^2 + 1)</f>
        <v>22.830453021242832</v>
      </c>
      <c r="H2586" s="2">
        <f t="shared" ref="H2586:H2649" si="485">(G2586)/($O$5*$M$5*C2586*(SQRT(2*PI()*(1+D2586^2)))) * EXP(- (1/2) * F2586^2)</f>
        <v>4.615308815405707E-114</v>
      </c>
      <c r="K2586">
        <v>25.600000000001199</v>
      </c>
      <c r="L2586" s="2">
        <f t="shared" ref="L2586:L2649" si="486">2/SINH(LN(2+SQRT(1+2^2))*$S$5)</f>
        <v>0.22366260222156364</v>
      </c>
      <c r="M2586" s="2">
        <f t="shared" ref="M2586:M2649" si="487">(K2586-$P$5)/($Q$5)/L2586</f>
        <v>76.883462235041947</v>
      </c>
      <c r="N2586" s="2">
        <f t="shared" ref="N2586:N2649" si="488">LN(M2586 + SQRT(1 + M2586^2))</f>
        <v>5.0354802693502183</v>
      </c>
      <c r="O2586" s="2">
        <f t="shared" ref="O2586:O2649" si="489">SINH( -$R$5 + N2586 * (1/$S$5))</f>
        <v>3.3936136805308448</v>
      </c>
      <c r="P2586" s="2">
        <f t="shared" ref="P2586:P2649" si="490">SQRT(O2586^2 + 1)</f>
        <v>3.5378826736744826</v>
      </c>
      <c r="Q2586" s="2">
        <f t="shared" ref="Q2586:Q2649" si="491">(P2586)/($S$5*$Q$5*L2586*(SQRT(2*PI()*(1+M2586^2)))) * EXP(- (1/2) * O2586^2)</f>
        <v>1.1302247971994876E-4</v>
      </c>
    </row>
    <row r="2587" spans="2:17" x14ac:dyDescent="0.25">
      <c r="B2587">
        <v>25.6100000000012</v>
      </c>
      <c r="C2587">
        <f t="shared" si="480"/>
        <v>0.85437199124799368</v>
      </c>
      <c r="D2587" s="2">
        <f t="shared" si="481"/>
        <v>41.846203325600925</v>
      </c>
      <c r="E2587" s="2">
        <f t="shared" si="482"/>
        <v>4.4272909888204586</v>
      </c>
      <c r="F2587" s="2">
        <f t="shared" si="483"/>
        <v>22.81924971886712</v>
      </c>
      <c r="G2587" s="2">
        <f t="shared" si="484"/>
        <v>22.841150534332048</v>
      </c>
      <c r="H2587" s="2">
        <f t="shared" si="485"/>
        <v>3.6148335050453876E-114</v>
      </c>
      <c r="K2587">
        <v>25.6100000000012</v>
      </c>
      <c r="L2587" s="2">
        <f t="shared" si="486"/>
        <v>0.22366260222156364</v>
      </c>
      <c r="M2587" s="2">
        <f t="shared" si="487"/>
        <v>76.92247211475815</v>
      </c>
      <c r="N2587" s="2">
        <f t="shared" si="488"/>
        <v>5.0359874875284554</v>
      </c>
      <c r="O2587" s="2">
        <f t="shared" si="489"/>
        <v>3.3945111059667457</v>
      </c>
      <c r="P2587" s="2">
        <f t="shared" si="490"/>
        <v>3.538743512679547</v>
      </c>
      <c r="Q2587" s="2">
        <f t="shared" si="491"/>
        <v>1.1264901602861012E-4</v>
      </c>
    </row>
    <row r="2588" spans="2:17" x14ac:dyDescent="0.25">
      <c r="B2588">
        <v>25.620000000001209</v>
      </c>
      <c r="C2588">
        <f t="shared" si="480"/>
        <v>0.85437199124799368</v>
      </c>
      <c r="D2588" s="2">
        <f t="shared" si="481"/>
        <v>41.867767098027805</v>
      </c>
      <c r="E2588" s="2">
        <f t="shared" si="482"/>
        <v>4.427806019260605</v>
      </c>
      <c r="F2588" s="2">
        <f t="shared" si="483"/>
        <v>22.829957003872799</v>
      </c>
      <c r="G2588" s="2">
        <f t="shared" si="484"/>
        <v>22.85184755766327</v>
      </c>
      <c r="H2588" s="2">
        <f t="shared" si="485"/>
        <v>2.8309422133213363E-114</v>
      </c>
      <c r="K2588">
        <v>25.620000000001209</v>
      </c>
      <c r="L2588" s="2">
        <f t="shared" si="486"/>
        <v>0.22366260222156364</v>
      </c>
      <c r="M2588" s="2">
        <f t="shared" si="487"/>
        <v>76.961481994474383</v>
      </c>
      <c r="N2588" s="2">
        <f t="shared" si="488"/>
        <v>5.036494448588547</v>
      </c>
      <c r="O2588" s="2">
        <f t="shared" si="489"/>
        <v>3.3954082946795197</v>
      </c>
      <c r="P2588" s="2">
        <f t="shared" si="490"/>
        <v>3.5396041427790315</v>
      </c>
      <c r="Q2588" s="2">
        <f t="shared" si="491"/>
        <v>1.1227680179569991E-4</v>
      </c>
    </row>
    <row r="2589" spans="2:17" x14ac:dyDescent="0.25">
      <c r="B2589">
        <v>25.63000000000121</v>
      </c>
      <c r="C2589">
        <f t="shared" si="480"/>
        <v>0.85437199124799368</v>
      </c>
      <c r="D2589" s="2">
        <f t="shared" si="481"/>
        <v>41.889330870454671</v>
      </c>
      <c r="E2589" s="2">
        <f t="shared" si="482"/>
        <v>4.4283207846564867</v>
      </c>
      <c r="F2589" s="2">
        <f t="shared" si="483"/>
        <v>22.840663789303576</v>
      </c>
      <c r="G2589" s="2">
        <f t="shared" si="484"/>
        <v>22.862544091504855</v>
      </c>
      <c r="H2589" s="2">
        <f t="shared" si="485"/>
        <v>2.2168121129877543E-114</v>
      </c>
      <c r="K2589">
        <v>25.63000000000121</v>
      </c>
      <c r="L2589" s="2">
        <f t="shared" si="486"/>
        <v>0.22366260222156364</v>
      </c>
      <c r="M2589" s="2">
        <f t="shared" si="487"/>
        <v>77.000491874190587</v>
      </c>
      <c r="N2589" s="2">
        <f t="shared" si="488"/>
        <v>5.0370011527910155</v>
      </c>
      <c r="O2589" s="2">
        <f t="shared" si="489"/>
        <v>3.3963052468560955</v>
      </c>
      <c r="P2589" s="2">
        <f t="shared" si="490"/>
        <v>3.5404645641246355</v>
      </c>
      <c r="Q2589" s="2">
        <f t="shared" si="491"/>
        <v>1.1190583277470463E-4</v>
      </c>
    </row>
    <row r="2590" spans="2:17" x14ac:dyDescent="0.25">
      <c r="B2590">
        <v>25.640000000001208</v>
      </c>
      <c r="C2590">
        <f t="shared" si="480"/>
        <v>0.85437199124799368</v>
      </c>
      <c r="D2590" s="2">
        <f t="shared" si="481"/>
        <v>41.91089464288153</v>
      </c>
      <c r="E2590" s="2">
        <f t="shared" si="482"/>
        <v>4.4288352852806812</v>
      </c>
      <c r="F2590" s="2">
        <f t="shared" si="483"/>
        <v>22.851370075442659</v>
      </c>
      <c r="G2590" s="2">
        <f t="shared" si="484"/>
        <v>22.873240136124927</v>
      </c>
      <c r="H2590" s="2">
        <f t="shared" si="485"/>
        <v>1.7357291112419456E-114</v>
      </c>
      <c r="K2590">
        <v>25.640000000001208</v>
      </c>
      <c r="L2590" s="2">
        <f t="shared" si="486"/>
        <v>0.22366260222156364</v>
      </c>
      <c r="M2590" s="2">
        <f t="shared" si="487"/>
        <v>77.039501753906777</v>
      </c>
      <c r="N2590" s="2">
        <f t="shared" si="488"/>
        <v>5.0375076003959869</v>
      </c>
      <c r="O2590" s="2">
        <f t="shared" si="489"/>
        <v>3.3972019626831536</v>
      </c>
      <c r="P2590" s="2">
        <f t="shared" si="490"/>
        <v>3.5413247768678704</v>
      </c>
      <c r="Q2590" s="2">
        <f t="shared" si="491"/>
        <v>1.1153610473383891E-4</v>
      </c>
    </row>
    <row r="2591" spans="2:17" x14ac:dyDescent="0.25">
      <c r="B2591">
        <v>25.65000000000121</v>
      </c>
      <c r="C2591">
        <f t="shared" si="480"/>
        <v>0.85437199124799368</v>
      </c>
      <c r="D2591" s="2">
        <f t="shared" si="481"/>
        <v>41.932458415308389</v>
      </c>
      <c r="E2591" s="2">
        <f t="shared" si="482"/>
        <v>4.4293495214053422</v>
      </c>
      <c r="F2591" s="2">
        <f t="shared" si="483"/>
        <v>22.862075862572947</v>
      </c>
      <c r="G2591" s="2">
        <f t="shared" si="484"/>
        <v>22.883935691791319</v>
      </c>
      <c r="H2591" s="2">
        <f t="shared" si="485"/>
        <v>1.3589084315647797E-114</v>
      </c>
      <c r="K2591">
        <v>25.65000000000121</v>
      </c>
      <c r="L2591" s="2">
        <f t="shared" si="486"/>
        <v>0.22366260222156364</v>
      </c>
      <c r="M2591" s="2">
        <f t="shared" si="487"/>
        <v>77.078511633622981</v>
      </c>
      <c r="N2591" s="2">
        <f t="shared" si="488"/>
        <v>5.0380137916631913</v>
      </c>
      <c r="O2591" s="2">
        <f t="shared" si="489"/>
        <v>3.3980984423471252</v>
      </c>
      <c r="P2591" s="2">
        <f t="shared" si="490"/>
        <v>3.5421847811600622</v>
      </c>
      <c r="Q2591" s="2">
        <f t="shared" si="491"/>
        <v>1.1116761345599302E-4</v>
      </c>
    </row>
    <row r="2592" spans="2:17" x14ac:dyDescent="0.25">
      <c r="B2592">
        <v>25.660000000001212</v>
      </c>
      <c r="C2592">
        <f t="shared" si="480"/>
        <v>0.85437199124799368</v>
      </c>
      <c r="D2592" s="2">
        <f t="shared" si="481"/>
        <v>41.954022187735255</v>
      </c>
      <c r="E2592" s="2">
        <f t="shared" si="482"/>
        <v>4.4298634933022063</v>
      </c>
      <c r="F2592" s="2">
        <f t="shared" si="483"/>
        <v>22.872781150976977</v>
      </c>
      <c r="G2592" s="2">
        <f t="shared" si="484"/>
        <v>22.894630758771534</v>
      </c>
      <c r="H2592" s="2">
        <f t="shared" si="485"/>
        <v>1.063784425400626E-114</v>
      </c>
      <c r="K2592">
        <v>25.660000000001212</v>
      </c>
      <c r="L2592" s="2">
        <f t="shared" si="486"/>
        <v>0.22366260222156364</v>
      </c>
      <c r="M2592" s="2">
        <f t="shared" si="487"/>
        <v>77.117521513339184</v>
      </c>
      <c r="N2592" s="2">
        <f t="shared" si="488"/>
        <v>5.038519726851967</v>
      </c>
      <c r="O2592" s="2">
        <f t="shared" si="489"/>
        <v>3.3989946860342082</v>
      </c>
      <c r="P2592" s="2">
        <f t="shared" si="490"/>
        <v>3.5430445771523655</v>
      </c>
      <c r="Q2592" s="2">
        <f t="shared" si="491"/>
        <v>1.1080035473867609E-4</v>
      </c>
    </row>
    <row r="2593" spans="2:17" x14ac:dyDescent="0.25">
      <c r="B2593">
        <v>25.67000000000121</v>
      </c>
      <c r="C2593">
        <f t="shared" si="480"/>
        <v>0.85437199124799368</v>
      </c>
      <c r="D2593" s="2">
        <f t="shared" si="481"/>
        <v>41.975585960162107</v>
      </c>
      <c r="E2593" s="2">
        <f t="shared" si="482"/>
        <v>4.4303772012425906</v>
      </c>
      <c r="F2593" s="2">
        <f t="shared" si="483"/>
        <v>22.883485940937049</v>
      </c>
      <c r="G2593" s="2">
        <f t="shared" si="484"/>
        <v>22.905325337332879</v>
      </c>
      <c r="H2593" s="2">
        <f t="shared" si="485"/>
        <v>8.326687282132021E-115</v>
      </c>
      <c r="K2593">
        <v>25.67000000000121</v>
      </c>
      <c r="L2593" s="2">
        <f t="shared" si="486"/>
        <v>0.22366260222156364</v>
      </c>
      <c r="M2593" s="2">
        <f t="shared" si="487"/>
        <v>77.156531393055388</v>
      </c>
      <c r="N2593" s="2">
        <f t="shared" si="488"/>
        <v>5.0390254062212572</v>
      </c>
      <c r="O2593" s="2">
        <f t="shared" si="489"/>
        <v>3.3998906939303453</v>
      </c>
      <c r="P2593" s="2">
        <f t="shared" si="490"/>
        <v>3.5439041649957415</v>
      </c>
      <c r="Q2593" s="2">
        <f t="shared" si="491"/>
        <v>1.1043432439397123E-4</v>
      </c>
    </row>
    <row r="2594" spans="2:17" x14ac:dyDescent="0.25">
      <c r="B2594">
        <v>25.680000000001211</v>
      </c>
      <c r="C2594">
        <f t="shared" si="480"/>
        <v>0.85437199124799368</v>
      </c>
      <c r="D2594" s="2">
        <f t="shared" si="481"/>
        <v>41.997149732588966</v>
      </c>
      <c r="E2594" s="2">
        <f t="shared" si="482"/>
        <v>4.4308906454973958</v>
      </c>
      <c r="F2594" s="2">
        <f t="shared" si="483"/>
        <v>22.894190232735127</v>
      </c>
      <c r="G2594" s="2">
        <f t="shared" si="484"/>
        <v>22.916019427742341</v>
      </c>
      <c r="H2594" s="2">
        <f t="shared" si="485"/>
        <v>6.5169753484750003E-115</v>
      </c>
      <c r="K2594">
        <v>25.680000000001211</v>
      </c>
      <c r="L2594" s="2">
        <f t="shared" si="486"/>
        <v>0.22366260222156364</v>
      </c>
      <c r="M2594" s="2">
        <f t="shared" si="487"/>
        <v>77.195541272771592</v>
      </c>
      <c r="N2594" s="2">
        <f t="shared" si="488"/>
        <v>5.0395308300296122</v>
      </c>
      <c r="O2594" s="2">
        <f t="shared" si="489"/>
        <v>3.4007864662212395</v>
      </c>
      <c r="P2594" s="2">
        <f t="shared" si="490"/>
        <v>3.5447635448409738</v>
      </c>
      <c r="Q2594" s="2">
        <f t="shared" si="491"/>
        <v>1.1006951824847843E-4</v>
      </c>
    </row>
    <row r="2595" spans="2:17" x14ac:dyDescent="0.25">
      <c r="B2595">
        <v>25.69000000000122</v>
      </c>
      <c r="C2595">
        <f t="shared" si="480"/>
        <v>0.85437199124799368</v>
      </c>
      <c r="D2595" s="2">
        <f t="shared" si="481"/>
        <v>42.018713505015846</v>
      </c>
      <c r="E2595" s="2">
        <f t="shared" si="482"/>
        <v>4.4314038263371058</v>
      </c>
      <c r="F2595" s="2">
        <f t="shared" si="483"/>
        <v>22.904894026652869</v>
      </c>
      <c r="G2595" s="2">
        <f t="shared" si="484"/>
        <v>22.926713030266644</v>
      </c>
      <c r="H2595" s="2">
        <f t="shared" si="485"/>
        <v>5.1000578545420698E-115</v>
      </c>
      <c r="K2595">
        <v>25.69000000000122</v>
      </c>
      <c r="L2595" s="2">
        <f t="shared" si="486"/>
        <v>0.22366260222156364</v>
      </c>
      <c r="M2595" s="2">
        <f t="shared" si="487"/>
        <v>77.234551152487839</v>
      </c>
      <c r="N2595" s="2">
        <f t="shared" si="488"/>
        <v>5.0400359985351937</v>
      </c>
      <c r="O2595" s="2">
        <f t="shared" si="489"/>
        <v>3.4016820030923558</v>
      </c>
      <c r="P2595" s="2">
        <f t="shared" si="490"/>
        <v>3.5456227168386687</v>
      </c>
      <c r="Q2595" s="2">
        <f t="shared" si="491"/>
        <v>1.0970593214326291E-4</v>
      </c>
    </row>
    <row r="2596" spans="2:17" x14ac:dyDescent="0.25">
      <c r="B2596">
        <v>25.700000000001221</v>
      </c>
      <c r="C2596">
        <f t="shared" si="480"/>
        <v>0.85437199124799368</v>
      </c>
      <c r="D2596" s="2">
        <f t="shared" si="481"/>
        <v>42.040277277442705</v>
      </c>
      <c r="E2596" s="2">
        <f t="shared" si="482"/>
        <v>4.4319167440317866</v>
      </c>
      <c r="F2596" s="2">
        <f t="shared" si="483"/>
        <v>22.91559732297161</v>
      </c>
      <c r="G2596" s="2">
        <f t="shared" si="484"/>
        <v>22.937406145172204</v>
      </c>
      <c r="H2596" s="2">
        <f t="shared" si="485"/>
        <v>3.9907941986613738E-115</v>
      </c>
      <c r="K2596">
        <v>25.700000000001221</v>
      </c>
      <c r="L2596" s="2">
        <f t="shared" si="486"/>
        <v>0.22366260222156364</v>
      </c>
      <c r="M2596" s="2">
        <f t="shared" si="487"/>
        <v>77.273561032204043</v>
      </c>
      <c r="N2596" s="2">
        <f t="shared" si="488"/>
        <v>5.0405409119957669</v>
      </c>
      <c r="O2596" s="2">
        <f t="shared" si="489"/>
        <v>3.4025773047289016</v>
      </c>
      <c r="P2596" s="2">
        <f t="shared" si="490"/>
        <v>3.5464816811392379</v>
      </c>
      <c r="Q2596" s="2">
        <f t="shared" si="491"/>
        <v>1.0934356193381034E-4</v>
      </c>
    </row>
    <row r="2597" spans="2:17" x14ac:dyDescent="0.25">
      <c r="B2597">
        <v>25.710000000001219</v>
      </c>
      <c r="C2597">
        <f t="shared" si="480"/>
        <v>0.85437199124799368</v>
      </c>
      <c r="D2597" s="2">
        <f t="shared" si="481"/>
        <v>42.061841049869571</v>
      </c>
      <c r="E2597" s="2">
        <f t="shared" si="482"/>
        <v>4.4324293988510926</v>
      </c>
      <c r="F2597" s="2">
        <f t="shared" si="483"/>
        <v>22.926300121972396</v>
      </c>
      <c r="G2597" s="2">
        <f t="shared" si="484"/>
        <v>22.948098772725192</v>
      </c>
      <c r="H2597" s="2">
        <f t="shared" si="485"/>
        <v>3.1224735688941168E-115</v>
      </c>
      <c r="K2597">
        <v>25.710000000001219</v>
      </c>
      <c r="L2597" s="2">
        <f t="shared" si="486"/>
        <v>0.22366260222156364</v>
      </c>
      <c r="M2597" s="2">
        <f t="shared" si="487"/>
        <v>77.312570911920233</v>
      </c>
      <c r="N2597" s="2">
        <f t="shared" si="488"/>
        <v>5.0410455706687118</v>
      </c>
      <c r="O2597" s="2">
        <f t="shared" si="489"/>
        <v>3.4034723713158583</v>
      </c>
      <c r="P2597" s="2">
        <f t="shared" si="490"/>
        <v>3.5473404378929283</v>
      </c>
      <c r="Q2597" s="2">
        <f t="shared" si="491"/>
        <v>1.0898240348996461E-4</v>
      </c>
    </row>
    <row r="2598" spans="2:17" x14ac:dyDescent="0.25">
      <c r="B2598">
        <v>25.720000000001221</v>
      </c>
      <c r="C2598">
        <f t="shared" si="480"/>
        <v>0.85437199124799368</v>
      </c>
      <c r="D2598" s="2">
        <f t="shared" si="481"/>
        <v>42.08340482229643</v>
      </c>
      <c r="E2598" s="2">
        <f t="shared" si="482"/>
        <v>4.4329417910642599</v>
      </c>
      <c r="F2598" s="2">
        <f t="shared" si="483"/>
        <v>22.937002423935969</v>
      </c>
      <c r="G2598" s="2">
        <f t="shared" si="484"/>
        <v>22.958790913191496</v>
      </c>
      <c r="H2598" s="2">
        <f t="shared" si="485"/>
        <v>2.4428310004641851E-115</v>
      </c>
      <c r="K2598">
        <v>25.720000000001221</v>
      </c>
      <c r="L2598" s="2">
        <f t="shared" si="486"/>
        <v>0.22366260222156364</v>
      </c>
      <c r="M2598" s="2">
        <f t="shared" si="487"/>
        <v>77.351580791636437</v>
      </c>
      <c r="N2598" s="2">
        <f t="shared" si="488"/>
        <v>5.0415499748110166</v>
      </c>
      <c r="O2598" s="2">
        <f t="shared" si="489"/>
        <v>3.4043672030379555</v>
      </c>
      <c r="P2598" s="2">
        <f t="shared" si="490"/>
        <v>3.5481989872497954</v>
      </c>
      <c r="Q2598" s="2">
        <f t="shared" si="491"/>
        <v>1.08622452695886E-4</v>
      </c>
    </row>
    <row r="2599" spans="2:17" x14ac:dyDescent="0.25">
      <c r="B2599">
        <v>25.730000000001219</v>
      </c>
      <c r="C2599">
        <f t="shared" si="480"/>
        <v>0.85437199124799368</v>
      </c>
      <c r="D2599" s="2">
        <f t="shared" si="481"/>
        <v>42.104968594723282</v>
      </c>
      <c r="E2599" s="2">
        <f t="shared" si="482"/>
        <v>4.4334539209401145</v>
      </c>
      <c r="F2599" s="2">
        <f t="shared" si="483"/>
        <v>22.947704229142765</v>
      </c>
      <c r="G2599" s="2">
        <f t="shared" si="484"/>
        <v>22.969482566836739</v>
      </c>
      <c r="H2599" s="2">
        <f t="shared" si="485"/>
        <v>1.9109234589971523E-115</v>
      </c>
      <c r="K2599">
        <v>25.730000000001219</v>
      </c>
      <c r="L2599" s="2">
        <f t="shared" si="486"/>
        <v>0.22366260222156364</v>
      </c>
      <c r="M2599" s="2">
        <f t="shared" si="487"/>
        <v>77.390590671352641</v>
      </c>
      <c r="N2599" s="2">
        <f t="shared" si="488"/>
        <v>5.0420541246792832</v>
      </c>
      <c r="O2599" s="2">
        <f t="shared" si="489"/>
        <v>3.405261800079689</v>
      </c>
      <c r="P2599" s="2">
        <f t="shared" si="490"/>
        <v>3.5490573293597221</v>
      </c>
      <c r="Q2599" s="2">
        <f t="shared" si="491"/>
        <v>1.0826370544999448E-4</v>
      </c>
    </row>
    <row r="2600" spans="2:17" x14ac:dyDescent="0.25">
      <c r="B2600">
        <v>25.740000000001221</v>
      </c>
      <c r="C2600">
        <f t="shared" si="480"/>
        <v>0.85437199124799368</v>
      </c>
      <c r="D2600" s="2">
        <f t="shared" si="481"/>
        <v>42.126532367150148</v>
      </c>
      <c r="E2600" s="2">
        <f t="shared" si="482"/>
        <v>4.43396578874707</v>
      </c>
      <c r="F2600" s="2">
        <f t="shared" si="483"/>
        <v>22.95840553787292</v>
      </c>
      <c r="G2600" s="2">
        <f t="shared" si="484"/>
        <v>22.98017373392625</v>
      </c>
      <c r="H2600" s="2">
        <f t="shared" si="485"/>
        <v>1.4946805484767447E-115</v>
      </c>
      <c r="K2600">
        <v>25.740000000001221</v>
      </c>
      <c r="L2600" s="2">
        <f t="shared" si="486"/>
        <v>0.22366260222156364</v>
      </c>
      <c r="M2600" s="2">
        <f t="shared" si="487"/>
        <v>77.429600551068845</v>
      </c>
      <c r="N2600" s="2">
        <f t="shared" si="488"/>
        <v>5.0425580205297216</v>
      </c>
      <c r="O2600" s="2">
        <f t="shared" si="489"/>
        <v>3.4061561626253032</v>
      </c>
      <c r="P2600" s="2">
        <f t="shared" si="490"/>
        <v>3.5499154643724027</v>
      </c>
      <c r="Q2600" s="2">
        <f t="shared" si="491"/>
        <v>1.0790615766492458E-4</v>
      </c>
    </row>
    <row r="2601" spans="2:17" x14ac:dyDescent="0.25">
      <c r="B2601">
        <v>25.750000000001229</v>
      </c>
      <c r="C2601">
        <f t="shared" si="480"/>
        <v>0.85437199124799368</v>
      </c>
      <c r="D2601" s="2">
        <f t="shared" si="481"/>
        <v>42.148096139577021</v>
      </c>
      <c r="E2601" s="2">
        <f t="shared" si="482"/>
        <v>4.4344773947531264</v>
      </c>
      <c r="F2601" s="2">
        <f t="shared" si="483"/>
        <v>22.969106350406271</v>
      </c>
      <c r="G2601" s="2">
        <f t="shared" si="484"/>
        <v>22.990864414725117</v>
      </c>
      <c r="H2601" s="2">
        <f t="shared" si="485"/>
        <v>1.1689843556157311E-115</v>
      </c>
      <c r="K2601">
        <v>25.750000000001229</v>
      </c>
      <c r="L2601" s="2">
        <f t="shared" si="486"/>
        <v>0.22366260222156364</v>
      </c>
      <c r="M2601" s="2">
        <f t="shared" si="487"/>
        <v>77.468610430785077</v>
      </c>
      <c r="N2601" s="2">
        <f t="shared" si="488"/>
        <v>5.0430616626181592</v>
      </c>
      <c r="O2601" s="2">
        <f t="shared" si="489"/>
        <v>3.4070502908588107</v>
      </c>
      <c r="P2601" s="2">
        <f t="shared" si="490"/>
        <v>3.5507733924373586</v>
      </c>
      <c r="Q2601" s="2">
        <f t="shared" si="491"/>
        <v>1.0754980526746889E-4</v>
      </c>
    </row>
    <row r="2602" spans="2:17" x14ac:dyDescent="0.25">
      <c r="B2602">
        <v>25.760000000001231</v>
      </c>
      <c r="C2602">
        <f t="shared" si="480"/>
        <v>0.85437199124799368</v>
      </c>
      <c r="D2602" s="2">
        <f t="shared" si="481"/>
        <v>42.169659912003887</v>
      </c>
      <c r="E2602" s="2">
        <f t="shared" si="482"/>
        <v>4.4349887392258749</v>
      </c>
      <c r="F2602" s="2">
        <f t="shared" si="483"/>
        <v>22.979806667022316</v>
      </c>
      <c r="G2602" s="2">
        <f t="shared" si="484"/>
        <v>23.0015546094981</v>
      </c>
      <c r="H2602" s="2">
        <f t="shared" si="485"/>
        <v>9.141642747364385E-116</v>
      </c>
      <c r="K2602">
        <v>25.760000000001231</v>
      </c>
      <c r="L2602" s="2">
        <f t="shared" si="486"/>
        <v>0.22366260222156364</v>
      </c>
      <c r="M2602" s="2">
        <f t="shared" si="487"/>
        <v>77.507620310501281</v>
      </c>
      <c r="N2602" s="2">
        <f t="shared" si="488"/>
        <v>5.0435650512000345</v>
      </c>
      <c r="O2602" s="2">
        <f t="shared" si="489"/>
        <v>3.4079441849639811</v>
      </c>
      <c r="P2602" s="2">
        <f t="shared" si="490"/>
        <v>3.5516311137039294</v>
      </c>
      <c r="Q2602" s="2">
        <f t="shared" si="491"/>
        <v>1.0719464419853125E-4</v>
      </c>
    </row>
    <row r="2603" spans="2:17" x14ac:dyDescent="0.25">
      <c r="B2603">
        <v>25.770000000001229</v>
      </c>
      <c r="C2603">
        <f t="shared" si="480"/>
        <v>0.85437199124799368</v>
      </c>
      <c r="D2603" s="2">
        <f t="shared" si="481"/>
        <v>42.191223684430746</v>
      </c>
      <c r="E2603" s="2">
        <f t="shared" si="482"/>
        <v>4.4354998224324937</v>
      </c>
      <c r="F2603" s="2">
        <f t="shared" si="483"/>
        <v>22.990506488000264</v>
      </c>
      <c r="G2603" s="2">
        <f t="shared" si="484"/>
        <v>23.012244318509705</v>
      </c>
      <c r="H2603" s="2">
        <f t="shared" si="485"/>
        <v>7.1481725126052581E-116</v>
      </c>
      <c r="K2603">
        <v>25.770000000001229</v>
      </c>
      <c r="L2603" s="2">
        <f t="shared" si="486"/>
        <v>0.22366260222156364</v>
      </c>
      <c r="M2603" s="2">
        <f t="shared" si="487"/>
        <v>77.546630190217471</v>
      </c>
      <c r="N2603" s="2">
        <f t="shared" si="488"/>
        <v>5.0440681865304011</v>
      </c>
      <c r="O2603" s="2">
        <f t="shared" si="489"/>
        <v>3.4088378451243435</v>
      </c>
      <c r="P2603" s="2">
        <f t="shared" si="490"/>
        <v>3.5524886283212758</v>
      </c>
      <c r="Q2603" s="2">
        <f t="shared" si="491"/>
        <v>1.0684067041307637E-4</v>
      </c>
    </row>
    <row r="2604" spans="2:17" x14ac:dyDescent="0.25">
      <c r="B2604">
        <v>25.78000000000123</v>
      </c>
      <c r="C2604">
        <f t="shared" si="480"/>
        <v>0.85437199124799368</v>
      </c>
      <c r="D2604" s="2">
        <f t="shared" si="481"/>
        <v>42.212787456857612</v>
      </c>
      <c r="E2604" s="2">
        <f t="shared" si="482"/>
        <v>4.4360106446397554</v>
      </c>
      <c r="F2604" s="2">
        <f t="shared" si="483"/>
        <v>23.001205813619077</v>
      </c>
      <c r="G2604" s="2">
        <f t="shared" si="484"/>
        <v>23.022933542024223</v>
      </c>
      <c r="H2604" s="2">
        <f t="shared" si="485"/>
        <v>5.5888318469804106E-116</v>
      </c>
      <c r="K2604">
        <v>25.78000000000123</v>
      </c>
      <c r="L2604" s="2">
        <f t="shared" si="486"/>
        <v>0.22366260222156364</v>
      </c>
      <c r="M2604" s="2">
        <f t="shared" si="487"/>
        <v>77.585640069933675</v>
      </c>
      <c r="N2604" s="2">
        <f t="shared" si="488"/>
        <v>5.0445710688639283</v>
      </c>
      <c r="O2604" s="2">
        <f t="shared" si="489"/>
        <v>3.409731271523186</v>
      </c>
      <c r="P2604" s="2">
        <f t="shared" si="490"/>
        <v>3.5533459364383764</v>
      </c>
      <c r="Q2604" s="2">
        <f t="shared" si="491"/>
        <v>1.0648787988007945E-4</v>
      </c>
    </row>
    <row r="2605" spans="2:17" x14ac:dyDescent="0.25">
      <c r="B2605">
        <v>25.790000000001228</v>
      </c>
      <c r="C2605">
        <f t="shared" si="480"/>
        <v>0.85437199124799368</v>
      </c>
      <c r="D2605" s="2">
        <f t="shared" si="481"/>
        <v>42.234351229284464</v>
      </c>
      <c r="E2605" s="2">
        <f t="shared" si="482"/>
        <v>4.4365212061140227</v>
      </c>
      <c r="F2605" s="2">
        <f t="shared" si="483"/>
        <v>23.011904644157323</v>
      </c>
      <c r="G2605" s="2">
        <f t="shared" si="484"/>
        <v>23.033622280305572</v>
      </c>
      <c r="H2605" s="2">
        <f t="shared" si="485"/>
        <v>4.3692038034177038E-116</v>
      </c>
      <c r="K2605">
        <v>25.790000000001228</v>
      </c>
      <c r="L2605" s="2">
        <f t="shared" si="486"/>
        <v>0.22366260222156364</v>
      </c>
      <c r="M2605" s="2">
        <f t="shared" si="487"/>
        <v>77.624649949649879</v>
      </c>
      <c r="N2605" s="2">
        <f t="shared" si="488"/>
        <v>5.0450736984549014</v>
      </c>
      <c r="O2605" s="2">
        <f t="shared" si="489"/>
        <v>3.4106244643435639</v>
      </c>
      <c r="P2605" s="2">
        <f t="shared" si="490"/>
        <v>3.5542030382040388</v>
      </c>
      <c r="Q2605" s="2">
        <f t="shared" si="491"/>
        <v>1.0613626858247472E-4</v>
      </c>
    </row>
    <row r="2606" spans="2:17" x14ac:dyDescent="0.25">
      <c r="B2606">
        <v>25.80000000000123</v>
      </c>
      <c r="C2606">
        <f t="shared" si="480"/>
        <v>0.85437199124799368</v>
      </c>
      <c r="D2606" s="2">
        <f t="shared" si="481"/>
        <v>42.255915001711323</v>
      </c>
      <c r="E2606" s="2">
        <f t="shared" si="482"/>
        <v>4.4370315071212509</v>
      </c>
      <c r="F2606" s="2">
        <f t="shared" si="483"/>
        <v>23.022602979893371</v>
      </c>
      <c r="G2606" s="2">
        <f t="shared" si="484"/>
        <v>23.044310533617516</v>
      </c>
      <c r="H2606" s="2">
        <f t="shared" si="485"/>
        <v>3.4153782563528924E-116</v>
      </c>
      <c r="K2606">
        <v>25.80000000000123</v>
      </c>
      <c r="L2606" s="2">
        <f t="shared" si="486"/>
        <v>0.22366260222156364</v>
      </c>
      <c r="M2606" s="2">
        <f t="shared" si="487"/>
        <v>77.663659829366082</v>
      </c>
      <c r="N2606" s="2">
        <f t="shared" si="488"/>
        <v>5.0455760755572223</v>
      </c>
      <c r="O2606" s="2">
        <f t="shared" si="489"/>
        <v>3.4115174237682901</v>
      </c>
      <c r="P2606" s="2">
        <f t="shared" si="490"/>
        <v>3.5550599337668882</v>
      </c>
      <c r="Q2606" s="2">
        <f t="shared" si="491"/>
        <v>1.0578583251710825E-4</v>
      </c>
    </row>
    <row r="2607" spans="2:17" x14ac:dyDescent="0.25">
      <c r="B2607">
        <v>25.810000000001239</v>
      </c>
      <c r="C2607">
        <f t="shared" si="480"/>
        <v>0.85437199124799368</v>
      </c>
      <c r="D2607" s="2">
        <f t="shared" si="481"/>
        <v>42.277478774138203</v>
      </c>
      <c r="E2607" s="2">
        <f t="shared" si="482"/>
        <v>4.4375415479269895</v>
      </c>
      <c r="F2607" s="2">
        <f t="shared" si="483"/>
        <v>23.03330082110519</v>
      </c>
      <c r="G2607" s="2">
        <f t="shared" si="484"/>
        <v>23.054998302223424</v>
      </c>
      <c r="H2607" s="2">
        <f t="shared" si="485"/>
        <v>2.669503936755395E-116</v>
      </c>
      <c r="K2607">
        <v>25.810000000001239</v>
      </c>
      <c r="L2607" s="2">
        <f t="shared" si="486"/>
        <v>0.22366260222156364</v>
      </c>
      <c r="M2607" s="2">
        <f t="shared" si="487"/>
        <v>77.702669709082329</v>
      </c>
      <c r="N2607" s="2">
        <f t="shared" si="488"/>
        <v>5.0460782004244109</v>
      </c>
      <c r="O2607" s="2">
        <f t="shared" si="489"/>
        <v>3.4124101499799373</v>
      </c>
      <c r="P2607" s="2">
        <f t="shared" si="490"/>
        <v>3.5559166232753685</v>
      </c>
      <c r="Q2607" s="2">
        <f t="shared" si="491"/>
        <v>1.0543656769468875E-4</v>
      </c>
    </row>
    <row r="2608" spans="2:17" x14ac:dyDescent="0.25">
      <c r="B2608">
        <v>25.82000000000124</v>
      </c>
      <c r="C2608">
        <f t="shared" si="480"/>
        <v>0.85437199124799368</v>
      </c>
      <c r="D2608" s="2">
        <f t="shared" si="481"/>
        <v>42.299042546565062</v>
      </c>
      <c r="E2608" s="2">
        <f t="shared" si="482"/>
        <v>4.438051328796381</v>
      </c>
      <c r="F2608" s="2">
        <f t="shared" si="483"/>
        <v>23.043998168070516</v>
      </c>
      <c r="G2608" s="2">
        <f t="shared" si="484"/>
        <v>23.065685586386486</v>
      </c>
      <c r="H2608" s="2">
        <f t="shared" si="485"/>
        <v>2.0863039316724551E-116</v>
      </c>
      <c r="K2608">
        <v>25.82000000000124</v>
      </c>
      <c r="L2608" s="2">
        <f t="shared" si="486"/>
        <v>0.22366260222156364</v>
      </c>
      <c r="M2608" s="2">
        <f t="shared" si="487"/>
        <v>77.741679588798533</v>
      </c>
      <c r="N2608" s="2">
        <f t="shared" si="488"/>
        <v>5.0465800733096042</v>
      </c>
      <c r="O2608" s="2">
        <f t="shared" si="489"/>
        <v>3.413302643160844</v>
      </c>
      <c r="P2608" s="2">
        <f t="shared" si="490"/>
        <v>3.5567731068777504</v>
      </c>
      <c r="Q2608" s="2">
        <f t="shared" si="491"/>
        <v>1.0508847013973585E-4</v>
      </c>
    </row>
    <row r="2609" spans="2:17" x14ac:dyDescent="0.25">
      <c r="B2609">
        <v>25.830000000001242</v>
      </c>
      <c r="C2609">
        <f t="shared" si="480"/>
        <v>0.85437199124799368</v>
      </c>
      <c r="D2609" s="2">
        <f t="shared" si="481"/>
        <v>42.320606318991928</v>
      </c>
      <c r="E2609" s="2">
        <f t="shared" si="482"/>
        <v>4.4385608499941638</v>
      </c>
      <c r="F2609" s="2">
        <f t="shared" si="483"/>
        <v>23.054695021066774</v>
      </c>
      <c r="G2609" s="2">
        <f t="shared" si="484"/>
        <v>23.076372386369595</v>
      </c>
      <c r="H2609" s="2">
        <f t="shared" si="485"/>
        <v>1.6303462385180922E-116</v>
      </c>
      <c r="K2609">
        <v>25.830000000001242</v>
      </c>
      <c r="L2609" s="2">
        <f t="shared" si="486"/>
        <v>0.22366260222156364</v>
      </c>
      <c r="M2609" s="2">
        <f t="shared" si="487"/>
        <v>77.780689468514737</v>
      </c>
      <c r="N2609" s="2">
        <f t="shared" si="488"/>
        <v>5.047081694465561</v>
      </c>
      <c r="O2609" s="2">
        <f t="shared" si="489"/>
        <v>3.4141949034931121</v>
      </c>
      <c r="P2609" s="2">
        <f t="shared" si="490"/>
        <v>3.557629384722127</v>
      </c>
      <c r="Q2609" s="2">
        <f t="shared" si="491"/>
        <v>1.0474153589053249E-4</v>
      </c>
    </row>
    <row r="2610" spans="2:17" x14ac:dyDescent="0.25">
      <c r="B2610">
        <v>25.84000000000124</v>
      </c>
      <c r="C2610">
        <f t="shared" si="480"/>
        <v>0.85437199124799368</v>
      </c>
      <c r="D2610" s="2">
        <f t="shared" si="481"/>
        <v>42.342170091418787</v>
      </c>
      <c r="E2610" s="2">
        <f t="shared" si="482"/>
        <v>4.4390701117846714</v>
      </c>
      <c r="F2610" s="2">
        <f t="shared" si="483"/>
        <v>23.06539138037105</v>
      </c>
      <c r="G2610" s="2">
        <f t="shared" si="484"/>
        <v>23.087058702435336</v>
      </c>
      <c r="H2610" s="2">
        <f t="shared" si="485"/>
        <v>1.2739059842273079E-116</v>
      </c>
      <c r="K2610">
        <v>25.84000000000124</v>
      </c>
      <c r="L2610" s="2">
        <f t="shared" si="486"/>
        <v>0.22366260222156364</v>
      </c>
      <c r="M2610" s="2">
        <f t="shared" si="487"/>
        <v>77.819699348230927</v>
      </c>
      <c r="N2610" s="2">
        <f t="shared" si="488"/>
        <v>5.0475830641446562</v>
      </c>
      <c r="O2610" s="2">
        <f t="shared" si="489"/>
        <v>3.4150869311586027</v>
      </c>
      <c r="P2610" s="2">
        <f t="shared" si="490"/>
        <v>3.5584854569564119</v>
      </c>
      <c r="Q2610" s="2">
        <f t="shared" si="491"/>
        <v>1.0439576099907695E-4</v>
      </c>
    </row>
    <row r="2611" spans="2:17" x14ac:dyDescent="0.25">
      <c r="B2611">
        <v>25.850000000001241</v>
      </c>
      <c r="C2611">
        <f t="shared" si="480"/>
        <v>0.85437199124799368</v>
      </c>
      <c r="D2611" s="2">
        <f t="shared" si="481"/>
        <v>42.363733863845646</v>
      </c>
      <c r="E2611" s="2">
        <f t="shared" si="482"/>
        <v>4.4395791144318348</v>
      </c>
      <c r="F2611" s="2">
        <f t="shared" si="483"/>
        <v>23.076087246260158</v>
      </c>
      <c r="G2611" s="2">
        <f t="shared" si="484"/>
        <v>23.097744534846054</v>
      </c>
      <c r="H2611" s="2">
        <f t="shared" si="485"/>
        <v>9.9529122776408329E-117</v>
      </c>
      <c r="K2611">
        <v>25.850000000001241</v>
      </c>
      <c r="L2611" s="2">
        <f t="shared" si="486"/>
        <v>0.22366260222156364</v>
      </c>
      <c r="M2611" s="2">
        <f t="shared" si="487"/>
        <v>77.858709227947145</v>
      </c>
      <c r="N2611" s="2">
        <f t="shared" si="488"/>
        <v>5.04808418259889</v>
      </c>
      <c r="O2611" s="2">
        <f t="shared" si="489"/>
        <v>3.4159787263389463</v>
      </c>
      <c r="P2611" s="2">
        <f t="shared" si="490"/>
        <v>3.5593413237283453</v>
      </c>
      <c r="Q2611" s="2">
        <f t="shared" si="491"/>
        <v>1.0405114153103163E-4</v>
      </c>
    </row>
    <row r="2612" spans="2:17" x14ac:dyDescent="0.25">
      <c r="B2612">
        <v>25.860000000001239</v>
      </c>
      <c r="C2612">
        <f t="shared" si="480"/>
        <v>0.85437199124799368</v>
      </c>
      <c r="D2612" s="2">
        <f t="shared" si="481"/>
        <v>42.385297636272504</v>
      </c>
      <c r="E2612" s="2">
        <f t="shared" si="482"/>
        <v>4.4400878581991821</v>
      </c>
      <c r="F2612" s="2">
        <f t="shared" si="483"/>
        <v>23.086782619010638</v>
      </c>
      <c r="G2612" s="2">
        <f t="shared" si="484"/>
        <v>23.108429883863845</v>
      </c>
      <c r="H2612" s="2">
        <f t="shared" si="485"/>
        <v>7.7753195321221908E-117</v>
      </c>
      <c r="K2612">
        <v>25.860000000001239</v>
      </c>
      <c r="L2612" s="2">
        <f t="shared" si="486"/>
        <v>0.22366260222156364</v>
      </c>
      <c r="M2612" s="2">
        <f t="shared" si="487"/>
        <v>77.897719107663335</v>
      </c>
      <c r="N2612" s="2">
        <f t="shared" si="488"/>
        <v>5.048585050079879</v>
      </c>
      <c r="O2612" s="2">
        <f t="shared" si="489"/>
        <v>3.4168702892155309</v>
      </c>
      <c r="P2612" s="2">
        <f t="shared" si="490"/>
        <v>3.5601969851854864</v>
      </c>
      <c r="Q2612" s="2">
        <f t="shared" si="491"/>
        <v>1.0370767356567807E-4</v>
      </c>
    </row>
    <row r="2613" spans="2:17" x14ac:dyDescent="0.25">
      <c r="B2613">
        <v>25.870000000001241</v>
      </c>
      <c r="C2613">
        <f t="shared" si="480"/>
        <v>0.85437199124799368</v>
      </c>
      <c r="D2613" s="2">
        <f t="shared" si="481"/>
        <v>42.406861408699363</v>
      </c>
      <c r="E2613" s="2">
        <f t="shared" si="482"/>
        <v>4.4405963433498403</v>
      </c>
      <c r="F2613" s="2">
        <f t="shared" si="483"/>
        <v>23.097477498898712</v>
      </c>
      <c r="G2613" s="2">
        <f t="shared" si="484"/>
        <v>23.119114749750526</v>
      </c>
      <c r="H2613" s="2">
        <f t="shared" si="485"/>
        <v>6.0735357186370055E-117</v>
      </c>
      <c r="K2613">
        <v>25.870000000001241</v>
      </c>
      <c r="L2613" s="2">
        <f t="shared" si="486"/>
        <v>0.22366260222156364</v>
      </c>
      <c r="M2613" s="2">
        <f t="shared" si="487"/>
        <v>77.936728987379539</v>
      </c>
      <c r="N2613" s="2">
        <f t="shared" si="488"/>
        <v>5.0490856668388675</v>
      </c>
      <c r="O2613" s="2">
        <f t="shared" si="489"/>
        <v>3.4177616199695176</v>
      </c>
      <c r="P2613" s="2">
        <f t="shared" si="490"/>
        <v>3.5610524414752249</v>
      </c>
      <c r="Q2613" s="2">
        <f t="shared" si="491"/>
        <v>1.0336535319586401E-4</v>
      </c>
    </row>
    <row r="2614" spans="2:17" x14ac:dyDescent="0.25">
      <c r="B2614">
        <v>25.88000000000125</v>
      </c>
      <c r="C2614">
        <f t="shared" si="480"/>
        <v>0.85437199124799368</v>
      </c>
      <c r="D2614" s="2">
        <f t="shared" si="481"/>
        <v>42.428425181126244</v>
      </c>
      <c r="E2614" s="2">
        <f t="shared" si="482"/>
        <v>4.4411045701465346</v>
      </c>
      <c r="F2614" s="2">
        <f t="shared" si="483"/>
        <v>23.10817188620026</v>
      </c>
      <c r="G2614" s="2">
        <f t="shared" si="484"/>
        <v>23.129799132767584</v>
      </c>
      <c r="H2614" s="2">
        <f t="shared" si="485"/>
        <v>4.743732740511553E-117</v>
      </c>
      <c r="K2614">
        <v>25.88000000000125</v>
      </c>
      <c r="L2614" s="2">
        <f t="shared" si="486"/>
        <v>0.22366260222156364</v>
      </c>
      <c r="M2614" s="2">
        <f t="shared" si="487"/>
        <v>77.975738867095771</v>
      </c>
      <c r="N2614" s="2">
        <f t="shared" si="488"/>
        <v>5.0495860331267179</v>
      </c>
      <c r="O2614" s="2">
        <f t="shared" si="489"/>
        <v>3.4186527187818236</v>
      </c>
      <c r="P2614" s="2">
        <f t="shared" si="490"/>
        <v>3.5619076927447675</v>
      </c>
      <c r="Q2614" s="2">
        <f t="shared" si="491"/>
        <v>1.0302417652796025E-4</v>
      </c>
    </row>
    <row r="2615" spans="2:17" x14ac:dyDescent="0.25">
      <c r="B2615">
        <v>25.890000000001251</v>
      </c>
      <c r="C2615">
        <f t="shared" si="480"/>
        <v>0.85437199124799368</v>
      </c>
      <c r="D2615" s="2">
        <f t="shared" si="481"/>
        <v>42.449988953553103</v>
      </c>
      <c r="E2615" s="2">
        <f t="shared" si="482"/>
        <v>4.441612538851591</v>
      </c>
      <c r="F2615" s="2">
        <f t="shared" si="483"/>
        <v>23.118865781190966</v>
      </c>
      <c r="G2615" s="2">
        <f t="shared" si="484"/>
        <v>23.140483033176352</v>
      </c>
      <c r="H2615" s="2">
        <f t="shared" si="485"/>
        <v>3.7047091615782208E-117</v>
      </c>
      <c r="K2615">
        <v>25.890000000001251</v>
      </c>
      <c r="L2615" s="2">
        <f t="shared" si="486"/>
        <v>0.22366260222156364</v>
      </c>
      <c r="M2615" s="2">
        <f t="shared" si="487"/>
        <v>78.014748746811975</v>
      </c>
      <c r="N2615" s="2">
        <f t="shared" si="488"/>
        <v>5.0500861491939188</v>
      </c>
      <c r="O2615" s="2">
        <f t="shared" si="489"/>
        <v>3.4195435858331376</v>
      </c>
      <c r="P2615" s="2">
        <f t="shared" si="490"/>
        <v>3.5627627391411503</v>
      </c>
      <c r="Q2615" s="2">
        <f t="shared" si="491"/>
        <v>1.0268413968180884E-4</v>
      </c>
    </row>
    <row r="2616" spans="2:17" x14ac:dyDescent="0.25">
      <c r="B2616">
        <v>25.900000000001249</v>
      </c>
      <c r="C2616">
        <f t="shared" si="480"/>
        <v>0.85437199124799368</v>
      </c>
      <c r="D2616" s="2">
        <f t="shared" si="481"/>
        <v>42.471552725979954</v>
      </c>
      <c r="E2616" s="2">
        <f t="shared" si="482"/>
        <v>4.4421202497269361</v>
      </c>
      <c r="F2616" s="2">
        <f t="shared" si="483"/>
        <v>23.129559184146135</v>
      </c>
      <c r="G2616" s="2">
        <f t="shared" si="484"/>
        <v>23.151166451237803</v>
      </c>
      <c r="H2616" s="2">
        <f t="shared" si="485"/>
        <v>2.8929658875101625E-117</v>
      </c>
      <c r="K2616">
        <v>25.900000000001249</v>
      </c>
      <c r="L2616" s="2">
        <f t="shared" si="486"/>
        <v>0.22366260222156364</v>
      </c>
      <c r="M2616" s="2">
        <f t="shared" si="487"/>
        <v>78.053758626528165</v>
      </c>
      <c r="N2616" s="2">
        <f t="shared" si="488"/>
        <v>5.050586015290583</v>
      </c>
      <c r="O2616" s="2">
        <f t="shared" si="489"/>
        <v>3.4204342213039127</v>
      </c>
      <c r="P2616" s="2">
        <f t="shared" si="490"/>
        <v>3.5636175808112327</v>
      </c>
      <c r="Q2616" s="2">
        <f t="shared" si="491"/>
        <v>1.0234523879067664E-4</v>
      </c>
    </row>
    <row r="2617" spans="2:17" x14ac:dyDescent="0.25">
      <c r="B2617">
        <v>25.910000000001251</v>
      </c>
      <c r="C2617">
        <f t="shared" si="480"/>
        <v>0.85437199124799368</v>
      </c>
      <c r="D2617" s="2">
        <f t="shared" si="481"/>
        <v>42.493116498406827</v>
      </c>
      <c r="E2617" s="2">
        <f t="shared" si="482"/>
        <v>4.4426277030340975</v>
      </c>
      <c r="F2617" s="2">
        <f t="shared" si="483"/>
        <v>23.14025209534077</v>
      </c>
      <c r="G2617" s="2">
        <f t="shared" si="484"/>
        <v>23.161849387212648</v>
      </c>
      <c r="H2617" s="2">
        <f t="shared" si="485"/>
        <v>2.2588521058619929E-117</v>
      </c>
      <c r="K2617">
        <v>25.910000000001251</v>
      </c>
      <c r="L2617" s="2">
        <f t="shared" si="486"/>
        <v>0.22366260222156364</v>
      </c>
      <c r="M2617" s="2">
        <f t="shared" si="487"/>
        <v>78.092768506244383</v>
      </c>
      <c r="N2617" s="2">
        <f t="shared" si="488"/>
        <v>5.0510856316664476</v>
      </c>
      <c r="O2617" s="2">
        <f t="shared" si="489"/>
        <v>3.4213246253743654</v>
      </c>
      <c r="P2617" s="2">
        <f t="shared" si="490"/>
        <v>3.564472217901697</v>
      </c>
      <c r="Q2617" s="2">
        <f t="shared" si="491"/>
        <v>1.0200747000120887E-4</v>
      </c>
    </row>
    <row r="2618" spans="2:17" x14ac:dyDescent="0.25">
      <c r="B2618">
        <v>25.920000000001249</v>
      </c>
      <c r="C2618">
        <f t="shared" si="480"/>
        <v>0.85437199124799368</v>
      </c>
      <c r="D2618" s="2">
        <f t="shared" si="481"/>
        <v>42.514680270833679</v>
      </c>
      <c r="E2618" s="2">
        <f t="shared" si="482"/>
        <v>4.4431348990342059</v>
      </c>
      <c r="F2618" s="2">
        <f t="shared" si="483"/>
        <v>23.150944515049648</v>
      </c>
      <c r="G2618" s="2">
        <f t="shared" si="484"/>
        <v>23.172531841361387</v>
      </c>
      <c r="H2618" s="2">
        <f t="shared" si="485"/>
        <v>1.7635491870436371E-117</v>
      </c>
      <c r="K2618">
        <v>25.920000000001249</v>
      </c>
      <c r="L2618" s="2">
        <f t="shared" si="486"/>
        <v>0.22366260222156364</v>
      </c>
      <c r="M2618" s="2">
        <f t="shared" si="487"/>
        <v>78.131778385960573</v>
      </c>
      <c r="N2618" s="2">
        <f t="shared" si="488"/>
        <v>5.0515849985708767</v>
      </c>
      <c r="O2618" s="2">
        <f t="shared" si="489"/>
        <v>3.4222147982244837</v>
      </c>
      <c r="P2618" s="2">
        <f t="shared" si="490"/>
        <v>3.5653266505590544</v>
      </c>
      <c r="Q2618" s="2">
        <f t="shared" si="491"/>
        <v>1.0167082947337891E-4</v>
      </c>
    </row>
    <row r="2619" spans="2:17" x14ac:dyDescent="0.25">
      <c r="B2619">
        <v>25.93000000000125</v>
      </c>
      <c r="C2619">
        <f t="shared" si="480"/>
        <v>0.85437199124799368</v>
      </c>
      <c r="D2619" s="2">
        <f t="shared" si="481"/>
        <v>42.536244043260545</v>
      </c>
      <c r="E2619" s="2">
        <f t="shared" si="482"/>
        <v>4.4436418379879949</v>
      </c>
      <c r="F2619" s="2">
        <f t="shared" si="483"/>
        <v>23.161636443547202</v>
      </c>
      <c r="G2619" s="2">
        <f t="shared" si="484"/>
        <v>23.183213813944214</v>
      </c>
      <c r="H2619" s="2">
        <f t="shared" si="485"/>
        <v>1.3767105998462852E-117</v>
      </c>
      <c r="K2619">
        <v>25.93000000000125</v>
      </c>
      <c r="L2619" s="2">
        <f t="shared" si="486"/>
        <v>0.22366260222156364</v>
      </c>
      <c r="M2619" s="2">
        <f t="shared" si="487"/>
        <v>78.170788265676791</v>
      </c>
      <c r="N2619" s="2">
        <f t="shared" si="488"/>
        <v>5.0520841162528614</v>
      </c>
      <c r="O2619" s="2">
        <f t="shared" si="489"/>
        <v>3.4231047400340211</v>
      </c>
      <c r="P2619" s="2">
        <f t="shared" si="490"/>
        <v>3.5661808789296408</v>
      </c>
      <c r="Q2619" s="2">
        <f t="shared" si="491"/>
        <v>1.013353133804429E-4</v>
      </c>
    </row>
    <row r="2620" spans="2:17" x14ac:dyDescent="0.25">
      <c r="B2620">
        <v>25.940000000001259</v>
      </c>
      <c r="C2620">
        <f t="shared" si="480"/>
        <v>0.85437199124799368</v>
      </c>
      <c r="D2620" s="2">
        <f t="shared" si="481"/>
        <v>42.557807815687418</v>
      </c>
      <c r="E2620" s="2">
        <f t="shared" si="482"/>
        <v>4.4441485201558022</v>
      </c>
      <c r="F2620" s="2">
        <f t="shared" si="483"/>
        <v>23.172327881107574</v>
      </c>
      <c r="G2620" s="2">
        <f t="shared" si="484"/>
        <v>23.193895305221059</v>
      </c>
      <c r="H2620" s="2">
        <f t="shared" si="485"/>
        <v>1.0746153475900525E-117</v>
      </c>
      <c r="K2620">
        <v>25.940000000001259</v>
      </c>
      <c r="L2620" s="2">
        <f t="shared" si="486"/>
        <v>0.22366260222156364</v>
      </c>
      <c r="M2620" s="2">
        <f t="shared" si="487"/>
        <v>78.209798145393023</v>
      </c>
      <c r="N2620" s="2">
        <f t="shared" si="488"/>
        <v>5.0525829849610187</v>
      </c>
      <c r="O2620" s="2">
        <f t="shared" si="489"/>
        <v>3.4239944509824962</v>
      </c>
      <c r="P2620" s="2">
        <f t="shared" si="490"/>
        <v>3.5670349031596151</v>
      </c>
      <c r="Q2620" s="2">
        <f t="shared" si="491"/>
        <v>1.0100091790889318E-4</v>
      </c>
    </row>
    <row r="2621" spans="2:17" x14ac:dyDescent="0.25">
      <c r="B2621">
        <v>25.950000000001261</v>
      </c>
      <c r="C2621">
        <f t="shared" si="480"/>
        <v>0.85437199124799368</v>
      </c>
      <c r="D2621" s="2">
        <f t="shared" si="481"/>
        <v>42.579371588114284</v>
      </c>
      <c r="E2621" s="2">
        <f t="shared" si="482"/>
        <v>4.4446549457975708</v>
      </c>
      <c r="F2621" s="2">
        <f t="shared" si="483"/>
        <v>23.183018828004641</v>
      </c>
      <c r="G2621" s="2">
        <f t="shared" si="484"/>
        <v>23.204576315451607</v>
      </c>
      <c r="H2621" s="2">
        <f t="shared" si="485"/>
        <v>8.3872334041905153E-118</v>
      </c>
      <c r="K2621">
        <v>25.950000000001261</v>
      </c>
      <c r="L2621" s="2">
        <f t="shared" si="486"/>
        <v>0.22366260222156364</v>
      </c>
      <c r="M2621" s="2">
        <f t="shared" si="487"/>
        <v>78.248808025109227</v>
      </c>
      <c r="N2621" s="2">
        <f t="shared" si="488"/>
        <v>5.0530816049435954</v>
      </c>
      <c r="O2621" s="2">
        <f t="shared" si="489"/>
        <v>3.4248839312492003</v>
      </c>
      <c r="P2621" s="2">
        <f t="shared" si="490"/>
        <v>3.5678887233949683</v>
      </c>
      <c r="Q2621" s="2">
        <f t="shared" si="491"/>
        <v>1.006676392584091E-4</v>
      </c>
    </row>
    <row r="2622" spans="2:17" x14ac:dyDescent="0.25">
      <c r="B2622">
        <v>25.960000000001259</v>
      </c>
      <c r="C2622">
        <f t="shared" si="480"/>
        <v>0.85437199124799368</v>
      </c>
      <c r="D2622" s="2">
        <f t="shared" si="481"/>
        <v>42.600935360541136</v>
      </c>
      <c r="E2622" s="2">
        <f t="shared" si="482"/>
        <v>4.445161115172847</v>
      </c>
      <c r="F2622" s="2">
        <f t="shared" si="483"/>
        <v>23.193709284511904</v>
      </c>
      <c r="G2622" s="2">
        <f t="shared" si="484"/>
        <v>23.215256844895205</v>
      </c>
      <c r="H2622" s="2">
        <f t="shared" si="485"/>
        <v>6.5454533300545001E-118</v>
      </c>
      <c r="K2622">
        <v>25.960000000001259</v>
      </c>
      <c r="L2622" s="2">
        <f t="shared" si="486"/>
        <v>0.22366260222156364</v>
      </c>
      <c r="M2622" s="2">
        <f t="shared" si="487"/>
        <v>78.287817904825417</v>
      </c>
      <c r="N2622" s="2">
        <f t="shared" si="488"/>
        <v>5.0535799764484652</v>
      </c>
      <c r="O2622" s="2">
        <f t="shared" si="489"/>
        <v>3.4257731810131848</v>
      </c>
      <c r="P2622" s="2">
        <f t="shared" si="490"/>
        <v>3.5687423397815086</v>
      </c>
      <c r="Q2622" s="2">
        <f t="shared" si="491"/>
        <v>1.0033547364181378E-4</v>
      </c>
    </row>
    <row r="2623" spans="2:17" x14ac:dyDescent="0.25">
      <c r="B2623">
        <v>25.97000000000126</v>
      </c>
      <c r="C2623">
        <f t="shared" si="480"/>
        <v>0.85437199124799368</v>
      </c>
      <c r="D2623" s="2">
        <f t="shared" si="481"/>
        <v>42.622499132968002</v>
      </c>
      <c r="E2623" s="2">
        <f t="shared" si="482"/>
        <v>4.4456670285407869</v>
      </c>
      <c r="F2623" s="2">
        <f t="shared" si="483"/>
        <v>23.204399250902675</v>
      </c>
      <c r="G2623" s="2">
        <f t="shared" si="484"/>
        <v>23.225936893811035</v>
      </c>
      <c r="H2623" s="2">
        <f t="shared" si="485"/>
        <v>5.1075902344954187E-118</v>
      </c>
      <c r="K2623">
        <v>25.97000000000126</v>
      </c>
      <c r="L2623" s="2">
        <f t="shared" si="486"/>
        <v>0.22366260222156364</v>
      </c>
      <c r="M2623" s="2">
        <f t="shared" si="487"/>
        <v>78.326827784541635</v>
      </c>
      <c r="N2623" s="2">
        <f t="shared" si="488"/>
        <v>5.0540780997231334</v>
      </c>
      <c r="O2623" s="2">
        <f t="shared" si="489"/>
        <v>3.4266622004532792</v>
      </c>
      <c r="P2623" s="2">
        <f t="shared" si="490"/>
        <v>3.5695957524648794</v>
      </c>
      <c r="Q2623" s="2">
        <f t="shared" si="491"/>
        <v>1.000044172850229E-4</v>
      </c>
    </row>
    <row r="2624" spans="2:17" x14ac:dyDescent="0.25">
      <c r="B2624">
        <v>25.980000000001262</v>
      </c>
      <c r="C2624">
        <f t="shared" si="480"/>
        <v>0.85437199124799368</v>
      </c>
      <c r="D2624" s="2">
        <f t="shared" si="481"/>
        <v>42.644062905394868</v>
      </c>
      <c r="E2624" s="2">
        <f t="shared" si="482"/>
        <v>4.4461726861601507</v>
      </c>
      <c r="F2624" s="2">
        <f t="shared" si="483"/>
        <v>23.215088727449888</v>
      </c>
      <c r="G2624" s="2">
        <f t="shared" si="484"/>
        <v>23.236616462457928</v>
      </c>
      <c r="H2624" s="2">
        <f t="shared" si="485"/>
        <v>3.9851776403198077E-118</v>
      </c>
      <c r="K2624">
        <v>25.980000000001262</v>
      </c>
      <c r="L2624" s="2">
        <f t="shared" si="486"/>
        <v>0.22366260222156364</v>
      </c>
      <c r="M2624" s="2">
        <f t="shared" si="487"/>
        <v>78.365837664257839</v>
      </c>
      <c r="N2624" s="2">
        <f t="shared" si="488"/>
        <v>5.0545759750147354</v>
      </c>
      <c r="O2624" s="2">
        <f t="shared" si="489"/>
        <v>3.4275509897480765</v>
      </c>
      <c r="P2624" s="2">
        <f t="shared" si="490"/>
        <v>3.5704489615905475</v>
      </c>
      <c r="Q2624" s="2">
        <f t="shared" si="491"/>
        <v>9.9674466427002065E-5</v>
      </c>
    </row>
    <row r="2625" spans="2:17" x14ac:dyDescent="0.25">
      <c r="B2625">
        <v>25.99000000000126</v>
      </c>
      <c r="C2625">
        <f t="shared" si="480"/>
        <v>0.85437199124799368</v>
      </c>
      <c r="D2625" s="2">
        <f t="shared" si="481"/>
        <v>42.66562667782172</v>
      </c>
      <c r="E2625" s="2">
        <f t="shared" si="482"/>
        <v>4.4466780882893095</v>
      </c>
      <c r="F2625" s="2">
        <f t="shared" si="483"/>
        <v>23.225777714426286</v>
      </c>
      <c r="G2625" s="2">
        <f t="shared" si="484"/>
        <v>23.247295551094556</v>
      </c>
      <c r="H2625" s="2">
        <f t="shared" si="485"/>
        <v>3.1090996775421392E-118</v>
      </c>
      <c r="K2625">
        <v>25.99000000000126</v>
      </c>
      <c r="L2625" s="2">
        <f t="shared" si="486"/>
        <v>0.22366260222156364</v>
      </c>
      <c r="M2625" s="2">
        <f t="shared" si="487"/>
        <v>78.404847543974029</v>
      </c>
      <c r="N2625" s="2">
        <f t="shared" si="488"/>
        <v>5.0550736025700376</v>
      </c>
      <c r="O2625" s="2">
        <f t="shared" si="489"/>
        <v>3.4284395490759443</v>
      </c>
      <c r="P2625" s="2">
        <f t="shared" si="490"/>
        <v>3.57130196730381</v>
      </c>
      <c r="Q2625" s="2">
        <f t="shared" si="491"/>
        <v>9.9345617319717864E-5</v>
      </c>
    </row>
    <row r="2626" spans="2:17" x14ac:dyDescent="0.25">
      <c r="B2626">
        <v>26.000000000001261</v>
      </c>
      <c r="C2626">
        <f t="shared" si="480"/>
        <v>0.85437199124799368</v>
      </c>
      <c r="D2626" s="2">
        <f t="shared" si="481"/>
        <v>42.687190450248579</v>
      </c>
      <c r="E2626" s="2">
        <f t="shared" si="482"/>
        <v>4.447183235186241</v>
      </c>
      <c r="F2626" s="2">
        <f t="shared" si="483"/>
        <v>23.236466212104222</v>
      </c>
      <c r="G2626" s="2">
        <f t="shared" si="484"/>
        <v>23.257974159979224</v>
      </c>
      <c r="H2626" s="2">
        <f t="shared" si="485"/>
        <v>2.4253640408547099E-118</v>
      </c>
      <c r="K2626">
        <v>26.000000000001261</v>
      </c>
      <c r="L2626" s="2">
        <f t="shared" si="486"/>
        <v>0.22366260222156364</v>
      </c>
      <c r="M2626" s="2">
        <f t="shared" si="487"/>
        <v>78.443857423690233</v>
      </c>
      <c r="N2626" s="2">
        <f t="shared" si="488"/>
        <v>5.0555709826354374</v>
      </c>
      <c r="O2626" s="2">
        <f t="shared" si="489"/>
        <v>3.4293278786150139</v>
      </c>
      <c r="P2626" s="2">
        <f t="shared" si="490"/>
        <v>3.5721547697497864</v>
      </c>
      <c r="Q2626" s="2">
        <f t="shared" si="491"/>
        <v>9.9017866228094914E-5</v>
      </c>
    </row>
    <row r="2627" spans="2:17" x14ac:dyDescent="0.25">
      <c r="B2627">
        <v>26.01000000000127</v>
      </c>
      <c r="C2627">
        <f t="shared" si="480"/>
        <v>0.85437199124799368</v>
      </c>
      <c r="D2627" s="2">
        <f t="shared" si="481"/>
        <v>42.708754222675459</v>
      </c>
      <c r="E2627" s="2">
        <f t="shared" si="482"/>
        <v>4.4476881271085338</v>
      </c>
      <c r="F2627" s="2">
        <f t="shared" si="483"/>
        <v>23.247154220755789</v>
      </c>
      <c r="G2627" s="2">
        <f t="shared" si="484"/>
        <v>23.268652289369999</v>
      </c>
      <c r="H2627" s="2">
        <f t="shared" si="485"/>
        <v>1.89179709729949E-118</v>
      </c>
      <c r="K2627">
        <v>26.01000000000127</v>
      </c>
      <c r="L2627" s="2">
        <f t="shared" si="486"/>
        <v>0.22366260222156364</v>
      </c>
      <c r="M2627" s="2">
        <f t="shared" si="487"/>
        <v>78.482867303406465</v>
      </c>
      <c r="N2627" s="2">
        <f t="shared" si="488"/>
        <v>5.0560681154569664</v>
      </c>
      <c r="O2627" s="2">
        <f t="shared" si="489"/>
        <v>3.4302159785431932</v>
      </c>
      <c r="P2627" s="2">
        <f t="shared" si="490"/>
        <v>3.5730073690734305</v>
      </c>
      <c r="Q2627" s="2">
        <f t="shared" si="491"/>
        <v>9.8691209429966297E-5</v>
      </c>
    </row>
    <row r="2628" spans="2:17" x14ac:dyDescent="0.25">
      <c r="B2628">
        <v>26.020000000001271</v>
      </c>
      <c r="C2628">
        <f t="shared" si="480"/>
        <v>0.85437199124799368</v>
      </c>
      <c r="D2628" s="2">
        <f t="shared" si="481"/>
        <v>42.730317995102325</v>
      </c>
      <c r="E2628" s="2">
        <f t="shared" si="482"/>
        <v>4.4481927643133847</v>
      </c>
      <c r="F2628" s="2">
        <f t="shared" si="483"/>
        <v>23.257841740652808</v>
      </c>
      <c r="G2628" s="2">
        <f t="shared" si="484"/>
        <v>23.279329939524718</v>
      </c>
      <c r="H2628" s="2">
        <f t="shared" si="485"/>
        <v>1.475460241098376E-118</v>
      </c>
      <c r="K2628">
        <v>26.020000000001271</v>
      </c>
      <c r="L2628" s="2">
        <f t="shared" si="486"/>
        <v>0.22366260222156364</v>
      </c>
      <c r="M2628" s="2">
        <f t="shared" si="487"/>
        <v>78.521877183122669</v>
      </c>
      <c r="N2628" s="2">
        <f t="shared" si="488"/>
        <v>5.0565650012802879</v>
      </c>
      <c r="O2628" s="2">
        <f t="shared" si="489"/>
        <v>3.431103849038156</v>
      </c>
      <c r="P2628" s="2">
        <f t="shared" si="490"/>
        <v>3.5738597654195177</v>
      </c>
      <c r="Q2628" s="2">
        <f t="shared" si="491"/>
        <v>9.8365643216031243E-5</v>
      </c>
    </row>
    <row r="2629" spans="2:17" x14ac:dyDescent="0.25">
      <c r="B2629">
        <v>26.030000000001269</v>
      </c>
      <c r="C2629">
        <f t="shared" si="480"/>
        <v>0.85437199124799368</v>
      </c>
      <c r="D2629" s="2">
        <f t="shared" si="481"/>
        <v>42.751881767529177</v>
      </c>
      <c r="E2629" s="2">
        <f t="shared" si="482"/>
        <v>4.4486971470576044</v>
      </c>
      <c r="F2629" s="2">
        <f t="shared" si="483"/>
        <v>23.268528772066784</v>
      </c>
      <c r="G2629" s="2">
        <f t="shared" si="484"/>
        <v>23.290007110700927</v>
      </c>
      <c r="H2629" s="2">
        <f t="shared" si="485"/>
        <v>1.1506303032777295E-118</v>
      </c>
      <c r="K2629">
        <v>26.030000000001269</v>
      </c>
      <c r="L2629" s="2">
        <f t="shared" si="486"/>
        <v>0.22366260222156364</v>
      </c>
      <c r="M2629" s="2">
        <f t="shared" si="487"/>
        <v>78.560887062838887</v>
      </c>
      <c r="N2629" s="2">
        <f t="shared" si="488"/>
        <v>5.0570616403507005</v>
      </c>
      <c r="O2629" s="2">
        <f t="shared" si="489"/>
        <v>3.4319914902773507</v>
      </c>
      <c r="P2629" s="2">
        <f t="shared" si="490"/>
        <v>3.5747119589326566</v>
      </c>
      <c r="Q2629" s="2">
        <f t="shared" si="491"/>
        <v>9.8041163889806747E-5</v>
      </c>
    </row>
    <row r="2630" spans="2:17" x14ac:dyDescent="0.25">
      <c r="B2630">
        <v>26.040000000001271</v>
      </c>
      <c r="C2630">
        <f t="shared" si="480"/>
        <v>0.85437199124799368</v>
      </c>
      <c r="D2630" s="2">
        <f t="shared" si="481"/>
        <v>42.773445539956043</v>
      </c>
      <c r="E2630" s="2">
        <f t="shared" si="482"/>
        <v>4.4492012755976145</v>
      </c>
      <c r="F2630" s="2">
        <f t="shared" si="483"/>
        <v>23.279215315268949</v>
      </c>
      <c r="G2630" s="2">
        <f t="shared" si="484"/>
        <v>23.300683803155916</v>
      </c>
      <c r="H2630" s="2">
        <f t="shared" si="485"/>
        <v>8.97221037118679E-119</v>
      </c>
      <c r="K2630">
        <v>26.040000000001271</v>
      </c>
      <c r="L2630" s="2">
        <f t="shared" si="486"/>
        <v>0.22366260222156364</v>
      </c>
      <c r="M2630" s="2">
        <f t="shared" si="487"/>
        <v>78.599896942555091</v>
      </c>
      <c r="N2630" s="2">
        <f t="shared" si="488"/>
        <v>5.0575580329131364</v>
      </c>
      <c r="O2630" s="2">
        <f t="shared" si="489"/>
        <v>3.4328789024379955</v>
      </c>
      <c r="P2630" s="2">
        <f t="shared" si="490"/>
        <v>3.5755639497572824</v>
      </c>
      <c r="Q2630" s="2">
        <f t="shared" si="491"/>
        <v>9.7717767767583884E-5</v>
      </c>
    </row>
    <row r="2631" spans="2:17" x14ac:dyDescent="0.25">
      <c r="B2631">
        <v>26.050000000001269</v>
      </c>
      <c r="C2631">
        <f t="shared" si="480"/>
        <v>0.85437199124799368</v>
      </c>
      <c r="D2631" s="2">
        <f t="shared" si="481"/>
        <v>42.795009312382895</v>
      </c>
      <c r="E2631" s="2">
        <f t="shared" si="482"/>
        <v>4.4497051501894473</v>
      </c>
      <c r="F2631" s="2">
        <f t="shared" si="483"/>
        <v>23.289901370530245</v>
      </c>
      <c r="G2631" s="2">
        <f t="shared" si="484"/>
        <v>23.311360017146715</v>
      </c>
      <c r="H2631" s="2">
        <f t="shared" si="485"/>
        <v>6.9954947725322157E-119</v>
      </c>
      <c r="K2631">
        <v>26.050000000001269</v>
      </c>
      <c r="L2631" s="2">
        <f t="shared" si="486"/>
        <v>0.22366260222156364</v>
      </c>
      <c r="M2631" s="2">
        <f t="shared" si="487"/>
        <v>78.638906822271281</v>
      </c>
      <c r="N2631" s="2">
        <f t="shared" si="488"/>
        <v>5.0580541792121645</v>
      </c>
      <c r="O2631" s="2">
        <f t="shared" si="489"/>
        <v>3.4337660856970809</v>
      </c>
      <c r="P2631" s="2">
        <f t="shared" si="490"/>
        <v>3.5764157380376589</v>
      </c>
      <c r="Q2631" s="2">
        <f t="shared" si="491"/>
        <v>9.7395451178382102E-5</v>
      </c>
    </row>
    <row r="2632" spans="2:17" x14ac:dyDescent="0.25">
      <c r="B2632">
        <v>26.060000000001271</v>
      </c>
      <c r="C2632">
        <f t="shared" si="480"/>
        <v>0.85437199124799368</v>
      </c>
      <c r="D2632" s="2">
        <f t="shared" si="481"/>
        <v>42.816573084809761</v>
      </c>
      <c r="E2632" s="2">
        <f t="shared" si="482"/>
        <v>4.4502087710887528</v>
      </c>
      <c r="F2632" s="2">
        <f t="shared" si="483"/>
        <v>23.300586938121302</v>
      </c>
      <c r="G2632" s="2">
        <f t="shared" si="484"/>
        <v>23.322035752930084</v>
      </c>
      <c r="H2632" s="2">
        <f t="shared" si="485"/>
        <v>5.4537192461357937E-119</v>
      </c>
      <c r="K2632">
        <v>26.060000000001271</v>
      </c>
      <c r="L2632" s="2">
        <f t="shared" si="486"/>
        <v>0.22366260222156364</v>
      </c>
      <c r="M2632" s="2">
        <f t="shared" si="487"/>
        <v>78.677916701987485</v>
      </c>
      <c r="N2632" s="2">
        <f t="shared" si="488"/>
        <v>5.0585500794919902</v>
      </c>
      <c r="O2632" s="2">
        <f t="shared" si="489"/>
        <v>3.4346530402313742</v>
      </c>
      <c r="P2632" s="2">
        <f t="shared" si="490"/>
        <v>3.5772673239178845</v>
      </c>
      <c r="Q2632" s="2">
        <f t="shared" si="491"/>
        <v>9.707421046390249E-5</v>
      </c>
    </row>
    <row r="2633" spans="2:17" x14ac:dyDescent="0.25">
      <c r="B2633">
        <v>26.070000000001279</v>
      </c>
      <c r="C2633">
        <f t="shared" si="480"/>
        <v>0.85437199124799368</v>
      </c>
      <c r="D2633" s="2">
        <f t="shared" si="481"/>
        <v>42.838136857236641</v>
      </c>
      <c r="E2633" s="2">
        <f t="shared" si="482"/>
        <v>4.4507121385507915</v>
      </c>
      <c r="F2633" s="2">
        <f t="shared" si="483"/>
        <v>23.311272018312515</v>
      </c>
      <c r="G2633" s="2">
        <f t="shared" si="484"/>
        <v>23.332711010762551</v>
      </c>
      <c r="H2633" s="2">
        <f t="shared" si="485"/>
        <v>4.2513070577391976E-119</v>
      </c>
      <c r="K2633">
        <v>26.070000000001279</v>
      </c>
      <c r="L2633" s="2">
        <f t="shared" si="486"/>
        <v>0.22366260222156364</v>
      </c>
      <c r="M2633" s="2">
        <f t="shared" si="487"/>
        <v>78.716926581703717</v>
      </c>
      <c r="N2633" s="2">
        <f t="shared" si="488"/>
        <v>5.059045733996455</v>
      </c>
      <c r="O2633" s="2">
        <f t="shared" si="489"/>
        <v>3.4355397662174085</v>
      </c>
      <c r="P2633" s="2">
        <f t="shared" si="490"/>
        <v>3.5781187075418788</v>
      </c>
      <c r="Q2633" s="2">
        <f t="shared" si="491"/>
        <v>9.675404197848677E-5</v>
      </c>
    </row>
    <row r="2634" spans="2:17" x14ac:dyDescent="0.25">
      <c r="B2634">
        <v>26.080000000001281</v>
      </c>
      <c r="C2634">
        <f t="shared" si="480"/>
        <v>0.85437199124799368</v>
      </c>
      <c r="D2634" s="2">
        <f t="shared" si="481"/>
        <v>42.8597006296635</v>
      </c>
      <c r="E2634" s="2">
        <f t="shared" si="482"/>
        <v>4.4512152528304405</v>
      </c>
      <c r="F2634" s="2">
        <f t="shared" si="483"/>
        <v>23.321956611373924</v>
      </c>
      <c r="G2634" s="2">
        <f t="shared" si="484"/>
        <v>23.343385790900342</v>
      </c>
      <c r="H2634" s="2">
        <f t="shared" si="485"/>
        <v>3.3136568363546373E-119</v>
      </c>
      <c r="K2634">
        <v>26.080000000001281</v>
      </c>
      <c r="L2634" s="2">
        <f t="shared" si="486"/>
        <v>0.22366260222156364</v>
      </c>
      <c r="M2634" s="2">
        <f t="shared" si="487"/>
        <v>78.755936461419921</v>
      </c>
      <c r="N2634" s="2">
        <f t="shared" si="488"/>
        <v>5.0595411429690369</v>
      </c>
      <c r="O2634" s="2">
        <f t="shared" si="489"/>
        <v>3.4364262638314949</v>
      </c>
      <c r="P2634" s="2">
        <f t="shared" si="490"/>
        <v>3.5789698890533974</v>
      </c>
      <c r="Q2634" s="2">
        <f t="shared" si="491"/>
        <v>9.6434942089068627E-5</v>
      </c>
    </row>
    <row r="2635" spans="2:17" x14ac:dyDescent="0.25">
      <c r="B2635">
        <v>26.090000000001279</v>
      </c>
      <c r="C2635">
        <f t="shared" si="480"/>
        <v>0.85437199124799368</v>
      </c>
      <c r="D2635" s="2">
        <f t="shared" si="481"/>
        <v>42.881264402090352</v>
      </c>
      <c r="E2635" s="2">
        <f t="shared" si="482"/>
        <v>4.4517181141821922</v>
      </c>
      <c r="F2635" s="2">
        <f t="shared" si="483"/>
        <v>23.332640717575327</v>
      </c>
      <c r="G2635" s="2">
        <f t="shared" si="484"/>
        <v>23.354060093599443</v>
      </c>
      <c r="H2635" s="2">
        <f t="shared" si="485"/>
        <v>2.5825453222900944E-119</v>
      </c>
      <c r="K2635">
        <v>26.090000000001279</v>
      </c>
      <c r="L2635" s="2">
        <f t="shared" si="486"/>
        <v>0.22366260222156364</v>
      </c>
      <c r="M2635" s="2">
        <f t="shared" si="487"/>
        <v>78.794946341136125</v>
      </c>
      <c r="N2635" s="2">
        <f t="shared" si="488"/>
        <v>5.0600363066528544</v>
      </c>
      <c r="O2635" s="2">
        <f t="shared" si="489"/>
        <v>3.4373125332497163</v>
      </c>
      <c r="P2635" s="2">
        <f t="shared" si="490"/>
        <v>3.5798208685960224</v>
      </c>
      <c r="Q2635" s="2">
        <f t="shared" si="491"/>
        <v>9.6116907175131252E-5</v>
      </c>
    </row>
    <row r="2636" spans="2:17" x14ac:dyDescent="0.25">
      <c r="B2636">
        <v>26.10000000000128</v>
      </c>
      <c r="C2636">
        <f t="shared" si="480"/>
        <v>0.85437199124799368</v>
      </c>
      <c r="D2636" s="2">
        <f t="shared" si="481"/>
        <v>42.902828174517225</v>
      </c>
      <c r="E2636" s="2">
        <f t="shared" si="482"/>
        <v>4.4522207228601562</v>
      </c>
      <c r="F2636" s="2">
        <f t="shared" si="483"/>
        <v>23.343324337186203</v>
      </c>
      <c r="G2636" s="2">
        <f t="shared" si="484"/>
        <v>23.364733919115572</v>
      </c>
      <c r="H2636" s="2">
        <f t="shared" si="485"/>
        <v>2.0125363876229338E-119</v>
      </c>
      <c r="K2636">
        <v>26.10000000000128</v>
      </c>
      <c r="L2636" s="2">
        <f t="shared" si="486"/>
        <v>0.22366260222156364</v>
      </c>
      <c r="M2636" s="2">
        <f t="shared" si="487"/>
        <v>78.833956220852329</v>
      </c>
      <c r="N2636" s="2">
        <f t="shared" si="488"/>
        <v>5.0605312252906653</v>
      </c>
      <c r="O2636" s="2">
        <f t="shared" si="489"/>
        <v>3.4381985746479331</v>
      </c>
      <c r="P2636" s="2">
        <f t="shared" si="490"/>
        <v>3.5806716463131716</v>
      </c>
      <c r="Q2636" s="2">
        <f t="shared" si="491"/>
        <v>9.579993362866118E-5</v>
      </c>
    </row>
    <row r="2637" spans="2:17" x14ac:dyDescent="0.25">
      <c r="B2637">
        <v>26.110000000001278</v>
      </c>
      <c r="C2637">
        <f t="shared" si="480"/>
        <v>0.85437199124799368</v>
      </c>
      <c r="D2637" s="2">
        <f t="shared" si="481"/>
        <v>42.924391946944077</v>
      </c>
      <c r="E2637" s="2">
        <f t="shared" si="482"/>
        <v>4.4527230791180585</v>
      </c>
      <c r="F2637" s="2">
        <f t="shared" si="483"/>
        <v>23.354007470475771</v>
      </c>
      <c r="G2637" s="2">
        <f t="shared" si="484"/>
        <v>23.375407267704198</v>
      </c>
      <c r="H2637" s="2">
        <f t="shared" si="485"/>
        <v>1.568176361755713E-119</v>
      </c>
      <c r="K2637">
        <v>26.110000000001278</v>
      </c>
      <c r="L2637" s="2">
        <f t="shared" si="486"/>
        <v>0.22366260222156364</v>
      </c>
      <c r="M2637" s="2">
        <f t="shared" si="487"/>
        <v>78.872966100568519</v>
      </c>
      <c r="N2637" s="2">
        <f t="shared" si="488"/>
        <v>5.0610258991248642</v>
      </c>
      <c r="O2637" s="2">
        <f t="shared" si="489"/>
        <v>3.439084388201775</v>
      </c>
      <c r="P2637" s="2">
        <f t="shared" si="490"/>
        <v>3.5815222223480867</v>
      </c>
      <c r="Q2637" s="2">
        <f t="shared" si="491"/>
        <v>9.548401785410705E-5</v>
      </c>
    </row>
    <row r="2638" spans="2:17" x14ac:dyDescent="0.25">
      <c r="B2638">
        <v>26.12000000000128</v>
      </c>
      <c r="C2638">
        <f t="shared" si="480"/>
        <v>0.85437199124799368</v>
      </c>
      <c r="D2638" s="2">
        <f t="shared" si="481"/>
        <v>42.945955719370936</v>
      </c>
      <c r="E2638" s="2">
        <f t="shared" si="482"/>
        <v>4.4532251832092449</v>
      </c>
      <c r="F2638" s="2">
        <f t="shared" si="483"/>
        <v>23.364690117712968</v>
      </c>
      <c r="G2638" s="2">
        <f t="shared" si="484"/>
        <v>23.386080139620535</v>
      </c>
      <c r="H2638" s="2">
        <f t="shared" si="485"/>
        <v>1.2218037148331743E-119</v>
      </c>
      <c r="K2638">
        <v>26.12000000000128</v>
      </c>
      <c r="L2638" s="2">
        <f t="shared" si="486"/>
        <v>0.22366260222156364</v>
      </c>
      <c r="M2638" s="2">
        <f t="shared" si="487"/>
        <v>78.911975980284723</v>
      </c>
      <c r="N2638" s="2">
        <f t="shared" si="488"/>
        <v>5.0615203283974903</v>
      </c>
      <c r="O2638" s="2">
        <f t="shared" si="489"/>
        <v>3.4399699740866505</v>
      </c>
      <c r="P2638" s="2">
        <f t="shared" si="490"/>
        <v>3.5823725968438445</v>
      </c>
      <c r="Q2638" s="2">
        <f t="shared" si="491"/>
        <v>9.5169156268332065E-5</v>
      </c>
    </row>
    <row r="2639" spans="2:17" x14ac:dyDescent="0.25">
      <c r="B2639">
        <v>26.130000000001289</v>
      </c>
      <c r="C2639">
        <f t="shared" si="480"/>
        <v>0.85437199124799368</v>
      </c>
      <c r="D2639" s="2">
        <f t="shared" si="481"/>
        <v>42.967519491797816</v>
      </c>
      <c r="E2639" s="2">
        <f t="shared" si="482"/>
        <v>4.4537270353866791</v>
      </c>
      <c r="F2639" s="2">
        <f t="shared" si="483"/>
        <v>23.375372279166424</v>
      </c>
      <c r="G2639" s="2">
        <f t="shared" si="484"/>
        <v>23.396752535119528</v>
      </c>
      <c r="H2639" s="2">
        <f t="shared" si="485"/>
        <v>9.5183870282980991E-120</v>
      </c>
      <c r="K2639">
        <v>26.130000000001289</v>
      </c>
      <c r="L2639" s="2">
        <f t="shared" si="486"/>
        <v>0.22366260222156364</v>
      </c>
      <c r="M2639" s="2">
        <f t="shared" si="487"/>
        <v>78.950985860000969</v>
      </c>
      <c r="N2639" s="2">
        <f t="shared" si="488"/>
        <v>5.0620145133502223</v>
      </c>
      <c r="O2639" s="2">
        <f t="shared" si="489"/>
        <v>3.4408553324777453</v>
      </c>
      <c r="P2639" s="2">
        <f t="shared" si="490"/>
        <v>3.5832227699433559</v>
      </c>
      <c r="Q2639" s="2">
        <f t="shared" si="491"/>
        <v>9.4855345300571094E-5</v>
      </c>
    </row>
    <row r="2640" spans="2:17" x14ac:dyDescent="0.25">
      <c r="B2640">
        <v>26.14000000000129</v>
      </c>
      <c r="C2640">
        <f t="shared" si="480"/>
        <v>0.85437199124799368</v>
      </c>
      <c r="D2640" s="2">
        <f t="shared" si="481"/>
        <v>42.989083264224675</v>
      </c>
      <c r="E2640" s="2">
        <f t="shared" si="482"/>
        <v>4.4542286359029433</v>
      </c>
      <c r="F2640" s="2">
        <f t="shared" si="483"/>
        <v>23.386053955104494</v>
      </c>
      <c r="G2640" s="2">
        <f t="shared" si="484"/>
        <v>23.407424454455867</v>
      </c>
      <c r="H2640" s="2">
        <f t="shared" si="485"/>
        <v>7.4144793946810996E-120</v>
      </c>
      <c r="K2640">
        <v>26.14000000000129</v>
      </c>
      <c r="L2640" s="2">
        <f t="shared" si="486"/>
        <v>0.22366260222156364</v>
      </c>
      <c r="M2640" s="2">
        <f t="shared" si="487"/>
        <v>78.989995739717173</v>
      </c>
      <c r="N2640" s="2">
        <f t="shared" si="488"/>
        <v>5.0625084542243783</v>
      </c>
      <c r="O2640" s="2">
        <f t="shared" si="489"/>
        <v>3.4417404635500137</v>
      </c>
      <c r="P2640" s="2">
        <f t="shared" si="490"/>
        <v>3.5840727417893548</v>
      </c>
      <c r="Q2640" s="2">
        <f t="shared" si="491"/>
        <v>9.4542581392389774E-5</v>
      </c>
    </row>
    <row r="2641" spans="2:17" x14ac:dyDescent="0.25">
      <c r="B2641">
        <v>26.150000000001292</v>
      </c>
      <c r="C2641">
        <f t="shared" si="480"/>
        <v>0.85437199124799368</v>
      </c>
      <c r="D2641" s="2">
        <f t="shared" si="481"/>
        <v>43.010647036651541</v>
      </c>
      <c r="E2641" s="2">
        <f t="shared" si="482"/>
        <v>4.4547299850102418</v>
      </c>
      <c r="F2641" s="2">
        <f t="shared" si="483"/>
        <v>23.396735145795233</v>
      </c>
      <c r="G2641" s="2">
        <f t="shared" si="484"/>
        <v>23.418095897883966</v>
      </c>
      <c r="H2641" s="2">
        <f t="shared" si="485"/>
        <v>5.7750181549558514E-120</v>
      </c>
      <c r="K2641">
        <v>26.150000000001292</v>
      </c>
      <c r="L2641" s="2">
        <f t="shared" si="486"/>
        <v>0.22366260222156364</v>
      </c>
      <c r="M2641" s="2">
        <f t="shared" si="487"/>
        <v>79.029005619433391</v>
      </c>
      <c r="N2641" s="2">
        <f t="shared" si="488"/>
        <v>5.0630021512609238</v>
      </c>
      <c r="O2641" s="2">
        <f t="shared" si="489"/>
        <v>3.4426253674781924</v>
      </c>
      <c r="P2641" s="2">
        <f t="shared" si="490"/>
        <v>3.5849225125244142</v>
      </c>
      <c r="Q2641" s="2">
        <f t="shared" si="491"/>
        <v>9.4230860997636249E-5</v>
      </c>
    </row>
    <row r="2642" spans="2:17" x14ac:dyDescent="0.25">
      <c r="B2642">
        <v>26.16000000000129</v>
      </c>
      <c r="C2642">
        <f t="shared" si="480"/>
        <v>0.85437199124799368</v>
      </c>
      <c r="D2642" s="2">
        <f t="shared" si="481"/>
        <v>43.032210809078393</v>
      </c>
      <c r="E2642" s="2">
        <f t="shared" si="482"/>
        <v>4.455231082960398</v>
      </c>
      <c r="F2642" s="2">
        <f t="shared" si="483"/>
        <v>23.407415851506414</v>
      </c>
      <c r="G2642" s="2">
        <f t="shared" si="484"/>
        <v>23.428766865657991</v>
      </c>
      <c r="H2642" s="2">
        <f t="shared" si="485"/>
        <v>4.4976063100204318E-120</v>
      </c>
      <c r="K2642">
        <v>26.16000000000129</v>
      </c>
      <c r="L2642" s="2">
        <f t="shared" si="486"/>
        <v>0.22366260222156364</v>
      </c>
      <c r="M2642" s="2">
        <f t="shared" si="487"/>
        <v>79.068015499149581</v>
      </c>
      <c r="N2642" s="2">
        <f t="shared" si="488"/>
        <v>5.0634956047004636</v>
      </c>
      <c r="O2642" s="2">
        <f t="shared" si="489"/>
        <v>3.4435100444367932</v>
      </c>
      <c r="P2642" s="2">
        <f t="shared" si="490"/>
        <v>3.5857720822909371</v>
      </c>
      <c r="Q2642" s="2">
        <f t="shared" si="491"/>
        <v>9.3920180582400658E-5</v>
      </c>
    </row>
    <row r="2643" spans="2:17" x14ac:dyDescent="0.25">
      <c r="B2643">
        <v>26.170000000001291</v>
      </c>
      <c r="C2643">
        <f t="shared" si="480"/>
        <v>0.85437199124799368</v>
      </c>
      <c r="D2643" s="2">
        <f t="shared" si="481"/>
        <v>43.053774581505266</v>
      </c>
      <c r="E2643" s="2">
        <f t="shared" si="482"/>
        <v>4.4557319300048617</v>
      </c>
      <c r="F2643" s="2">
        <f t="shared" si="483"/>
        <v>23.418096072505563</v>
      </c>
      <c r="G2643" s="2">
        <f t="shared" si="484"/>
        <v>23.439437358031878</v>
      </c>
      <c r="H2643" s="2">
        <f t="shared" si="485"/>
        <v>3.5023933346409078E-120</v>
      </c>
      <c r="K2643">
        <v>26.170000000001291</v>
      </c>
      <c r="L2643" s="2">
        <f t="shared" si="486"/>
        <v>0.22366260222156364</v>
      </c>
      <c r="M2643" s="2">
        <f t="shared" si="487"/>
        <v>79.107025378865785</v>
      </c>
      <c r="N2643" s="2">
        <f t="shared" si="488"/>
        <v>5.0639888147832499</v>
      </c>
      <c r="O2643" s="2">
        <f t="shared" si="489"/>
        <v>3.4443944946001057</v>
      </c>
      <c r="P2643" s="2">
        <f t="shared" si="490"/>
        <v>3.5866214512311605</v>
      </c>
      <c r="Q2643" s="2">
        <f t="shared" si="491"/>
        <v>9.3610536624970554E-5</v>
      </c>
    </row>
    <row r="2644" spans="2:17" x14ac:dyDescent="0.25">
      <c r="B2644">
        <v>26.180000000001289</v>
      </c>
      <c r="C2644">
        <f t="shared" si="480"/>
        <v>0.85437199124799368</v>
      </c>
      <c r="D2644" s="2">
        <f t="shared" si="481"/>
        <v>43.075338353932118</v>
      </c>
      <c r="E2644" s="2">
        <f t="shared" si="482"/>
        <v>4.4562325263946994</v>
      </c>
      <c r="F2644" s="2">
        <f t="shared" si="483"/>
        <v>23.428775809059871</v>
      </c>
      <c r="G2644" s="2">
        <f t="shared" si="484"/>
        <v>23.450107375259265</v>
      </c>
      <c r="H2644" s="2">
        <f t="shared" si="485"/>
        <v>2.7271171739993828E-120</v>
      </c>
      <c r="K2644">
        <v>26.180000000001289</v>
      </c>
      <c r="L2644" s="2">
        <f t="shared" si="486"/>
        <v>0.22366260222156364</v>
      </c>
      <c r="M2644" s="2">
        <f t="shared" si="487"/>
        <v>79.146035258581975</v>
      </c>
      <c r="N2644" s="2">
        <f t="shared" si="488"/>
        <v>5.0644817817491763</v>
      </c>
      <c r="O2644" s="2">
        <f t="shared" si="489"/>
        <v>3.4452787181421929</v>
      </c>
      <c r="P2644" s="2">
        <f t="shared" si="490"/>
        <v>3.5874706194871493</v>
      </c>
      <c r="Q2644" s="2">
        <f t="shared" si="491"/>
        <v>9.3301925615789778E-5</v>
      </c>
    </row>
    <row r="2645" spans="2:17" x14ac:dyDescent="0.25">
      <c r="B2645">
        <v>26.190000000001291</v>
      </c>
      <c r="C2645">
        <f t="shared" si="480"/>
        <v>0.85437199124799368</v>
      </c>
      <c r="D2645" s="2">
        <f t="shared" si="481"/>
        <v>43.096902126358977</v>
      </c>
      <c r="E2645" s="2">
        <f t="shared" si="482"/>
        <v>4.4567328723806057</v>
      </c>
      <c r="F2645" s="2">
        <f t="shared" si="483"/>
        <v>23.439455061436291</v>
      </c>
      <c r="G2645" s="2">
        <f t="shared" si="484"/>
        <v>23.46077691759357</v>
      </c>
      <c r="H2645" s="2">
        <f t="shared" si="485"/>
        <v>2.1232350921063392E-120</v>
      </c>
      <c r="K2645">
        <v>26.190000000001291</v>
      </c>
      <c r="L2645" s="2">
        <f t="shared" si="486"/>
        <v>0.22366260222156364</v>
      </c>
      <c r="M2645" s="2">
        <f t="shared" si="487"/>
        <v>79.185045138298179</v>
      </c>
      <c r="N2645" s="2">
        <f t="shared" si="488"/>
        <v>5.0649745058377844</v>
      </c>
      <c r="O2645" s="2">
        <f t="shared" si="489"/>
        <v>3.4461627152368997</v>
      </c>
      <c r="P2645" s="2">
        <f t="shared" si="490"/>
        <v>3.5883195872008056</v>
      </c>
      <c r="Q2645" s="2">
        <f t="shared" si="491"/>
        <v>9.2994344057412414E-5</v>
      </c>
    </row>
    <row r="2646" spans="2:17" x14ac:dyDescent="0.25">
      <c r="B2646">
        <v>26.2000000000013</v>
      </c>
      <c r="C2646">
        <f t="shared" si="480"/>
        <v>0.85437199124799368</v>
      </c>
      <c r="D2646" s="2">
        <f t="shared" si="481"/>
        <v>43.118465898785857</v>
      </c>
      <c r="E2646" s="2">
        <f t="shared" si="482"/>
        <v>4.4572329682128977</v>
      </c>
      <c r="F2646" s="2">
        <f t="shared" si="483"/>
        <v>23.450133829901464</v>
      </c>
      <c r="G2646" s="2">
        <f t="shared" si="484"/>
        <v>23.471445985287936</v>
      </c>
      <c r="H2646" s="2">
        <f t="shared" si="485"/>
        <v>1.6529045571514944E-120</v>
      </c>
      <c r="K2646">
        <v>26.2000000000013</v>
      </c>
      <c r="L2646" s="2">
        <f t="shared" si="486"/>
        <v>0.22366260222156364</v>
      </c>
      <c r="M2646" s="2">
        <f t="shared" si="487"/>
        <v>79.224055018014411</v>
      </c>
      <c r="N2646" s="2">
        <f t="shared" si="488"/>
        <v>5.0654669872882625</v>
      </c>
      <c r="O2646" s="2">
        <f t="shared" si="489"/>
        <v>3.4470464860578489</v>
      </c>
      <c r="P2646" s="2">
        <f t="shared" si="490"/>
        <v>3.5891683545138648</v>
      </c>
      <c r="Q2646" s="2">
        <f t="shared" si="491"/>
        <v>9.2687788464461908E-5</v>
      </c>
    </row>
    <row r="2647" spans="2:17" x14ac:dyDescent="0.25">
      <c r="B2647">
        <v>26.210000000001301</v>
      </c>
      <c r="C2647">
        <f t="shared" si="480"/>
        <v>0.85437199124799368</v>
      </c>
      <c r="D2647" s="2">
        <f t="shared" si="481"/>
        <v>43.140029671212716</v>
      </c>
      <c r="E2647" s="2">
        <f t="shared" si="482"/>
        <v>4.4577328141415169</v>
      </c>
      <c r="F2647" s="2">
        <f t="shared" si="483"/>
        <v>23.460812114721755</v>
      </c>
      <c r="G2647" s="2">
        <f t="shared" si="484"/>
        <v>23.48211457859524</v>
      </c>
      <c r="H2647" s="2">
        <f t="shared" si="485"/>
        <v>1.28662765846908E-120</v>
      </c>
      <c r="K2647">
        <v>26.210000000001301</v>
      </c>
      <c r="L2647" s="2">
        <f t="shared" si="486"/>
        <v>0.22366260222156364</v>
      </c>
      <c r="M2647" s="2">
        <f t="shared" si="487"/>
        <v>79.263064897730629</v>
      </c>
      <c r="N2647" s="2">
        <f t="shared" si="488"/>
        <v>5.0659592263394426</v>
      </c>
      <c r="O2647" s="2">
        <f t="shared" si="489"/>
        <v>3.4479300307784406</v>
      </c>
      <c r="P2647" s="2">
        <f t="shared" si="490"/>
        <v>3.5900169215678943</v>
      </c>
      <c r="Q2647" s="2">
        <f t="shared" si="491"/>
        <v>9.2382255363588156E-5</v>
      </c>
    </row>
    <row r="2648" spans="2:17" x14ac:dyDescent="0.25">
      <c r="B2648">
        <v>26.220000000001299</v>
      </c>
      <c r="C2648">
        <f t="shared" si="480"/>
        <v>0.85437199124799368</v>
      </c>
      <c r="D2648" s="2">
        <f t="shared" si="481"/>
        <v>43.161593443639575</v>
      </c>
      <c r="E2648" s="2">
        <f t="shared" si="482"/>
        <v>4.4582324104160307</v>
      </c>
      <c r="F2648" s="2">
        <f t="shared" si="483"/>
        <v>23.471489916163247</v>
      </c>
      <c r="G2648" s="2">
        <f t="shared" si="484"/>
        <v>23.492782697768117</v>
      </c>
      <c r="H2648" s="2">
        <f t="shared" si="485"/>
        <v>1.0014134168362854E-120</v>
      </c>
      <c r="K2648">
        <v>26.220000000001299</v>
      </c>
      <c r="L2648" s="2">
        <f t="shared" si="486"/>
        <v>0.22366260222156364</v>
      </c>
      <c r="M2648" s="2">
        <f t="shared" si="487"/>
        <v>79.302074777446819</v>
      </c>
      <c r="N2648" s="2">
        <f t="shared" si="488"/>
        <v>5.066451223229806</v>
      </c>
      <c r="O2648" s="2">
        <f t="shared" si="489"/>
        <v>3.44881334957185</v>
      </c>
      <c r="P2648" s="2">
        <f t="shared" si="490"/>
        <v>3.5908652885042911</v>
      </c>
      <c r="Q2648" s="2">
        <f t="shared" si="491"/>
        <v>9.2077741293426185E-5</v>
      </c>
    </row>
    <row r="2649" spans="2:17" x14ac:dyDescent="0.25">
      <c r="B2649">
        <v>26.230000000001301</v>
      </c>
      <c r="C2649">
        <f t="shared" si="480"/>
        <v>0.85437199124799368</v>
      </c>
      <c r="D2649" s="2">
        <f t="shared" si="481"/>
        <v>43.183157216066441</v>
      </c>
      <c r="E2649" s="2">
        <f t="shared" si="482"/>
        <v>4.4587317572856344</v>
      </c>
      <c r="F2649" s="2">
        <f t="shared" si="483"/>
        <v>23.482167234491747</v>
      </c>
      <c r="G2649" s="2">
        <f t="shared" si="484"/>
        <v>23.503450343058947</v>
      </c>
      <c r="H2649" s="2">
        <f t="shared" si="485"/>
        <v>7.7934427389165593E-121</v>
      </c>
      <c r="K2649">
        <v>26.230000000001301</v>
      </c>
      <c r="L2649" s="2">
        <f t="shared" si="486"/>
        <v>0.22366260222156364</v>
      </c>
      <c r="M2649" s="2">
        <f t="shared" si="487"/>
        <v>79.341084657163023</v>
      </c>
      <c r="N2649" s="2">
        <f t="shared" si="488"/>
        <v>5.066942978197484</v>
      </c>
      <c r="O2649" s="2">
        <f t="shared" si="489"/>
        <v>3.4496964426110424</v>
      </c>
      <c r="P2649" s="2">
        <f t="shared" si="490"/>
        <v>3.5917134554642969</v>
      </c>
      <c r="Q2649" s="2">
        <f t="shared" si="491"/>
        <v>9.1774242804549123E-5</v>
      </c>
    </row>
    <row r="2650" spans="2:17" x14ac:dyDescent="0.25">
      <c r="B2650">
        <v>26.240000000001299</v>
      </c>
      <c r="C2650">
        <f t="shared" ref="C2650:C2713" si="492">2/SINH(LN(2+SQRT(1+2^2))*$O$5)</f>
        <v>0.85437199124799368</v>
      </c>
      <c r="D2650" s="2">
        <f t="shared" ref="D2650:D2713" si="493">(B2650-$L$5)/($M$5)/C2650</f>
        <v>43.204720988493293</v>
      </c>
      <c r="E2650" s="2">
        <f t="shared" ref="E2650:E2713" si="494">LN(D2650 + SQRT(1 + D2650^2))</f>
        <v>4.4592308549991477</v>
      </c>
      <c r="F2650" s="2">
        <f t="shared" ref="F2650:F2713" si="495">SINH( -$N$5 + E2650 * (1/$O$5))</f>
        <v>23.492844069972755</v>
      </c>
      <c r="G2650" s="2">
        <f t="shared" ref="G2650:G2713" si="496">SQRT(F2650^2 + 1)</f>
        <v>23.514117514719832</v>
      </c>
      <c r="H2650" s="2">
        <f t="shared" ref="H2650:H2713" si="497">(G2650)/($O$5*$M$5*C2650*(SQRT(2*PI()*(1+D2650^2)))) * EXP(- (1/2) * F2650^2)</f>
        <v>6.0645798199343879E-121</v>
      </c>
      <c r="K2650">
        <v>26.240000000001299</v>
      </c>
      <c r="L2650" s="2">
        <f t="shared" ref="L2650:L2713" si="498">2/SINH(LN(2+SQRT(1+2^2))*$S$5)</f>
        <v>0.22366260222156364</v>
      </c>
      <c r="M2650" s="2">
        <f t="shared" ref="M2650:M2713" si="499">(K2650-$P$5)/($Q$5)/L2650</f>
        <v>79.380094536879213</v>
      </c>
      <c r="N2650" s="2">
        <f t="shared" ref="N2650:N2713" si="500">LN(M2650 + SQRT(1 + M2650^2))</f>
        <v>5.0674344914802543</v>
      </c>
      <c r="O2650" s="2">
        <f t="shared" ref="O2650:O2713" si="501">SINH( -$R$5 + N2650 * (1/$S$5))</f>
        <v>3.4505793100687523</v>
      </c>
      <c r="P2650" s="2">
        <f t="shared" ref="P2650:P2713" si="502">SQRT(O2650^2 + 1)</f>
        <v>3.5925614225889788</v>
      </c>
      <c r="Q2650" s="2">
        <f t="shared" ref="Q2650:Q2713" si="503">(P2650)/($S$5*$Q$5*L2650*(SQRT(2*PI()*(1+M2650^2)))) * EXP(- (1/2) * O2650^2)</f>
        <v>9.147175645943229E-5</v>
      </c>
    </row>
    <row r="2651" spans="2:17" x14ac:dyDescent="0.25">
      <c r="B2651">
        <v>26.2500000000013</v>
      </c>
      <c r="C2651">
        <f t="shared" si="492"/>
        <v>0.85437199124799368</v>
      </c>
      <c r="D2651" s="2">
        <f t="shared" si="493"/>
        <v>43.226284760920159</v>
      </c>
      <c r="E2651" s="2">
        <f t="shared" si="494"/>
        <v>4.4597297038050216</v>
      </c>
      <c r="F2651" s="2">
        <f t="shared" si="495"/>
        <v>23.503520422871556</v>
      </c>
      <c r="G2651" s="2">
        <f t="shared" si="496"/>
        <v>23.524784213002683</v>
      </c>
      <c r="H2651" s="2">
        <f t="shared" si="497"/>
        <v>4.7187559066043955E-121</v>
      </c>
      <c r="K2651">
        <v>26.2500000000013</v>
      </c>
      <c r="L2651" s="2">
        <f t="shared" si="498"/>
        <v>0.22366260222156364</v>
      </c>
      <c r="M2651" s="2">
        <f t="shared" si="499"/>
        <v>79.419104416595417</v>
      </c>
      <c r="N2651" s="2">
        <f t="shared" si="500"/>
        <v>5.0679257633155448</v>
      </c>
      <c r="O2651" s="2">
        <f t="shared" si="501"/>
        <v>3.4514619521174978</v>
      </c>
      <c r="P2651" s="2">
        <f t="shared" si="502"/>
        <v>3.5934091900192398</v>
      </c>
      <c r="Q2651" s="2">
        <f t="shared" si="503"/>
        <v>9.1170278832407219E-5</v>
      </c>
    </row>
    <row r="2652" spans="2:17" x14ac:dyDescent="0.25">
      <c r="B2652">
        <v>26.260000000001309</v>
      </c>
      <c r="C2652">
        <f t="shared" si="492"/>
        <v>0.85437199124799368</v>
      </c>
      <c r="D2652" s="2">
        <f t="shared" si="493"/>
        <v>43.247848533347032</v>
      </c>
      <c r="E2652" s="2">
        <f t="shared" si="494"/>
        <v>4.4602283039513333</v>
      </c>
      <c r="F2652" s="2">
        <f t="shared" si="495"/>
        <v>23.514196293453061</v>
      </c>
      <c r="G2652" s="2">
        <f t="shared" si="496"/>
        <v>23.535450438159064</v>
      </c>
      <c r="H2652" s="2">
        <f t="shared" si="497"/>
        <v>3.6712143413339548E-121</v>
      </c>
      <c r="K2652">
        <v>26.260000000001309</v>
      </c>
      <c r="L2652" s="2">
        <f t="shared" si="498"/>
        <v>0.22366260222156364</v>
      </c>
      <c r="M2652" s="2">
        <f t="shared" si="499"/>
        <v>79.458114296311663</v>
      </c>
      <c r="N2652" s="2">
        <f t="shared" si="500"/>
        <v>5.0684167939404361</v>
      </c>
      <c r="O2652" s="2">
        <f t="shared" si="501"/>
        <v>3.4523443689295825</v>
      </c>
      <c r="P2652" s="2">
        <f t="shared" si="502"/>
        <v>3.5942567578958236</v>
      </c>
      <c r="Q2652" s="2">
        <f t="shared" si="503"/>
        <v>9.0869806509619207E-5</v>
      </c>
    </row>
    <row r="2653" spans="2:17" x14ac:dyDescent="0.25">
      <c r="B2653">
        <v>26.270000000001311</v>
      </c>
      <c r="C2653">
        <f t="shared" si="492"/>
        <v>0.85437199124799368</v>
      </c>
      <c r="D2653" s="2">
        <f t="shared" si="493"/>
        <v>43.269412305773898</v>
      </c>
      <c r="E2653" s="2">
        <f t="shared" si="494"/>
        <v>4.4607266556857903</v>
      </c>
      <c r="F2653" s="2">
        <f t="shared" si="495"/>
        <v>23.524871681981999</v>
      </c>
      <c r="G2653" s="2">
        <f t="shared" si="496"/>
        <v>23.54611619044038</v>
      </c>
      <c r="H2653" s="2">
        <f t="shared" si="497"/>
        <v>2.8559289995766764E-121</v>
      </c>
      <c r="K2653">
        <v>26.270000000001311</v>
      </c>
      <c r="L2653" s="2">
        <f t="shared" si="498"/>
        <v>0.22366260222156364</v>
      </c>
      <c r="M2653" s="2">
        <f t="shared" si="499"/>
        <v>79.497124176027882</v>
      </c>
      <c r="N2653" s="2">
        <f t="shared" si="500"/>
        <v>5.0689075835916553</v>
      </c>
      <c r="O2653" s="2">
        <f t="shared" si="501"/>
        <v>3.4532265606770811</v>
      </c>
      <c r="P2653" s="2">
        <f t="shared" si="502"/>
        <v>3.5951041263592995</v>
      </c>
      <c r="Q2653" s="2">
        <f t="shared" si="503"/>
        <v>9.0570336088989953E-5</v>
      </c>
    </row>
    <row r="2654" spans="2:17" x14ac:dyDescent="0.25">
      <c r="B2654">
        <v>26.280000000001309</v>
      </c>
      <c r="C2654">
        <f t="shared" si="492"/>
        <v>0.85437199124799368</v>
      </c>
      <c r="D2654" s="2">
        <f t="shared" si="493"/>
        <v>43.29097607820075</v>
      </c>
      <c r="E2654" s="2">
        <f t="shared" si="494"/>
        <v>4.4612247592557299</v>
      </c>
      <c r="F2654" s="2">
        <f t="shared" si="495"/>
        <v>23.535546588722752</v>
      </c>
      <c r="G2654" s="2">
        <f t="shared" si="496"/>
        <v>23.556781470097718</v>
      </c>
      <c r="H2654" s="2">
        <f t="shared" si="497"/>
        <v>2.2214703035656164E-121</v>
      </c>
      <c r="K2654">
        <v>26.280000000001309</v>
      </c>
      <c r="L2654" s="2">
        <f t="shared" si="498"/>
        <v>0.22366260222156364</v>
      </c>
      <c r="M2654" s="2">
        <f t="shared" si="499"/>
        <v>79.536134055744071</v>
      </c>
      <c r="N2654" s="2">
        <f t="shared" si="500"/>
        <v>5.0693981325055857</v>
      </c>
      <c r="O2654" s="2">
        <f t="shared" si="501"/>
        <v>3.4541085275318593</v>
      </c>
      <c r="P2654" s="2">
        <f t="shared" si="502"/>
        <v>3.5959512955500816</v>
      </c>
      <c r="Q2654" s="2">
        <f t="shared" si="503"/>
        <v>9.027186418017019E-5</v>
      </c>
    </row>
    <row r="2655" spans="2:17" x14ac:dyDescent="0.25">
      <c r="B2655">
        <v>26.29000000000131</v>
      </c>
      <c r="C2655">
        <f t="shared" si="492"/>
        <v>0.85437199124799368</v>
      </c>
      <c r="D2655" s="2">
        <f t="shared" si="493"/>
        <v>43.312539850627608</v>
      </c>
      <c r="E2655" s="2">
        <f t="shared" si="494"/>
        <v>4.4617226149081199</v>
      </c>
      <c r="F2655" s="2">
        <f t="shared" si="495"/>
        <v>23.546221013939416</v>
      </c>
      <c r="G2655" s="2">
        <f t="shared" si="496"/>
        <v>23.567446277381904</v>
      </c>
      <c r="H2655" s="2">
        <f t="shared" si="497"/>
        <v>1.7277824650687625E-121</v>
      </c>
      <c r="K2655">
        <v>26.29000000000131</v>
      </c>
      <c r="L2655" s="2">
        <f t="shared" si="498"/>
        <v>0.22366260222156364</v>
      </c>
      <c r="M2655" s="2">
        <f t="shared" si="499"/>
        <v>79.575143935460275</v>
      </c>
      <c r="N2655" s="2">
        <f t="shared" si="500"/>
        <v>5.069888440918259</v>
      </c>
      <c r="O2655" s="2">
        <f t="shared" si="501"/>
        <v>3.4549902696655543</v>
      </c>
      <c r="P2655" s="2">
        <f t="shared" si="502"/>
        <v>3.5967982656084092</v>
      </c>
      <c r="Q2655" s="2">
        <f t="shared" si="503"/>
        <v>8.9974387404503906E-5</v>
      </c>
    </row>
    <row r="2656" spans="2:17" x14ac:dyDescent="0.25">
      <c r="B2656">
        <v>26.300000000001312</v>
      </c>
      <c r="C2656">
        <f t="shared" si="492"/>
        <v>0.85437199124799368</v>
      </c>
      <c r="D2656" s="2">
        <f t="shared" si="493"/>
        <v>43.334103623054482</v>
      </c>
      <c r="E2656" s="2">
        <f t="shared" si="494"/>
        <v>4.4622202228895622</v>
      </c>
      <c r="F2656" s="2">
        <f t="shared" si="495"/>
        <v>23.556894957895913</v>
      </c>
      <c r="G2656" s="2">
        <f t="shared" si="496"/>
        <v>23.578110612543615</v>
      </c>
      <c r="H2656" s="2">
        <f t="shared" si="497"/>
        <v>1.3436713609843234E-121</v>
      </c>
      <c r="K2656">
        <v>26.300000000001312</v>
      </c>
      <c r="L2656" s="2">
        <f t="shared" si="498"/>
        <v>0.22366260222156364</v>
      </c>
      <c r="M2656" s="2">
        <f t="shared" si="499"/>
        <v>79.614153815176479</v>
      </c>
      <c r="N2656" s="2">
        <f t="shared" si="500"/>
        <v>5.0703785090653639</v>
      </c>
      <c r="O2656" s="2">
        <f t="shared" si="501"/>
        <v>3.4558717872495981</v>
      </c>
      <c r="P2656" s="2">
        <f t="shared" si="502"/>
        <v>3.5976450366743706</v>
      </c>
      <c r="Q2656" s="2">
        <f t="shared" si="503"/>
        <v>8.9677902394980601E-5</v>
      </c>
    </row>
    <row r="2657" spans="2:17" x14ac:dyDescent="0.25">
      <c r="B2657">
        <v>26.31000000000131</v>
      </c>
      <c r="C2657">
        <f t="shared" si="492"/>
        <v>0.85437199124799368</v>
      </c>
      <c r="D2657" s="2">
        <f t="shared" si="493"/>
        <v>43.355667395481333</v>
      </c>
      <c r="E2657" s="2">
        <f t="shared" si="494"/>
        <v>4.4627175834462873</v>
      </c>
      <c r="F2657" s="2">
        <f t="shared" si="495"/>
        <v>23.567568420855714</v>
      </c>
      <c r="G2657" s="2">
        <f t="shared" si="496"/>
        <v>23.588774475833109</v>
      </c>
      <c r="H2657" s="2">
        <f t="shared" si="497"/>
        <v>1.0448465468892584E-121</v>
      </c>
      <c r="K2657">
        <v>26.31000000000131</v>
      </c>
      <c r="L2657" s="2">
        <f t="shared" si="498"/>
        <v>0.22366260222156364</v>
      </c>
      <c r="M2657" s="2">
        <f t="shared" si="499"/>
        <v>79.653163694892669</v>
      </c>
      <c r="N2657" s="2">
        <f t="shared" si="500"/>
        <v>5.0708683371822394</v>
      </c>
      <c r="O2657" s="2">
        <f t="shared" si="501"/>
        <v>3.4567530804551914</v>
      </c>
      <c r="P2657" s="2">
        <f t="shared" si="502"/>
        <v>3.5984916088878762</v>
      </c>
      <c r="Q2657" s="2">
        <f t="shared" si="503"/>
        <v>8.9382405796201823E-5</v>
      </c>
    </row>
    <row r="2658" spans="2:17" x14ac:dyDescent="0.25">
      <c r="B2658">
        <v>26.320000000001311</v>
      </c>
      <c r="C2658">
        <f t="shared" si="492"/>
        <v>0.85437199124799368</v>
      </c>
      <c r="D2658" s="2">
        <f t="shared" si="493"/>
        <v>43.377231167908199</v>
      </c>
      <c r="E2658" s="2">
        <f t="shared" si="494"/>
        <v>4.4632146968241608</v>
      </c>
      <c r="F2658" s="2">
        <f t="shared" si="495"/>
        <v>23.578241403082181</v>
      </c>
      <c r="G2658" s="2">
        <f t="shared" si="496"/>
        <v>23.599437867500548</v>
      </c>
      <c r="H2658" s="2">
        <f t="shared" si="497"/>
        <v>8.1239533189674601E-122</v>
      </c>
      <c r="K2658">
        <v>26.320000000001311</v>
      </c>
      <c r="L2658" s="2">
        <f t="shared" si="498"/>
        <v>0.22366260222156364</v>
      </c>
      <c r="M2658" s="2">
        <f t="shared" si="499"/>
        <v>79.692173574608887</v>
      </c>
      <c r="N2658" s="2">
        <f t="shared" si="500"/>
        <v>5.0713579255038823</v>
      </c>
      <c r="O2658" s="2">
        <f t="shared" si="501"/>
        <v>3.4576341494533325</v>
      </c>
      <c r="P2658" s="2">
        <f t="shared" si="502"/>
        <v>3.599337982388688</v>
      </c>
      <c r="Q2658" s="2">
        <f t="shared" si="503"/>
        <v>8.9087894264331703E-5</v>
      </c>
    </row>
    <row r="2659" spans="2:17" x14ac:dyDescent="0.25">
      <c r="B2659">
        <v>26.33000000000132</v>
      </c>
      <c r="C2659">
        <f t="shared" si="492"/>
        <v>0.85437199124799368</v>
      </c>
      <c r="D2659" s="2">
        <f t="shared" si="493"/>
        <v>43.398794940335073</v>
      </c>
      <c r="E2659" s="2">
        <f t="shared" si="494"/>
        <v>4.4637115632686832</v>
      </c>
      <c r="F2659" s="2">
        <f t="shared" si="495"/>
        <v>23.5889139048383</v>
      </c>
      <c r="G2659" s="2">
        <f t="shared" si="496"/>
        <v>23.610100787795755</v>
      </c>
      <c r="H2659" s="2">
        <f t="shared" si="497"/>
        <v>6.315936967655986E-122</v>
      </c>
      <c r="K2659">
        <v>26.33000000000132</v>
      </c>
      <c r="L2659" s="2">
        <f t="shared" si="498"/>
        <v>0.22366260222156364</v>
      </c>
      <c r="M2659" s="2">
        <f t="shared" si="499"/>
        <v>79.731183454325119</v>
      </c>
      <c r="N2659" s="2">
        <f t="shared" si="500"/>
        <v>5.0718472742649414</v>
      </c>
      <c r="O2659" s="2">
        <f t="shared" si="501"/>
        <v>3.4585149944147897</v>
      </c>
      <c r="P2659" s="2">
        <f t="shared" si="502"/>
        <v>3.6001841573163911</v>
      </c>
      <c r="Q2659" s="2">
        <f t="shared" si="503"/>
        <v>8.8794364467064321E-5</v>
      </c>
    </row>
    <row r="2660" spans="2:17" x14ac:dyDescent="0.25">
      <c r="B2660">
        <v>26.340000000001321</v>
      </c>
      <c r="C2660">
        <f t="shared" si="492"/>
        <v>0.85437199124799368</v>
      </c>
      <c r="D2660" s="2">
        <f t="shared" si="493"/>
        <v>43.420358712761939</v>
      </c>
      <c r="E2660" s="2">
        <f t="shared" si="494"/>
        <v>4.4642081830249873</v>
      </c>
      <c r="F2660" s="2">
        <f t="shared" si="495"/>
        <v>23.599585926386801</v>
      </c>
      <c r="G2660" s="2">
        <f t="shared" si="496"/>
        <v>23.620763236968315</v>
      </c>
      <c r="H2660" s="2">
        <f t="shared" si="497"/>
        <v>4.9097979412367682E-122</v>
      </c>
      <c r="K2660">
        <v>26.340000000001321</v>
      </c>
      <c r="L2660" s="2">
        <f t="shared" si="498"/>
        <v>0.22366260222156364</v>
      </c>
      <c r="M2660" s="2">
        <f t="shared" si="499"/>
        <v>79.770193334041323</v>
      </c>
      <c r="N2660" s="2">
        <f t="shared" si="500"/>
        <v>5.0723363836997217</v>
      </c>
      <c r="O2660" s="2">
        <f t="shared" si="501"/>
        <v>3.4593956155101213</v>
      </c>
      <c r="P2660" s="2">
        <f t="shared" si="502"/>
        <v>3.6010301338104145</v>
      </c>
      <c r="Q2660" s="2">
        <f t="shared" si="503"/>
        <v>8.8501813083577462E-5</v>
      </c>
    </row>
    <row r="2661" spans="2:17" x14ac:dyDescent="0.25">
      <c r="B2661">
        <v>26.350000000001319</v>
      </c>
      <c r="C2661">
        <f t="shared" si="492"/>
        <v>0.85437199124799368</v>
      </c>
      <c r="D2661" s="2">
        <f t="shared" si="493"/>
        <v>43.44192248518879</v>
      </c>
      <c r="E2661" s="2">
        <f t="shared" si="494"/>
        <v>4.4647045563378418</v>
      </c>
      <c r="F2661" s="2">
        <f t="shared" si="495"/>
        <v>23.610257467990159</v>
      </c>
      <c r="G2661" s="2">
        <f t="shared" si="496"/>
        <v>23.631425215267594</v>
      </c>
      <c r="H2661" s="2">
        <f t="shared" si="497"/>
        <v>3.8163212021383479E-122</v>
      </c>
      <c r="K2661">
        <v>26.350000000001319</v>
      </c>
      <c r="L2661" s="2">
        <f t="shared" si="498"/>
        <v>0.22366260222156364</v>
      </c>
      <c r="M2661" s="2">
        <f t="shared" si="499"/>
        <v>79.809203213757513</v>
      </c>
      <c r="N2661" s="2">
        <f t="shared" si="500"/>
        <v>5.0728252540421872</v>
      </c>
      <c r="O2661" s="2">
        <f t="shared" si="501"/>
        <v>3.4602760129096688</v>
      </c>
      <c r="P2661" s="2">
        <f t="shared" si="502"/>
        <v>3.6018759120100228</v>
      </c>
      <c r="Q2661" s="2">
        <f t="shared" si="503"/>
        <v>8.8210236804494021E-5</v>
      </c>
    </row>
    <row r="2662" spans="2:17" x14ac:dyDescent="0.25">
      <c r="B2662">
        <v>26.360000000001321</v>
      </c>
      <c r="C2662">
        <f t="shared" si="492"/>
        <v>0.85437199124799368</v>
      </c>
      <c r="D2662" s="2">
        <f t="shared" si="493"/>
        <v>43.463486257615656</v>
      </c>
      <c r="E2662" s="2">
        <f t="shared" si="494"/>
        <v>4.4652006834516529</v>
      </c>
      <c r="F2662" s="2">
        <f t="shared" si="495"/>
        <v>23.620928529910561</v>
      </c>
      <c r="G2662" s="2">
        <f t="shared" si="496"/>
        <v>23.642086722942683</v>
      </c>
      <c r="H2662" s="2">
        <f t="shared" si="497"/>
        <v>2.9660720276288899E-122</v>
      </c>
      <c r="K2662">
        <v>26.360000000001321</v>
      </c>
      <c r="L2662" s="2">
        <f t="shared" si="498"/>
        <v>0.22366260222156364</v>
      </c>
      <c r="M2662" s="2">
        <f t="shared" si="499"/>
        <v>79.848213093473717</v>
      </c>
      <c r="N2662" s="2">
        <f t="shared" si="500"/>
        <v>5.0733138855259563</v>
      </c>
      <c r="O2662" s="2">
        <f t="shared" si="501"/>
        <v>3.4611561867835596</v>
      </c>
      <c r="P2662" s="2">
        <f t="shared" si="502"/>
        <v>3.6027214920543207</v>
      </c>
      <c r="Q2662" s="2">
        <f t="shared" si="503"/>
        <v>8.7919632331840829E-5</v>
      </c>
    </row>
    <row r="2663" spans="2:17" x14ac:dyDescent="0.25">
      <c r="B2663">
        <v>26.370000000001319</v>
      </c>
      <c r="C2663">
        <f t="shared" si="492"/>
        <v>0.85437199124799368</v>
      </c>
      <c r="D2663" s="2">
        <f t="shared" si="493"/>
        <v>43.485050030042515</v>
      </c>
      <c r="E2663" s="2">
        <f t="shared" si="494"/>
        <v>4.4656965646104609</v>
      </c>
      <c r="F2663" s="2">
        <f t="shared" si="495"/>
        <v>23.631599112409901</v>
      </c>
      <c r="G2663" s="2">
        <f t="shared" si="496"/>
        <v>23.652747760242413</v>
      </c>
      <c r="H2663" s="2">
        <f t="shared" si="497"/>
        <v>2.3050159902659511E-122</v>
      </c>
      <c r="K2663">
        <v>26.370000000001319</v>
      </c>
      <c r="L2663" s="2">
        <f t="shared" si="498"/>
        <v>0.22366260222156364</v>
      </c>
      <c r="M2663" s="2">
        <f t="shared" si="499"/>
        <v>79.887222973189907</v>
      </c>
      <c r="N2663" s="2">
        <f t="shared" si="500"/>
        <v>5.0738022783843064</v>
      </c>
      <c r="O2663" s="2">
        <f t="shared" si="501"/>
        <v>3.4620361373017028</v>
      </c>
      <c r="P2663" s="2">
        <f t="shared" si="502"/>
        <v>3.6035668740822464</v>
      </c>
      <c r="Q2663" s="2">
        <f t="shared" si="503"/>
        <v>8.7629996379009841E-5</v>
      </c>
    </row>
    <row r="2664" spans="2:17" x14ac:dyDescent="0.25">
      <c r="B2664">
        <v>26.380000000001321</v>
      </c>
      <c r="C2664">
        <f t="shared" si="492"/>
        <v>0.85437199124799368</v>
      </c>
      <c r="D2664" s="2">
        <f t="shared" si="493"/>
        <v>43.506613802469374</v>
      </c>
      <c r="E2664" s="2">
        <f t="shared" si="494"/>
        <v>4.4661922000579466</v>
      </c>
      <c r="F2664" s="2">
        <f t="shared" si="495"/>
        <v>23.642269215749828</v>
      </c>
      <c r="G2664" s="2">
        <f t="shared" si="496"/>
        <v>23.663408327415389</v>
      </c>
      <c r="H2664" s="2">
        <f t="shared" si="497"/>
        <v>1.7911075812744186E-122</v>
      </c>
      <c r="K2664">
        <v>26.380000000001321</v>
      </c>
      <c r="L2664" s="2">
        <f t="shared" si="498"/>
        <v>0.22366260222156364</v>
      </c>
      <c r="M2664" s="2">
        <f t="shared" si="499"/>
        <v>79.926232852906139</v>
      </c>
      <c r="N2664" s="2">
        <f t="shared" si="500"/>
        <v>5.0742904328501739</v>
      </c>
      <c r="O2664" s="2">
        <f t="shared" si="501"/>
        <v>3.462915864633795</v>
      </c>
      <c r="P2664" s="2">
        <f t="shared" si="502"/>
        <v>3.60441205823258</v>
      </c>
      <c r="Q2664" s="2">
        <f t="shared" si="503"/>
        <v>8.7341325670716485E-5</v>
      </c>
    </row>
    <row r="2665" spans="2:17" x14ac:dyDescent="0.25">
      <c r="B2665">
        <v>26.390000000001329</v>
      </c>
      <c r="C2665">
        <f t="shared" si="492"/>
        <v>0.85437199124799368</v>
      </c>
      <c r="D2665" s="2">
        <f t="shared" si="493"/>
        <v>43.528177574896254</v>
      </c>
      <c r="E2665" s="2">
        <f t="shared" si="494"/>
        <v>4.4666875900374254</v>
      </c>
      <c r="F2665" s="2">
        <f t="shared" si="495"/>
        <v>23.652938840191677</v>
      </c>
      <c r="G2665" s="2">
        <f t="shared" si="496"/>
        <v>23.674068424709937</v>
      </c>
      <c r="H2665" s="2">
        <f t="shared" si="497"/>
        <v>1.3916335362333181E-122</v>
      </c>
      <c r="K2665">
        <v>26.390000000001329</v>
      </c>
      <c r="L2665" s="2">
        <f t="shared" si="498"/>
        <v>0.22366260222156364</v>
      </c>
      <c r="M2665" s="2">
        <f t="shared" si="499"/>
        <v>79.965242732622372</v>
      </c>
      <c r="N2665" s="2">
        <f t="shared" si="500"/>
        <v>5.0747783491561531</v>
      </c>
      <c r="O2665" s="2">
        <f t="shared" si="501"/>
        <v>3.4637953689493188</v>
      </c>
      <c r="P2665" s="2">
        <f t="shared" si="502"/>
        <v>3.6052570446439387</v>
      </c>
      <c r="Q2665" s="2">
        <f t="shared" si="503"/>
        <v>8.7053616942960133E-5</v>
      </c>
    </row>
    <row r="2666" spans="2:17" x14ac:dyDescent="0.25">
      <c r="B2666">
        <v>26.400000000001331</v>
      </c>
      <c r="C2666">
        <f t="shared" si="492"/>
        <v>0.85437199124799368</v>
      </c>
      <c r="D2666" s="2">
        <f t="shared" si="493"/>
        <v>43.549741347323113</v>
      </c>
      <c r="E2666" s="2">
        <f t="shared" si="494"/>
        <v>4.4671827347918542</v>
      </c>
      <c r="F2666" s="2">
        <f t="shared" si="495"/>
        <v>23.66360798599656</v>
      </c>
      <c r="G2666" s="2">
        <f t="shared" si="496"/>
        <v>23.684728052374172</v>
      </c>
      <c r="H2666" s="2">
        <f t="shared" si="497"/>
        <v>1.0811441137115997E-122</v>
      </c>
      <c r="K2666">
        <v>26.400000000001331</v>
      </c>
      <c r="L2666" s="2">
        <f t="shared" si="498"/>
        <v>0.22366260222156364</v>
      </c>
      <c r="M2666" s="2">
        <f t="shared" si="499"/>
        <v>80.004252612338576</v>
      </c>
      <c r="N2666" s="2">
        <f t="shared" si="500"/>
        <v>5.0752660275344974</v>
      </c>
      <c r="O2666" s="2">
        <f t="shared" si="501"/>
        <v>3.4646746504175372</v>
      </c>
      <c r="P2666" s="2">
        <f t="shared" si="502"/>
        <v>3.6061018334547743</v>
      </c>
      <c r="Q2666" s="2">
        <f t="shared" si="503"/>
        <v>8.6766866942986301E-5</v>
      </c>
    </row>
    <row r="2667" spans="2:17" x14ac:dyDescent="0.25">
      <c r="B2667">
        <v>26.410000000001329</v>
      </c>
      <c r="C2667">
        <f t="shared" si="492"/>
        <v>0.85437199124799368</v>
      </c>
      <c r="D2667" s="2">
        <f t="shared" si="493"/>
        <v>43.571305119749965</v>
      </c>
      <c r="E2667" s="2">
        <f t="shared" si="494"/>
        <v>4.4676776345638292</v>
      </c>
      <c r="F2667" s="2">
        <f t="shared" si="495"/>
        <v>23.674276653425295</v>
      </c>
      <c r="G2667" s="2">
        <f t="shared" si="496"/>
        <v>23.695387210655959</v>
      </c>
      <c r="H2667" s="2">
        <f t="shared" si="497"/>
        <v>8.3984237279704865E-123</v>
      </c>
      <c r="K2667">
        <v>26.410000000001329</v>
      </c>
      <c r="L2667" s="2">
        <f t="shared" si="498"/>
        <v>0.22366260222156364</v>
      </c>
      <c r="M2667" s="2">
        <f t="shared" si="499"/>
        <v>80.043262492054765</v>
      </c>
      <c r="N2667" s="2">
        <f t="shared" si="500"/>
        <v>5.0757534682171226</v>
      </c>
      <c r="O2667" s="2">
        <f t="shared" si="501"/>
        <v>3.4655537092075064</v>
      </c>
      <c r="P2667" s="2">
        <f t="shared" si="502"/>
        <v>3.6069464248033829</v>
      </c>
      <c r="Q2667" s="2">
        <f t="shared" si="503"/>
        <v>8.6481072429242956E-5</v>
      </c>
    </row>
    <row r="2668" spans="2:17" x14ac:dyDescent="0.25">
      <c r="B2668">
        <v>26.42000000000133</v>
      </c>
      <c r="C2668">
        <f t="shared" si="492"/>
        <v>0.85437199124799368</v>
      </c>
      <c r="D2668" s="2">
        <f t="shared" si="493"/>
        <v>43.592868892176831</v>
      </c>
      <c r="E2668" s="2">
        <f t="shared" si="494"/>
        <v>4.4681722895955858</v>
      </c>
      <c r="F2668" s="2">
        <f t="shared" si="495"/>
        <v>23.684944842738371</v>
      </c>
      <c r="G2668" s="2">
        <f t="shared" si="496"/>
        <v>23.706045899802838</v>
      </c>
      <c r="H2668" s="2">
        <f t="shared" si="497"/>
        <v>6.523301819241087E-123</v>
      </c>
      <c r="K2668">
        <v>26.42000000000133</v>
      </c>
      <c r="L2668" s="2">
        <f t="shared" si="498"/>
        <v>0.22366260222156364</v>
      </c>
      <c r="M2668" s="2">
        <f t="shared" si="499"/>
        <v>80.082272371770969</v>
      </c>
      <c r="N2668" s="2">
        <f t="shared" si="500"/>
        <v>5.0762406714356043</v>
      </c>
      <c r="O2668" s="2">
        <f t="shared" si="501"/>
        <v>3.4664325454880647</v>
      </c>
      <c r="P2668" s="2">
        <f t="shared" si="502"/>
        <v>3.6077908188278967</v>
      </c>
      <c r="Q2668" s="2">
        <f t="shared" si="503"/>
        <v>8.6196230171344332E-5</v>
      </c>
    </row>
    <row r="2669" spans="2:17" x14ac:dyDescent="0.25">
      <c r="B2669">
        <v>26.430000000001328</v>
      </c>
      <c r="C2669">
        <f t="shared" si="492"/>
        <v>0.85437199124799368</v>
      </c>
      <c r="D2669" s="2">
        <f t="shared" si="493"/>
        <v>43.61443266460369</v>
      </c>
      <c r="E2669" s="2">
        <f t="shared" si="494"/>
        <v>4.4686667001290008</v>
      </c>
      <c r="F2669" s="2">
        <f t="shared" si="495"/>
        <v>23.695612554196124</v>
      </c>
      <c r="G2669" s="2">
        <f t="shared" si="496"/>
        <v>23.716704120062236</v>
      </c>
      <c r="H2669" s="2">
        <f t="shared" si="497"/>
        <v>5.0663205374693301E-123</v>
      </c>
      <c r="K2669">
        <v>26.430000000001328</v>
      </c>
      <c r="L2669" s="2">
        <f t="shared" si="498"/>
        <v>0.22366260222156364</v>
      </c>
      <c r="M2669" s="2">
        <f t="shared" si="499"/>
        <v>80.121282251487159</v>
      </c>
      <c r="N2669" s="2">
        <f t="shared" si="500"/>
        <v>5.0767276374211816</v>
      </c>
      <c r="O2669" s="2">
        <f t="shared" si="501"/>
        <v>3.467311159427843</v>
      </c>
      <c r="P2669" s="2">
        <f t="shared" si="502"/>
        <v>3.608635015666291</v>
      </c>
      <c r="Q2669" s="2">
        <f t="shared" si="503"/>
        <v>8.5912336950029307E-5</v>
      </c>
    </row>
    <row r="2670" spans="2:17" x14ac:dyDescent="0.25">
      <c r="B2670">
        <v>26.44000000000133</v>
      </c>
      <c r="C2670">
        <f t="shared" si="492"/>
        <v>0.85437199124799368</v>
      </c>
      <c r="D2670" s="2">
        <f t="shared" si="493"/>
        <v>43.635996437030549</v>
      </c>
      <c r="E2670" s="2">
        <f t="shared" si="494"/>
        <v>4.4691608664055931</v>
      </c>
      <c r="F2670" s="2">
        <f t="shared" si="495"/>
        <v>23.70627978805847</v>
      </c>
      <c r="G2670" s="2">
        <f t="shared" si="496"/>
        <v>23.727361871681172</v>
      </c>
      <c r="H2670" s="2">
        <f t="shared" si="497"/>
        <v>3.9343533139971729E-123</v>
      </c>
      <c r="K2670">
        <v>26.44000000000133</v>
      </c>
      <c r="L2670" s="2">
        <f t="shared" si="498"/>
        <v>0.22366260222156364</v>
      </c>
      <c r="M2670" s="2">
        <f t="shared" si="499"/>
        <v>80.160292131203377</v>
      </c>
      <c r="N2670" s="2">
        <f t="shared" si="500"/>
        <v>5.0772143664047542</v>
      </c>
      <c r="O2670" s="2">
        <f t="shared" si="501"/>
        <v>3.4681895511952536</v>
      </c>
      <c r="P2670" s="2">
        <f t="shared" si="502"/>
        <v>3.6094790154563769</v>
      </c>
      <c r="Q2670" s="2">
        <f t="shared" si="503"/>
        <v>8.5629389557124463E-5</v>
      </c>
    </row>
    <row r="2671" spans="2:17" x14ac:dyDescent="0.25">
      <c r="B2671">
        <v>26.450000000001339</v>
      </c>
      <c r="C2671">
        <f t="shared" si="492"/>
        <v>0.85437199124799368</v>
      </c>
      <c r="D2671" s="2">
        <f t="shared" si="493"/>
        <v>43.657560209457429</v>
      </c>
      <c r="E2671" s="2">
        <f t="shared" si="494"/>
        <v>4.4696547886665243</v>
      </c>
      <c r="F2671" s="2">
        <f t="shared" si="495"/>
        <v>23.716946544585223</v>
      </c>
      <c r="G2671" s="2">
        <f t="shared" si="496"/>
        <v>23.738019154906606</v>
      </c>
      <c r="H2671" s="2">
        <f t="shared" si="497"/>
        <v>3.05498836507213E-123</v>
      </c>
      <c r="K2671">
        <v>26.450000000001339</v>
      </c>
      <c r="L2671" s="2">
        <f t="shared" si="498"/>
        <v>0.22366260222156364</v>
      </c>
      <c r="M2671" s="2">
        <f t="shared" si="499"/>
        <v>80.19930201091961</v>
      </c>
      <c r="N2671" s="2">
        <f t="shared" si="500"/>
        <v>5.0777008586168861</v>
      </c>
      <c r="O2671" s="2">
        <f t="shared" si="501"/>
        <v>3.4690677209585004</v>
      </c>
      <c r="P2671" s="2">
        <f t="shared" si="502"/>
        <v>3.6103228183358067</v>
      </c>
      <c r="Q2671" s="2">
        <f t="shared" si="503"/>
        <v>8.5347384795503073E-5</v>
      </c>
    </row>
    <row r="2672" spans="2:17" x14ac:dyDescent="0.25">
      <c r="B2672">
        <v>26.46000000000134</v>
      </c>
      <c r="C2672">
        <f t="shared" si="492"/>
        <v>0.85437199124799368</v>
      </c>
      <c r="D2672" s="2">
        <f t="shared" si="493"/>
        <v>43.679123981884295</v>
      </c>
      <c r="E2672" s="2">
        <f t="shared" si="494"/>
        <v>4.4701484671525984</v>
      </c>
      <c r="F2672" s="2">
        <f t="shared" si="495"/>
        <v>23.727612824035763</v>
      </c>
      <c r="G2672" s="2">
        <f t="shared" si="496"/>
        <v>23.748675969985072</v>
      </c>
      <c r="H2672" s="2">
        <f t="shared" si="497"/>
        <v>2.3719267616317759E-123</v>
      </c>
      <c r="K2672">
        <v>26.46000000000134</v>
      </c>
      <c r="L2672" s="2">
        <f t="shared" si="498"/>
        <v>0.22366260222156364</v>
      </c>
      <c r="M2672" s="2">
        <f t="shared" si="499"/>
        <v>80.238311890635828</v>
      </c>
      <c r="N2672" s="2">
        <f t="shared" si="500"/>
        <v>5.078187114287803</v>
      </c>
      <c r="O2672" s="2">
        <f t="shared" si="501"/>
        <v>3.4699456688855719</v>
      </c>
      <c r="P2672" s="2">
        <f t="shared" si="502"/>
        <v>3.611166424442072</v>
      </c>
      <c r="Q2672" s="2">
        <f t="shared" si="503"/>
        <v>8.5066319479047684E-5</v>
      </c>
    </row>
    <row r="2673" spans="2:17" x14ac:dyDescent="0.25">
      <c r="B2673">
        <v>26.470000000001338</v>
      </c>
      <c r="C2673">
        <f t="shared" si="492"/>
        <v>0.85437199124799368</v>
      </c>
      <c r="D2673" s="2">
        <f t="shared" si="493"/>
        <v>43.700687754311147</v>
      </c>
      <c r="E2673" s="2">
        <f t="shared" si="494"/>
        <v>4.470641902104262</v>
      </c>
      <c r="F2673" s="2">
        <f t="shared" si="495"/>
        <v>23.738278626669285</v>
      </c>
      <c r="G2673" s="2">
        <f t="shared" si="496"/>
        <v>23.759332317162951</v>
      </c>
      <c r="H2673" s="2">
        <f t="shared" si="497"/>
        <v>1.8414015550347454E-123</v>
      </c>
      <c r="K2673">
        <v>26.470000000001338</v>
      </c>
      <c r="L2673" s="2">
        <f t="shared" si="498"/>
        <v>0.22366260222156364</v>
      </c>
      <c r="M2673" s="2">
        <f t="shared" si="499"/>
        <v>80.277321770352003</v>
      </c>
      <c r="N2673" s="2">
        <f t="shared" si="500"/>
        <v>5.0786731336473965</v>
      </c>
      <c r="O2673" s="2">
        <f t="shared" si="501"/>
        <v>3.4708233951442455</v>
      </c>
      <c r="P2673" s="2">
        <f t="shared" si="502"/>
        <v>3.6120098339125031</v>
      </c>
      <c r="Q2673" s="2">
        <f t="shared" si="503"/>
        <v>8.4786190432610325E-5</v>
      </c>
    </row>
    <row r="2674" spans="2:17" x14ac:dyDescent="0.25">
      <c r="B2674">
        <v>26.48000000000134</v>
      </c>
      <c r="C2674">
        <f t="shared" si="492"/>
        <v>0.85437199124799368</v>
      </c>
      <c r="D2674" s="2">
        <f t="shared" si="493"/>
        <v>43.722251526738006</v>
      </c>
      <c r="E2674" s="2">
        <f t="shared" si="494"/>
        <v>4.4711350937616094</v>
      </c>
      <c r="F2674" s="2">
        <f t="shared" si="495"/>
        <v>23.748943952744696</v>
      </c>
      <c r="G2674" s="2">
        <f t="shared" si="496"/>
        <v>23.769988196686359</v>
      </c>
      <c r="H2674" s="2">
        <f t="shared" si="497"/>
        <v>1.4293916996861254E-123</v>
      </c>
      <c r="K2674">
        <v>26.48000000000134</v>
      </c>
      <c r="L2674" s="2">
        <f t="shared" si="498"/>
        <v>0.22366260222156364</v>
      </c>
      <c r="M2674" s="2">
        <f t="shared" si="499"/>
        <v>80.316331650068221</v>
      </c>
      <c r="N2674" s="2">
        <f t="shared" si="500"/>
        <v>5.0791589169252234</v>
      </c>
      <c r="O2674" s="2">
        <f t="shared" si="501"/>
        <v>3.4717008999020935</v>
      </c>
      <c r="P2674" s="2">
        <f t="shared" si="502"/>
        <v>3.6128530468842772</v>
      </c>
      <c r="Q2674" s="2">
        <f t="shared" si="503"/>
        <v>8.450699449197249E-5</v>
      </c>
    </row>
    <row r="2675" spans="2:17" x14ac:dyDescent="0.25">
      <c r="B2675">
        <v>26.490000000001341</v>
      </c>
      <c r="C2675">
        <f t="shared" si="492"/>
        <v>0.85437199124799368</v>
      </c>
      <c r="D2675" s="2">
        <f t="shared" si="493"/>
        <v>43.743815299164879</v>
      </c>
      <c r="E2675" s="2">
        <f t="shared" si="494"/>
        <v>4.4716280423643777</v>
      </c>
      <c r="F2675" s="2">
        <f t="shared" si="495"/>
        <v>23.759608802520667</v>
      </c>
      <c r="G2675" s="2">
        <f t="shared" si="496"/>
        <v>23.780643608801203</v>
      </c>
      <c r="H2675" s="2">
        <f t="shared" si="497"/>
        <v>1.1094545867373214E-123</v>
      </c>
      <c r="K2675">
        <v>26.490000000001341</v>
      </c>
      <c r="L2675" s="2">
        <f t="shared" si="498"/>
        <v>0.22366260222156364</v>
      </c>
      <c r="M2675" s="2">
        <f t="shared" si="499"/>
        <v>80.355341529784425</v>
      </c>
      <c r="N2675" s="2">
        <f t="shared" si="500"/>
        <v>5.0796444643505074</v>
      </c>
      <c r="O2675" s="2">
        <f t="shared" si="501"/>
        <v>3.4725781833264731</v>
      </c>
      <c r="P2675" s="2">
        <f t="shared" si="502"/>
        <v>3.6136960634944089</v>
      </c>
      <c r="Q2675" s="2">
        <f t="shared" si="503"/>
        <v>8.4228728503809165E-5</v>
      </c>
    </row>
    <row r="2676" spans="2:17" x14ac:dyDescent="0.25">
      <c r="B2676">
        <v>26.500000000001339</v>
      </c>
      <c r="C2676">
        <f t="shared" si="492"/>
        <v>0.85437199124799368</v>
      </c>
      <c r="D2676" s="2">
        <f t="shared" si="493"/>
        <v>43.765379071591731</v>
      </c>
      <c r="E2676" s="2">
        <f t="shared" si="494"/>
        <v>4.4721207481519496</v>
      </c>
      <c r="F2676" s="2">
        <f t="shared" si="495"/>
        <v>23.770273176255508</v>
      </c>
      <c r="G2676" s="2">
        <f t="shared" si="496"/>
        <v>23.791298553753052</v>
      </c>
      <c r="H2676" s="2">
        <f t="shared" si="497"/>
        <v>8.6104000899927123E-124</v>
      </c>
      <c r="K2676">
        <v>26.500000000001339</v>
      </c>
      <c r="L2676" s="2">
        <f t="shared" si="498"/>
        <v>0.22366260222156364</v>
      </c>
      <c r="M2676" s="2">
        <f t="shared" si="499"/>
        <v>80.394351409500629</v>
      </c>
      <c r="N2676" s="2">
        <f t="shared" si="500"/>
        <v>5.0801297761521358</v>
      </c>
      <c r="O2676" s="2">
        <f t="shared" si="501"/>
        <v>3.4734552455845291</v>
      </c>
      <c r="P2676" s="2">
        <f t="shared" si="502"/>
        <v>3.6145388838797516</v>
      </c>
      <c r="Q2676" s="2">
        <f t="shared" si="503"/>
        <v>8.3951389325649921E-5</v>
      </c>
    </row>
    <row r="2677" spans="2:17" x14ac:dyDescent="0.25">
      <c r="B2677">
        <v>26.510000000001341</v>
      </c>
      <c r="C2677">
        <f t="shared" si="492"/>
        <v>0.85437199124799368</v>
      </c>
      <c r="D2677" s="2">
        <f t="shared" si="493"/>
        <v>43.78694284401859</v>
      </c>
      <c r="E2677" s="2">
        <f t="shared" si="494"/>
        <v>4.472613211363357</v>
      </c>
      <c r="F2677" s="2">
        <f t="shared" si="495"/>
        <v>23.780937074207362</v>
      </c>
      <c r="G2677" s="2">
        <f t="shared" si="496"/>
        <v>23.801953031787331</v>
      </c>
      <c r="H2677" s="2">
        <f t="shared" si="497"/>
        <v>6.6817875862186392E-124</v>
      </c>
      <c r="K2677">
        <v>26.510000000001341</v>
      </c>
      <c r="L2677" s="2">
        <f t="shared" si="498"/>
        <v>0.22366260222156364</v>
      </c>
      <c r="M2677" s="2">
        <f t="shared" si="499"/>
        <v>80.433361289216833</v>
      </c>
      <c r="N2677" s="2">
        <f t="shared" si="500"/>
        <v>5.0806148525586634</v>
      </c>
      <c r="O2677" s="2">
        <f t="shared" si="501"/>
        <v>3.4743320868431984</v>
      </c>
      <c r="P2677" s="2">
        <f t="shared" si="502"/>
        <v>3.615381508177002</v>
      </c>
      <c r="Q2677" s="2">
        <f t="shared" si="503"/>
        <v>8.3674973825839614E-5</v>
      </c>
    </row>
    <row r="2678" spans="2:17" x14ac:dyDescent="0.25">
      <c r="B2678">
        <v>26.52000000000135</v>
      </c>
      <c r="C2678">
        <f t="shared" si="492"/>
        <v>0.85437199124799368</v>
      </c>
      <c r="D2678" s="2">
        <f t="shared" si="493"/>
        <v>43.80850661644547</v>
      </c>
      <c r="E2678" s="2">
        <f t="shared" si="494"/>
        <v>4.4731054322372765</v>
      </c>
      <c r="F2678" s="2">
        <f t="shared" si="495"/>
        <v>23.791600496634047</v>
      </c>
      <c r="G2678" s="2">
        <f t="shared" si="496"/>
        <v>23.812607043149168</v>
      </c>
      <c r="H2678" s="2">
        <f t="shared" si="497"/>
        <v>5.1846272057580083E-124</v>
      </c>
      <c r="K2678">
        <v>26.52000000000135</v>
      </c>
      <c r="L2678" s="2">
        <f t="shared" si="498"/>
        <v>0.22366260222156364</v>
      </c>
      <c r="M2678" s="2">
        <f t="shared" si="499"/>
        <v>80.472371168933066</v>
      </c>
      <c r="N2678" s="2">
        <f t="shared" si="500"/>
        <v>5.0810996937983157</v>
      </c>
      <c r="O2678" s="2">
        <f t="shared" si="501"/>
        <v>3.4752087072692115</v>
      </c>
      <c r="P2678" s="2">
        <f t="shared" si="502"/>
        <v>3.6162239365227018</v>
      </c>
      <c r="Q2678" s="2">
        <f t="shared" si="503"/>
        <v>8.3399478883499782E-5</v>
      </c>
    </row>
    <row r="2679" spans="2:17" x14ac:dyDescent="0.25">
      <c r="B2679">
        <v>26.530000000001351</v>
      </c>
      <c r="C2679">
        <f t="shared" si="492"/>
        <v>0.85437199124799368</v>
      </c>
      <c r="D2679" s="2">
        <f t="shared" si="493"/>
        <v>43.830070388872329</v>
      </c>
      <c r="E2679" s="2">
        <f t="shared" si="494"/>
        <v>4.473597411012034</v>
      </c>
      <c r="F2679" s="2">
        <f t="shared" si="495"/>
        <v>23.802263443793137</v>
      </c>
      <c r="G2679" s="2">
        <f t="shared" si="496"/>
        <v>23.823260588083471</v>
      </c>
      <c r="H2679" s="2">
        <f t="shared" si="497"/>
        <v>4.0225175085876579E-124</v>
      </c>
      <c r="K2679">
        <v>26.530000000001351</v>
      </c>
      <c r="L2679" s="2">
        <f t="shared" si="498"/>
        <v>0.22366260222156364</v>
      </c>
      <c r="M2679" s="2">
        <f t="shared" si="499"/>
        <v>80.51138104864927</v>
      </c>
      <c r="N2679" s="2">
        <f t="shared" si="500"/>
        <v>5.0815843000989824</v>
      </c>
      <c r="O2679" s="2">
        <f t="shared" si="501"/>
        <v>3.4760851070290828</v>
      </c>
      <c r="P2679" s="2">
        <f t="shared" si="502"/>
        <v>3.6170661690532273</v>
      </c>
      <c r="Q2679" s="2">
        <f t="shared" si="503"/>
        <v>8.3124901388493684E-5</v>
      </c>
    </row>
    <row r="2680" spans="2:17" x14ac:dyDescent="0.25">
      <c r="B2680">
        <v>26.540000000001349</v>
      </c>
      <c r="C2680">
        <f t="shared" si="492"/>
        <v>0.85437199124799368</v>
      </c>
      <c r="D2680" s="2">
        <f t="shared" si="493"/>
        <v>43.851634161299188</v>
      </c>
      <c r="E2680" s="2">
        <f t="shared" si="494"/>
        <v>4.4740891479256035</v>
      </c>
      <c r="F2680" s="2">
        <f t="shared" si="495"/>
        <v>23.812925915941904</v>
      </c>
      <c r="G2680" s="2">
        <f t="shared" si="496"/>
        <v>23.83391366683486</v>
      </c>
      <c r="H2680" s="2">
        <f t="shared" si="497"/>
        <v>3.1205697572621692E-124</v>
      </c>
      <c r="K2680">
        <v>26.540000000001349</v>
      </c>
      <c r="L2680" s="2">
        <f t="shared" si="498"/>
        <v>0.22366260222156364</v>
      </c>
      <c r="M2680" s="2">
        <f t="shared" si="499"/>
        <v>80.550390928365459</v>
      </c>
      <c r="N2680" s="2">
        <f t="shared" si="500"/>
        <v>5.0820686716882237</v>
      </c>
      <c r="O2680" s="2">
        <f t="shared" si="501"/>
        <v>3.4769612862891228</v>
      </c>
      <c r="P2680" s="2">
        <f t="shared" si="502"/>
        <v>3.6179082059048033</v>
      </c>
      <c r="Q2680" s="2">
        <f t="shared" si="503"/>
        <v>8.2851238241384855E-5</v>
      </c>
    </row>
    <row r="2681" spans="2:17" x14ac:dyDescent="0.25">
      <c r="B2681">
        <v>26.550000000001351</v>
      </c>
      <c r="C2681">
        <f t="shared" si="492"/>
        <v>0.85437199124799368</v>
      </c>
      <c r="D2681" s="2">
        <f t="shared" si="493"/>
        <v>43.873197933726047</v>
      </c>
      <c r="E2681" s="2">
        <f t="shared" si="494"/>
        <v>4.4745806432156092</v>
      </c>
      <c r="F2681" s="2">
        <f t="shared" si="495"/>
        <v>23.823587913337377</v>
      </c>
      <c r="G2681" s="2">
        <f t="shared" si="496"/>
        <v>23.844566279647754</v>
      </c>
      <c r="H2681" s="2">
        <f t="shared" si="497"/>
        <v>2.4206131864433615E-124</v>
      </c>
      <c r="K2681">
        <v>26.550000000001351</v>
      </c>
      <c r="L2681" s="2">
        <f t="shared" si="498"/>
        <v>0.22366260222156364</v>
      </c>
      <c r="M2681" s="2">
        <f t="shared" si="499"/>
        <v>80.589400808081663</v>
      </c>
      <c r="N2681" s="2">
        <f t="shared" si="500"/>
        <v>5.0825528087932712</v>
      </c>
      <c r="O2681" s="2">
        <f t="shared" si="501"/>
        <v>3.4778372452154351</v>
      </c>
      <c r="P2681" s="2">
        <f t="shared" si="502"/>
        <v>3.618750047213497</v>
      </c>
      <c r="Q2681" s="2">
        <f t="shared" si="503"/>
        <v>8.2578486353400662E-5</v>
      </c>
    </row>
    <row r="2682" spans="2:17" x14ac:dyDescent="0.25">
      <c r="B2682">
        <v>26.560000000001349</v>
      </c>
      <c r="C2682">
        <f t="shared" si="492"/>
        <v>0.85437199124799368</v>
      </c>
      <c r="D2682" s="2">
        <f t="shared" si="493"/>
        <v>43.894761706152906</v>
      </c>
      <c r="E2682" s="2">
        <f t="shared" si="494"/>
        <v>4.4750718971193235</v>
      </c>
      <c r="F2682" s="2">
        <f t="shared" si="495"/>
        <v>23.83424943623632</v>
      </c>
      <c r="G2682" s="2">
        <f t="shared" si="496"/>
        <v>23.855218426766317</v>
      </c>
      <c r="H2682" s="2">
        <f t="shared" si="497"/>
        <v>1.8774675770895409E-124</v>
      </c>
      <c r="K2682">
        <v>26.560000000001349</v>
      </c>
      <c r="L2682" s="2">
        <f t="shared" si="498"/>
        <v>0.22366260222156364</v>
      </c>
      <c r="M2682" s="2">
        <f t="shared" si="499"/>
        <v>80.628410687797867</v>
      </c>
      <c r="N2682" s="2">
        <f t="shared" si="500"/>
        <v>5.0830367116410242</v>
      </c>
      <c r="O2682" s="2">
        <f t="shared" si="501"/>
        <v>3.4787129839739093</v>
      </c>
      <c r="P2682" s="2">
        <f t="shared" si="502"/>
        <v>3.6195916931152139</v>
      </c>
      <c r="Q2682" s="2">
        <f t="shared" si="503"/>
        <v>8.2306642646396623E-5</v>
      </c>
    </row>
    <row r="2683" spans="2:17" x14ac:dyDescent="0.25">
      <c r="B2683">
        <v>26.57000000000135</v>
      </c>
      <c r="C2683">
        <f t="shared" si="492"/>
        <v>0.85437199124799368</v>
      </c>
      <c r="D2683" s="2">
        <f t="shared" si="493"/>
        <v>43.916325478579772</v>
      </c>
      <c r="E2683" s="2">
        <f t="shared" si="494"/>
        <v>4.4755629098736724</v>
      </c>
      <c r="F2683" s="2">
        <f t="shared" si="495"/>
        <v>23.844910484895234</v>
      </c>
      <c r="G2683" s="2">
        <f t="shared" si="496"/>
        <v>23.865870108434486</v>
      </c>
      <c r="H2683" s="2">
        <f t="shared" si="497"/>
        <v>1.4560458533071432E-124</v>
      </c>
      <c r="K2683">
        <v>26.57000000000135</v>
      </c>
      <c r="L2683" s="2">
        <f t="shared" si="498"/>
        <v>0.22366260222156364</v>
      </c>
      <c r="M2683" s="2">
        <f t="shared" si="499"/>
        <v>80.667420567514071</v>
      </c>
      <c r="N2683" s="2">
        <f t="shared" si="500"/>
        <v>5.0835203804580535</v>
      </c>
      <c r="O2683" s="2">
        <f t="shared" si="501"/>
        <v>3.4795885027302327</v>
      </c>
      <c r="P2683" s="2">
        <f t="shared" si="502"/>
        <v>3.6204331437457071</v>
      </c>
      <c r="Q2683" s="2">
        <f t="shared" si="503"/>
        <v>8.2035704052815881E-5</v>
      </c>
    </row>
    <row r="2684" spans="2:17" x14ac:dyDescent="0.25">
      <c r="B2684">
        <v>26.580000000001359</v>
      </c>
      <c r="C2684">
        <f t="shared" si="492"/>
        <v>0.85437199124799368</v>
      </c>
      <c r="D2684" s="2">
        <f t="shared" si="493"/>
        <v>43.937889251006652</v>
      </c>
      <c r="E2684" s="2">
        <f t="shared" si="494"/>
        <v>4.4760536817152321</v>
      </c>
      <c r="F2684" s="2">
        <f t="shared" si="495"/>
        <v>23.855571059570337</v>
      </c>
      <c r="G2684" s="2">
        <f t="shared" si="496"/>
        <v>23.876521324895926</v>
      </c>
      <c r="H2684" s="2">
        <f t="shared" si="497"/>
        <v>1.1291021053130922E-124</v>
      </c>
      <c r="K2684">
        <v>26.580000000001359</v>
      </c>
      <c r="L2684" s="2">
        <f t="shared" si="498"/>
        <v>0.22366260222156364</v>
      </c>
      <c r="M2684" s="2">
        <f t="shared" si="499"/>
        <v>80.706430447230318</v>
      </c>
      <c r="N2684" s="2">
        <f t="shared" si="500"/>
        <v>5.0840038154706022</v>
      </c>
      <c r="O2684" s="2">
        <f t="shared" si="501"/>
        <v>3.4804638016498806</v>
      </c>
      <c r="P2684" s="2">
        <f t="shared" si="502"/>
        <v>3.6212743992405683</v>
      </c>
      <c r="Q2684" s="2">
        <f t="shared" si="503"/>
        <v>8.176566751565469E-5</v>
      </c>
    </row>
    <row r="2685" spans="2:17" x14ac:dyDescent="0.25">
      <c r="B2685">
        <v>26.590000000001361</v>
      </c>
      <c r="C2685">
        <f t="shared" si="492"/>
        <v>0.85437199124799368</v>
      </c>
      <c r="D2685" s="2">
        <f t="shared" si="493"/>
        <v>43.959453023433511</v>
      </c>
      <c r="E2685" s="2">
        <f t="shared" si="494"/>
        <v>4.4765442128802286</v>
      </c>
      <c r="F2685" s="2">
        <f t="shared" si="495"/>
        <v>23.866231160517575</v>
      </c>
      <c r="G2685" s="2">
        <f t="shared" si="496"/>
        <v>23.887172076394059</v>
      </c>
      <c r="H2685" s="2">
        <f t="shared" si="497"/>
        <v>8.7548144413562569E-125</v>
      </c>
      <c r="K2685">
        <v>26.590000000001361</v>
      </c>
      <c r="L2685" s="2">
        <f t="shared" si="498"/>
        <v>0.22366260222156364</v>
      </c>
      <c r="M2685" s="2">
        <f t="shared" si="499"/>
        <v>80.745440326946522</v>
      </c>
      <c r="N2685" s="2">
        <f t="shared" si="500"/>
        <v>5.0844870169045846</v>
      </c>
      <c r="O2685" s="2">
        <f t="shared" si="501"/>
        <v>3.4813388808981229</v>
      </c>
      <c r="P2685" s="2">
        <f t="shared" si="502"/>
        <v>3.6221154597352352</v>
      </c>
      <c r="Q2685" s="2">
        <f t="shared" si="503"/>
        <v>8.1496529988423625E-5</v>
      </c>
    </row>
    <row r="2686" spans="2:17" x14ac:dyDescent="0.25">
      <c r="B2686">
        <v>26.600000000001359</v>
      </c>
      <c r="C2686">
        <f t="shared" si="492"/>
        <v>0.85437199124799368</v>
      </c>
      <c r="D2686" s="2">
        <f t="shared" si="493"/>
        <v>43.981016795860363</v>
      </c>
      <c r="E2686" s="2">
        <f t="shared" si="494"/>
        <v>4.4770345036045436</v>
      </c>
      <c r="F2686" s="2">
        <f t="shared" si="495"/>
        <v>23.876890787992636</v>
      </c>
      <c r="G2686" s="2">
        <f t="shared" si="496"/>
        <v>23.897822363172079</v>
      </c>
      <c r="H2686" s="2">
        <f t="shared" si="497"/>
        <v>6.7876000015610674E-125</v>
      </c>
      <c r="K2686">
        <v>26.600000000001359</v>
      </c>
      <c r="L2686" s="2">
        <f t="shared" si="498"/>
        <v>0.22366260222156364</v>
      </c>
      <c r="M2686" s="2">
        <f t="shared" si="499"/>
        <v>80.784450206662711</v>
      </c>
      <c r="N2686" s="2">
        <f t="shared" si="500"/>
        <v>5.0849699849855874</v>
      </c>
      <c r="O2686" s="2">
        <f t="shared" si="501"/>
        <v>3.4822137406400255</v>
      </c>
      <c r="P2686" s="2">
        <f t="shared" si="502"/>
        <v>3.6229563253649912</v>
      </c>
      <c r="Q2686" s="2">
        <f t="shared" si="503"/>
        <v>8.1228288435110122E-5</v>
      </c>
    </row>
    <row r="2687" spans="2:17" x14ac:dyDescent="0.25">
      <c r="B2687">
        <v>26.61000000000136</v>
      </c>
      <c r="C2687">
        <f t="shared" si="492"/>
        <v>0.85437199124799368</v>
      </c>
      <c r="D2687" s="2">
        <f t="shared" si="493"/>
        <v>44.002580568287229</v>
      </c>
      <c r="E2687" s="2">
        <f t="shared" si="494"/>
        <v>4.477524554123713</v>
      </c>
      <c r="F2687" s="2">
        <f t="shared" si="495"/>
        <v>23.887549942250992</v>
      </c>
      <c r="G2687" s="2">
        <f t="shared" si="496"/>
        <v>23.908472185472984</v>
      </c>
      <c r="H2687" s="2">
        <f t="shared" si="497"/>
        <v>5.2618820349747095E-125</v>
      </c>
      <c r="K2687">
        <v>26.61000000000136</v>
      </c>
      <c r="L2687" s="2">
        <f t="shared" si="498"/>
        <v>0.22366260222156364</v>
      </c>
      <c r="M2687" s="2">
        <f t="shared" si="499"/>
        <v>80.823460086378915</v>
      </c>
      <c r="N2687" s="2">
        <f t="shared" si="500"/>
        <v>5.085452719938873</v>
      </c>
      <c r="O2687" s="2">
        <f t="shared" si="501"/>
        <v>3.4830883810404476</v>
      </c>
      <c r="P2687" s="2">
        <f t="shared" si="502"/>
        <v>3.623796996264963</v>
      </c>
      <c r="Q2687" s="2">
        <f t="shared" si="503"/>
        <v>8.0960939830142527E-5</v>
      </c>
    </row>
    <row r="2688" spans="2:17" x14ac:dyDescent="0.25">
      <c r="B2688">
        <v>26.620000000001362</v>
      </c>
      <c r="C2688">
        <f t="shared" si="492"/>
        <v>0.85437199124799368</v>
      </c>
      <c r="D2688" s="2">
        <f t="shared" si="493"/>
        <v>44.024144340714095</v>
      </c>
      <c r="E2688" s="2">
        <f t="shared" si="494"/>
        <v>4.4780143646729229</v>
      </c>
      <c r="F2688" s="2">
        <f t="shared" si="495"/>
        <v>23.898208623547745</v>
      </c>
      <c r="G2688" s="2">
        <f t="shared" si="496"/>
        <v>23.919121543539426</v>
      </c>
      <c r="H2688" s="2">
        <f t="shared" si="497"/>
        <v>4.0786979889736983E-125</v>
      </c>
      <c r="K2688">
        <v>26.620000000001362</v>
      </c>
      <c r="L2688" s="2">
        <f t="shared" si="498"/>
        <v>0.22366260222156364</v>
      </c>
      <c r="M2688" s="2">
        <f t="shared" si="499"/>
        <v>80.862469966095134</v>
      </c>
      <c r="N2688" s="2">
        <f t="shared" si="500"/>
        <v>5.0859352219893754</v>
      </c>
      <c r="O2688" s="2">
        <f t="shared" si="501"/>
        <v>3.4839628022640374</v>
      </c>
      <c r="P2688" s="2">
        <f t="shared" si="502"/>
        <v>3.6246374725701167</v>
      </c>
      <c r="Q2688" s="2">
        <f t="shared" si="503"/>
        <v>8.0694481158354693E-5</v>
      </c>
    </row>
    <row r="2689" spans="2:17" x14ac:dyDescent="0.25">
      <c r="B2689">
        <v>26.63000000000136</v>
      </c>
      <c r="C2689">
        <f t="shared" si="492"/>
        <v>0.85437199124799368</v>
      </c>
      <c r="D2689" s="2">
        <f t="shared" si="493"/>
        <v>44.045708113140947</v>
      </c>
      <c r="E2689" s="2">
        <f t="shared" si="494"/>
        <v>4.4785039354870184</v>
      </c>
      <c r="F2689" s="2">
        <f t="shared" si="495"/>
        <v>23.908866832137832</v>
      </c>
      <c r="G2689" s="2">
        <f t="shared" si="496"/>
        <v>23.929770437613907</v>
      </c>
      <c r="H2689" s="2">
        <f t="shared" si="497"/>
        <v>3.1612407297147323E-125</v>
      </c>
      <c r="K2689">
        <v>26.63000000000136</v>
      </c>
      <c r="L2689" s="2">
        <f t="shared" si="498"/>
        <v>0.22366260222156364</v>
      </c>
      <c r="M2689" s="2">
        <f t="shared" si="499"/>
        <v>80.901479845811323</v>
      </c>
      <c r="N2689" s="2">
        <f t="shared" si="500"/>
        <v>5.0864174913617024</v>
      </c>
      <c r="O2689" s="2">
        <f t="shared" si="501"/>
        <v>3.484837004475239</v>
      </c>
      <c r="P2689" s="2">
        <f t="shared" si="502"/>
        <v>3.6254777544152659</v>
      </c>
      <c r="Q2689" s="2">
        <f t="shared" si="503"/>
        <v>8.0428909414947166E-5</v>
      </c>
    </row>
    <row r="2690" spans="2:17" x14ac:dyDescent="0.25">
      <c r="B2690">
        <v>26.640000000001361</v>
      </c>
      <c r="C2690">
        <f t="shared" si="492"/>
        <v>0.85437199124799368</v>
      </c>
      <c r="D2690" s="2">
        <f t="shared" si="493"/>
        <v>44.067271885567813</v>
      </c>
      <c r="E2690" s="2">
        <f t="shared" si="494"/>
        <v>4.4789932668004981</v>
      </c>
      <c r="F2690" s="2">
        <f t="shared" si="495"/>
        <v>23.919524568275889</v>
      </c>
      <c r="G2690" s="2">
        <f t="shared" si="496"/>
        <v>23.940418867938671</v>
      </c>
      <c r="H2690" s="2">
        <f t="shared" si="497"/>
        <v>2.4499045907351578E-125</v>
      </c>
      <c r="K2690">
        <v>26.640000000001361</v>
      </c>
      <c r="L2690" s="2">
        <f t="shared" si="498"/>
        <v>0.22366260222156364</v>
      </c>
      <c r="M2690" s="2">
        <f t="shared" si="499"/>
        <v>80.940489725527527</v>
      </c>
      <c r="N2690" s="2">
        <f t="shared" si="500"/>
        <v>5.0868995282801412</v>
      </c>
      <c r="O2690" s="2">
        <f t="shared" si="501"/>
        <v>3.4857109878382984</v>
      </c>
      <c r="P2690" s="2">
        <f t="shared" si="502"/>
        <v>3.626317841935073</v>
      </c>
      <c r="Q2690" s="2">
        <f t="shared" si="503"/>
        <v>8.0164221605449987E-5</v>
      </c>
    </row>
    <row r="2691" spans="2:17" x14ac:dyDescent="0.25">
      <c r="B2691">
        <v>26.65000000000137</v>
      </c>
      <c r="C2691">
        <f t="shared" si="492"/>
        <v>0.85437199124799368</v>
      </c>
      <c r="D2691" s="2">
        <f t="shared" si="493"/>
        <v>44.088835657994686</v>
      </c>
      <c r="E2691" s="2">
        <f t="shared" si="494"/>
        <v>4.479482358847517</v>
      </c>
      <c r="F2691" s="2">
        <f t="shared" si="495"/>
        <v>23.930181832216277</v>
      </c>
      <c r="G2691" s="2">
        <f t="shared" si="496"/>
        <v>23.951066834755689</v>
      </c>
      <c r="H2691" s="2">
        <f t="shared" si="497"/>
        <v>1.8984377484436012E-125</v>
      </c>
      <c r="K2691">
        <v>26.65000000000137</v>
      </c>
      <c r="L2691" s="2">
        <f t="shared" si="498"/>
        <v>0.22366260222156364</v>
      </c>
      <c r="M2691" s="2">
        <f t="shared" si="499"/>
        <v>80.97949960524376</v>
      </c>
      <c r="N2691" s="2">
        <f t="shared" si="500"/>
        <v>5.0873813329686515</v>
      </c>
      <c r="O2691" s="2">
        <f t="shared" si="501"/>
        <v>3.4865847525172495</v>
      </c>
      <c r="P2691" s="2">
        <f t="shared" si="502"/>
        <v>3.6271577352640416</v>
      </c>
      <c r="Q2691" s="2">
        <f t="shared" si="503"/>
        <v>7.9900414745689267E-5</v>
      </c>
    </row>
    <row r="2692" spans="2:17" x14ac:dyDescent="0.25">
      <c r="B2692">
        <v>26.660000000001371</v>
      </c>
      <c r="C2692">
        <f t="shared" si="492"/>
        <v>0.85437199124799368</v>
      </c>
      <c r="D2692" s="2">
        <f t="shared" si="493"/>
        <v>44.110399430421552</v>
      </c>
      <c r="E2692" s="2">
        <f t="shared" si="494"/>
        <v>4.4799712118618871</v>
      </c>
      <c r="F2692" s="2">
        <f t="shared" si="495"/>
        <v>23.940838624213104</v>
      </c>
      <c r="G2692" s="2">
        <f t="shared" si="496"/>
        <v>23.961714338306724</v>
      </c>
      <c r="H2692" s="2">
        <f t="shared" si="497"/>
        <v>1.4709541658791732E-125</v>
      </c>
      <c r="K2692">
        <v>26.660000000001371</v>
      </c>
      <c r="L2692" s="2">
        <f t="shared" si="498"/>
        <v>0.22366260222156364</v>
      </c>
      <c r="M2692" s="2">
        <f t="shared" si="499"/>
        <v>81.018509484959964</v>
      </c>
      <c r="N2692" s="2">
        <f t="shared" si="500"/>
        <v>5.0878629056508702</v>
      </c>
      <c r="O2692" s="2">
        <f t="shared" si="501"/>
        <v>3.4874582986759215</v>
      </c>
      <c r="P2692" s="2">
        <f t="shared" si="502"/>
        <v>3.6279974345365176</v>
      </c>
      <c r="Q2692" s="2">
        <f t="shared" si="503"/>
        <v>7.9637485861749809E-5</v>
      </c>
    </row>
    <row r="2693" spans="2:17" x14ac:dyDescent="0.25">
      <c r="B2693">
        <v>26.67000000000137</v>
      </c>
      <c r="C2693">
        <f t="shared" si="492"/>
        <v>0.85437199124799368</v>
      </c>
      <c r="D2693" s="2">
        <f t="shared" si="493"/>
        <v>44.131963202848404</v>
      </c>
      <c r="E2693" s="2">
        <f t="shared" si="494"/>
        <v>4.4804598260770767</v>
      </c>
      <c r="F2693" s="2">
        <f t="shared" si="495"/>
        <v>23.951494944520199</v>
      </c>
      <c r="G2693" s="2">
        <f t="shared" si="496"/>
        <v>23.972361378833263</v>
      </c>
      <c r="H2693" s="2">
        <f t="shared" si="497"/>
        <v>1.1396133148107162E-125</v>
      </c>
      <c r="K2693">
        <v>26.67000000000137</v>
      </c>
      <c r="L2693" s="2">
        <f t="shared" si="498"/>
        <v>0.22366260222156364</v>
      </c>
      <c r="M2693" s="2">
        <f t="shared" si="499"/>
        <v>81.057519364676153</v>
      </c>
      <c r="N2693" s="2">
        <f t="shared" si="500"/>
        <v>5.0883442465501103</v>
      </c>
      <c r="O2693" s="2">
        <f t="shared" si="501"/>
        <v>3.4883316264779429</v>
      </c>
      <c r="P2693" s="2">
        <f t="shared" si="502"/>
        <v>3.6288369398866975</v>
      </c>
      <c r="Q2693" s="2">
        <f t="shared" si="503"/>
        <v>7.9375431989937465E-5</v>
      </c>
    </row>
    <row r="2694" spans="2:17" x14ac:dyDescent="0.25">
      <c r="B2694">
        <v>26.680000000001371</v>
      </c>
      <c r="C2694">
        <f t="shared" si="492"/>
        <v>0.85437199124799368</v>
      </c>
      <c r="D2694" s="2">
        <f t="shared" si="493"/>
        <v>44.153526975275263</v>
      </c>
      <c r="E2694" s="2">
        <f t="shared" si="494"/>
        <v>4.480948201726215</v>
      </c>
      <c r="F2694" s="2">
        <f t="shared" si="495"/>
        <v>23.962150793391181</v>
      </c>
      <c r="G2694" s="2">
        <f t="shared" si="496"/>
        <v>23.983007956576621</v>
      </c>
      <c r="H2694" s="2">
        <f t="shared" si="497"/>
        <v>8.8281862541784692E-126</v>
      </c>
      <c r="K2694">
        <v>26.680000000001371</v>
      </c>
      <c r="L2694" s="2">
        <f t="shared" si="498"/>
        <v>0.22366260222156364</v>
      </c>
      <c r="M2694" s="2">
        <f t="shared" si="499"/>
        <v>81.096529244392372</v>
      </c>
      <c r="N2694" s="2">
        <f t="shared" si="500"/>
        <v>5.0888253558893659</v>
      </c>
      <c r="O2694" s="2">
        <f t="shared" si="501"/>
        <v>3.4892047360867382</v>
      </c>
      <c r="P2694" s="2">
        <f t="shared" si="502"/>
        <v>3.6296762514486227</v>
      </c>
      <c r="Q2694" s="2">
        <f t="shared" si="503"/>
        <v>7.9114250176744733E-5</v>
      </c>
    </row>
    <row r="2695" spans="2:17" x14ac:dyDescent="0.25">
      <c r="B2695">
        <v>26.690000000001369</v>
      </c>
      <c r="C2695">
        <f t="shared" si="492"/>
        <v>0.85437199124799368</v>
      </c>
      <c r="D2695" s="2">
        <f t="shared" si="493"/>
        <v>44.175090747702129</v>
      </c>
      <c r="E2695" s="2">
        <f t="shared" si="494"/>
        <v>4.4814363390420882</v>
      </c>
      <c r="F2695" s="2">
        <f t="shared" si="495"/>
        <v>23.972806171079348</v>
      </c>
      <c r="G2695" s="2">
        <f t="shared" si="496"/>
        <v>23.993654071777815</v>
      </c>
      <c r="H2695" s="2">
        <f t="shared" si="497"/>
        <v>6.8381883983886271E-126</v>
      </c>
      <c r="K2695">
        <v>26.690000000001369</v>
      </c>
      <c r="L2695" s="2">
        <f t="shared" si="498"/>
        <v>0.22366260222156364</v>
      </c>
      <c r="M2695" s="2">
        <f t="shared" si="499"/>
        <v>81.135539124108561</v>
      </c>
      <c r="N2695" s="2">
        <f t="shared" si="500"/>
        <v>5.089306233891306</v>
      </c>
      <c r="O2695" s="2">
        <f t="shared" si="501"/>
        <v>3.4900776276655234</v>
      </c>
      <c r="P2695" s="2">
        <f t="shared" si="502"/>
        <v>3.6305153693561758</v>
      </c>
      <c r="Q2695" s="2">
        <f t="shared" si="503"/>
        <v>7.8853937478815726E-5</v>
      </c>
    </row>
    <row r="2696" spans="2:17" x14ac:dyDescent="0.25">
      <c r="B2696">
        <v>26.700000000001371</v>
      </c>
      <c r="C2696">
        <f t="shared" si="492"/>
        <v>0.85437199124799368</v>
      </c>
      <c r="D2696" s="2">
        <f t="shared" si="493"/>
        <v>44.196654520128988</v>
      </c>
      <c r="E2696" s="2">
        <f t="shared" si="494"/>
        <v>4.4819242382571414</v>
      </c>
      <c r="F2696" s="2">
        <f t="shared" si="495"/>
        <v>23.983461077837742</v>
      </c>
      <c r="G2696" s="2">
        <f t="shared" si="496"/>
        <v>24.004299724677615</v>
      </c>
      <c r="H2696" s="2">
        <f t="shared" si="497"/>
        <v>5.296222750991858E-126</v>
      </c>
      <c r="K2696">
        <v>26.700000000001371</v>
      </c>
      <c r="L2696" s="2">
        <f t="shared" si="498"/>
        <v>0.22366260222156364</v>
      </c>
      <c r="M2696" s="2">
        <f t="shared" si="499"/>
        <v>81.174549003824765</v>
      </c>
      <c r="N2696" s="2">
        <f t="shared" si="500"/>
        <v>5.0897868807782807</v>
      </c>
      <c r="O2696" s="2">
        <f t="shared" si="501"/>
        <v>3.4909503013773215</v>
      </c>
      <c r="P2696" s="2">
        <f t="shared" si="502"/>
        <v>3.6313542937430952</v>
      </c>
      <c r="Q2696" s="2">
        <f t="shared" si="503"/>
        <v>7.8594490962906709E-5</v>
      </c>
    </row>
    <row r="2697" spans="2:17" x14ac:dyDescent="0.25">
      <c r="B2697">
        <v>26.710000000001379</v>
      </c>
      <c r="C2697">
        <f t="shared" si="492"/>
        <v>0.85437199124799368</v>
      </c>
      <c r="D2697" s="2">
        <f t="shared" si="493"/>
        <v>44.218218292555868</v>
      </c>
      <c r="E2697" s="2">
        <f t="shared" si="494"/>
        <v>4.4824118996034823</v>
      </c>
      <c r="F2697" s="2">
        <f t="shared" si="495"/>
        <v>23.99411551391918</v>
      </c>
      <c r="G2697" s="2">
        <f t="shared" si="496"/>
        <v>24.014944915516612</v>
      </c>
      <c r="H2697" s="2">
        <f t="shared" si="497"/>
        <v>4.1015407739902212E-126</v>
      </c>
      <c r="K2697">
        <v>26.710000000001379</v>
      </c>
      <c r="L2697" s="2">
        <f t="shared" si="498"/>
        <v>0.22366260222156364</v>
      </c>
      <c r="M2697" s="2">
        <f t="shared" si="499"/>
        <v>81.213558883541012</v>
      </c>
      <c r="N2697" s="2">
        <f t="shared" si="500"/>
        <v>5.0902672967723186</v>
      </c>
      <c r="O2697" s="2">
        <f t="shared" si="501"/>
        <v>3.4918227573849414</v>
      </c>
      <c r="P2697" s="2">
        <f t="shared" si="502"/>
        <v>3.6321930247429548</v>
      </c>
      <c r="Q2697" s="2">
        <f t="shared" si="503"/>
        <v>7.8335907705856105E-5</v>
      </c>
    </row>
    <row r="2698" spans="2:17" x14ac:dyDescent="0.25">
      <c r="B2698">
        <v>26.720000000001381</v>
      </c>
      <c r="C2698">
        <f t="shared" si="492"/>
        <v>0.85437199124799368</v>
      </c>
      <c r="D2698" s="2">
        <f t="shared" si="493"/>
        <v>44.239782064982727</v>
      </c>
      <c r="E2698" s="2">
        <f t="shared" si="494"/>
        <v>4.4828993233128767</v>
      </c>
      <c r="F2698" s="2">
        <f t="shared" si="495"/>
        <v>24.004769479576193</v>
      </c>
      <c r="G2698" s="2">
        <f t="shared" si="496"/>
        <v>24.02558964453511</v>
      </c>
      <c r="H2698" s="2">
        <f t="shared" si="497"/>
        <v>3.1760215304788284E-126</v>
      </c>
      <c r="K2698">
        <v>26.720000000001381</v>
      </c>
      <c r="L2698" s="2">
        <f t="shared" si="498"/>
        <v>0.22366260222156364</v>
      </c>
      <c r="M2698" s="2">
        <f t="shared" si="499"/>
        <v>81.252568763257216</v>
      </c>
      <c r="N2698" s="2">
        <f t="shared" si="500"/>
        <v>5.0907474820951286</v>
      </c>
      <c r="O2698" s="2">
        <f t="shared" si="501"/>
        <v>3.4926949958509952</v>
      </c>
      <c r="P2698" s="2">
        <f t="shared" si="502"/>
        <v>3.6330315624891814</v>
      </c>
      <c r="Q2698" s="2">
        <f t="shared" si="503"/>
        <v>7.8078184794544718E-5</v>
      </c>
    </row>
    <row r="2699" spans="2:17" x14ac:dyDescent="0.25">
      <c r="B2699">
        <v>26.730000000001379</v>
      </c>
      <c r="C2699">
        <f t="shared" si="492"/>
        <v>0.85437199124799368</v>
      </c>
      <c r="D2699" s="2">
        <f t="shared" si="493"/>
        <v>44.261345837409579</v>
      </c>
      <c r="E2699" s="2">
        <f t="shared" si="494"/>
        <v>4.4833865096167536</v>
      </c>
      <c r="F2699" s="2">
        <f t="shared" si="495"/>
        <v>24.015422975061043</v>
      </c>
      <c r="G2699" s="2">
        <f t="shared" si="496"/>
        <v>24.036233911973184</v>
      </c>
      <c r="H2699" s="2">
        <f t="shared" si="497"/>
        <v>2.4590958689221382E-126</v>
      </c>
      <c r="K2699">
        <v>26.730000000001379</v>
      </c>
      <c r="L2699" s="2">
        <f t="shared" si="498"/>
        <v>0.22366260222156364</v>
      </c>
      <c r="M2699" s="2">
        <f t="shared" si="499"/>
        <v>81.291578642973406</v>
      </c>
      <c r="N2699" s="2">
        <f t="shared" si="500"/>
        <v>5.0912274369681008</v>
      </c>
      <c r="O2699" s="2">
        <f t="shared" si="501"/>
        <v>3.493567016937893</v>
      </c>
      <c r="P2699" s="2">
        <f t="shared" si="502"/>
        <v>3.6338699071150482</v>
      </c>
      <c r="Q2699" s="2">
        <f t="shared" si="503"/>
        <v>7.7821319325861542E-5</v>
      </c>
    </row>
    <row r="2700" spans="2:17" x14ac:dyDescent="0.25">
      <c r="B2700">
        <v>26.74000000000138</v>
      </c>
      <c r="C2700">
        <f t="shared" si="492"/>
        <v>0.85437199124799368</v>
      </c>
      <c r="D2700" s="2">
        <f t="shared" si="493"/>
        <v>44.282909609836445</v>
      </c>
      <c r="E2700" s="2">
        <f t="shared" si="494"/>
        <v>4.4838734587462046</v>
      </c>
      <c r="F2700" s="2">
        <f t="shared" si="495"/>
        <v>24.026076000625796</v>
      </c>
      <c r="G2700" s="2">
        <f t="shared" si="496"/>
        <v>24.046877718070736</v>
      </c>
      <c r="H2700" s="2">
        <f t="shared" si="497"/>
        <v>1.90380781056737E-126</v>
      </c>
      <c r="K2700">
        <v>26.74000000000138</v>
      </c>
      <c r="L2700" s="2">
        <f t="shared" si="498"/>
        <v>0.22366260222156364</v>
      </c>
      <c r="M2700" s="2">
        <f t="shared" si="499"/>
        <v>81.330588522689624</v>
      </c>
      <c r="N2700" s="2">
        <f t="shared" si="500"/>
        <v>5.0917071616123071</v>
      </c>
      <c r="O2700" s="2">
        <f t="shared" si="501"/>
        <v>3.4944388208078436</v>
      </c>
      <c r="P2700" s="2">
        <f t="shared" si="502"/>
        <v>3.6347080587536755</v>
      </c>
      <c r="Q2700" s="2">
        <f t="shared" si="503"/>
        <v>7.7565308406668998E-5</v>
      </c>
    </row>
    <row r="2701" spans="2:17" x14ac:dyDescent="0.25">
      <c r="B2701">
        <v>26.750000000001378</v>
      </c>
      <c r="C2701">
        <f t="shared" si="492"/>
        <v>0.85437199124799368</v>
      </c>
      <c r="D2701" s="2">
        <f t="shared" si="493"/>
        <v>44.304473382263303</v>
      </c>
      <c r="E2701" s="2">
        <f t="shared" si="494"/>
        <v>4.484360170931982</v>
      </c>
      <c r="F2701" s="2">
        <f t="shared" si="495"/>
        <v>24.036728556522139</v>
      </c>
      <c r="G2701" s="2">
        <f t="shared" si="496"/>
        <v>24.057521063067302</v>
      </c>
      <c r="H2701" s="2">
        <f t="shared" si="497"/>
        <v>1.473758672468897E-126</v>
      </c>
      <c r="K2701">
        <v>26.750000000001378</v>
      </c>
      <c r="L2701" s="2">
        <f t="shared" si="498"/>
        <v>0.22366260222156364</v>
      </c>
      <c r="M2701" s="2">
        <f t="shared" si="499"/>
        <v>81.369598402405813</v>
      </c>
      <c r="N2701" s="2">
        <f t="shared" si="500"/>
        <v>5.0921866562485008</v>
      </c>
      <c r="O2701" s="2">
        <f t="shared" si="501"/>
        <v>3.4953104076228514</v>
      </c>
      <c r="P2701" s="2">
        <f t="shared" si="502"/>
        <v>3.635546017538029</v>
      </c>
      <c r="Q2701" s="2">
        <f t="shared" si="503"/>
        <v>7.7310149153768346E-5</v>
      </c>
    </row>
    <row r="2702" spans="2:17" x14ac:dyDescent="0.25">
      <c r="B2702">
        <v>26.76000000000138</v>
      </c>
      <c r="C2702">
        <f t="shared" si="492"/>
        <v>0.85437199124799368</v>
      </c>
      <c r="D2702" s="2">
        <f t="shared" si="493"/>
        <v>44.326037154690169</v>
      </c>
      <c r="E2702" s="2">
        <f t="shared" si="494"/>
        <v>4.4848466464045051</v>
      </c>
      <c r="F2702" s="2">
        <f t="shared" si="495"/>
        <v>24.047380643001635</v>
      </c>
      <c r="G2702" s="2">
        <f t="shared" si="496"/>
        <v>24.068163947202322</v>
      </c>
      <c r="H2702" s="2">
        <f t="shared" si="497"/>
        <v>1.1407363289238102E-126</v>
      </c>
      <c r="K2702">
        <v>26.76000000000138</v>
      </c>
      <c r="L2702" s="2">
        <f t="shared" si="498"/>
        <v>0.22366260222156364</v>
      </c>
      <c r="M2702" s="2">
        <f t="shared" si="499"/>
        <v>81.408608282122017</v>
      </c>
      <c r="N2702" s="2">
        <f t="shared" si="500"/>
        <v>5.0926659210971179</v>
      </c>
      <c r="O2702" s="2">
        <f t="shared" si="501"/>
        <v>3.4961817775447233</v>
      </c>
      <c r="P2702" s="2">
        <f t="shared" si="502"/>
        <v>3.6363837836009254</v>
      </c>
      <c r="Q2702" s="2">
        <f t="shared" si="503"/>
        <v>7.7055838693863179E-5</v>
      </c>
    </row>
    <row r="2703" spans="2:17" x14ac:dyDescent="0.25">
      <c r="B2703">
        <v>26.770000000001389</v>
      </c>
      <c r="C2703">
        <f t="shared" si="492"/>
        <v>0.85437199124799368</v>
      </c>
      <c r="D2703" s="2">
        <f t="shared" si="493"/>
        <v>44.347600927117043</v>
      </c>
      <c r="E2703" s="2">
        <f t="shared" si="494"/>
        <v>4.485332885393853</v>
      </c>
      <c r="F2703" s="2">
        <f t="shared" si="495"/>
        <v>24.058032260315468</v>
      </c>
      <c r="G2703" s="2">
        <f t="shared" si="496"/>
        <v>24.078806370714886</v>
      </c>
      <c r="H2703" s="2">
        <f t="shared" si="497"/>
        <v>8.8287619064274971E-127</v>
      </c>
      <c r="K2703">
        <v>26.770000000001389</v>
      </c>
      <c r="L2703" s="2">
        <f t="shared" si="498"/>
        <v>0.22366260222156364</v>
      </c>
      <c r="M2703" s="2">
        <f t="shared" si="499"/>
        <v>81.44761816183825</v>
      </c>
      <c r="N2703" s="2">
        <f t="shared" si="500"/>
        <v>5.0931449563782785</v>
      </c>
      <c r="O2703" s="2">
        <f t="shared" si="501"/>
        <v>3.4970529307350646</v>
      </c>
      <c r="P2703" s="2">
        <f t="shared" si="502"/>
        <v>3.6372213570750276</v>
      </c>
      <c r="Q2703" s="2">
        <f t="shared" si="503"/>
        <v>7.6802374163525766E-5</v>
      </c>
    </row>
    <row r="2704" spans="2:17" x14ac:dyDescent="0.25">
      <c r="B2704">
        <v>26.78000000000139</v>
      </c>
      <c r="C2704">
        <f t="shared" si="492"/>
        <v>0.85437199124799368</v>
      </c>
      <c r="D2704" s="2">
        <f t="shared" si="493"/>
        <v>44.369164699543909</v>
      </c>
      <c r="E2704" s="2">
        <f t="shared" si="494"/>
        <v>4.4858188881297725</v>
      </c>
      <c r="F2704" s="2">
        <f t="shared" si="495"/>
        <v>24.06868340871462</v>
      </c>
      <c r="G2704" s="2">
        <f t="shared" si="496"/>
        <v>24.089448333843894</v>
      </c>
      <c r="H2704" s="2">
        <f t="shared" si="497"/>
        <v>6.8323479322098393E-127</v>
      </c>
      <c r="K2704">
        <v>26.78000000000139</v>
      </c>
      <c r="L2704" s="2">
        <f t="shared" si="498"/>
        <v>0.22366260222156364</v>
      </c>
      <c r="M2704" s="2">
        <f t="shared" si="499"/>
        <v>81.486628041554454</v>
      </c>
      <c r="N2704" s="2">
        <f t="shared" si="500"/>
        <v>5.0936237623117862</v>
      </c>
      <c r="O2704" s="2">
        <f t="shared" si="501"/>
        <v>3.497923867355281</v>
      </c>
      <c r="P2704" s="2">
        <f t="shared" si="502"/>
        <v>3.6380587380928482</v>
      </c>
      <c r="Q2704" s="2">
        <f t="shared" si="503"/>
        <v>7.6549752709162145E-5</v>
      </c>
    </row>
    <row r="2705" spans="2:17" x14ac:dyDescent="0.25">
      <c r="B2705">
        <v>26.790000000001388</v>
      </c>
      <c r="C2705">
        <f t="shared" si="492"/>
        <v>0.85437199124799368</v>
      </c>
      <c r="D2705" s="2">
        <f t="shared" si="493"/>
        <v>44.39072847197076</v>
      </c>
      <c r="E2705" s="2">
        <f t="shared" si="494"/>
        <v>4.4863046548416756</v>
      </c>
      <c r="F2705" s="2">
        <f t="shared" si="495"/>
        <v>24.079334088449862</v>
      </c>
      <c r="G2705" s="2">
        <f t="shared" si="496"/>
        <v>24.100089836828069</v>
      </c>
      <c r="H2705" s="2">
        <f t="shared" si="497"/>
        <v>5.28683534542167E-127</v>
      </c>
      <c r="K2705">
        <v>26.790000000001388</v>
      </c>
      <c r="L2705" s="2">
        <f t="shared" si="498"/>
        <v>0.22366260222156364</v>
      </c>
      <c r="M2705" s="2">
        <f t="shared" si="499"/>
        <v>81.525637921270643</v>
      </c>
      <c r="N2705" s="2">
        <f t="shared" si="500"/>
        <v>5.0941023391171267</v>
      </c>
      <c r="O2705" s="2">
        <f t="shared" si="501"/>
        <v>3.4987945875665716</v>
      </c>
      <c r="P2705" s="2">
        <f t="shared" si="502"/>
        <v>3.6388959267867409</v>
      </c>
      <c r="Q2705" s="2">
        <f t="shared" si="503"/>
        <v>7.6297971486979178E-5</v>
      </c>
    </row>
    <row r="2706" spans="2:17" x14ac:dyDescent="0.25">
      <c r="B2706">
        <v>26.80000000000139</v>
      </c>
      <c r="C2706">
        <f t="shared" si="492"/>
        <v>0.85437199124799368</v>
      </c>
      <c r="D2706" s="2">
        <f t="shared" si="493"/>
        <v>44.412292244397619</v>
      </c>
      <c r="E2706" s="2">
        <f t="shared" si="494"/>
        <v>4.4867901857586396</v>
      </c>
      <c r="F2706" s="2">
        <f t="shared" si="495"/>
        <v>24.089984299771636</v>
      </c>
      <c r="G2706" s="2">
        <f t="shared" si="496"/>
        <v>24.11073087990582</v>
      </c>
      <c r="H2706" s="2">
        <f t="shared" si="497"/>
        <v>4.0905079421754609E-127</v>
      </c>
      <c r="K2706">
        <v>26.80000000000139</v>
      </c>
      <c r="L2706" s="2">
        <f t="shared" si="498"/>
        <v>0.22366260222156364</v>
      </c>
      <c r="M2706" s="2">
        <f t="shared" si="499"/>
        <v>81.564647800986876</v>
      </c>
      <c r="N2706" s="2">
        <f t="shared" si="500"/>
        <v>5.094580687013476</v>
      </c>
      <c r="O2706" s="2">
        <f t="shared" si="501"/>
        <v>3.4996650915299465</v>
      </c>
      <c r="P2706" s="2">
        <f t="shared" si="502"/>
        <v>3.6397329232889204</v>
      </c>
      <c r="Q2706" s="2">
        <f t="shared" si="503"/>
        <v>7.6047027662945718E-5</v>
      </c>
    </row>
    <row r="2707" spans="2:17" x14ac:dyDescent="0.25">
      <c r="B2707">
        <v>26.810000000001391</v>
      </c>
      <c r="C2707">
        <f t="shared" si="492"/>
        <v>0.85437199124799368</v>
      </c>
      <c r="D2707" s="2">
        <f t="shared" si="493"/>
        <v>44.433856016824485</v>
      </c>
      <c r="E2707" s="2">
        <f t="shared" si="494"/>
        <v>4.4872754811094087</v>
      </c>
      <c r="F2707" s="2">
        <f t="shared" si="495"/>
        <v>24.10063404293011</v>
      </c>
      <c r="G2707" s="2">
        <f t="shared" si="496"/>
        <v>24.121371463315302</v>
      </c>
      <c r="H2707" s="2">
        <f t="shared" si="497"/>
        <v>3.1645673603866974E-127</v>
      </c>
      <c r="K2707">
        <v>26.810000000001391</v>
      </c>
      <c r="L2707" s="2">
        <f t="shared" si="498"/>
        <v>0.22366260222156364</v>
      </c>
      <c r="M2707" s="2">
        <f t="shared" si="499"/>
        <v>81.60365768070308</v>
      </c>
      <c r="N2707" s="2">
        <f t="shared" si="500"/>
        <v>5.0950588062196909</v>
      </c>
      <c r="O2707" s="2">
        <f t="shared" si="501"/>
        <v>3.5005353794062102</v>
      </c>
      <c r="P2707" s="2">
        <f t="shared" si="502"/>
        <v>3.6405697277314411</v>
      </c>
      <c r="Q2707" s="2">
        <f t="shared" si="503"/>
        <v>7.5796918412762877E-5</v>
      </c>
    </row>
    <row r="2708" spans="2:17" x14ac:dyDescent="0.25">
      <c r="B2708">
        <v>26.820000000001389</v>
      </c>
      <c r="C2708">
        <f t="shared" si="492"/>
        <v>0.85437199124799368</v>
      </c>
      <c r="D2708" s="2">
        <f t="shared" si="493"/>
        <v>44.455419789251344</v>
      </c>
      <c r="E2708" s="2">
        <f t="shared" si="494"/>
        <v>4.4877605411223946</v>
      </c>
      <c r="F2708" s="2">
        <f t="shared" si="495"/>
        <v>24.111283318175264</v>
      </c>
      <c r="G2708" s="2">
        <f t="shared" si="496"/>
        <v>24.132011587294517</v>
      </c>
      <c r="H2708" s="2">
        <f t="shared" si="497"/>
        <v>2.4479756934360088E-127</v>
      </c>
      <c r="K2708">
        <v>26.820000000001389</v>
      </c>
      <c r="L2708" s="2">
        <f t="shared" si="498"/>
        <v>0.22366260222156364</v>
      </c>
      <c r="M2708" s="2">
        <f t="shared" si="499"/>
        <v>81.64266756041927</v>
      </c>
      <c r="N2708" s="2">
        <f t="shared" si="500"/>
        <v>5.0955366969543165</v>
      </c>
      <c r="O2708" s="2">
        <f t="shared" si="501"/>
        <v>3.5014054513559687</v>
      </c>
      <c r="P2708" s="2">
        <f t="shared" si="502"/>
        <v>3.6414063402462098</v>
      </c>
      <c r="Q2708" s="2">
        <f t="shared" si="503"/>
        <v>7.5547640921827818E-5</v>
      </c>
    </row>
    <row r="2709" spans="2:17" x14ac:dyDescent="0.25">
      <c r="B2709">
        <v>26.830000000001391</v>
      </c>
      <c r="C2709">
        <f t="shared" si="492"/>
        <v>0.85437199124799368</v>
      </c>
      <c r="D2709" s="2">
        <f t="shared" si="493"/>
        <v>44.476983561678203</v>
      </c>
      <c r="E2709" s="2">
        <f t="shared" si="494"/>
        <v>4.4882453660256774</v>
      </c>
      <c r="F2709" s="2">
        <f t="shared" si="495"/>
        <v>24.121932125756803</v>
      </c>
      <c r="G2709" s="2">
        <f t="shared" si="496"/>
        <v>24.142651252081205</v>
      </c>
      <c r="H2709" s="2">
        <f t="shared" si="497"/>
        <v>1.8934572957314335E-127</v>
      </c>
      <c r="K2709">
        <v>26.830000000001391</v>
      </c>
      <c r="L2709" s="2">
        <f t="shared" si="498"/>
        <v>0.22366260222156364</v>
      </c>
      <c r="M2709" s="2">
        <f t="shared" si="499"/>
        <v>81.681677440135473</v>
      </c>
      <c r="N2709" s="2">
        <f t="shared" si="500"/>
        <v>5.0960143594355847</v>
      </c>
      <c r="O2709" s="2">
        <f t="shared" si="501"/>
        <v>3.502275307539628</v>
      </c>
      <c r="P2709" s="2">
        <f t="shared" si="502"/>
        <v>3.6422427609649795</v>
      </c>
      <c r="Q2709" s="2">
        <f t="shared" si="503"/>
        <v>7.5299192385200393E-5</v>
      </c>
    </row>
    <row r="2710" spans="2:17" x14ac:dyDescent="0.25">
      <c r="B2710">
        <v>26.8400000000014</v>
      </c>
      <c r="C2710">
        <f t="shared" si="492"/>
        <v>0.85437199124799368</v>
      </c>
      <c r="D2710" s="2">
        <f t="shared" si="493"/>
        <v>44.498547334105083</v>
      </c>
      <c r="E2710" s="2">
        <f t="shared" si="494"/>
        <v>4.4887299560470053</v>
      </c>
      <c r="F2710" s="2">
        <f t="shared" si="495"/>
        <v>24.132580465924136</v>
      </c>
      <c r="G2710" s="2">
        <f t="shared" si="496"/>
        <v>24.153290457912835</v>
      </c>
      <c r="H2710" s="2">
        <f t="shared" si="497"/>
        <v>1.4643995557298523E-127</v>
      </c>
      <c r="K2710">
        <v>26.8400000000014</v>
      </c>
      <c r="L2710" s="2">
        <f t="shared" si="498"/>
        <v>0.22366260222156364</v>
      </c>
      <c r="M2710" s="2">
        <f t="shared" si="499"/>
        <v>81.720687319851706</v>
      </c>
      <c r="N2710" s="2">
        <f t="shared" si="500"/>
        <v>5.096491793881416</v>
      </c>
      <c r="O2710" s="2">
        <f t="shared" si="501"/>
        <v>3.5031449481174031</v>
      </c>
      <c r="P2710" s="2">
        <f t="shared" si="502"/>
        <v>3.6430789900193603</v>
      </c>
      <c r="Q2710" s="2">
        <f t="shared" si="503"/>
        <v>7.5051570007566995E-5</v>
      </c>
    </row>
    <row r="2711" spans="2:17" x14ac:dyDescent="0.25">
      <c r="B2711">
        <v>26.850000000001401</v>
      </c>
      <c r="C2711">
        <f t="shared" si="492"/>
        <v>0.85437199124799368</v>
      </c>
      <c r="D2711" s="2">
        <f t="shared" si="493"/>
        <v>44.520111106531949</v>
      </c>
      <c r="E2711" s="2">
        <f t="shared" si="494"/>
        <v>4.4892143114137966</v>
      </c>
      <c r="F2711" s="2">
        <f t="shared" si="495"/>
        <v>24.143228338926477</v>
      </c>
      <c r="G2711" s="2">
        <f t="shared" si="496"/>
        <v>24.163929205026704</v>
      </c>
      <c r="H2711" s="2">
        <f t="shared" si="497"/>
        <v>1.1324507572076485E-127</v>
      </c>
      <c r="K2711">
        <v>26.850000000001401</v>
      </c>
      <c r="L2711" s="2">
        <f t="shared" si="498"/>
        <v>0.22366260222156364</v>
      </c>
      <c r="M2711" s="2">
        <f t="shared" si="499"/>
        <v>81.75969719956791</v>
      </c>
      <c r="N2711" s="2">
        <f t="shared" si="500"/>
        <v>5.0969690005094161</v>
      </c>
      <c r="O2711" s="2">
        <f t="shared" si="501"/>
        <v>3.5040143732493014</v>
      </c>
      <c r="P2711" s="2">
        <f t="shared" si="502"/>
        <v>3.6439150275408037</v>
      </c>
      <c r="Q2711" s="2">
        <f t="shared" si="503"/>
        <v>7.4804771003210898E-5</v>
      </c>
    </row>
    <row r="2712" spans="2:17" x14ac:dyDescent="0.25">
      <c r="B2712">
        <v>26.860000000001399</v>
      </c>
      <c r="C2712">
        <f t="shared" si="492"/>
        <v>0.85437199124799368</v>
      </c>
      <c r="D2712" s="2">
        <f t="shared" si="493"/>
        <v>44.541674878958801</v>
      </c>
      <c r="E2712" s="2">
        <f t="shared" si="494"/>
        <v>4.4896984323531379</v>
      </c>
      <c r="F2712" s="2">
        <f t="shared" si="495"/>
        <v>24.15387574501273</v>
      </c>
      <c r="G2712" s="2">
        <f t="shared" si="496"/>
        <v>24.174567493659826</v>
      </c>
      <c r="H2712" s="2">
        <f t="shared" si="497"/>
        <v>8.7565842933465411E-128</v>
      </c>
      <c r="K2712">
        <v>26.860000000001399</v>
      </c>
      <c r="L2712" s="2">
        <f t="shared" si="498"/>
        <v>0.22366260222156364</v>
      </c>
      <c r="M2712" s="2">
        <f t="shared" si="499"/>
        <v>81.798707079284114</v>
      </c>
      <c r="N2712" s="2">
        <f t="shared" si="500"/>
        <v>5.0974459795368832</v>
      </c>
      <c r="O2712" s="2">
        <f t="shared" si="501"/>
        <v>3.5048835830951424</v>
      </c>
      <c r="P2712" s="2">
        <f t="shared" si="502"/>
        <v>3.6447508736606187</v>
      </c>
      <c r="Q2712" s="2">
        <f t="shared" si="503"/>
        <v>7.4558792595973838E-5</v>
      </c>
    </row>
    <row r="2713" spans="2:17" x14ac:dyDescent="0.25">
      <c r="B2713">
        <v>26.870000000001401</v>
      </c>
      <c r="C2713">
        <f t="shared" si="492"/>
        <v>0.85437199124799368</v>
      </c>
      <c r="D2713" s="2">
        <f t="shared" si="493"/>
        <v>44.56323865138566</v>
      </c>
      <c r="E2713" s="2">
        <f t="shared" si="494"/>
        <v>4.4901823190917884</v>
      </c>
      <c r="F2713" s="2">
        <f t="shared" si="495"/>
        <v>24.164522684431546</v>
      </c>
      <c r="G2713" s="2">
        <f t="shared" si="496"/>
        <v>24.185205324048972</v>
      </c>
      <c r="H2713" s="2">
        <f t="shared" si="497"/>
        <v>6.7702672254712938E-128</v>
      </c>
      <c r="K2713">
        <v>26.870000000001401</v>
      </c>
      <c r="L2713" s="2">
        <f t="shared" si="498"/>
        <v>0.22366260222156364</v>
      </c>
      <c r="M2713" s="2">
        <f t="shared" si="499"/>
        <v>81.837716959000318</v>
      </c>
      <c r="N2713" s="2">
        <f t="shared" si="500"/>
        <v>5.0979227311808009</v>
      </c>
      <c r="O2713" s="2">
        <f t="shared" si="501"/>
        <v>3.5057525778145373</v>
      </c>
      <c r="P2713" s="2">
        <f t="shared" si="502"/>
        <v>3.645586528509956</v>
      </c>
      <c r="Q2713" s="2">
        <f t="shared" si="503"/>
        <v>7.4313632019227431E-5</v>
      </c>
    </row>
    <row r="2714" spans="2:17" x14ac:dyDescent="0.25">
      <c r="B2714">
        <v>26.880000000001399</v>
      </c>
      <c r="C2714">
        <f t="shared" ref="C2714:C2777" si="504">2/SINH(LN(2+SQRT(1+2^2))*$O$5)</f>
        <v>0.85437199124799368</v>
      </c>
      <c r="D2714" s="2">
        <f t="shared" ref="D2714:D2777" si="505">(B2714-$L$5)/($M$5)/C2714</f>
        <v>44.584802423812526</v>
      </c>
      <c r="E2714" s="2">
        <f t="shared" ref="E2714:E2777" si="506">LN(D2714 + SQRT(1 + D2714^2))</f>
        <v>4.4906659718561786</v>
      </c>
      <c r="F2714" s="2">
        <f t="shared" ref="F2714:F2777" si="507">SINH( -$N$5 + E2714 * (1/$O$5))</f>
        <v>24.175169157431412</v>
      </c>
      <c r="G2714" s="2">
        <f t="shared" ref="G2714:G2777" si="508">SQRT(F2714^2 + 1)</f>
        <v>24.195842696430784</v>
      </c>
      <c r="H2714" s="2">
        <f t="shared" ref="H2714:H2777" si="509">(G2714)/($O$5*$M$5*C2714*(SQRT(2*PI()*(1+D2714^2)))) * EXP(- (1/2) * F2714^2)</f>
        <v>5.2339860983720371E-128</v>
      </c>
      <c r="K2714">
        <v>26.880000000001399</v>
      </c>
      <c r="L2714" s="2">
        <f t="shared" ref="L2714:L2777" si="510">2/SINH(LN(2+SQRT(1+2^2))*$S$5)</f>
        <v>0.22366260222156364</v>
      </c>
      <c r="M2714" s="2">
        <f t="shared" ref="M2714:M2777" si="511">(K2714-$P$5)/($Q$5)/L2714</f>
        <v>81.876726838716507</v>
      </c>
      <c r="N2714" s="2">
        <f t="shared" ref="N2714:N2777" si="512">LN(M2714 + SQRT(1 + M2714^2))</f>
        <v>5.0983992556578448</v>
      </c>
      <c r="O2714" s="2">
        <f t="shared" ref="O2714:O2777" si="513">SINH( -$R$5 + N2714 * (1/$S$5))</f>
        <v>3.5066213575669098</v>
      </c>
      <c r="P2714" s="2">
        <f t="shared" ref="P2714:P2777" si="514">SQRT(O2714^2 + 1)</f>
        <v>3.6464219922198251</v>
      </c>
      <c r="Q2714" s="2">
        <f t="shared" ref="Q2714:Q2777" si="515">(P2714)/($S$5*$Q$5*L2714*(SQRT(2*PI()*(1+M2714^2)))) * EXP(- (1/2) * O2714^2)</f>
        <v>7.4069286515834927E-5</v>
      </c>
    </row>
    <row r="2715" spans="2:17" x14ac:dyDescent="0.25">
      <c r="B2715">
        <v>26.8900000000014</v>
      </c>
      <c r="C2715">
        <f t="shared" si="504"/>
        <v>0.85437199124799368</v>
      </c>
      <c r="D2715" s="2">
        <f t="shared" si="505"/>
        <v>44.606366196239385</v>
      </c>
      <c r="E2715" s="2">
        <f t="shared" si="506"/>
        <v>4.4911493908724074</v>
      </c>
      <c r="F2715" s="2">
        <f t="shared" si="507"/>
        <v>24.185815164260383</v>
      </c>
      <c r="G2715" s="2">
        <f t="shared" si="508"/>
        <v>24.206479611041495</v>
      </c>
      <c r="H2715" s="2">
        <f t="shared" si="509"/>
        <v>4.0458986408069735E-128</v>
      </c>
      <c r="K2715">
        <v>26.8900000000014</v>
      </c>
      <c r="L2715" s="2">
        <f t="shared" si="510"/>
        <v>0.22366260222156364</v>
      </c>
      <c r="M2715" s="2">
        <f t="shared" si="511"/>
        <v>81.915736718432711</v>
      </c>
      <c r="N2715" s="2">
        <f t="shared" si="512"/>
        <v>5.0988755531843815</v>
      </c>
      <c r="O2715" s="2">
        <f t="shared" si="513"/>
        <v>3.5074899225114842</v>
      </c>
      <c r="P2715" s="2">
        <f t="shared" si="514"/>
        <v>3.6472572649210826</v>
      </c>
      <c r="Q2715" s="2">
        <f t="shared" si="515"/>
        <v>7.3825753338120786E-5</v>
      </c>
    </row>
    <row r="2716" spans="2:17" x14ac:dyDescent="0.25">
      <c r="B2716">
        <v>26.900000000001409</v>
      </c>
      <c r="C2716">
        <f t="shared" si="504"/>
        <v>0.85437199124799368</v>
      </c>
      <c r="D2716" s="2">
        <f t="shared" si="505"/>
        <v>44.627929968666265</v>
      </c>
      <c r="E2716" s="2">
        <f t="shared" si="506"/>
        <v>4.4916325763662517</v>
      </c>
      <c r="F2716" s="2">
        <f t="shared" si="507"/>
        <v>24.196460705166476</v>
      </c>
      <c r="G2716" s="2">
        <f t="shared" si="508"/>
        <v>24.217116068117306</v>
      </c>
      <c r="H2716" s="2">
        <f t="shared" si="509"/>
        <v>3.1271816979962155E-128</v>
      </c>
      <c r="K2716">
        <v>26.900000000001409</v>
      </c>
      <c r="L2716" s="2">
        <f t="shared" si="510"/>
        <v>0.22366260222156364</v>
      </c>
      <c r="M2716" s="2">
        <f t="shared" si="511"/>
        <v>81.954746598148944</v>
      </c>
      <c r="N2716" s="2">
        <f t="shared" si="512"/>
        <v>5.0993516239764674</v>
      </c>
      <c r="O2716" s="2">
        <f t="shared" si="513"/>
        <v>3.5083582728072873</v>
      </c>
      <c r="P2716" s="2">
        <f t="shared" si="514"/>
        <v>3.6480923467444368</v>
      </c>
      <c r="Q2716" s="2">
        <f t="shared" si="515"/>
        <v>7.3583029747836806E-5</v>
      </c>
    </row>
    <row r="2717" spans="2:17" x14ac:dyDescent="0.25">
      <c r="B2717">
        <v>26.910000000001411</v>
      </c>
      <c r="C2717">
        <f t="shared" si="504"/>
        <v>0.85437199124799368</v>
      </c>
      <c r="D2717" s="2">
        <f t="shared" si="505"/>
        <v>44.649493741093124</v>
      </c>
      <c r="E2717" s="2">
        <f t="shared" si="506"/>
        <v>4.492115528563156</v>
      </c>
      <c r="F2717" s="2">
        <f t="shared" si="507"/>
        <v>24.207105780397274</v>
      </c>
      <c r="G2717" s="2">
        <f t="shared" si="508"/>
        <v>24.227752067894023</v>
      </c>
      <c r="H2717" s="2">
        <f t="shared" si="509"/>
        <v>2.4168345473087264E-128</v>
      </c>
      <c r="K2717">
        <v>26.910000000001411</v>
      </c>
      <c r="L2717" s="2">
        <f t="shared" si="510"/>
        <v>0.22366260222156364</v>
      </c>
      <c r="M2717" s="2">
        <f t="shared" si="511"/>
        <v>81.993756477865162</v>
      </c>
      <c r="N2717" s="2">
        <f t="shared" si="512"/>
        <v>5.0998274682498508</v>
      </c>
      <c r="O2717" s="2">
        <f t="shared" si="513"/>
        <v>3.5092264086131517</v>
      </c>
      <c r="P2717" s="2">
        <f t="shared" si="514"/>
        <v>3.6489272378204474</v>
      </c>
      <c r="Q2717" s="2">
        <f t="shared" si="515"/>
        <v>7.3341113016129022E-5</v>
      </c>
    </row>
    <row r="2718" spans="2:17" x14ac:dyDescent="0.25">
      <c r="B2718">
        <v>26.920000000001409</v>
      </c>
      <c r="C2718">
        <f t="shared" si="504"/>
        <v>0.85437199124799368</v>
      </c>
      <c r="D2718" s="2">
        <f t="shared" si="505"/>
        <v>44.671057513519976</v>
      </c>
      <c r="E2718" s="2">
        <f t="shared" si="506"/>
        <v>4.4925982476882425</v>
      </c>
      <c r="F2718" s="2">
        <f t="shared" si="507"/>
        <v>24.217750390200216</v>
      </c>
      <c r="G2718" s="2">
        <f t="shared" si="508"/>
        <v>24.238387610607326</v>
      </c>
      <c r="H2718" s="2">
        <f t="shared" si="509"/>
        <v>1.8676539735029808E-128</v>
      </c>
      <c r="K2718">
        <v>26.920000000001409</v>
      </c>
      <c r="L2718" s="2">
        <f t="shared" si="510"/>
        <v>0.22366260222156364</v>
      </c>
      <c r="M2718" s="2">
        <f t="shared" si="511"/>
        <v>82.032766357581366</v>
      </c>
      <c r="N2718" s="2">
        <f t="shared" si="512"/>
        <v>5.1003030862199727</v>
      </c>
      <c r="O2718" s="2">
        <f t="shared" si="513"/>
        <v>3.5100943300877132</v>
      </c>
      <c r="P2718" s="2">
        <f t="shared" si="514"/>
        <v>3.6497619382795246</v>
      </c>
      <c r="Q2718" s="2">
        <f t="shared" si="515"/>
        <v>7.310000042350459E-5</v>
      </c>
    </row>
    <row r="2719" spans="2:17" x14ac:dyDescent="0.25">
      <c r="B2719">
        <v>26.93000000000141</v>
      </c>
      <c r="C2719">
        <f t="shared" si="504"/>
        <v>0.85437199124799368</v>
      </c>
      <c r="D2719" s="2">
        <f t="shared" si="505"/>
        <v>44.692621285946842</v>
      </c>
      <c r="E2719" s="2">
        <f t="shared" si="506"/>
        <v>4.4930807339663064</v>
      </c>
      <c r="F2719" s="2">
        <f t="shared" si="507"/>
        <v>24.228394534822424</v>
      </c>
      <c r="G2719" s="2">
        <f t="shared" si="508"/>
        <v>24.249022696492599</v>
      </c>
      <c r="H2719" s="2">
        <f t="shared" si="509"/>
        <v>1.4431172138490628E-128</v>
      </c>
      <c r="K2719">
        <v>26.93000000000141</v>
      </c>
      <c r="L2719" s="2">
        <f t="shared" si="510"/>
        <v>0.22366260222156364</v>
      </c>
      <c r="M2719" s="2">
        <f t="shared" si="511"/>
        <v>82.07177623729757</v>
      </c>
      <c r="N2719" s="2">
        <f t="shared" si="512"/>
        <v>5.1007784781019661</v>
      </c>
      <c r="O2719" s="2">
        <f t="shared" si="513"/>
        <v>3.5109620373894117</v>
      </c>
      <c r="P2719" s="2">
        <f t="shared" si="514"/>
        <v>3.6505964482519304</v>
      </c>
      <c r="Q2719" s="2">
        <f t="shared" si="515"/>
        <v>7.2859689259799397E-5</v>
      </c>
    </row>
    <row r="2720" spans="2:17" x14ac:dyDescent="0.25">
      <c r="B2720">
        <v>26.940000000001412</v>
      </c>
      <c r="C2720">
        <f t="shared" si="504"/>
        <v>0.85437199124799368</v>
      </c>
      <c r="D2720" s="2">
        <f t="shared" si="505"/>
        <v>44.714185058373701</v>
      </c>
      <c r="E2720" s="2">
        <f t="shared" si="506"/>
        <v>4.4935629876218171</v>
      </c>
      <c r="F2720" s="2">
        <f t="shared" si="507"/>
        <v>24.23903821451081</v>
      </c>
      <c r="G2720" s="2">
        <f t="shared" si="508"/>
        <v>24.259657325785032</v>
      </c>
      <c r="H2720" s="2">
        <f t="shared" si="509"/>
        <v>1.1149682408116802E-128</v>
      </c>
      <c r="K2720">
        <v>26.940000000001412</v>
      </c>
      <c r="L2720" s="2">
        <f t="shared" si="510"/>
        <v>0.22366260222156364</v>
      </c>
      <c r="M2720" s="2">
        <f t="shared" si="511"/>
        <v>82.110786117013774</v>
      </c>
      <c r="N2720" s="2">
        <f t="shared" si="512"/>
        <v>5.101253644110658</v>
      </c>
      <c r="O2720" s="2">
        <f t="shared" si="513"/>
        <v>3.5118295306764935</v>
      </c>
      <c r="P2720" s="2">
        <f t="shared" si="514"/>
        <v>3.6514307678677795</v>
      </c>
      <c r="Q2720" s="2">
        <f t="shared" si="515"/>
        <v>7.2620176824144769E-5</v>
      </c>
    </row>
    <row r="2721" spans="2:17" x14ac:dyDescent="0.25">
      <c r="B2721">
        <v>26.95000000000141</v>
      </c>
      <c r="C2721">
        <f t="shared" si="504"/>
        <v>0.85437199124799368</v>
      </c>
      <c r="D2721" s="2">
        <f t="shared" si="505"/>
        <v>44.73574883080056</v>
      </c>
      <c r="E2721" s="2">
        <f t="shared" si="506"/>
        <v>4.4940450088789206</v>
      </c>
      <c r="F2721" s="2">
        <f t="shared" si="507"/>
        <v>24.249681429512005</v>
      </c>
      <c r="G2721" s="2">
        <f t="shared" si="508"/>
        <v>24.270291498719569</v>
      </c>
      <c r="H2721" s="2">
        <f t="shared" si="509"/>
        <v>8.6134887252098458E-129</v>
      </c>
      <c r="K2721">
        <v>26.95000000000141</v>
      </c>
      <c r="L2721" s="2">
        <f t="shared" si="510"/>
        <v>0.22366260222156364</v>
      </c>
      <c r="M2721" s="2">
        <f t="shared" si="511"/>
        <v>82.149795996729964</v>
      </c>
      <c r="N2721" s="2">
        <f t="shared" si="512"/>
        <v>5.1017285844605693</v>
      </c>
      <c r="O2721" s="2">
        <f t="shared" si="513"/>
        <v>3.5126968101070131</v>
      </c>
      <c r="P2721" s="2">
        <f t="shared" si="514"/>
        <v>3.6522648972570413</v>
      </c>
      <c r="Q2721" s="2">
        <f t="shared" si="515"/>
        <v>7.23814604249343E-5</v>
      </c>
    </row>
    <row r="2722" spans="2:17" x14ac:dyDescent="0.25">
      <c r="B2722">
        <v>26.960000000001411</v>
      </c>
      <c r="C2722">
        <f t="shared" si="504"/>
        <v>0.85437199124799368</v>
      </c>
      <c r="D2722" s="2">
        <f t="shared" si="505"/>
        <v>44.757312603227426</v>
      </c>
      <c r="E2722" s="2">
        <f t="shared" si="506"/>
        <v>4.4945267979614405</v>
      </c>
      <c r="F2722" s="2">
        <f t="shared" si="507"/>
        <v>24.260324180072441</v>
      </c>
      <c r="G2722" s="2">
        <f t="shared" si="508"/>
        <v>24.280925215530967</v>
      </c>
      <c r="H2722" s="2">
        <f t="shared" si="509"/>
        <v>6.6535188070738278E-129</v>
      </c>
      <c r="K2722">
        <v>26.960000000001411</v>
      </c>
      <c r="L2722" s="2">
        <f t="shared" si="510"/>
        <v>0.22366260222156364</v>
      </c>
      <c r="M2722" s="2">
        <f t="shared" si="511"/>
        <v>82.188805876446168</v>
      </c>
      <c r="N2722" s="2">
        <f t="shared" si="512"/>
        <v>5.1022032993659163</v>
      </c>
      <c r="O2722" s="2">
        <f t="shared" si="513"/>
        <v>3.5135638758388263</v>
      </c>
      <c r="P2722" s="2">
        <f t="shared" si="514"/>
        <v>3.6530988365495336</v>
      </c>
      <c r="Q2722" s="2">
        <f t="shared" si="515"/>
        <v>7.2143537379793283E-5</v>
      </c>
    </row>
    <row r="2723" spans="2:17" x14ac:dyDescent="0.25">
      <c r="B2723">
        <v>26.97000000000142</v>
      </c>
      <c r="C2723">
        <f t="shared" si="504"/>
        <v>0.85437199124799368</v>
      </c>
      <c r="D2723" s="2">
        <f t="shared" si="505"/>
        <v>44.778876375654306</v>
      </c>
      <c r="E2723" s="2">
        <f t="shared" si="506"/>
        <v>4.4950083550928746</v>
      </c>
      <c r="F2723" s="2">
        <f t="shared" si="507"/>
        <v>24.270966466438228</v>
      </c>
      <c r="G2723" s="2">
        <f t="shared" si="508"/>
        <v>24.291558476453687</v>
      </c>
      <c r="H2723" s="2">
        <f t="shared" si="509"/>
        <v>5.1390092392305668E-129</v>
      </c>
      <c r="K2723">
        <v>26.97000000000142</v>
      </c>
      <c r="L2723" s="2">
        <f t="shared" si="510"/>
        <v>0.22366260222156364</v>
      </c>
      <c r="M2723" s="2">
        <f t="shared" si="511"/>
        <v>82.2278157561624</v>
      </c>
      <c r="N2723" s="2">
        <f t="shared" si="512"/>
        <v>5.1026777890406088</v>
      </c>
      <c r="O2723" s="2">
        <f t="shared" si="513"/>
        <v>3.5144307280295961</v>
      </c>
      <c r="P2723" s="2">
        <f t="shared" si="514"/>
        <v>3.6539325858749279</v>
      </c>
      <c r="Q2723" s="2">
        <f t="shared" si="515"/>
        <v>7.1906405015545E-5</v>
      </c>
    </row>
    <row r="2724" spans="2:17" x14ac:dyDescent="0.25">
      <c r="B2724">
        <v>26.980000000001422</v>
      </c>
      <c r="C2724">
        <f t="shared" si="504"/>
        <v>0.85437199124799368</v>
      </c>
      <c r="D2724" s="2">
        <f t="shared" si="505"/>
        <v>44.800440148081165</v>
      </c>
      <c r="E2724" s="2">
        <f t="shared" si="506"/>
        <v>4.4954896804963997</v>
      </c>
      <c r="F2724" s="2">
        <f t="shared" si="507"/>
        <v>24.281608288855249</v>
      </c>
      <c r="G2724" s="2">
        <f t="shared" si="508"/>
        <v>24.302191281721981</v>
      </c>
      <c r="H2724" s="2">
        <f t="shared" si="509"/>
        <v>3.9688357172110805E-129</v>
      </c>
      <c r="K2724">
        <v>26.980000000001422</v>
      </c>
      <c r="L2724" s="2">
        <f t="shared" si="510"/>
        <v>0.22366260222156364</v>
      </c>
      <c r="M2724" s="2">
        <f t="shared" si="511"/>
        <v>82.266825635878604</v>
      </c>
      <c r="N2724" s="2">
        <f t="shared" si="512"/>
        <v>5.1031520536982526</v>
      </c>
      <c r="O2724" s="2">
        <f t="shared" si="513"/>
        <v>3.5152973668367946</v>
      </c>
      <c r="P2724" s="2">
        <f t="shared" si="514"/>
        <v>3.6547661453627511</v>
      </c>
      <c r="Q2724" s="2">
        <f t="shared" si="515"/>
        <v>7.1670060668177862E-5</v>
      </c>
    </row>
    <row r="2725" spans="2:17" x14ac:dyDescent="0.25">
      <c r="B2725">
        <v>26.99000000000142</v>
      </c>
      <c r="C2725">
        <f t="shared" si="504"/>
        <v>0.85437199124799368</v>
      </c>
      <c r="D2725" s="2">
        <f t="shared" si="505"/>
        <v>44.822003920508017</v>
      </c>
      <c r="E2725" s="2">
        <f t="shared" si="506"/>
        <v>4.4959707743948698</v>
      </c>
      <c r="F2725" s="2">
        <f t="shared" si="507"/>
        <v>24.29224964756915</v>
      </c>
      <c r="G2725" s="2">
        <f t="shared" si="508"/>
        <v>24.312823631569895</v>
      </c>
      <c r="H2725" s="2">
        <f t="shared" si="509"/>
        <v>3.0648030029791061E-129</v>
      </c>
      <c r="K2725">
        <v>26.99000000000142</v>
      </c>
      <c r="L2725" s="2">
        <f t="shared" si="510"/>
        <v>0.22366260222156364</v>
      </c>
      <c r="M2725" s="2">
        <f t="shared" si="511"/>
        <v>82.305835515594808</v>
      </c>
      <c r="N2725" s="2">
        <f t="shared" si="512"/>
        <v>5.1036260935521511</v>
      </c>
      <c r="O2725" s="2">
        <f t="shared" si="513"/>
        <v>3.5161637924176983</v>
      </c>
      <c r="P2725" s="2">
        <f t="shared" si="514"/>
        <v>3.6555995151423808</v>
      </c>
      <c r="Q2725" s="2">
        <f t="shared" si="515"/>
        <v>7.1434501682814927E-5</v>
      </c>
    </row>
    <row r="2726" spans="2:17" x14ac:dyDescent="0.25">
      <c r="B2726">
        <v>27.000000000001421</v>
      </c>
      <c r="C2726">
        <f t="shared" si="504"/>
        <v>0.85437199124799368</v>
      </c>
      <c r="D2726" s="2">
        <f t="shared" si="505"/>
        <v>44.843567692934876</v>
      </c>
      <c r="E2726" s="2">
        <f t="shared" si="506"/>
        <v>4.4964516370108196</v>
      </c>
      <c r="F2726" s="2">
        <f t="shared" si="507"/>
        <v>24.302890542825352</v>
      </c>
      <c r="G2726" s="2">
        <f t="shared" si="508"/>
        <v>24.32345552623126</v>
      </c>
      <c r="H2726" s="2">
        <f t="shared" si="509"/>
        <v>2.3664521560927191E-129</v>
      </c>
      <c r="K2726">
        <v>27.000000000001421</v>
      </c>
      <c r="L2726" s="2">
        <f t="shared" si="510"/>
        <v>0.22366260222156364</v>
      </c>
      <c r="M2726" s="2">
        <f t="shared" si="511"/>
        <v>82.344845395311012</v>
      </c>
      <c r="N2726" s="2">
        <f t="shared" si="512"/>
        <v>5.1040999088153036</v>
      </c>
      <c r="O2726" s="2">
        <f t="shared" si="513"/>
        <v>3.5170300049293912</v>
      </c>
      <c r="P2726" s="2">
        <f t="shared" si="514"/>
        <v>3.656432695343049</v>
      </c>
      <c r="Q2726" s="2">
        <f t="shared" si="515"/>
        <v>7.1199725413680697E-5</v>
      </c>
    </row>
    <row r="2727" spans="2:17" x14ac:dyDescent="0.25">
      <c r="B2727">
        <v>27.010000000001419</v>
      </c>
      <c r="C2727">
        <f t="shared" si="504"/>
        <v>0.85437199124799368</v>
      </c>
      <c r="D2727" s="2">
        <f t="shared" si="505"/>
        <v>44.865131465361742</v>
      </c>
      <c r="E2727" s="2">
        <f t="shared" si="506"/>
        <v>4.4969322685664608</v>
      </c>
      <c r="F2727" s="2">
        <f t="shared" si="507"/>
        <v>24.313530974868982</v>
      </c>
      <c r="G2727" s="2">
        <f t="shared" si="508"/>
        <v>24.33408696593964</v>
      </c>
      <c r="H2727" s="2">
        <f t="shared" si="509"/>
        <v>1.8270423671334636E-129</v>
      </c>
      <c r="K2727">
        <v>27.010000000001419</v>
      </c>
      <c r="L2727" s="2">
        <f t="shared" si="510"/>
        <v>0.22366260222156364</v>
      </c>
      <c r="M2727" s="2">
        <f t="shared" si="511"/>
        <v>82.383855275027202</v>
      </c>
      <c r="N2727" s="2">
        <f t="shared" si="512"/>
        <v>5.1045734997004066</v>
      </c>
      <c r="O2727" s="2">
        <f t="shared" si="513"/>
        <v>3.5178960045287626</v>
      </c>
      <c r="P2727" s="2">
        <f t="shared" si="514"/>
        <v>3.657265686093838</v>
      </c>
      <c r="Q2727" s="2">
        <f t="shared" si="515"/>
        <v>7.0965729224070081E-5</v>
      </c>
    </row>
    <row r="2728" spans="2:17" x14ac:dyDescent="0.25">
      <c r="B2728">
        <v>27.020000000001421</v>
      </c>
      <c r="C2728">
        <f t="shared" si="504"/>
        <v>0.85437199124799368</v>
      </c>
      <c r="D2728" s="2">
        <f t="shared" si="505"/>
        <v>44.886695237788601</v>
      </c>
      <c r="E2728" s="2">
        <f t="shared" si="506"/>
        <v>4.4974126692836869</v>
      </c>
      <c r="F2728" s="2">
        <f t="shared" si="507"/>
        <v>24.3241709439449</v>
      </c>
      <c r="G2728" s="2">
        <f t="shared" si="508"/>
        <v>24.344717950928356</v>
      </c>
      <c r="H2728" s="2">
        <f t="shared" si="509"/>
        <v>1.410442018816527E-129</v>
      </c>
      <c r="K2728">
        <v>27.020000000001421</v>
      </c>
      <c r="L2728" s="2">
        <f t="shared" si="510"/>
        <v>0.22366260222156364</v>
      </c>
      <c r="M2728" s="2">
        <f t="shared" si="511"/>
        <v>82.422865154743405</v>
      </c>
      <c r="N2728" s="2">
        <f t="shared" si="512"/>
        <v>5.1050468664198556</v>
      </c>
      <c r="O2728" s="2">
        <f t="shared" si="513"/>
        <v>3.5187617913725178</v>
      </c>
      <c r="P2728" s="2">
        <f t="shared" si="514"/>
        <v>3.6580984875236928</v>
      </c>
      <c r="Q2728" s="2">
        <f t="shared" si="515"/>
        <v>7.0732510486314312E-5</v>
      </c>
    </row>
    <row r="2729" spans="2:17" x14ac:dyDescent="0.25">
      <c r="B2729">
        <v>27.030000000001429</v>
      </c>
      <c r="C2729">
        <f t="shared" si="504"/>
        <v>0.85437199124799368</v>
      </c>
      <c r="D2729" s="2">
        <f t="shared" si="505"/>
        <v>44.908259010215481</v>
      </c>
      <c r="E2729" s="2">
        <f t="shared" si="506"/>
        <v>4.4978928393840718</v>
      </c>
      <c r="F2729" s="2">
        <f t="shared" si="507"/>
        <v>24.33481045029782</v>
      </c>
      <c r="G2729" s="2">
        <f t="shared" si="508"/>
        <v>24.355348481430603</v>
      </c>
      <c r="H2729" s="2">
        <f t="shared" si="509"/>
        <v>1.0887234829773954E-129</v>
      </c>
      <c r="K2729">
        <v>27.030000000001429</v>
      </c>
      <c r="L2729" s="2">
        <f t="shared" si="510"/>
        <v>0.22366260222156364</v>
      </c>
      <c r="M2729" s="2">
        <f t="shared" si="511"/>
        <v>82.461875034459652</v>
      </c>
      <c r="N2729" s="2">
        <f t="shared" si="512"/>
        <v>5.1055200091857431</v>
      </c>
      <c r="O2729" s="2">
        <f t="shared" si="513"/>
        <v>3.5196273656171577</v>
      </c>
      <c r="P2729" s="2">
        <f t="shared" si="514"/>
        <v>3.6589310997614009</v>
      </c>
      <c r="Q2729" s="2">
        <f t="shared" si="515"/>
        <v>7.050006658175368E-5</v>
      </c>
    </row>
    <row r="2730" spans="2:17" x14ac:dyDescent="0.25">
      <c r="B2730">
        <v>27.040000000001431</v>
      </c>
      <c r="C2730">
        <f t="shared" si="504"/>
        <v>0.85437199124799368</v>
      </c>
      <c r="D2730" s="2">
        <f t="shared" si="505"/>
        <v>44.92982278264234</v>
      </c>
      <c r="E2730" s="2">
        <f t="shared" si="506"/>
        <v>4.4983727790888697</v>
      </c>
      <c r="F2730" s="2">
        <f t="shared" si="507"/>
        <v>24.345449494172087</v>
      </c>
      <c r="G2730" s="2">
        <f t="shared" si="508"/>
        <v>24.365978557679227</v>
      </c>
      <c r="H2730" s="2">
        <f t="shared" si="509"/>
        <v>8.4030254805849847E-130</v>
      </c>
      <c r="K2730">
        <v>27.040000000001431</v>
      </c>
      <c r="L2730" s="2">
        <f t="shared" si="510"/>
        <v>0.22366260222156364</v>
      </c>
      <c r="M2730" s="2">
        <f t="shared" si="511"/>
        <v>82.500884914175856</v>
      </c>
      <c r="N2730" s="2">
        <f t="shared" si="512"/>
        <v>5.1059929282098633</v>
      </c>
      <c r="O2730" s="2">
        <f t="shared" si="513"/>
        <v>3.5204927274190028</v>
      </c>
      <c r="P2730" s="2">
        <f t="shared" si="514"/>
        <v>3.6597635229356129</v>
      </c>
      <c r="Q2730" s="2">
        <f t="shared" si="515"/>
        <v>7.0268394900700911E-5</v>
      </c>
    </row>
    <row r="2731" spans="2:17" x14ac:dyDescent="0.25">
      <c r="B2731">
        <v>27.050000000001429</v>
      </c>
      <c r="C2731">
        <f t="shared" si="504"/>
        <v>0.85437199124799368</v>
      </c>
      <c r="D2731" s="2">
        <f t="shared" si="505"/>
        <v>44.951386555069199</v>
      </c>
      <c r="E2731" s="2">
        <f t="shared" si="506"/>
        <v>4.4988524886190158</v>
      </c>
      <c r="F2731" s="2">
        <f t="shared" si="507"/>
        <v>24.356088075811837</v>
      </c>
      <c r="G2731" s="2">
        <f t="shared" si="508"/>
        <v>24.376608179906892</v>
      </c>
      <c r="H2731" s="2">
        <f t="shared" si="509"/>
        <v>6.4849929985791793E-130</v>
      </c>
      <c r="K2731">
        <v>27.050000000001429</v>
      </c>
      <c r="L2731" s="2">
        <f t="shared" si="510"/>
        <v>0.22366260222156364</v>
      </c>
      <c r="M2731" s="2">
        <f t="shared" si="511"/>
        <v>82.53989479389206</v>
      </c>
      <c r="N2731" s="2">
        <f t="shared" si="512"/>
        <v>5.1064656237037074</v>
      </c>
      <c r="O2731" s="2">
        <f t="shared" si="513"/>
        <v>3.5213578769341787</v>
      </c>
      <c r="P2731" s="2">
        <f t="shared" si="514"/>
        <v>3.6605957571748329</v>
      </c>
      <c r="Q2731" s="2">
        <f t="shared" si="515"/>
        <v>7.0037492842412843E-5</v>
      </c>
    </row>
    <row r="2732" spans="2:17" x14ac:dyDescent="0.25">
      <c r="B2732">
        <v>27.06000000000143</v>
      </c>
      <c r="C2732">
        <f t="shared" si="504"/>
        <v>0.85437199124799368</v>
      </c>
      <c r="D2732" s="2">
        <f t="shared" si="505"/>
        <v>44.972950327496058</v>
      </c>
      <c r="E2732" s="2">
        <f t="shared" si="506"/>
        <v>4.49933196819513</v>
      </c>
      <c r="F2732" s="2">
        <f t="shared" si="507"/>
        <v>24.366726195460974</v>
      </c>
      <c r="G2732" s="2">
        <f t="shared" si="508"/>
        <v>24.387237348346041</v>
      </c>
      <c r="H2732" s="2">
        <f t="shared" si="509"/>
        <v>5.0042510330161683E-130</v>
      </c>
      <c r="K2732">
        <v>27.06000000000143</v>
      </c>
      <c r="L2732" s="2">
        <f t="shared" si="510"/>
        <v>0.22366260222156364</v>
      </c>
      <c r="M2732" s="2">
        <f t="shared" si="511"/>
        <v>82.578904673608264</v>
      </c>
      <c r="N2732" s="2">
        <f t="shared" si="512"/>
        <v>5.1069380958784683</v>
      </c>
      <c r="O2732" s="2">
        <f t="shared" si="513"/>
        <v>3.5222228143186172</v>
      </c>
      <c r="P2732" s="2">
        <f t="shared" si="514"/>
        <v>3.6614278026074145</v>
      </c>
      <c r="Q2732" s="2">
        <f t="shared" si="515"/>
        <v>6.9807357815059108E-5</v>
      </c>
    </row>
    <row r="2733" spans="2:17" x14ac:dyDescent="0.25">
      <c r="B2733">
        <v>27.070000000001428</v>
      </c>
      <c r="C2733">
        <f t="shared" si="504"/>
        <v>0.85437199124799368</v>
      </c>
      <c r="D2733" s="2">
        <f t="shared" si="505"/>
        <v>44.99451409992291</v>
      </c>
      <c r="E2733" s="2">
        <f t="shared" si="506"/>
        <v>4.4998112180375136</v>
      </c>
      <c r="F2733" s="2">
        <f t="shared" si="507"/>
        <v>24.377363853363168</v>
      </c>
      <c r="G2733" s="2">
        <f t="shared" si="508"/>
        <v>24.397866063228914</v>
      </c>
      <c r="H2733" s="2">
        <f t="shared" si="509"/>
        <v>3.8612188006068049E-130</v>
      </c>
      <c r="K2733">
        <v>27.070000000001428</v>
      </c>
      <c r="L2733" s="2">
        <f t="shared" si="510"/>
        <v>0.22366260222156364</v>
      </c>
      <c r="M2733" s="2">
        <f t="shared" si="511"/>
        <v>82.617914553324454</v>
      </c>
      <c r="N2733" s="2">
        <f t="shared" si="512"/>
        <v>5.1074103449450385</v>
      </c>
      <c r="O2733" s="2">
        <f t="shared" si="513"/>
        <v>3.5230875397280585</v>
      </c>
      <c r="P2733" s="2">
        <f t="shared" si="514"/>
        <v>3.6622596593615673</v>
      </c>
      <c r="Q2733" s="2">
        <f t="shared" si="515"/>
        <v>6.9577987235690307E-5</v>
      </c>
    </row>
    <row r="2734" spans="2:17" x14ac:dyDescent="0.25">
      <c r="B2734">
        <v>27.08000000000143</v>
      </c>
      <c r="C2734">
        <f t="shared" si="504"/>
        <v>0.85437199124799368</v>
      </c>
      <c r="D2734" s="2">
        <f t="shared" si="505"/>
        <v>45.016077872349783</v>
      </c>
      <c r="E2734" s="2">
        <f t="shared" si="506"/>
        <v>4.500290238366154</v>
      </c>
      <c r="F2734" s="2">
        <f t="shared" si="507"/>
        <v>24.388001049761854</v>
      </c>
      <c r="G2734" s="2">
        <f t="shared" si="508"/>
        <v>24.408494324787537</v>
      </c>
      <c r="H2734" s="2">
        <f t="shared" si="509"/>
        <v>2.9789656076541915E-130</v>
      </c>
      <c r="K2734">
        <v>27.08000000000143</v>
      </c>
      <c r="L2734" s="2">
        <f t="shared" si="510"/>
        <v>0.22366260222156364</v>
      </c>
      <c r="M2734" s="2">
        <f t="shared" si="511"/>
        <v>82.656924433040658</v>
      </c>
      <c r="N2734" s="2">
        <f t="shared" si="512"/>
        <v>5.1078823711140151</v>
      </c>
      <c r="O2734" s="2">
        <f t="shared" si="513"/>
        <v>3.5239520533180637</v>
      </c>
      <c r="P2734" s="2">
        <f t="shared" si="514"/>
        <v>3.663091327565366</v>
      </c>
      <c r="Q2734" s="2">
        <f t="shared" si="515"/>
        <v>6.93493785302042E-5</v>
      </c>
    </row>
    <row r="2735" spans="2:17" x14ac:dyDescent="0.25">
      <c r="B2735">
        <v>27.090000000001439</v>
      </c>
      <c r="C2735">
        <f t="shared" si="504"/>
        <v>0.85437199124799368</v>
      </c>
      <c r="D2735" s="2">
        <f t="shared" si="505"/>
        <v>45.037641644776656</v>
      </c>
      <c r="E2735" s="2">
        <f t="shared" si="506"/>
        <v>4.5007690294007192</v>
      </c>
      <c r="F2735" s="2">
        <f t="shared" si="507"/>
        <v>24.398637784900121</v>
      </c>
      <c r="G2735" s="2">
        <f t="shared" si="508"/>
        <v>24.419122133253602</v>
      </c>
      <c r="H2735" s="2">
        <f t="shared" si="509"/>
        <v>2.2980650759132015E-130</v>
      </c>
      <c r="K2735">
        <v>27.090000000001439</v>
      </c>
      <c r="L2735" s="2">
        <f t="shared" si="510"/>
        <v>0.22366260222156364</v>
      </c>
      <c r="M2735" s="2">
        <f t="shared" si="511"/>
        <v>82.69593431275689</v>
      </c>
      <c r="N2735" s="2">
        <f t="shared" si="512"/>
        <v>5.1083541745956946</v>
      </c>
      <c r="O2735" s="2">
        <f t="shared" si="513"/>
        <v>3.5248163552439924</v>
      </c>
      <c r="P2735" s="2">
        <f t="shared" si="514"/>
        <v>3.6639228073467298</v>
      </c>
      <c r="Q2735" s="2">
        <f t="shared" si="515"/>
        <v>6.9121529133319941E-5</v>
      </c>
    </row>
    <row r="2736" spans="2:17" x14ac:dyDescent="0.25">
      <c r="B2736">
        <v>27.10000000000144</v>
      </c>
      <c r="C2736">
        <f t="shared" si="504"/>
        <v>0.85437199124799368</v>
      </c>
      <c r="D2736" s="2">
        <f t="shared" si="505"/>
        <v>45.059205417203522</v>
      </c>
      <c r="E2736" s="2">
        <f t="shared" si="506"/>
        <v>4.5012475913605652</v>
      </c>
      <c r="F2736" s="2">
        <f t="shared" si="507"/>
        <v>24.409274059020955</v>
      </c>
      <c r="G2736" s="2">
        <f t="shared" si="508"/>
        <v>24.429749488858729</v>
      </c>
      <c r="H2736" s="2">
        <f t="shared" si="509"/>
        <v>1.7726170257425043E-130</v>
      </c>
      <c r="K2736">
        <v>27.10000000000144</v>
      </c>
      <c r="L2736" s="2">
        <f t="shared" si="510"/>
        <v>0.22366260222156364</v>
      </c>
      <c r="M2736" s="2">
        <f t="shared" si="511"/>
        <v>82.734944192473094</v>
      </c>
      <c r="N2736" s="2">
        <f t="shared" si="512"/>
        <v>5.1088257556000753</v>
      </c>
      <c r="O2736" s="2">
        <f t="shared" si="513"/>
        <v>3.5256804456610173</v>
      </c>
      <c r="P2736" s="2">
        <f t="shared" si="514"/>
        <v>3.6647540988334359</v>
      </c>
      <c r="Q2736" s="2">
        <f t="shared" si="515"/>
        <v>6.8894436488543831E-5</v>
      </c>
    </row>
    <row r="2737" spans="2:17" x14ac:dyDescent="0.25">
      <c r="B2737">
        <v>27.110000000001438</v>
      </c>
      <c r="C2737">
        <f t="shared" si="504"/>
        <v>0.85437199124799368</v>
      </c>
      <c r="D2737" s="2">
        <f t="shared" si="505"/>
        <v>45.080769189630374</v>
      </c>
      <c r="E2737" s="2">
        <f t="shared" si="506"/>
        <v>4.5017259244647301</v>
      </c>
      <c r="F2737" s="2">
        <f t="shared" si="507"/>
        <v>24.419909872366958</v>
      </c>
      <c r="G2737" s="2">
        <f t="shared" si="508"/>
        <v>24.440376391834175</v>
      </c>
      <c r="H2737" s="2">
        <f t="shared" si="509"/>
        <v>1.3671723729901844E-130</v>
      </c>
      <c r="K2737">
        <v>27.110000000001438</v>
      </c>
      <c r="L2737" s="2">
        <f t="shared" si="510"/>
        <v>0.22366260222156364</v>
      </c>
      <c r="M2737" s="2">
        <f t="shared" si="511"/>
        <v>82.773954072189298</v>
      </c>
      <c r="N2737" s="2">
        <f t="shared" si="512"/>
        <v>5.1092971143368597</v>
      </c>
      <c r="O2737" s="2">
        <f t="shared" si="513"/>
        <v>3.526544324724123</v>
      </c>
      <c r="P2737" s="2">
        <f t="shared" si="514"/>
        <v>3.6655852021531188</v>
      </c>
      <c r="Q2737" s="2">
        <f t="shared" si="515"/>
        <v>6.8668098048139093E-5</v>
      </c>
    </row>
    <row r="2738" spans="2:17" x14ac:dyDescent="0.25">
      <c r="B2738">
        <v>27.12000000000144</v>
      </c>
      <c r="C2738">
        <f t="shared" si="504"/>
        <v>0.85437199124799368</v>
      </c>
      <c r="D2738" s="2">
        <f t="shared" si="505"/>
        <v>45.102332962057233</v>
      </c>
      <c r="E2738" s="2">
        <f t="shared" si="506"/>
        <v>4.5022040289319412</v>
      </c>
      <c r="F2738" s="2">
        <f t="shared" si="507"/>
        <v>24.43054522518058</v>
      </c>
      <c r="G2738" s="2">
        <f t="shared" si="508"/>
        <v>24.451002842411057</v>
      </c>
      <c r="H2738" s="2">
        <f t="shared" si="509"/>
        <v>1.0543563041156517E-130</v>
      </c>
      <c r="K2738">
        <v>27.12000000000144</v>
      </c>
      <c r="L2738" s="2">
        <f t="shared" si="510"/>
        <v>0.22366260222156364</v>
      </c>
      <c r="M2738" s="2">
        <f t="shared" si="511"/>
        <v>82.812963951905502</v>
      </c>
      <c r="N2738" s="2">
        <f t="shared" si="512"/>
        <v>5.1097682510154554</v>
      </c>
      <c r="O2738" s="2">
        <f t="shared" si="513"/>
        <v>3.5274079925881066</v>
      </c>
      <c r="P2738" s="2">
        <f t="shared" si="514"/>
        <v>3.6664161174332701</v>
      </c>
      <c r="Q2738" s="2">
        <f t="shared" si="515"/>
        <v>6.844251127309475E-5</v>
      </c>
    </row>
    <row r="2739" spans="2:17" x14ac:dyDescent="0.25">
      <c r="B2739">
        <v>27.130000000001441</v>
      </c>
      <c r="C2739">
        <f t="shared" si="504"/>
        <v>0.85437199124799368</v>
      </c>
      <c r="D2739" s="2">
        <f t="shared" si="505"/>
        <v>45.123896734484099</v>
      </c>
      <c r="E2739" s="2">
        <f t="shared" si="506"/>
        <v>4.5026819049806122</v>
      </c>
      <c r="F2739" s="2">
        <f t="shared" si="507"/>
        <v>24.441180117703986</v>
      </c>
      <c r="G2739" s="2">
        <f t="shared" si="508"/>
        <v>24.461628840820243</v>
      </c>
      <c r="H2739" s="2">
        <f t="shared" si="509"/>
        <v>8.1303135711230269E-131</v>
      </c>
      <c r="K2739">
        <v>27.130000000001441</v>
      </c>
      <c r="L2739" s="2">
        <f t="shared" si="510"/>
        <v>0.22366260222156364</v>
      </c>
      <c r="M2739" s="2">
        <f t="shared" si="511"/>
        <v>82.851973831621706</v>
      </c>
      <c r="N2739" s="2">
        <f t="shared" si="512"/>
        <v>5.1102391658449724</v>
      </c>
      <c r="O2739" s="2">
        <f t="shared" si="513"/>
        <v>3.5282714494075749</v>
      </c>
      <c r="P2739" s="2">
        <f t="shared" si="514"/>
        <v>3.6672468448012374</v>
      </c>
      <c r="Q2739" s="2">
        <f t="shared" si="515"/>
        <v>6.8217673633096178E-5</v>
      </c>
    </row>
    <row r="2740" spans="2:17" x14ac:dyDescent="0.25">
      <c r="B2740">
        <v>27.140000000001439</v>
      </c>
      <c r="C2740">
        <f t="shared" si="504"/>
        <v>0.85437199124799368</v>
      </c>
      <c r="D2740" s="2">
        <f t="shared" si="505"/>
        <v>45.145460506910958</v>
      </c>
      <c r="E2740" s="2">
        <f t="shared" si="506"/>
        <v>4.5031595528288415</v>
      </c>
      <c r="F2740" s="2">
        <f t="shared" si="507"/>
        <v>24.451814550179122</v>
      </c>
      <c r="G2740" s="2">
        <f t="shared" si="508"/>
        <v>24.472254387292388</v>
      </c>
      <c r="H2740" s="2">
        <f t="shared" si="509"/>
        <v>6.2687791226798236E-131</v>
      </c>
      <c r="K2740">
        <v>27.140000000001439</v>
      </c>
      <c r="L2740" s="2">
        <f t="shared" si="510"/>
        <v>0.22366260222156364</v>
      </c>
      <c r="M2740" s="2">
        <f t="shared" si="511"/>
        <v>82.890983711337896</v>
      </c>
      <c r="N2740" s="2">
        <f t="shared" si="512"/>
        <v>5.110709859034225</v>
      </c>
      <c r="O2740" s="2">
        <f t="shared" si="513"/>
        <v>3.5291346953369462</v>
      </c>
      <c r="P2740" s="2">
        <f t="shared" si="514"/>
        <v>3.6680773843842225</v>
      </c>
      <c r="Q2740" s="2">
        <f t="shared" si="515"/>
        <v>6.799358260649416E-5</v>
      </c>
    </row>
    <row r="2741" spans="2:17" x14ac:dyDescent="0.25">
      <c r="B2741">
        <v>27.150000000001441</v>
      </c>
      <c r="C2741">
        <f t="shared" si="504"/>
        <v>0.85437199124799368</v>
      </c>
      <c r="D2741" s="2">
        <f t="shared" si="505"/>
        <v>45.167024279337824</v>
      </c>
      <c r="E2741" s="2">
        <f t="shared" si="506"/>
        <v>4.5036369726944185</v>
      </c>
      <c r="F2741" s="2">
        <f t="shared" si="507"/>
        <v>24.462448522847655</v>
      </c>
      <c r="G2741" s="2">
        <f t="shared" si="508"/>
        <v>24.482879482057893</v>
      </c>
      <c r="H2741" s="2">
        <f t="shared" si="509"/>
        <v>4.8329735596619709E-131</v>
      </c>
      <c r="K2741">
        <v>27.150000000001441</v>
      </c>
      <c r="L2741" s="2">
        <f t="shared" si="510"/>
        <v>0.22366260222156364</v>
      </c>
      <c r="M2741" s="2">
        <f t="shared" si="511"/>
        <v>82.929993591054128</v>
      </c>
      <c r="N2741" s="2">
        <f t="shared" si="512"/>
        <v>5.1111803307917354</v>
      </c>
      <c r="O2741" s="2">
        <f t="shared" si="513"/>
        <v>3.529997730530452</v>
      </c>
      <c r="P2741" s="2">
        <f t="shared" si="514"/>
        <v>3.6689077363092877</v>
      </c>
      <c r="Q2741" s="2">
        <f t="shared" si="515"/>
        <v>6.7770235680274175E-5</v>
      </c>
    </row>
    <row r="2742" spans="2:17" x14ac:dyDescent="0.25">
      <c r="B2742">
        <v>27.16000000000145</v>
      </c>
      <c r="C2742">
        <f t="shared" si="504"/>
        <v>0.85437199124799368</v>
      </c>
      <c r="D2742" s="2">
        <f t="shared" si="505"/>
        <v>45.188588051764697</v>
      </c>
      <c r="E2742" s="2">
        <f t="shared" si="506"/>
        <v>4.50411416479482</v>
      </c>
      <c r="F2742" s="2">
        <f t="shared" si="507"/>
        <v>24.473082035951069</v>
      </c>
      <c r="G2742" s="2">
        <f t="shared" si="508"/>
        <v>24.493504125347009</v>
      </c>
      <c r="H2742" s="2">
        <f t="shared" si="509"/>
        <v>3.7256465682163831E-131</v>
      </c>
      <c r="K2742">
        <v>27.16000000000145</v>
      </c>
      <c r="L2742" s="2">
        <f t="shared" si="510"/>
        <v>0.22366260222156364</v>
      </c>
      <c r="M2742" s="2">
        <f t="shared" si="511"/>
        <v>82.969003470770346</v>
      </c>
      <c r="N2742" s="2">
        <f t="shared" si="512"/>
        <v>5.1116505813257289</v>
      </c>
      <c r="O2742" s="2">
        <f t="shared" si="513"/>
        <v>3.5308605551421337</v>
      </c>
      <c r="P2742" s="2">
        <f t="shared" si="514"/>
        <v>3.6697379007033484</v>
      </c>
      <c r="Q2742" s="2">
        <f t="shared" si="515"/>
        <v>6.7547630350027122E-5</v>
      </c>
    </row>
    <row r="2743" spans="2:17" x14ac:dyDescent="0.25">
      <c r="B2743">
        <v>27.170000000001451</v>
      </c>
      <c r="C2743">
        <f t="shared" si="504"/>
        <v>0.85437199124799368</v>
      </c>
      <c r="D2743" s="2">
        <f t="shared" si="505"/>
        <v>45.210151824191563</v>
      </c>
      <c r="E2743" s="2">
        <f t="shared" si="506"/>
        <v>4.504591129347209</v>
      </c>
      <c r="F2743" s="2">
        <f t="shared" si="507"/>
        <v>24.483715089730499</v>
      </c>
      <c r="G2743" s="2">
        <f t="shared" si="508"/>
        <v>24.504128317389643</v>
      </c>
      <c r="H2743" s="2">
        <f t="shared" si="509"/>
        <v>2.87173706946268E-131</v>
      </c>
      <c r="K2743">
        <v>27.170000000001451</v>
      </c>
      <c r="L2743" s="2">
        <f t="shared" si="510"/>
        <v>0.22366260222156364</v>
      </c>
      <c r="M2743" s="2">
        <f t="shared" si="511"/>
        <v>83.008013350486564</v>
      </c>
      <c r="N2743" s="2">
        <f t="shared" si="512"/>
        <v>5.1121206108441397</v>
      </c>
      <c r="O2743" s="2">
        <f t="shared" si="513"/>
        <v>3.5317231693258497</v>
      </c>
      <c r="P2743" s="2">
        <f t="shared" si="514"/>
        <v>3.6705678776931814</v>
      </c>
      <c r="Q2743" s="2">
        <f t="shared" si="515"/>
        <v>6.7325764119917646E-5</v>
      </c>
    </row>
    <row r="2744" spans="2:17" x14ac:dyDescent="0.25">
      <c r="B2744">
        <v>27.180000000001449</v>
      </c>
      <c r="C2744">
        <f t="shared" si="504"/>
        <v>0.85437199124799368</v>
      </c>
      <c r="D2744" s="2">
        <f t="shared" si="505"/>
        <v>45.231715596618415</v>
      </c>
      <c r="E2744" s="2">
        <f t="shared" si="506"/>
        <v>4.5050678665684432</v>
      </c>
      <c r="F2744" s="2">
        <f t="shared" si="507"/>
        <v>24.494347684426963</v>
      </c>
      <c r="G2744" s="2">
        <f t="shared" si="508"/>
        <v>24.514752058415613</v>
      </c>
      <c r="H2744" s="2">
        <f t="shared" si="509"/>
        <v>2.2133163165657818E-131</v>
      </c>
      <c r="K2744">
        <v>27.180000000001449</v>
      </c>
      <c r="L2744" s="2">
        <f t="shared" si="510"/>
        <v>0.22366260222156364</v>
      </c>
      <c r="M2744" s="2">
        <f t="shared" si="511"/>
        <v>83.047023230202754</v>
      </c>
      <c r="N2744" s="2">
        <f t="shared" si="512"/>
        <v>5.1125904195546061</v>
      </c>
      <c r="O2744" s="2">
        <f t="shared" si="513"/>
        <v>3.5325855732352669</v>
      </c>
      <c r="P2744" s="2">
        <f t="shared" si="514"/>
        <v>3.6713976674054174</v>
      </c>
      <c r="Q2744" s="2">
        <f t="shared" si="515"/>
        <v>6.7104634502656037E-5</v>
      </c>
    </row>
    <row r="2745" spans="2:17" x14ac:dyDescent="0.25">
      <c r="B2745">
        <v>27.190000000001451</v>
      </c>
      <c r="C2745">
        <f t="shared" si="504"/>
        <v>0.85437199124799368</v>
      </c>
      <c r="D2745" s="2">
        <f t="shared" si="505"/>
        <v>45.253279369045273</v>
      </c>
      <c r="E2745" s="2">
        <f t="shared" si="506"/>
        <v>4.5055443766750658</v>
      </c>
      <c r="F2745" s="2">
        <f t="shared" si="507"/>
        <v>24.504979820281122</v>
      </c>
      <c r="G2745" s="2">
        <f t="shared" si="508"/>
        <v>24.5253753486544</v>
      </c>
      <c r="H2745" s="2">
        <f t="shared" si="509"/>
        <v>1.7056820980420414E-131</v>
      </c>
      <c r="K2745">
        <v>27.190000000001451</v>
      </c>
      <c r="L2745" s="2">
        <f t="shared" si="510"/>
        <v>0.22366260222156364</v>
      </c>
      <c r="M2745" s="2">
        <f t="shared" si="511"/>
        <v>83.086033109918958</v>
      </c>
      <c r="N2745" s="2">
        <f t="shared" si="512"/>
        <v>5.113060007664477</v>
      </c>
      <c r="O2745" s="2">
        <f t="shared" si="513"/>
        <v>3.5334477670238673</v>
      </c>
      <c r="P2745" s="2">
        <f t="shared" si="514"/>
        <v>3.6722272699665464</v>
      </c>
      <c r="Q2745" s="2">
        <f t="shared" si="515"/>
        <v>6.6884239019466876E-5</v>
      </c>
    </row>
    <row r="2746" spans="2:17" x14ac:dyDescent="0.25">
      <c r="B2746">
        <v>27.200000000001449</v>
      </c>
      <c r="C2746">
        <f t="shared" si="504"/>
        <v>0.85437199124799368</v>
      </c>
      <c r="D2746" s="2">
        <f t="shared" si="505"/>
        <v>45.274843141472132</v>
      </c>
      <c r="E2746" s="2">
        <f t="shared" si="506"/>
        <v>4.5060206598833146</v>
      </c>
      <c r="F2746" s="2">
        <f t="shared" si="507"/>
        <v>24.515611497533463</v>
      </c>
      <c r="G2746" s="2">
        <f t="shared" si="508"/>
        <v>24.535998188335338</v>
      </c>
      <c r="H2746" s="2">
        <f t="shared" si="509"/>
        <v>1.3143423300947509E-131</v>
      </c>
      <c r="K2746">
        <v>27.200000000001449</v>
      </c>
      <c r="L2746" s="2">
        <f t="shared" si="510"/>
        <v>0.22366260222156364</v>
      </c>
      <c r="M2746" s="2">
        <f t="shared" si="511"/>
        <v>83.125042989635148</v>
      </c>
      <c r="N2746" s="2">
        <f t="shared" si="512"/>
        <v>5.1135293753808071</v>
      </c>
      <c r="O2746" s="2">
        <f t="shared" si="513"/>
        <v>3.5343097508449475</v>
      </c>
      <c r="P2746" s="2">
        <f t="shared" si="514"/>
        <v>3.673056685502917</v>
      </c>
      <c r="Q2746" s="2">
        <f t="shared" si="515"/>
        <v>6.6664575200059713E-5</v>
      </c>
    </row>
    <row r="2747" spans="2:17" x14ac:dyDescent="0.25">
      <c r="B2747">
        <v>27.21000000000145</v>
      </c>
      <c r="C2747">
        <f t="shared" si="504"/>
        <v>0.85437199124799368</v>
      </c>
      <c r="D2747" s="2">
        <f t="shared" si="505"/>
        <v>45.296406913898998</v>
      </c>
      <c r="E2747" s="2">
        <f t="shared" si="506"/>
        <v>4.5064967164091163</v>
      </c>
      <c r="F2747" s="2">
        <f t="shared" si="507"/>
        <v>24.526242716424232</v>
      </c>
      <c r="G2747" s="2">
        <f t="shared" si="508"/>
        <v>24.546620577687527</v>
      </c>
      <c r="H2747" s="2">
        <f t="shared" si="509"/>
        <v>1.0126857545455619E-131</v>
      </c>
      <c r="K2747">
        <v>27.21000000000145</v>
      </c>
      <c r="L2747" s="2">
        <f t="shared" si="510"/>
        <v>0.22366260222156364</v>
      </c>
      <c r="M2747" s="2">
        <f t="shared" si="511"/>
        <v>83.164052869351366</v>
      </c>
      <c r="N2747" s="2">
        <f t="shared" si="512"/>
        <v>5.1139985229103608</v>
      </c>
      <c r="O2747" s="2">
        <f t="shared" si="513"/>
        <v>3.5351715248516165</v>
      </c>
      <c r="P2747" s="2">
        <f t="shared" si="514"/>
        <v>3.673885914140735</v>
      </c>
      <c r="Q2747" s="2">
        <f t="shared" si="515"/>
        <v>6.6445640582599516E-5</v>
      </c>
    </row>
    <row r="2748" spans="2:17" x14ac:dyDescent="0.25">
      <c r="B2748">
        <v>27.220000000001459</v>
      </c>
      <c r="C2748">
        <f t="shared" si="504"/>
        <v>0.85437199124799368</v>
      </c>
      <c r="D2748" s="2">
        <f t="shared" si="505"/>
        <v>45.317970686325879</v>
      </c>
      <c r="E2748" s="2">
        <f t="shared" si="506"/>
        <v>4.5069725464680914</v>
      </c>
      <c r="F2748" s="2">
        <f t="shared" si="507"/>
        <v>24.536873477193438</v>
      </c>
      <c r="G2748" s="2">
        <f t="shared" si="508"/>
        <v>24.557242516939862</v>
      </c>
      <c r="H2748" s="2">
        <f t="shared" si="509"/>
        <v>7.8018341176339128E-132</v>
      </c>
      <c r="K2748">
        <v>27.220000000001459</v>
      </c>
      <c r="L2748" s="2">
        <f t="shared" si="510"/>
        <v>0.22366260222156364</v>
      </c>
      <c r="M2748" s="2">
        <f t="shared" si="511"/>
        <v>83.203062749067584</v>
      </c>
      <c r="N2748" s="2">
        <f t="shared" si="512"/>
        <v>5.1144674504596122</v>
      </c>
      <c r="O2748" s="2">
        <f t="shared" si="513"/>
        <v>3.5360330891968004</v>
      </c>
      <c r="P2748" s="2">
        <f t="shared" si="514"/>
        <v>3.6747149560060666</v>
      </c>
      <c r="Q2748" s="2">
        <f t="shared" si="515"/>
        <v>6.622743271367651E-5</v>
      </c>
    </row>
    <row r="2749" spans="2:17" x14ac:dyDescent="0.25">
      <c r="B2749">
        <v>27.230000000001461</v>
      </c>
      <c r="C2749">
        <f t="shared" si="504"/>
        <v>0.85437199124799368</v>
      </c>
      <c r="D2749" s="2">
        <f t="shared" si="505"/>
        <v>45.339534458752738</v>
      </c>
      <c r="E2749" s="2">
        <f t="shared" si="506"/>
        <v>4.5074481502755503</v>
      </c>
      <c r="F2749" s="2">
        <f t="shared" si="507"/>
        <v>24.547503780080749</v>
      </c>
      <c r="G2749" s="2">
        <f t="shared" si="508"/>
        <v>24.567864006320914</v>
      </c>
      <c r="H2749" s="2">
        <f t="shared" si="509"/>
        <v>6.010000842342537E-132</v>
      </c>
      <c r="K2749">
        <v>27.230000000001461</v>
      </c>
      <c r="L2749" s="2">
        <f t="shared" si="510"/>
        <v>0.22366260222156364</v>
      </c>
      <c r="M2749" s="2">
        <f t="shared" si="511"/>
        <v>83.242072628783802</v>
      </c>
      <c r="N2749" s="2">
        <f t="shared" si="512"/>
        <v>5.1149361582347446</v>
      </c>
      <c r="O2749" s="2">
        <f t="shared" si="513"/>
        <v>3.5368944440332353</v>
      </c>
      <c r="P2749" s="2">
        <f t="shared" si="514"/>
        <v>3.6755438112248329</v>
      </c>
      <c r="Q2749" s="2">
        <f t="shared" si="515"/>
        <v>6.6009949148278132E-5</v>
      </c>
    </row>
    <row r="2750" spans="2:17" x14ac:dyDescent="0.25">
      <c r="B2750">
        <v>27.240000000001459</v>
      </c>
      <c r="C2750">
        <f t="shared" si="504"/>
        <v>0.85437199124799368</v>
      </c>
      <c r="D2750" s="2">
        <f t="shared" si="505"/>
        <v>45.361098231179589</v>
      </c>
      <c r="E2750" s="2">
        <f t="shared" si="506"/>
        <v>4.5079235280464989</v>
      </c>
      <c r="F2750" s="2">
        <f t="shared" si="507"/>
        <v>24.558133625325684</v>
      </c>
      <c r="G2750" s="2">
        <f t="shared" si="508"/>
        <v>24.578485046059125</v>
      </c>
      <c r="H2750" s="2">
        <f t="shared" si="509"/>
        <v>4.6292236888120937E-132</v>
      </c>
      <c r="K2750">
        <v>27.240000000001459</v>
      </c>
      <c r="L2750" s="2">
        <f t="shared" si="510"/>
        <v>0.22366260222156364</v>
      </c>
      <c r="M2750" s="2">
        <f t="shared" si="511"/>
        <v>83.281082508499992</v>
      </c>
      <c r="N2750" s="2">
        <f t="shared" si="512"/>
        <v>5.1154046464416494</v>
      </c>
      <c r="O2750" s="2">
        <f t="shared" si="513"/>
        <v>3.5377555895134742</v>
      </c>
      <c r="P2750" s="2">
        <f t="shared" si="514"/>
        <v>3.676372479922815</v>
      </c>
      <c r="Q2750" s="2">
        <f t="shared" si="515"/>
        <v>6.5793187449758269E-5</v>
      </c>
    </row>
    <row r="2751" spans="2:17" x14ac:dyDescent="0.25">
      <c r="B2751">
        <v>27.25000000000146</v>
      </c>
      <c r="C2751">
        <f t="shared" si="504"/>
        <v>0.85437199124799368</v>
      </c>
      <c r="D2751" s="2">
        <f t="shared" si="505"/>
        <v>45.382662003606455</v>
      </c>
      <c r="E2751" s="2">
        <f t="shared" si="506"/>
        <v>4.5083986799956364</v>
      </c>
      <c r="F2751" s="2">
        <f t="shared" si="507"/>
        <v>24.568763013167562</v>
      </c>
      <c r="G2751" s="2">
        <f t="shared" si="508"/>
        <v>24.589105636382762</v>
      </c>
      <c r="H2751" s="2">
        <f t="shared" si="509"/>
        <v>3.5653126312927192E-132</v>
      </c>
      <c r="K2751">
        <v>27.25000000000146</v>
      </c>
      <c r="L2751" s="2">
        <f t="shared" si="510"/>
        <v>0.22366260222156364</v>
      </c>
      <c r="M2751" s="2">
        <f t="shared" si="511"/>
        <v>83.32009238821621</v>
      </c>
      <c r="N2751" s="2">
        <f t="shared" si="512"/>
        <v>5.1158729152859337</v>
      </c>
      <c r="O2751" s="2">
        <f t="shared" si="513"/>
        <v>3.5386165257898892</v>
      </c>
      <c r="P2751" s="2">
        <f t="shared" si="514"/>
        <v>3.6772009622256583</v>
      </c>
      <c r="Q2751" s="2">
        <f t="shared" si="515"/>
        <v>6.5577145189807482E-5</v>
      </c>
    </row>
    <row r="2752" spans="2:17" x14ac:dyDescent="0.25">
      <c r="B2752">
        <v>27.260000000001462</v>
      </c>
      <c r="C2752">
        <f t="shared" si="504"/>
        <v>0.85437199124799368</v>
      </c>
      <c r="D2752" s="2">
        <f t="shared" si="505"/>
        <v>45.404225776033314</v>
      </c>
      <c r="E2752" s="2">
        <f t="shared" si="506"/>
        <v>4.5088736063373567</v>
      </c>
      <c r="F2752" s="2">
        <f t="shared" si="507"/>
        <v>24.579391943845369</v>
      </c>
      <c r="G2752" s="2">
        <f t="shared" si="508"/>
        <v>24.599725777519769</v>
      </c>
      <c r="H2752" s="2">
        <f t="shared" si="509"/>
        <v>2.7456355510110619E-132</v>
      </c>
      <c r="K2752">
        <v>27.260000000001462</v>
      </c>
      <c r="L2752" s="2">
        <f t="shared" si="510"/>
        <v>0.22366260222156364</v>
      </c>
      <c r="M2752" s="2">
        <f t="shared" si="511"/>
        <v>83.359102267932414</v>
      </c>
      <c r="N2752" s="2">
        <f t="shared" si="512"/>
        <v>5.1163409649729115</v>
      </c>
      <c r="O2752" s="2">
        <f t="shared" si="513"/>
        <v>3.5394772530146605</v>
      </c>
      <c r="P2752" s="2">
        <f t="shared" si="514"/>
        <v>3.6780292582588583</v>
      </c>
      <c r="Q2752" s="2">
        <f t="shared" si="515"/>
        <v>6.5361819948426498E-5</v>
      </c>
    </row>
    <row r="2753" spans="2:17" x14ac:dyDescent="0.25">
      <c r="B2753">
        <v>27.27000000000146</v>
      </c>
      <c r="C2753">
        <f t="shared" si="504"/>
        <v>0.85437199124799368</v>
      </c>
      <c r="D2753" s="2">
        <f t="shared" si="505"/>
        <v>45.42578954846018</v>
      </c>
      <c r="E2753" s="2">
        <f t="shared" si="506"/>
        <v>4.5093483072857472</v>
      </c>
      <c r="F2753" s="2">
        <f t="shared" si="507"/>
        <v>24.590020417597895</v>
      </c>
      <c r="G2753" s="2">
        <f t="shared" si="508"/>
        <v>24.610345469697929</v>
      </c>
      <c r="H2753" s="2">
        <f t="shared" si="509"/>
        <v>2.1141898612216285E-132</v>
      </c>
      <c r="K2753">
        <v>27.27000000000146</v>
      </c>
      <c r="L2753" s="2">
        <f t="shared" si="510"/>
        <v>0.22366260222156364</v>
      </c>
      <c r="M2753" s="2">
        <f t="shared" si="511"/>
        <v>83.398112147648618</v>
      </c>
      <c r="N2753" s="2">
        <f t="shared" si="512"/>
        <v>5.1168087957076098</v>
      </c>
      <c r="O2753" s="2">
        <f t="shared" si="513"/>
        <v>3.5403377713397886</v>
      </c>
      <c r="P2753" s="2">
        <f t="shared" si="514"/>
        <v>3.6788573681477761</v>
      </c>
      <c r="Q2753" s="2">
        <f t="shared" si="515"/>
        <v>6.5147209313894523E-5</v>
      </c>
    </row>
    <row r="2754" spans="2:17" x14ac:dyDescent="0.25">
      <c r="B2754">
        <v>27.280000000001461</v>
      </c>
      <c r="C2754">
        <f t="shared" si="504"/>
        <v>0.85437199124799368</v>
      </c>
      <c r="D2754" s="2">
        <f t="shared" si="505"/>
        <v>45.447353320887039</v>
      </c>
      <c r="E2754" s="2">
        <f t="shared" si="506"/>
        <v>4.5098227830545916</v>
      </c>
      <c r="F2754" s="2">
        <f t="shared" si="507"/>
        <v>24.600648434663661</v>
      </c>
      <c r="G2754" s="2">
        <f t="shared" si="508"/>
        <v>24.620964713144765</v>
      </c>
      <c r="H2754" s="2">
        <f t="shared" si="509"/>
        <v>1.6277994986104713E-132</v>
      </c>
      <c r="K2754">
        <v>27.280000000001461</v>
      </c>
      <c r="L2754" s="2">
        <f t="shared" si="510"/>
        <v>0.22366260222156364</v>
      </c>
      <c r="M2754" s="2">
        <f t="shared" si="511"/>
        <v>83.437122027364822</v>
      </c>
      <c r="N2754" s="2">
        <f t="shared" si="512"/>
        <v>5.1172764076947699</v>
      </c>
      <c r="O2754" s="2">
        <f t="shared" si="513"/>
        <v>3.5411980809170922</v>
      </c>
      <c r="P2754" s="2">
        <f t="shared" si="514"/>
        <v>3.6796852920176333</v>
      </c>
      <c r="Q2754" s="2">
        <f t="shared" si="515"/>
        <v>6.4933310882740663E-5</v>
      </c>
    </row>
    <row r="2755" spans="2:17" x14ac:dyDescent="0.25">
      <c r="B2755">
        <v>27.29000000000147</v>
      </c>
      <c r="C2755">
        <f t="shared" si="504"/>
        <v>0.85437199124799368</v>
      </c>
      <c r="D2755" s="2">
        <f t="shared" si="505"/>
        <v>45.46891709331392</v>
      </c>
      <c r="E2755" s="2">
        <f t="shared" si="506"/>
        <v>4.5102970338573707</v>
      </c>
      <c r="F2755" s="2">
        <f t="shared" si="507"/>
        <v>24.611275995280987</v>
      </c>
      <c r="G2755" s="2">
        <f t="shared" si="508"/>
        <v>24.631583508087623</v>
      </c>
      <c r="H2755" s="2">
        <f t="shared" si="509"/>
        <v>1.2531806112820059E-132</v>
      </c>
      <c r="K2755">
        <v>27.29000000000147</v>
      </c>
      <c r="L2755" s="2">
        <f t="shared" si="510"/>
        <v>0.22366260222156364</v>
      </c>
      <c r="M2755" s="2">
        <f t="shared" si="511"/>
        <v>83.476131907081054</v>
      </c>
      <c r="N2755" s="2">
        <f t="shared" si="512"/>
        <v>5.117743801138845</v>
      </c>
      <c r="O2755" s="2">
        <f t="shared" si="513"/>
        <v>3.5420581818982018</v>
      </c>
      <c r="P2755" s="2">
        <f t="shared" si="514"/>
        <v>3.680513029993508</v>
      </c>
      <c r="Q2755" s="2">
        <f t="shared" si="515"/>
        <v>6.4720122259716745E-5</v>
      </c>
    </row>
    <row r="2756" spans="2:17" x14ac:dyDescent="0.25">
      <c r="B2756">
        <v>27.300000000001472</v>
      </c>
      <c r="C2756">
        <f t="shared" si="504"/>
        <v>0.85437199124799368</v>
      </c>
      <c r="D2756" s="2">
        <f t="shared" si="505"/>
        <v>45.490480865740778</v>
      </c>
      <c r="E2756" s="2">
        <f t="shared" si="506"/>
        <v>4.5107710599072597</v>
      </c>
      <c r="F2756" s="2">
        <f t="shared" si="507"/>
        <v>24.621903099687952</v>
      </c>
      <c r="G2756" s="2">
        <f t="shared" si="508"/>
        <v>24.642201854753626</v>
      </c>
      <c r="H2756" s="2">
        <f t="shared" si="509"/>
        <v>9.6467774501198299E-133</v>
      </c>
      <c r="K2756">
        <v>27.300000000001472</v>
      </c>
      <c r="L2756" s="2">
        <f t="shared" si="510"/>
        <v>0.22366260222156364</v>
      </c>
      <c r="M2756" s="2">
        <f t="shared" si="511"/>
        <v>83.515141786797258</v>
      </c>
      <c r="N2756" s="2">
        <f t="shared" si="512"/>
        <v>5.1182109762439998</v>
      </c>
      <c r="O2756" s="2">
        <f t="shared" si="513"/>
        <v>3.5429180744345663</v>
      </c>
      <c r="P2756" s="2">
        <f t="shared" si="514"/>
        <v>3.6813405822003396</v>
      </c>
      <c r="Q2756" s="2">
        <f t="shared" si="515"/>
        <v>6.4507641057767048E-5</v>
      </c>
    </row>
    <row r="2757" spans="2:17" x14ac:dyDescent="0.25">
      <c r="B2757">
        <v>27.31000000000147</v>
      </c>
      <c r="C2757">
        <f t="shared" si="504"/>
        <v>0.85437199124799368</v>
      </c>
      <c r="D2757" s="2">
        <f t="shared" si="505"/>
        <v>45.51204463816763</v>
      </c>
      <c r="E2757" s="2">
        <f t="shared" si="506"/>
        <v>4.5112448614171328</v>
      </c>
      <c r="F2757" s="2">
        <f t="shared" si="507"/>
        <v>24.632529748122359</v>
      </c>
      <c r="G2757" s="2">
        <f t="shared" si="508"/>
        <v>24.652819753369652</v>
      </c>
      <c r="H2757" s="2">
        <f t="shared" si="509"/>
        <v>7.4251749634180444E-133</v>
      </c>
      <c r="K2757">
        <v>27.31000000000147</v>
      </c>
      <c r="L2757" s="2">
        <f t="shared" si="510"/>
        <v>0.22366260222156364</v>
      </c>
      <c r="M2757" s="2">
        <f t="shared" si="511"/>
        <v>83.554151666513448</v>
      </c>
      <c r="N2757" s="2">
        <f t="shared" si="512"/>
        <v>5.1186779332141157</v>
      </c>
      <c r="O2757" s="2">
        <f t="shared" si="513"/>
        <v>3.5437777586774524</v>
      </c>
      <c r="P2757" s="2">
        <f t="shared" si="514"/>
        <v>3.682167948762928</v>
      </c>
      <c r="Q2757" s="2">
        <f t="shared" si="515"/>
        <v>6.4295864898000055E-5</v>
      </c>
    </row>
    <row r="2758" spans="2:17" x14ac:dyDescent="0.25">
      <c r="B2758">
        <v>27.320000000001471</v>
      </c>
      <c r="C2758">
        <f t="shared" si="504"/>
        <v>0.85437199124799368</v>
      </c>
      <c r="D2758" s="2">
        <f t="shared" si="505"/>
        <v>45.533608410594496</v>
      </c>
      <c r="E2758" s="2">
        <f t="shared" si="506"/>
        <v>4.5117184385995612</v>
      </c>
      <c r="F2758" s="2">
        <f t="shared" si="507"/>
        <v>24.643155940821813</v>
      </c>
      <c r="G2758" s="2">
        <f t="shared" si="508"/>
        <v>24.663437204162388</v>
      </c>
      <c r="H2758" s="2">
        <f t="shared" si="509"/>
        <v>5.7146148721574796E-133</v>
      </c>
      <c r="K2758">
        <v>27.320000000001471</v>
      </c>
      <c r="L2758" s="2">
        <f t="shared" si="510"/>
        <v>0.22366260222156364</v>
      </c>
      <c r="M2758" s="2">
        <f t="shared" si="511"/>
        <v>83.593161546229652</v>
      </c>
      <c r="N2758" s="2">
        <f t="shared" si="512"/>
        <v>5.1191446722527889</v>
      </c>
      <c r="O2758" s="2">
        <f t="shared" si="513"/>
        <v>3.5446372347779467</v>
      </c>
      <c r="P2758" s="2">
        <f t="shared" si="514"/>
        <v>3.6829951298059367</v>
      </c>
      <c r="Q2758" s="2">
        <f t="shared" si="515"/>
        <v>6.4084791409659369E-5</v>
      </c>
    </row>
    <row r="2759" spans="2:17" x14ac:dyDescent="0.25">
      <c r="B2759">
        <v>27.330000000001469</v>
      </c>
      <c r="C2759">
        <f t="shared" si="504"/>
        <v>0.85437199124799368</v>
      </c>
      <c r="D2759" s="2">
        <f t="shared" si="505"/>
        <v>45.555172183021348</v>
      </c>
      <c r="E2759" s="2">
        <f t="shared" si="506"/>
        <v>4.5121917916668144</v>
      </c>
      <c r="F2759" s="2">
        <f t="shared" si="507"/>
        <v>24.653781678023616</v>
      </c>
      <c r="G2759" s="2">
        <f t="shared" si="508"/>
        <v>24.674054207358243</v>
      </c>
      <c r="H2759" s="2">
        <f t="shared" si="509"/>
        <v>4.3976745849785728E-133</v>
      </c>
      <c r="K2759">
        <v>27.330000000001469</v>
      </c>
      <c r="L2759" s="2">
        <f t="shared" si="510"/>
        <v>0.22366260222156364</v>
      </c>
      <c r="M2759" s="2">
        <f t="shared" si="511"/>
        <v>83.632171425945856</v>
      </c>
      <c r="N2759" s="2">
        <f t="shared" si="512"/>
        <v>5.1196111935633279</v>
      </c>
      <c r="O2759" s="2">
        <f t="shared" si="513"/>
        <v>3.5454965028869467</v>
      </c>
      <c r="P2759" s="2">
        <f t="shared" si="514"/>
        <v>3.6838221254538839</v>
      </c>
      <c r="Q2759" s="2">
        <f t="shared" si="515"/>
        <v>6.3874418230097234E-5</v>
      </c>
    </row>
    <row r="2760" spans="2:17" x14ac:dyDescent="0.25">
      <c r="B2760">
        <v>27.340000000001471</v>
      </c>
      <c r="C2760">
        <f t="shared" si="504"/>
        <v>0.85437199124799368</v>
      </c>
      <c r="D2760" s="2">
        <f t="shared" si="505"/>
        <v>45.576735955448214</v>
      </c>
      <c r="E2760" s="2">
        <f t="shared" si="506"/>
        <v>4.5126649208308613</v>
      </c>
      <c r="F2760" s="2">
        <f t="shared" si="507"/>
        <v>24.664406959964925</v>
      </c>
      <c r="G2760" s="2">
        <f t="shared" si="508"/>
        <v>24.684670763183497</v>
      </c>
      <c r="H2760" s="2">
        <f t="shared" si="509"/>
        <v>3.3838808539699668E-133</v>
      </c>
      <c r="K2760">
        <v>27.340000000001471</v>
      </c>
      <c r="L2760" s="2">
        <f t="shared" si="510"/>
        <v>0.22366260222156364</v>
      </c>
      <c r="M2760" s="2">
        <f t="shared" si="511"/>
        <v>83.67118130566206</v>
      </c>
      <c r="N2760" s="2">
        <f t="shared" si="512"/>
        <v>5.1200774973487606</v>
      </c>
      <c r="O2760" s="2">
        <f t="shared" si="513"/>
        <v>3.5463555631551742</v>
      </c>
      <c r="P2760" s="2">
        <f t="shared" si="514"/>
        <v>3.6846489358311536</v>
      </c>
      <c r="Q2760" s="2">
        <f t="shared" si="515"/>
        <v>6.3664743004743701E-5</v>
      </c>
    </row>
    <row r="2761" spans="2:17" x14ac:dyDescent="0.25">
      <c r="B2761">
        <v>27.350000000001479</v>
      </c>
      <c r="C2761">
        <f t="shared" si="504"/>
        <v>0.85437199124799368</v>
      </c>
      <c r="D2761" s="2">
        <f t="shared" si="505"/>
        <v>45.598299727875094</v>
      </c>
      <c r="E2761" s="2">
        <f t="shared" si="506"/>
        <v>4.513137826303371</v>
      </c>
      <c r="F2761" s="2">
        <f t="shared" si="507"/>
        <v>24.675031786882624</v>
      </c>
      <c r="G2761" s="2">
        <f t="shared" si="508"/>
        <v>24.695286871864191</v>
      </c>
      <c r="H2761" s="2">
        <f t="shared" si="509"/>
        <v>2.6035318282513832E-133</v>
      </c>
      <c r="K2761">
        <v>27.350000000001479</v>
      </c>
      <c r="L2761" s="2">
        <f t="shared" si="510"/>
        <v>0.22366260222156364</v>
      </c>
      <c r="M2761" s="2">
        <f t="shared" si="511"/>
        <v>83.710191185378306</v>
      </c>
      <c r="N2761" s="2">
        <f t="shared" si="512"/>
        <v>5.1205435838118269</v>
      </c>
      <c r="O2761" s="2">
        <f t="shared" si="513"/>
        <v>3.547214415733166</v>
      </c>
      <c r="P2761" s="2">
        <f t="shared" si="514"/>
        <v>3.6854755610619891</v>
      </c>
      <c r="Q2761" s="2">
        <f t="shared" si="515"/>
        <v>6.3455763387080066E-5</v>
      </c>
    </row>
    <row r="2762" spans="2:17" x14ac:dyDescent="0.25">
      <c r="B2762">
        <v>27.360000000001481</v>
      </c>
      <c r="C2762">
        <f t="shared" si="504"/>
        <v>0.85437199124799368</v>
      </c>
      <c r="D2762" s="2">
        <f t="shared" si="505"/>
        <v>45.619863500301953</v>
      </c>
      <c r="E2762" s="2">
        <f t="shared" si="506"/>
        <v>4.5136105082957103</v>
      </c>
      <c r="F2762" s="2">
        <f t="shared" si="507"/>
        <v>24.685656159013313</v>
      </c>
      <c r="G2762" s="2">
        <f t="shared" si="508"/>
        <v>24.705902533626087</v>
      </c>
      <c r="H2762" s="2">
        <f t="shared" si="509"/>
        <v>2.002933718774966E-133</v>
      </c>
      <c r="K2762">
        <v>27.360000000001481</v>
      </c>
      <c r="L2762" s="2">
        <f t="shared" si="510"/>
        <v>0.22366260222156364</v>
      </c>
      <c r="M2762" s="2">
        <f t="shared" si="511"/>
        <v>83.74920106509451</v>
      </c>
      <c r="N2762" s="2">
        <f t="shared" si="512"/>
        <v>5.1210094531549872</v>
      </c>
      <c r="O2762" s="2">
        <f t="shared" si="513"/>
        <v>3.5480730607712796</v>
      </c>
      <c r="P2762" s="2">
        <f t="shared" si="514"/>
        <v>3.6863020012704979</v>
      </c>
      <c r="Q2762" s="2">
        <f t="shared" si="515"/>
        <v>6.324747703860988E-5</v>
      </c>
    </row>
    <row r="2763" spans="2:17" x14ac:dyDescent="0.25">
      <c r="B2763">
        <v>27.370000000001479</v>
      </c>
      <c r="C2763">
        <f t="shared" si="504"/>
        <v>0.85437199124799368</v>
      </c>
      <c r="D2763" s="2">
        <f t="shared" si="505"/>
        <v>45.641427272728812</v>
      </c>
      <c r="E2763" s="2">
        <f t="shared" si="506"/>
        <v>4.5140829670189486</v>
      </c>
      <c r="F2763" s="2">
        <f t="shared" si="507"/>
        <v>24.696280076593421</v>
      </c>
      <c r="G2763" s="2">
        <f t="shared" si="508"/>
        <v>24.716517748694802</v>
      </c>
      <c r="H2763" s="2">
        <f t="shared" si="509"/>
        <v>1.5407285368406459E-133</v>
      </c>
      <c r="K2763">
        <v>27.370000000001479</v>
      </c>
      <c r="L2763" s="2">
        <f t="shared" si="510"/>
        <v>0.22366260222156364</v>
      </c>
      <c r="M2763" s="2">
        <f t="shared" si="511"/>
        <v>83.7882109448107</v>
      </c>
      <c r="N2763" s="2">
        <f t="shared" si="512"/>
        <v>5.1214751055804157</v>
      </c>
      <c r="O2763" s="2">
        <f t="shared" si="513"/>
        <v>3.5489314984196869</v>
      </c>
      <c r="P2763" s="2">
        <f t="shared" si="514"/>
        <v>3.687128256580642</v>
      </c>
      <c r="Q2763" s="2">
        <f t="shared" si="515"/>
        <v>6.3039881628832267E-5</v>
      </c>
    </row>
    <row r="2764" spans="2:17" x14ac:dyDescent="0.25">
      <c r="B2764">
        <v>27.38000000000148</v>
      </c>
      <c r="C2764">
        <f t="shared" si="504"/>
        <v>0.85437199124799368</v>
      </c>
      <c r="D2764" s="2">
        <f t="shared" si="505"/>
        <v>45.662991045155671</v>
      </c>
      <c r="E2764" s="2">
        <f t="shared" si="506"/>
        <v>4.514555202683856</v>
      </c>
      <c r="F2764" s="2">
        <f t="shared" si="507"/>
        <v>24.706903539859088</v>
      </c>
      <c r="G2764" s="2">
        <f t="shared" si="508"/>
        <v>24.727132517295683</v>
      </c>
      <c r="H2764" s="2">
        <f t="shared" si="509"/>
        <v>1.1850632790106998E-133</v>
      </c>
      <c r="K2764">
        <v>27.38000000000148</v>
      </c>
      <c r="L2764" s="2">
        <f t="shared" si="510"/>
        <v>0.22366260222156364</v>
      </c>
      <c r="M2764" s="2">
        <f t="shared" si="511"/>
        <v>83.827220824526904</v>
      </c>
      <c r="N2764" s="2">
        <f t="shared" si="512"/>
        <v>5.1219405412900079</v>
      </c>
      <c r="O2764" s="2">
        <f t="shared" si="513"/>
        <v>3.5497897288283853</v>
      </c>
      <c r="P2764" s="2">
        <f t="shared" si="514"/>
        <v>3.687954327116254</v>
      </c>
      <c r="Q2764" s="2">
        <f t="shared" si="515"/>
        <v>6.2832974835211629E-5</v>
      </c>
    </row>
    <row r="2765" spans="2:17" x14ac:dyDescent="0.25">
      <c r="B2765">
        <v>27.390000000001478</v>
      </c>
      <c r="C2765">
        <f t="shared" si="504"/>
        <v>0.85437199124799368</v>
      </c>
      <c r="D2765" s="2">
        <f t="shared" si="505"/>
        <v>45.684554817582523</v>
      </c>
      <c r="E2765" s="2">
        <f t="shared" si="506"/>
        <v>4.5150272155009041</v>
      </c>
      <c r="F2765" s="2">
        <f t="shared" si="507"/>
        <v>24.717526549046251</v>
      </c>
      <c r="G2765" s="2">
        <f t="shared" si="508"/>
        <v>24.737746839653894</v>
      </c>
      <c r="H2765" s="2">
        <f t="shared" si="509"/>
        <v>9.1140797675219329E-134</v>
      </c>
      <c r="K2765">
        <v>27.390000000001478</v>
      </c>
      <c r="L2765" s="2">
        <f t="shared" si="510"/>
        <v>0.22366260222156364</v>
      </c>
      <c r="M2765" s="2">
        <f t="shared" si="511"/>
        <v>83.866230704243108</v>
      </c>
      <c r="N2765" s="2">
        <f t="shared" si="512"/>
        <v>5.1224057604853748</v>
      </c>
      <c r="O2765" s="2">
        <f t="shared" si="513"/>
        <v>3.5506477521471873</v>
      </c>
      <c r="P2765" s="2">
        <f t="shared" si="514"/>
        <v>3.688780213001023</v>
      </c>
      <c r="Q2765" s="2">
        <f t="shared" si="515"/>
        <v>6.2626754343152063E-5</v>
      </c>
    </row>
    <row r="2766" spans="2:17" x14ac:dyDescent="0.25">
      <c r="B2766">
        <v>27.40000000000148</v>
      </c>
      <c r="C2766">
        <f t="shared" si="504"/>
        <v>0.85437199124799368</v>
      </c>
      <c r="D2766" s="2">
        <f t="shared" si="505"/>
        <v>45.706118590009396</v>
      </c>
      <c r="E2766" s="2">
        <f t="shared" si="506"/>
        <v>4.515499005680268</v>
      </c>
      <c r="F2766" s="2">
        <f t="shared" si="507"/>
        <v>24.728149104390617</v>
      </c>
      <c r="G2766" s="2">
        <f t="shared" si="508"/>
        <v>24.748360715994394</v>
      </c>
      <c r="H2766" s="2">
        <f t="shared" si="509"/>
        <v>7.0087405388926273E-134</v>
      </c>
      <c r="K2766">
        <v>27.40000000000148</v>
      </c>
      <c r="L2766" s="2">
        <f t="shared" si="510"/>
        <v>0.22366260222156364</v>
      </c>
      <c r="M2766" s="2">
        <f t="shared" si="511"/>
        <v>83.905240583959312</v>
      </c>
      <c r="N2766" s="2">
        <f t="shared" si="512"/>
        <v>5.1228707633678487</v>
      </c>
      <c r="O2766" s="2">
        <f t="shared" si="513"/>
        <v>3.5515055685257293</v>
      </c>
      <c r="P2766" s="2">
        <f t="shared" si="514"/>
        <v>3.6896059143585056</v>
      </c>
      <c r="Q2766" s="2">
        <f t="shared" si="515"/>
        <v>6.2421217845968103E-5</v>
      </c>
    </row>
    <row r="2767" spans="2:17" x14ac:dyDescent="0.25">
      <c r="B2767">
        <v>27.410000000001489</v>
      </c>
      <c r="C2767">
        <f t="shared" si="504"/>
        <v>0.85437199124799368</v>
      </c>
      <c r="D2767" s="2">
        <f t="shared" si="505"/>
        <v>45.727682362436276</v>
      </c>
      <c r="E2767" s="2">
        <f t="shared" si="506"/>
        <v>4.5159705734318241</v>
      </c>
      <c r="F2767" s="2">
        <f t="shared" si="507"/>
        <v>24.738771206127652</v>
      </c>
      <c r="G2767" s="2">
        <f t="shared" si="508"/>
        <v>24.758974146541906</v>
      </c>
      <c r="H2767" s="2">
        <f t="shared" si="509"/>
        <v>5.3891840725065533E-134</v>
      </c>
      <c r="K2767">
        <v>27.410000000001489</v>
      </c>
      <c r="L2767" s="2">
        <f t="shared" si="510"/>
        <v>0.22366260222156364</v>
      </c>
      <c r="M2767" s="2">
        <f t="shared" si="511"/>
        <v>83.944250463675544</v>
      </c>
      <c r="N2767" s="2">
        <f t="shared" si="512"/>
        <v>5.1233355501384779</v>
      </c>
      <c r="O2767" s="2">
        <f t="shared" si="513"/>
        <v>3.5523631781134628</v>
      </c>
      <c r="P2767" s="2">
        <f t="shared" si="514"/>
        <v>3.6904314313121143</v>
      </c>
      <c r="Q2767" s="2">
        <f t="shared" si="515"/>
        <v>6.2216363044858636E-5</v>
      </c>
    </row>
    <row r="2768" spans="2:17" x14ac:dyDescent="0.25">
      <c r="B2768">
        <v>27.42000000000149</v>
      </c>
      <c r="C2768">
        <f t="shared" si="504"/>
        <v>0.85437199124799368</v>
      </c>
      <c r="D2768" s="2">
        <f t="shared" si="505"/>
        <v>45.749246134863135</v>
      </c>
      <c r="E2768" s="2">
        <f t="shared" si="506"/>
        <v>4.5164419189651523</v>
      </c>
      <c r="F2768" s="2">
        <f t="shared" si="507"/>
        <v>24.749392854492555</v>
      </c>
      <c r="G2768" s="2">
        <f t="shared" si="508"/>
        <v>24.769587131520925</v>
      </c>
      <c r="H2768" s="2">
        <f t="shared" si="509"/>
        <v>4.1434483846865081E-134</v>
      </c>
      <c r="K2768">
        <v>27.42000000000149</v>
      </c>
      <c r="L2768" s="2">
        <f t="shared" si="510"/>
        <v>0.22366260222156364</v>
      </c>
      <c r="M2768" s="2">
        <f t="shared" si="511"/>
        <v>83.983260343391748</v>
      </c>
      <c r="N2768" s="2">
        <f t="shared" si="512"/>
        <v>5.1238001209980339</v>
      </c>
      <c r="O2768" s="2">
        <f t="shared" si="513"/>
        <v>3.5532205810596644</v>
      </c>
      <c r="P2768" s="2">
        <f t="shared" si="514"/>
        <v>3.6912567639851308</v>
      </c>
      <c r="Q2768" s="2">
        <f t="shared" si="515"/>
        <v>6.2012187648877721E-5</v>
      </c>
    </row>
    <row r="2769" spans="2:17" x14ac:dyDescent="0.25">
      <c r="B2769">
        <v>27.430000000001488</v>
      </c>
      <c r="C2769">
        <f t="shared" si="504"/>
        <v>0.85437199124799368</v>
      </c>
      <c r="D2769" s="2">
        <f t="shared" si="505"/>
        <v>45.770809907289987</v>
      </c>
      <c r="E2769" s="2">
        <f t="shared" si="506"/>
        <v>4.516913042489537</v>
      </c>
      <c r="F2769" s="2">
        <f t="shared" si="507"/>
        <v>24.760014049720311</v>
      </c>
      <c r="G2769" s="2">
        <f t="shared" si="508"/>
        <v>24.780199671155742</v>
      </c>
      <c r="H2769" s="2">
        <f t="shared" si="509"/>
        <v>3.1853468802800974E-134</v>
      </c>
      <c r="K2769">
        <v>27.430000000001488</v>
      </c>
      <c r="L2769" s="2">
        <f t="shared" si="510"/>
        <v>0.22366260222156364</v>
      </c>
      <c r="M2769" s="2">
        <f t="shared" si="511"/>
        <v>84.022270223107938</v>
      </c>
      <c r="N2769" s="2">
        <f t="shared" si="512"/>
        <v>5.1242644761470055</v>
      </c>
      <c r="O2769" s="2">
        <f t="shared" si="513"/>
        <v>3.5540777775134238</v>
      </c>
      <c r="P2769" s="2">
        <f t="shared" si="514"/>
        <v>3.692081912500691</v>
      </c>
      <c r="Q2769" s="2">
        <f t="shared" si="515"/>
        <v>6.1808689374909386E-5</v>
      </c>
    </row>
    <row r="2770" spans="2:17" x14ac:dyDescent="0.25">
      <c r="B2770">
        <v>27.44000000000149</v>
      </c>
      <c r="C2770">
        <f t="shared" si="504"/>
        <v>0.85437199124799368</v>
      </c>
      <c r="D2770" s="2">
        <f t="shared" si="505"/>
        <v>45.792373679716853</v>
      </c>
      <c r="E2770" s="2">
        <f t="shared" si="506"/>
        <v>4.5173839442139681</v>
      </c>
      <c r="F2770" s="2">
        <f t="shared" si="507"/>
        <v>24.770634792045684</v>
      </c>
      <c r="G2770" s="2">
        <f t="shared" si="508"/>
        <v>24.790811765670444</v>
      </c>
      <c r="H2770" s="2">
        <f t="shared" si="509"/>
        <v>2.448541233358931E-134</v>
      </c>
      <c r="K2770">
        <v>27.44000000000149</v>
      </c>
      <c r="L2770" s="2">
        <f t="shared" si="510"/>
        <v>0.22366260222156364</v>
      </c>
      <c r="M2770" s="2">
        <f t="shared" si="511"/>
        <v>84.061280102824142</v>
      </c>
      <c r="N2770" s="2">
        <f t="shared" si="512"/>
        <v>5.1247286157856058</v>
      </c>
      <c r="O2770" s="2">
        <f t="shared" si="513"/>
        <v>3.5549347676236636</v>
      </c>
      <c r="P2770" s="2">
        <f t="shared" si="514"/>
        <v>3.6929068769818052</v>
      </c>
      <c r="Q2770" s="2">
        <f t="shared" si="515"/>
        <v>6.1605865947636545E-5</v>
      </c>
    </row>
    <row r="2771" spans="2:17" x14ac:dyDescent="0.25">
      <c r="B2771">
        <v>27.450000000001491</v>
      </c>
      <c r="C2771">
        <f t="shared" si="504"/>
        <v>0.85437199124799368</v>
      </c>
      <c r="D2771" s="2">
        <f t="shared" si="505"/>
        <v>45.813937452143712</v>
      </c>
      <c r="E2771" s="2">
        <f t="shared" si="506"/>
        <v>4.5178546243471391</v>
      </c>
      <c r="F2771" s="2">
        <f t="shared" si="507"/>
        <v>24.781255081703208</v>
      </c>
      <c r="G2771" s="2">
        <f t="shared" si="508"/>
        <v>24.801423415288909</v>
      </c>
      <c r="H2771" s="2">
        <f t="shared" si="509"/>
        <v>1.881975661086446E-134</v>
      </c>
      <c r="K2771">
        <v>27.450000000001491</v>
      </c>
      <c r="L2771" s="2">
        <f t="shared" si="510"/>
        <v>0.22366260222156364</v>
      </c>
      <c r="M2771" s="2">
        <f t="shared" si="511"/>
        <v>84.100289982540346</v>
      </c>
      <c r="N2771" s="2">
        <f t="shared" si="512"/>
        <v>5.1251925401137663</v>
      </c>
      <c r="O2771" s="2">
        <f t="shared" si="513"/>
        <v>3.5557915515391176</v>
      </c>
      <c r="P2771" s="2">
        <f t="shared" si="514"/>
        <v>3.6937316575513393</v>
      </c>
      <c r="Q2771" s="2">
        <f t="shared" si="515"/>
        <v>6.1403715099518034E-5</v>
      </c>
    </row>
    <row r="2772" spans="2:17" x14ac:dyDescent="0.25">
      <c r="B2772">
        <v>27.460000000001489</v>
      </c>
      <c r="C2772">
        <f t="shared" si="504"/>
        <v>0.85437199124799368</v>
      </c>
      <c r="D2772" s="2">
        <f t="shared" si="505"/>
        <v>45.835501224570564</v>
      </c>
      <c r="E2772" s="2">
        <f t="shared" si="506"/>
        <v>4.5183250830974488</v>
      </c>
      <c r="F2772" s="2">
        <f t="shared" si="507"/>
        <v>24.791874918927114</v>
      </c>
      <c r="G2772" s="2">
        <f t="shared" si="508"/>
        <v>24.812034620234741</v>
      </c>
      <c r="H2772" s="2">
        <f t="shared" si="509"/>
        <v>1.4463602544100028E-134</v>
      </c>
      <c r="K2772">
        <v>27.460000000001489</v>
      </c>
      <c r="L2772" s="2">
        <f t="shared" si="510"/>
        <v>0.22366260222156364</v>
      </c>
      <c r="M2772" s="2">
        <f t="shared" si="511"/>
        <v>84.13929986225655</v>
      </c>
      <c r="N2772" s="2">
        <f t="shared" si="512"/>
        <v>5.1256562493311426</v>
      </c>
      <c r="O2772" s="2">
        <f t="shared" si="513"/>
        <v>3.5566481294083467</v>
      </c>
      <c r="P2772" s="2">
        <f t="shared" si="514"/>
        <v>3.6945562543320265</v>
      </c>
      <c r="Q2772" s="2">
        <f t="shared" si="515"/>
        <v>6.1202234570758503E-5</v>
      </c>
    </row>
    <row r="2773" spans="2:17" x14ac:dyDescent="0.25">
      <c r="B2773">
        <v>27.470000000001491</v>
      </c>
      <c r="C2773">
        <f t="shared" si="504"/>
        <v>0.85437199124799368</v>
      </c>
      <c r="D2773" s="2">
        <f t="shared" si="505"/>
        <v>45.857064996997437</v>
      </c>
      <c r="E2773" s="2">
        <f t="shared" si="506"/>
        <v>4.5187953206730063</v>
      </c>
      <c r="F2773" s="2">
        <f t="shared" si="507"/>
        <v>24.802494303951551</v>
      </c>
      <c r="G2773" s="2">
        <f t="shared" si="508"/>
        <v>24.822645380731466</v>
      </c>
      <c r="H2773" s="2">
        <f t="shared" si="509"/>
        <v>1.1114626036832033E-134</v>
      </c>
      <c r="K2773">
        <v>27.470000000001491</v>
      </c>
      <c r="L2773" s="2">
        <f t="shared" si="510"/>
        <v>0.22366260222156364</v>
      </c>
      <c r="M2773" s="2">
        <f t="shared" si="511"/>
        <v>84.178309741972754</v>
      </c>
      <c r="N2773" s="2">
        <f t="shared" si="512"/>
        <v>5.1261197436371102</v>
      </c>
      <c r="O2773" s="2">
        <f t="shared" si="513"/>
        <v>3.55750450137973</v>
      </c>
      <c r="P2773" s="2">
        <f t="shared" si="514"/>
        <v>3.6953806674464595</v>
      </c>
      <c r="Q2773" s="2">
        <f t="shared" si="515"/>
        <v>6.1001422109283278E-5</v>
      </c>
    </row>
    <row r="2774" spans="2:17" x14ac:dyDescent="0.25">
      <c r="B2774">
        <v>27.4800000000015</v>
      </c>
      <c r="C2774">
        <f t="shared" si="504"/>
        <v>0.85437199124799368</v>
      </c>
      <c r="D2774" s="2">
        <f t="shared" si="505"/>
        <v>45.87862876942431</v>
      </c>
      <c r="E2774" s="2">
        <f t="shared" si="506"/>
        <v>4.5192653372816212</v>
      </c>
      <c r="F2774" s="2">
        <f t="shared" si="507"/>
        <v>24.813113237010285</v>
      </c>
      <c r="G2774" s="2">
        <f t="shared" si="508"/>
        <v>24.833255697002258</v>
      </c>
      <c r="H2774" s="2">
        <f t="shared" si="509"/>
        <v>8.5402214904926261E-135</v>
      </c>
      <c r="K2774">
        <v>27.4800000000015</v>
      </c>
      <c r="L2774" s="2">
        <f t="shared" si="510"/>
        <v>0.22366260222156364</v>
      </c>
      <c r="M2774" s="2">
        <f t="shared" si="511"/>
        <v>84.217319621689001</v>
      </c>
      <c r="N2774" s="2">
        <f t="shared" si="512"/>
        <v>5.1265830232307712</v>
      </c>
      <c r="O2774" s="2">
        <f t="shared" si="513"/>
        <v>3.5583606676014723</v>
      </c>
      <c r="P2774" s="2">
        <f t="shared" si="514"/>
        <v>3.6962048970171009</v>
      </c>
      <c r="Q2774" s="2">
        <f t="shared" si="515"/>
        <v>6.0801275470709655E-5</v>
      </c>
    </row>
    <row r="2775" spans="2:17" x14ac:dyDescent="0.25">
      <c r="B2775">
        <v>27.490000000001501</v>
      </c>
      <c r="C2775">
        <f t="shared" si="504"/>
        <v>0.85437199124799368</v>
      </c>
      <c r="D2775" s="2">
        <f t="shared" si="505"/>
        <v>45.900192541851176</v>
      </c>
      <c r="E2775" s="2">
        <f t="shared" si="506"/>
        <v>4.5197351331308155</v>
      </c>
      <c r="F2775" s="2">
        <f t="shared" si="507"/>
        <v>24.823731718336919</v>
      </c>
      <c r="G2775" s="2">
        <f t="shared" si="508"/>
        <v>24.843865569270143</v>
      </c>
      <c r="H2775" s="2">
        <f t="shared" si="509"/>
        <v>6.5614423972223358E-135</v>
      </c>
      <c r="K2775">
        <v>27.490000000001501</v>
      </c>
      <c r="L2775" s="2">
        <f t="shared" si="510"/>
        <v>0.22366260222156364</v>
      </c>
      <c r="M2775" s="2">
        <f t="shared" si="511"/>
        <v>84.256329501405204</v>
      </c>
      <c r="N2775" s="2">
        <f t="shared" si="512"/>
        <v>5.1270460883109479</v>
      </c>
      <c r="O2775" s="2">
        <f t="shared" si="513"/>
        <v>3.5592166282216002</v>
      </c>
      <c r="P2775" s="2">
        <f t="shared" si="514"/>
        <v>3.697028943166274</v>
      </c>
      <c r="Q2775" s="2">
        <f t="shared" si="515"/>
        <v>6.0601792418321327E-5</v>
      </c>
    </row>
    <row r="2776" spans="2:17" x14ac:dyDescent="0.25">
      <c r="B2776">
        <v>27.500000000001499</v>
      </c>
      <c r="C2776">
        <f t="shared" si="504"/>
        <v>0.85437199124799368</v>
      </c>
      <c r="D2776" s="2">
        <f t="shared" si="505"/>
        <v>45.921756314278028</v>
      </c>
      <c r="E2776" s="2">
        <f t="shared" si="506"/>
        <v>4.5202047084278147</v>
      </c>
      <c r="F2776" s="2">
        <f t="shared" si="507"/>
        <v>24.834349748164765</v>
      </c>
      <c r="G2776" s="2">
        <f t="shared" si="508"/>
        <v>24.854474997757876</v>
      </c>
      <c r="H2776" s="2">
        <f t="shared" si="509"/>
        <v>5.0406369365390374E-135</v>
      </c>
      <c r="K2776">
        <v>27.500000000001499</v>
      </c>
      <c r="L2776" s="2">
        <f t="shared" si="510"/>
        <v>0.22366260222156364</v>
      </c>
      <c r="M2776" s="2">
        <f t="shared" si="511"/>
        <v>84.295339381121394</v>
      </c>
      <c r="N2776" s="2">
        <f t="shared" si="512"/>
        <v>5.1275089390761881</v>
      </c>
      <c r="O2776" s="2">
        <f t="shared" si="513"/>
        <v>3.5600723833879599</v>
      </c>
      <c r="P2776" s="2">
        <f t="shared" si="514"/>
        <v>3.6978528060161655</v>
      </c>
      <c r="Q2776" s="2">
        <f t="shared" si="515"/>
        <v>6.0402970723041698E-5</v>
      </c>
    </row>
    <row r="2777" spans="2:17" x14ac:dyDescent="0.25">
      <c r="B2777">
        <v>27.510000000001501</v>
      </c>
      <c r="C2777">
        <f t="shared" si="504"/>
        <v>0.85437199124799368</v>
      </c>
      <c r="D2777" s="2">
        <f t="shared" si="505"/>
        <v>45.943320086704887</v>
      </c>
      <c r="E2777" s="2">
        <f t="shared" si="506"/>
        <v>4.5206740633795581</v>
      </c>
      <c r="F2777" s="2">
        <f t="shared" si="507"/>
        <v>24.844967326727019</v>
      </c>
      <c r="G2777" s="2">
        <f t="shared" si="508"/>
        <v>24.865083982688116</v>
      </c>
      <c r="H2777" s="2">
        <f t="shared" si="509"/>
        <v>3.8719293917272275E-135</v>
      </c>
      <c r="K2777">
        <v>27.510000000001501</v>
      </c>
      <c r="L2777" s="2">
        <f t="shared" si="510"/>
        <v>0.22366260222156364</v>
      </c>
      <c r="M2777" s="2">
        <f t="shared" si="511"/>
        <v>84.334349260837598</v>
      </c>
      <c r="N2777" s="2">
        <f t="shared" si="512"/>
        <v>5.1279715757247635</v>
      </c>
      <c r="O2777" s="2">
        <f t="shared" si="513"/>
        <v>3.560927933248224</v>
      </c>
      <c r="P2777" s="2">
        <f t="shared" si="514"/>
        <v>3.6986764856888295</v>
      </c>
      <c r="Q2777" s="2">
        <f t="shared" si="515"/>
        <v>6.0204808163406437E-5</v>
      </c>
    </row>
    <row r="2778" spans="2:17" x14ac:dyDescent="0.25">
      <c r="B2778">
        <v>27.520000000001499</v>
      </c>
      <c r="C2778">
        <f t="shared" ref="C2778:C2841" si="516">2/SINH(LN(2+SQRT(1+2^2))*$O$5)</f>
        <v>0.85437199124799368</v>
      </c>
      <c r="D2778" s="2">
        <f t="shared" ref="D2778:D2841" si="517">(B2778-$L$5)/($M$5)/C2778</f>
        <v>45.964883859131746</v>
      </c>
      <c r="E2778" s="2">
        <f t="shared" ref="E2778:E2841" si="518">LN(D2778 + SQRT(1 + D2778^2))</f>
        <v>4.5211431981926893</v>
      </c>
      <c r="F2778" s="2">
        <f t="shared" ref="F2778:F2841" si="519">SINH( -$N$5 + E2778 * (1/$O$5))</f>
        <v>24.855584454256512</v>
      </c>
      <c r="G2778" s="2">
        <f t="shared" ref="G2778:G2841" si="520">SQRT(F2778^2 + 1)</f>
        <v>24.875692524283178</v>
      </c>
      <c r="H2778" s="2">
        <f t="shared" ref="H2778:H2841" si="521">(G2778)/($O$5*$M$5*C2778*(SQRT(2*PI()*(1+D2778^2)))) * EXP(- (1/2) * F2778^2)</f>
        <v>2.9738931362121581E-135</v>
      </c>
      <c r="K2778">
        <v>27.520000000001499</v>
      </c>
      <c r="L2778" s="2">
        <f t="shared" ref="L2778:L2841" si="522">2/SINH(LN(2+SQRT(1+2^2))*$S$5)</f>
        <v>0.22366260222156364</v>
      </c>
      <c r="M2778" s="2">
        <f t="shared" ref="M2778:M2841" si="523">(K2778-$P$5)/($Q$5)/L2778</f>
        <v>84.373359140553802</v>
      </c>
      <c r="N2778" s="2">
        <f t="shared" ref="N2778:N2841" si="524">LN(M2778 + SQRT(1 + M2778^2))</f>
        <v>5.1284339984546712</v>
      </c>
      <c r="O2778" s="2">
        <f t="shared" ref="O2778:O2841" si="525">SINH( -$R$5 + N2778 * (1/$S$5))</f>
        <v>3.5617832779498877</v>
      </c>
      <c r="P2778" s="2">
        <f t="shared" ref="P2778:P2841" si="526">SQRT(O2778^2 + 1)</f>
        <v>3.6994999823061829</v>
      </c>
      <c r="Q2778" s="2">
        <f t="shared" ref="Q2778:Q2841" si="527">(P2778)/($S$5*$Q$5*L2778*(SQRT(2*PI()*(1+M2778^2)))) * EXP(- (1/2) * O2778^2)</f>
        <v>6.0007302525537231E-5</v>
      </c>
    </row>
    <row r="2779" spans="2:17" x14ac:dyDescent="0.25">
      <c r="B2779">
        <v>27.5300000000015</v>
      </c>
      <c r="C2779">
        <f t="shared" si="516"/>
        <v>0.85437199124799368</v>
      </c>
      <c r="D2779" s="2">
        <f t="shared" si="517"/>
        <v>45.986447631558612</v>
      </c>
      <c r="E2779" s="2">
        <f t="shared" si="518"/>
        <v>4.521612113073564</v>
      </c>
      <c r="F2779" s="2">
        <f t="shared" si="519"/>
        <v>24.866201130985978</v>
      </c>
      <c r="G2779" s="2">
        <f t="shared" si="520"/>
        <v>24.886300622765297</v>
      </c>
      <c r="H2779" s="2">
        <f t="shared" si="521"/>
        <v>2.2839111778353397E-135</v>
      </c>
      <c r="K2779">
        <v>27.5300000000015</v>
      </c>
      <c r="L2779" s="2">
        <f t="shared" si="522"/>
        <v>0.22366260222156364</v>
      </c>
      <c r="M2779" s="2">
        <f t="shared" si="523"/>
        <v>84.412369020270006</v>
      </c>
      <c r="N2779" s="2">
        <f t="shared" si="524"/>
        <v>5.1288962074636331</v>
      </c>
      <c r="O2779" s="2">
        <f t="shared" si="525"/>
        <v>3.5626384176402675</v>
      </c>
      <c r="P2779" s="2">
        <f t="shared" si="526"/>
        <v>3.7003232959900068</v>
      </c>
      <c r="Q2779" s="2">
        <f t="shared" si="527"/>
        <v>5.9810451603115931E-5</v>
      </c>
    </row>
    <row r="2780" spans="2:17" x14ac:dyDescent="0.25">
      <c r="B2780">
        <v>27.540000000001509</v>
      </c>
      <c r="C2780">
        <f t="shared" si="516"/>
        <v>0.85437199124799368</v>
      </c>
      <c r="D2780" s="2">
        <f t="shared" si="517"/>
        <v>46.008011403985485</v>
      </c>
      <c r="E2780" s="2">
        <f t="shared" si="518"/>
        <v>4.5220808082282469</v>
      </c>
      <c r="F2780" s="2">
        <f t="shared" si="519"/>
        <v>24.876817357147793</v>
      </c>
      <c r="G2780" s="2">
        <f t="shared" si="520"/>
        <v>24.896908278356364</v>
      </c>
      <c r="H2780" s="2">
        <f t="shared" si="521"/>
        <v>1.7538360273111779E-135</v>
      </c>
      <c r="K2780">
        <v>27.540000000001509</v>
      </c>
      <c r="L2780" s="2">
        <f t="shared" si="522"/>
        <v>0.22366260222156364</v>
      </c>
      <c r="M2780" s="2">
        <f t="shared" si="523"/>
        <v>84.451378899986238</v>
      </c>
      <c r="N2780" s="2">
        <f t="shared" si="524"/>
        <v>5.1293582029490992</v>
      </c>
      <c r="O2780" s="2">
        <f t="shared" si="525"/>
        <v>3.5634933524665122</v>
      </c>
      <c r="P2780" s="2">
        <f t="shared" si="526"/>
        <v>3.7011464268619556</v>
      </c>
      <c r="Q2780" s="2">
        <f t="shared" si="527"/>
        <v>5.9614253197356076E-5</v>
      </c>
    </row>
    <row r="2781" spans="2:17" x14ac:dyDescent="0.25">
      <c r="B2781">
        <v>27.550000000001511</v>
      </c>
      <c r="C2781">
        <f t="shared" si="516"/>
        <v>0.85437199124799368</v>
      </c>
      <c r="D2781" s="2">
        <f t="shared" si="517"/>
        <v>46.029575176412351</v>
      </c>
      <c r="E2781" s="2">
        <f t="shared" si="518"/>
        <v>4.5225492838625136</v>
      </c>
      <c r="F2781" s="2">
        <f t="shared" si="519"/>
        <v>24.887433132974198</v>
      </c>
      <c r="G2781" s="2">
        <f t="shared" si="520"/>
        <v>24.907515491278168</v>
      </c>
      <c r="H2781" s="2">
        <f t="shared" si="521"/>
        <v>1.3466498700399572E-135</v>
      </c>
      <c r="K2781">
        <v>27.550000000001511</v>
      </c>
      <c r="L2781" s="2">
        <f t="shared" si="522"/>
        <v>0.22366260222156364</v>
      </c>
      <c r="M2781" s="2">
        <f t="shared" si="523"/>
        <v>84.490388779702442</v>
      </c>
      <c r="N2781" s="2">
        <f t="shared" si="524"/>
        <v>5.1298199851082433</v>
      </c>
      <c r="O2781" s="2">
        <f t="shared" si="525"/>
        <v>3.5643480825755836</v>
      </c>
      <c r="P2781" s="2">
        <f t="shared" si="526"/>
        <v>3.7019693750435372</v>
      </c>
      <c r="Q2781" s="2">
        <f t="shared" si="527"/>
        <v>5.941870511698051E-5</v>
      </c>
    </row>
    <row r="2782" spans="2:17" x14ac:dyDescent="0.25">
      <c r="B2782">
        <v>27.560000000001509</v>
      </c>
      <c r="C2782">
        <f t="shared" si="516"/>
        <v>0.85437199124799368</v>
      </c>
      <c r="D2782" s="2">
        <f t="shared" si="517"/>
        <v>46.05113894883921</v>
      </c>
      <c r="E2782" s="2">
        <f t="shared" si="518"/>
        <v>4.5230175401818498</v>
      </c>
      <c r="F2782" s="2">
        <f t="shared" si="519"/>
        <v>24.898048458697122</v>
      </c>
      <c r="G2782" s="2">
        <f t="shared" si="520"/>
        <v>24.918122261752192</v>
      </c>
      <c r="H2782" s="2">
        <f t="shared" si="521"/>
        <v>1.0338947569238716E-135</v>
      </c>
      <c r="K2782">
        <v>27.560000000001509</v>
      </c>
      <c r="L2782" s="2">
        <f t="shared" si="522"/>
        <v>0.22366260222156364</v>
      </c>
      <c r="M2782" s="2">
        <f t="shared" si="523"/>
        <v>84.529398659418632</v>
      </c>
      <c r="N2782" s="2">
        <f t="shared" si="524"/>
        <v>5.1302815541379676</v>
      </c>
      <c r="O2782" s="2">
        <f t="shared" si="525"/>
        <v>3.5652026081142751</v>
      </c>
      <c r="P2782" s="2">
        <f t="shared" si="526"/>
        <v>3.7027921406561335</v>
      </c>
      <c r="Q2782" s="2">
        <f t="shared" si="527"/>
        <v>5.9223805178191291E-5</v>
      </c>
    </row>
    <row r="2783" spans="2:17" x14ac:dyDescent="0.25">
      <c r="B2783">
        <v>27.57000000000151</v>
      </c>
      <c r="C2783">
        <f t="shared" si="516"/>
        <v>0.85437199124799368</v>
      </c>
      <c r="D2783" s="2">
        <f t="shared" si="517"/>
        <v>46.072702721266069</v>
      </c>
      <c r="E2783" s="2">
        <f t="shared" si="518"/>
        <v>4.5234855773914537</v>
      </c>
      <c r="F2783" s="2">
        <f t="shared" si="519"/>
        <v>24.908663334548336</v>
      </c>
      <c r="G2783" s="2">
        <f t="shared" si="520"/>
        <v>24.928728589999782</v>
      </c>
      <c r="H2783" s="2">
        <f t="shared" si="521"/>
        <v>7.9369548374561269E-136</v>
      </c>
      <c r="K2783">
        <v>27.57000000000151</v>
      </c>
      <c r="L2783" s="2">
        <f t="shared" si="522"/>
        <v>0.22366260222156364</v>
      </c>
      <c r="M2783" s="2">
        <f t="shared" si="523"/>
        <v>84.568408539134836</v>
      </c>
      <c r="N2783" s="2">
        <f t="shared" si="524"/>
        <v>5.1307429102349031</v>
      </c>
      <c r="O2783" s="2">
        <f t="shared" si="525"/>
        <v>3.5660569292292057</v>
      </c>
      <c r="P2783" s="2">
        <f t="shared" si="526"/>
        <v>3.7036147238209907</v>
      </c>
      <c r="Q2783" s="2">
        <f t="shared" si="527"/>
        <v>5.9029551204645363E-5</v>
      </c>
    </row>
    <row r="2784" spans="2:17" x14ac:dyDescent="0.25">
      <c r="B2784">
        <v>27.580000000001512</v>
      </c>
      <c r="C2784">
        <f t="shared" si="516"/>
        <v>0.85437199124799368</v>
      </c>
      <c r="D2784" s="2">
        <f t="shared" si="517"/>
        <v>46.094266493692928</v>
      </c>
      <c r="E2784" s="2">
        <f t="shared" si="518"/>
        <v>4.5239533956962372</v>
      </c>
      <c r="F2784" s="2">
        <f t="shared" si="519"/>
        <v>24.919277760759329</v>
      </c>
      <c r="G2784" s="2">
        <f t="shared" si="520"/>
        <v>24.939334476242031</v>
      </c>
      <c r="H2784" s="2">
        <f t="shared" si="521"/>
        <v>6.0923861999272113E-136</v>
      </c>
      <c r="K2784">
        <v>27.580000000001512</v>
      </c>
      <c r="L2784" s="2">
        <f t="shared" si="522"/>
        <v>0.22366260222156364</v>
      </c>
      <c r="M2784" s="2">
        <f t="shared" si="523"/>
        <v>84.607418418851069</v>
      </c>
      <c r="N2784" s="2">
        <f t="shared" si="524"/>
        <v>5.1312040535954058</v>
      </c>
      <c r="O2784" s="2">
        <f t="shared" si="525"/>
        <v>3.5669110460668123</v>
      </c>
      <c r="P2784" s="2">
        <f t="shared" si="526"/>
        <v>3.7044371246592163</v>
      </c>
      <c r="Q2784" s="2">
        <f t="shared" si="527"/>
        <v>5.8835941027429599E-5</v>
      </c>
    </row>
    <row r="2785" spans="2:17" x14ac:dyDescent="0.25">
      <c r="B2785">
        <v>27.59000000000151</v>
      </c>
      <c r="C2785">
        <f t="shared" si="516"/>
        <v>0.85437199124799368</v>
      </c>
      <c r="D2785" s="2">
        <f t="shared" si="517"/>
        <v>46.115830266119779</v>
      </c>
      <c r="E2785" s="2">
        <f t="shared" si="518"/>
        <v>4.5244209953008232</v>
      </c>
      <c r="F2785" s="2">
        <f t="shared" si="519"/>
        <v>24.929891737561444</v>
      </c>
      <c r="G2785" s="2">
        <f t="shared" si="520"/>
        <v>24.949939920699897</v>
      </c>
      <c r="H2785" s="2">
        <f t="shared" si="521"/>
        <v>4.6760256682144618E-136</v>
      </c>
      <c r="K2785">
        <v>27.59000000000151</v>
      </c>
      <c r="L2785" s="2">
        <f t="shared" si="522"/>
        <v>0.22366260222156364</v>
      </c>
      <c r="M2785" s="2">
        <f t="shared" si="523"/>
        <v>84.646428298567244</v>
      </c>
      <c r="N2785" s="2">
        <f t="shared" si="524"/>
        <v>5.1316649844155613</v>
      </c>
      <c r="O2785" s="2">
        <f t="shared" si="525"/>
        <v>3.5677649587733637</v>
      </c>
      <c r="P2785" s="2">
        <f t="shared" si="526"/>
        <v>3.7052593432917891</v>
      </c>
      <c r="Q2785" s="2">
        <f t="shared" si="527"/>
        <v>5.864297248503272E-5</v>
      </c>
    </row>
    <row r="2786" spans="2:17" x14ac:dyDescent="0.25">
      <c r="B2786">
        <v>27.600000000001511</v>
      </c>
      <c r="C2786">
        <f t="shared" si="516"/>
        <v>0.85437199124799368</v>
      </c>
      <c r="D2786" s="2">
        <f t="shared" si="517"/>
        <v>46.137394038546653</v>
      </c>
      <c r="E2786" s="2">
        <f t="shared" si="518"/>
        <v>4.5248883764095478</v>
      </c>
      <c r="F2786" s="2">
        <f t="shared" si="519"/>
        <v>24.940505265185667</v>
      </c>
      <c r="G2786" s="2">
        <f t="shared" si="520"/>
        <v>24.960544923593996</v>
      </c>
      <c r="H2786" s="2">
        <f t="shared" si="521"/>
        <v>3.588577213034439E-136</v>
      </c>
      <c r="K2786">
        <v>27.600000000001511</v>
      </c>
      <c r="L2786" s="2">
        <f t="shared" si="522"/>
        <v>0.22366260222156364</v>
      </c>
      <c r="M2786" s="2">
        <f t="shared" si="523"/>
        <v>84.685438178283462</v>
      </c>
      <c r="N2786" s="2">
        <f t="shared" si="524"/>
        <v>5.1321257028911873</v>
      </c>
      <c r="O2786" s="2">
        <f t="shared" si="525"/>
        <v>3.5686186674949569</v>
      </c>
      <c r="P2786" s="2">
        <f t="shared" si="526"/>
        <v>3.7060813798395578</v>
      </c>
      <c r="Q2786" s="2">
        <f t="shared" si="527"/>
        <v>5.8450643423319803E-5</v>
      </c>
    </row>
    <row r="2787" spans="2:17" x14ac:dyDescent="0.25">
      <c r="B2787">
        <v>27.61000000000152</v>
      </c>
      <c r="C2787">
        <f t="shared" si="516"/>
        <v>0.85437199124799368</v>
      </c>
      <c r="D2787" s="2">
        <f t="shared" si="517"/>
        <v>46.158957810973533</v>
      </c>
      <c r="E2787" s="2">
        <f t="shared" si="518"/>
        <v>4.5253555392264619</v>
      </c>
      <c r="F2787" s="2">
        <f t="shared" si="519"/>
        <v>24.951118343862888</v>
      </c>
      <c r="G2787" s="2">
        <f t="shared" si="520"/>
        <v>24.971149485144874</v>
      </c>
      <c r="H2787" s="2">
        <f t="shared" si="521"/>
        <v>2.7537445793576616E-136</v>
      </c>
      <c r="K2787">
        <v>27.61000000000152</v>
      </c>
      <c r="L2787" s="2">
        <f t="shared" si="522"/>
        <v>0.22366260222156364</v>
      </c>
      <c r="M2787" s="2">
        <f t="shared" si="523"/>
        <v>84.724448057999695</v>
      </c>
      <c r="N2787" s="2">
        <f t="shared" si="524"/>
        <v>5.132586209217826</v>
      </c>
      <c r="O2787" s="2">
        <f t="shared" si="525"/>
        <v>3.5694721723775071</v>
      </c>
      <c r="P2787" s="2">
        <f t="shared" si="526"/>
        <v>3.7069032344232293</v>
      </c>
      <c r="Q2787" s="2">
        <f t="shared" si="527"/>
        <v>5.8258951695508943E-5</v>
      </c>
    </row>
    <row r="2788" spans="2:17" x14ac:dyDescent="0.25">
      <c r="B2788">
        <v>27.620000000001522</v>
      </c>
      <c r="C2788">
        <f t="shared" si="516"/>
        <v>0.85437199124799368</v>
      </c>
      <c r="D2788" s="2">
        <f t="shared" si="517"/>
        <v>46.180521583400392</v>
      </c>
      <c r="E2788" s="2">
        <f t="shared" si="518"/>
        <v>4.5258224839553298</v>
      </c>
      <c r="F2788" s="2">
        <f t="shared" si="519"/>
        <v>24.961730973823645</v>
      </c>
      <c r="G2788" s="2">
        <f t="shared" si="520"/>
        <v>24.981753605572742</v>
      </c>
      <c r="H2788" s="2">
        <f t="shared" si="521"/>
        <v>2.1129098644888427E-136</v>
      </c>
      <c r="K2788">
        <v>27.620000000001522</v>
      </c>
      <c r="L2788" s="2">
        <f t="shared" si="522"/>
        <v>0.22366260222156364</v>
      </c>
      <c r="M2788" s="2">
        <f t="shared" si="523"/>
        <v>84.763457937715899</v>
      </c>
      <c r="N2788" s="2">
        <f t="shared" si="524"/>
        <v>5.1330465035907542</v>
      </c>
      <c r="O2788" s="2">
        <f t="shared" si="525"/>
        <v>3.5703254735667613</v>
      </c>
      <c r="P2788" s="2">
        <f t="shared" si="526"/>
        <v>3.7077249071633833</v>
      </c>
      <c r="Q2788" s="2">
        <f t="shared" si="527"/>
        <v>5.8067895162142902E-5</v>
      </c>
    </row>
    <row r="2789" spans="2:17" x14ac:dyDescent="0.25">
      <c r="B2789">
        <v>27.63000000000152</v>
      </c>
      <c r="C2789">
        <f t="shared" si="516"/>
        <v>0.85437199124799368</v>
      </c>
      <c r="D2789" s="2">
        <f t="shared" si="517"/>
        <v>46.202085355827244</v>
      </c>
      <c r="E2789" s="2">
        <f t="shared" si="518"/>
        <v>4.5262892107996313</v>
      </c>
      <c r="F2789" s="2">
        <f t="shared" si="519"/>
        <v>24.972343155298351</v>
      </c>
      <c r="G2789" s="2">
        <f t="shared" si="520"/>
        <v>24.992357285097707</v>
      </c>
      <c r="H2789" s="2">
        <f t="shared" si="521"/>
        <v>1.6210419172716143E-136</v>
      </c>
      <c r="K2789">
        <v>27.63000000000152</v>
      </c>
      <c r="L2789" s="2">
        <f t="shared" si="522"/>
        <v>0.22366260222156364</v>
      </c>
      <c r="M2789" s="2">
        <f t="shared" si="523"/>
        <v>84.802467817432088</v>
      </c>
      <c r="N2789" s="2">
        <f t="shared" si="524"/>
        <v>5.1335065862049749</v>
      </c>
      <c r="O2789" s="2">
        <f t="shared" si="525"/>
        <v>3.5711785712082893</v>
      </c>
      <c r="P2789" s="2">
        <f t="shared" si="526"/>
        <v>3.7085463981804621</v>
      </c>
      <c r="Q2789" s="2">
        <f t="shared" si="527"/>
        <v>5.7877471691065454E-5</v>
      </c>
    </row>
    <row r="2790" spans="2:17" x14ac:dyDescent="0.25">
      <c r="B2790">
        <v>27.640000000001521</v>
      </c>
      <c r="C2790">
        <f t="shared" si="516"/>
        <v>0.85437199124799368</v>
      </c>
      <c r="D2790" s="2">
        <f t="shared" si="517"/>
        <v>46.22364912825411</v>
      </c>
      <c r="E2790" s="2">
        <f t="shared" si="518"/>
        <v>4.5267557199625612</v>
      </c>
      <c r="F2790" s="2">
        <f t="shared" si="519"/>
        <v>24.982954888517128</v>
      </c>
      <c r="G2790" s="2">
        <f t="shared" si="520"/>
        <v>25.002960523939599</v>
      </c>
      <c r="H2790" s="2">
        <f t="shared" si="521"/>
        <v>1.243550659359139E-136</v>
      </c>
      <c r="K2790">
        <v>27.640000000001521</v>
      </c>
      <c r="L2790" s="2">
        <f t="shared" si="522"/>
        <v>0.22366260222156364</v>
      </c>
      <c r="M2790" s="2">
        <f t="shared" si="523"/>
        <v>84.841477697148306</v>
      </c>
      <c r="N2790" s="2">
        <f t="shared" si="524"/>
        <v>5.1339664572552266</v>
      </c>
      <c r="O2790" s="2">
        <f t="shared" si="525"/>
        <v>3.5720314654474916</v>
      </c>
      <c r="P2790" s="2">
        <f t="shared" si="526"/>
        <v>3.70936770759478</v>
      </c>
      <c r="Q2790" s="2">
        <f t="shared" si="527"/>
        <v>5.7687679157394221E-5</v>
      </c>
    </row>
    <row r="2791" spans="2:17" x14ac:dyDescent="0.25">
      <c r="B2791">
        <v>27.650000000001519</v>
      </c>
      <c r="C2791">
        <f t="shared" si="516"/>
        <v>0.85437199124799368</v>
      </c>
      <c r="D2791" s="2">
        <f t="shared" si="517"/>
        <v>46.245212900680961</v>
      </c>
      <c r="E2791" s="2">
        <f t="shared" si="518"/>
        <v>4.5272220116470301</v>
      </c>
      <c r="F2791" s="2">
        <f t="shared" si="519"/>
        <v>24.993566173709898</v>
      </c>
      <c r="G2791" s="2">
        <f t="shared" si="520"/>
        <v>25.013563322318067</v>
      </c>
      <c r="H2791" s="2">
        <f t="shared" si="521"/>
        <v>9.5386889173078089E-137</v>
      </c>
      <c r="K2791">
        <v>27.650000000001519</v>
      </c>
      <c r="L2791" s="2">
        <f t="shared" si="522"/>
        <v>0.22366260222156364</v>
      </c>
      <c r="M2791" s="2">
        <f t="shared" si="523"/>
        <v>84.880487576864496</v>
      </c>
      <c r="N2791" s="2">
        <f t="shared" si="524"/>
        <v>5.1344261169359759</v>
      </c>
      <c r="O2791" s="2">
        <f t="shared" si="525"/>
        <v>3.5728841564295948</v>
      </c>
      <c r="P2791" s="2">
        <f t="shared" si="526"/>
        <v>3.7101888355265178</v>
      </c>
      <c r="Q2791" s="2">
        <f t="shared" si="527"/>
        <v>5.7498515443496693E-5</v>
      </c>
    </row>
    <row r="2792" spans="2:17" x14ac:dyDescent="0.25">
      <c r="B2792">
        <v>27.660000000001521</v>
      </c>
      <c r="C2792">
        <f t="shared" si="516"/>
        <v>0.85437199124799368</v>
      </c>
      <c r="D2792" s="2">
        <f t="shared" si="517"/>
        <v>46.26677667310782</v>
      </c>
      <c r="E2792" s="2">
        <f t="shared" si="518"/>
        <v>4.527688086055667</v>
      </c>
      <c r="F2792" s="2">
        <f t="shared" si="519"/>
        <v>25.004177011106393</v>
      </c>
      <c r="G2792" s="2">
        <f t="shared" si="520"/>
        <v>25.024165680452594</v>
      </c>
      <c r="H2792" s="2">
        <f t="shared" si="521"/>
        <v>7.3159353480708693E-137</v>
      </c>
      <c r="K2792">
        <v>27.660000000001521</v>
      </c>
      <c r="L2792" s="2">
        <f t="shared" si="522"/>
        <v>0.22366260222156364</v>
      </c>
      <c r="M2792" s="2">
        <f t="shared" si="523"/>
        <v>84.9194974565807</v>
      </c>
      <c r="N2792" s="2">
        <f t="shared" si="524"/>
        <v>5.134885565441424</v>
      </c>
      <c r="O2792" s="2">
        <f t="shared" si="525"/>
        <v>3.573736644299653</v>
      </c>
      <c r="P2792" s="2">
        <f t="shared" si="526"/>
        <v>3.7110097820957226</v>
      </c>
      <c r="Q2792" s="2">
        <f t="shared" si="527"/>
        <v>5.7309978438964401E-5</v>
      </c>
    </row>
    <row r="2793" spans="2:17" x14ac:dyDescent="0.25">
      <c r="B2793">
        <v>27.670000000001529</v>
      </c>
      <c r="C2793">
        <f t="shared" si="516"/>
        <v>0.85437199124799368</v>
      </c>
      <c r="D2793" s="2">
        <f t="shared" si="517"/>
        <v>46.288340445534701</v>
      </c>
      <c r="E2793" s="2">
        <f t="shared" si="518"/>
        <v>4.5281539433908158</v>
      </c>
      <c r="F2793" s="2">
        <f t="shared" si="519"/>
        <v>25.014787400936012</v>
      </c>
      <c r="G2793" s="2">
        <f t="shared" si="520"/>
        <v>25.034767598562343</v>
      </c>
      <c r="H2793" s="2">
        <f t="shared" si="521"/>
        <v>5.6105702693086568E-137</v>
      </c>
      <c r="K2793">
        <v>27.670000000001529</v>
      </c>
      <c r="L2793" s="2">
        <f t="shared" si="522"/>
        <v>0.22366260222156364</v>
      </c>
      <c r="M2793" s="2">
        <f t="shared" si="523"/>
        <v>84.958507336296933</v>
      </c>
      <c r="N2793" s="2">
        <f t="shared" si="524"/>
        <v>5.135344802965502</v>
      </c>
      <c r="O2793" s="2">
        <f t="shared" si="525"/>
        <v>3.5745889292025468</v>
      </c>
      <c r="P2793" s="2">
        <f t="shared" si="526"/>
        <v>3.7118305474223106</v>
      </c>
      <c r="Q2793" s="2">
        <f t="shared" si="527"/>
        <v>5.7122066040588159E-5</v>
      </c>
    </row>
    <row r="2794" spans="2:17" x14ac:dyDescent="0.25">
      <c r="B2794">
        <v>27.680000000001531</v>
      </c>
      <c r="C2794">
        <f t="shared" si="516"/>
        <v>0.85437199124799368</v>
      </c>
      <c r="D2794" s="2">
        <f t="shared" si="517"/>
        <v>46.309904217961574</v>
      </c>
      <c r="E2794" s="2">
        <f t="shared" si="518"/>
        <v>4.5286195838545389</v>
      </c>
      <c r="F2794" s="2">
        <f t="shared" si="519"/>
        <v>25.025397343428072</v>
      </c>
      <c r="G2794" s="2">
        <f t="shared" si="520"/>
        <v>25.045369076866422</v>
      </c>
      <c r="H2794" s="2">
        <f t="shared" si="521"/>
        <v>4.302294453037125E-137</v>
      </c>
      <c r="K2794">
        <v>27.680000000001531</v>
      </c>
      <c r="L2794" s="2">
        <f t="shared" si="522"/>
        <v>0.22366260222156364</v>
      </c>
      <c r="M2794" s="2">
        <f t="shared" si="523"/>
        <v>84.997517216013136</v>
      </c>
      <c r="N2794" s="2">
        <f t="shared" si="524"/>
        <v>5.1358038297018744</v>
      </c>
      <c r="O2794" s="2">
        <f t="shared" si="525"/>
        <v>3.5754410112829831</v>
      </c>
      <c r="P2794" s="2">
        <f t="shared" si="526"/>
        <v>3.7126511316260622</v>
      </c>
      <c r="Q2794" s="2">
        <f t="shared" si="527"/>
        <v>5.693477615233316E-5</v>
      </c>
    </row>
    <row r="2795" spans="2:17" x14ac:dyDescent="0.25">
      <c r="B2795">
        <v>27.690000000001529</v>
      </c>
      <c r="C2795">
        <f t="shared" si="516"/>
        <v>0.85437199124799368</v>
      </c>
      <c r="D2795" s="2">
        <f t="shared" si="517"/>
        <v>46.331467990388425</v>
      </c>
      <c r="E2795" s="2">
        <f t="shared" si="518"/>
        <v>4.5290850076486144</v>
      </c>
      <c r="F2795" s="2">
        <f t="shared" si="519"/>
        <v>25.036006838811481</v>
      </c>
      <c r="G2795" s="2">
        <f t="shared" si="520"/>
        <v>25.055970115583534</v>
      </c>
      <c r="H2795" s="2">
        <f t="shared" si="521"/>
        <v>3.2987487315799827E-137</v>
      </c>
      <c r="K2795">
        <v>27.690000000001529</v>
      </c>
      <c r="L2795" s="2">
        <f t="shared" si="522"/>
        <v>0.22366260222156364</v>
      </c>
      <c r="M2795" s="2">
        <f t="shared" si="523"/>
        <v>85.036527095729326</v>
      </c>
      <c r="N2795" s="2">
        <f t="shared" si="524"/>
        <v>5.1362626458439422</v>
      </c>
      <c r="O2795" s="2">
        <f t="shared" si="525"/>
        <v>3.5762928906855054</v>
      </c>
      <c r="P2795" s="2">
        <f t="shared" si="526"/>
        <v>3.7134715348266356</v>
      </c>
      <c r="Q2795" s="2">
        <f t="shared" si="527"/>
        <v>5.6748106685311836E-5</v>
      </c>
    </row>
    <row r="2796" spans="2:17" x14ac:dyDescent="0.25">
      <c r="B2796">
        <v>27.700000000001531</v>
      </c>
      <c r="C2796">
        <f t="shared" si="516"/>
        <v>0.85437199124799368</v>
      </c>
      <c r="D2796" s="2">
        <f t="shared" si="517"/>
        <v>46.353031762815284</v>
      </c>
      <c r="E2796" s="2">
        <f t="shared" si="518"/>
        <v>4.5295502149745435</v>
      </c>
      <c r="F2796" s="2">
        <f t="shared" si="519"/>
        <v>25.046615887315127</v>
      </c>
      <c r="G2796" s="2">
        <f t="shared" si="520"/>
        <v>25.0665707149324</v>
      </c>
      <c r="H2796" s="2">
        <f t="shared" si="521"/>
        <v>2.5290320124038363E-137</v>
      </c>
      <c r="K2796">
        <v>27.700000000001531</v>
      </c>
      <c r="L2796" s="2">
        <f t="shared" si="522"/>
        <v>0.22366260222156364</v>
      </c>
      <c r="M2796" s="2">
        <f t="shared" si="523"/>
        <v>85.075536975445559</v>
      </c>
      <c r="N2796" s="2">
        <f t="shared" si="524"/>
        <v>5.1367212515848371</v>
      </c>
      <c r="O2796" s="2">
        <f t="shared" si="525"/>
        <v>3.5771445675544742</v>
      </c>
      <c r="P2796" s="2">
        <f t="shared" si="526"/>
        <v>3.7142917571435454</v>
      </c>
      <c r="Q2796" s="2">
        <f t="shared" si="527"/>
        <v>5.656205555776308E-5</v>
      </c>
    </row>
    <row r="2797" spans="2:17" x14ac:dyDescent="0.25">
      <c r="B2797">
        <v>27.710000000001529</v>
      </c>
      <c r="C2797">
        <f t="shared" si="516"/>
        <v>0.85437199124799368</v>
      </c>
      <c r="D2797" s="2">
        <f t="shared" si="517"/>
        <v>46.374595535242136</v>
      </c>
      <c r="E2797" s="2">
        <f t="shared" si="518"/>
        <v>4.5300152060335428</v>
      </c>
      <c r="F2797" s="2">
        <f t="shared" si="519"/>
        <v>25.057224489167492</v>
      </c>
      <c r="G2797" s="2">
        <f t="shared" si="520"/>
        <v>25.07717087513133</v>
      </c>
      <c r="H2797" s="2">
        <f t="shared" si="521"/>
        <v>1.9387214062349385E-137</v>
      </c>
      <c r="K2797">
        <v>27.710000000001529</v>
      </c>
      <c r="L2797" s="2">
        <f t="shared" si="522"/>
        <v>0.22366260222156364</v>
      </c>
      <c r="M2797" s="2">
        <f t="shared" si="523"/>
        <v>85.114546855161748</v>
      </c>
      <c r="N2797" s="2">
        <f t="shared" si="524"/>
        <v>5.137179647117426</v>
      </c>
      <c r="O2797" s="2">
        <f t="shared" si="525"/>
        <v>3.5779960420340884</v>
      </c>
      <c r="P2797" s="2">
        <f t="shared" si="526"/>
        <v>3.715111798696185</v>
      </c>
      <c r="Q2797" s="2">
        <f t="shared" si="527"/>
        <v>5.63766206950231E-5</v>
      </c>
    </row>
    <row r="2798" spans="2:17" x14ac:dyDescent="0.25">
      <c r="B2798">
        <v>27.72000000000153</v>
      </c>
      <c r="C2798">
        <f t="shared" si="516"/>
        <v>0.85437199124799368</v>
      </c>
      <c r="D2798" s="2">
        <f t="shared" si="517"/>
        <v>46.396159307669002</v>
      </c>
      <c r="E2798" s="2">
        <f t="shared" si="518"/>
        <v>4.5304799810265495</v>
      </c>
      <c r="F2798" s="2">
        <f t="shared" si="519"/>
        <v>25.067832644596979</v>
      </c>
      <c r="G2798" s="2">
        <f t="shared" si="520"/>
        <v>25.087770596398595</v>
      </c>
      <c r="H2798" s="2">
        <f t="shared" si="521"/>
        <v>1.4860467648863915E-137</v>
      </c>
      <c r="K2798">
        <v>27.72000000000153</v>
      </c>
      <c r="L2798" s="2">
        <f t="shared" si="522"/>
        <v>0.22366260222156364</v>
      </c>
      <c r="M2798" s="2">
        <f t="shared" si="523"/>
        <v>85.153556734877952</v>
      </c>
      <c r="N2798" s="2">
        <f t="shared" si="524"/>
        <v>5.1376378326343115</v>
      </c>
      <c r="O2798" s="2">
        <f t="shared" si="525"/>
        <v>3.5788473142683714</v>
      </c>
      <c r="P2798" s="2">
        <f t="shared" si="526"/>
        <v>3.7159316596038114</v>
      </c>
      <c r="Q2798" s="2">
        <f t="shared" si="527"/>
        <v>5.6191800029503594E-5</v>
      </c>
    </row>
    <row r="2799" spans="2:17" x14ac:dyDescent="0.25">
      <c r="B2799">
        <v>27.730000000001539</v>
      </c>
      <c r="C2799">
        <f t="shared" si="516"/>
        <v>0.85437199124799368</v>
      </c>
      <c r="D2799" s="2">
        <f t="shared" si="517"/>
        <v>46.417723080095882</v>
      </c>
      <c r="E2799" s="2">
        <f t="shared" si="518"/>
        <v>4.5309445401542225</v>
      </c>
      <c r="F2799" s="2">
        <f t="shared" si="519"/>
        <v>25.078440353831663</v>
      </c>
      <c r="G2799" s="2">
        <f t="shared" si="520"/>
        <v>25.098369878952145</v>
      </c>
      <c r="H2799" s="2">
        <f t="shared" si="521"/>
        <v>1.1389523196710681E-137</v>
      </c>
      <c r="K2799">
        <v>27.730000000001539</v>
      </c>
      <c r="L2799" s="2">
        <f t="shared" si="522"/>
        <v>0.22366260222156364</v>
      </c>
      <c r="M2799" s="2">
        <f t="shared" si="523"/>
        <v>85.192566614594185</v>
      </c>
      <c r="N2799" s="2">
        <f t="shared" si="524"/>
        <v>5.1380958083278321</v>
      </c>
      <c r="O2799" s="2">
        <f t="shared" si="525"/>
        <v>3.5796983844011803</v>
      </c>
      <c r="P2799" s="2">
        <f t="shared" si="526"/>
        <v>3.7167513399855552</v>
      </c>
      <c r="Q2799" s="2">
        <f t="shared" si="527"/>
        <v>5.6007591500665438E-5</v>
      </c>
    </row>
    <row r="2800" spans="2:17" x14ac:dyDescent="0.25">
      <c r="B2800">
        <v>27.74000000000154</v>
      </c>
      <c r="C2800">
        <f t="shared" si="516"/>
        <v>0.85437199124799368</v>
      </c>
      <c r="D2800" s="2">
        <f t="shared" si="517"/>
        <v>46.439286852522748</v>
      </c>
      <c r="E2800" s="2">
        <f t="shared" si="518"/>
        <v>4.5314088836169395</v>
      </c>
      <c r="F2800" s="2">
        <f t="shared" si="519"/>
        <v>25.089047617099482</v>
      </c>
      <c r="G2800" s="2">
        <f t="shared" si="520"/>
        <v>25.108968723009816</v>
      </c>
      <c r="H2800" s="2">
        <f t="shared" si="521"/>
        <v>8.7283993804224488E-138</v>
      </c>
      <c r="K2800">
        <v>27.74000000000154</v>
      </c>
      <c r="L2800" s="2">
        <f t="shared" si="522"/>
        <v>0.22366260222156364</v>
      </c>
      <c r="M2800" s="2">
        <f t="shared" si="523"/>
        <v>85.231576494310389</v>
      </c>
      <c r="N2800" s="2">
        <f t="shared" si="524"/>
        <v>5.1385535743900599</v>
      </c>
      <c r="O2800" s="2">
        <f t="shared" si="525"/>
        <v>3.5805492525761946</v>
      </c>
      <c r="P2800" s="2">
        <f t="shared" si="526"/>
        <v>3.7175708399604099</v>
      </c>
      <c r="Q2800" s="2">
        <f t="shared" si="527"/>
        <v>5.582399305499623E-5</v>
      </c>
    </row>
    <row r="2801" spans="2:17" x14ac:dyDescent="0.25">
      <c r="B2801">
        <v>27.750000000001538</v>
      </c>
      <c r="C2801">
        <f t="shared" si="516"/>
        <v>0.85437199124799368</v>
      </c>
      <c r="D2801" s="2">
        <f t="shared" si="517"/>
        <v>46.4608506249496</v>
      </c>
      <c r="E2801" s="2">
        <f t="shared" si="518"/>
        <v>4.5318730116147989</v>
      </c>
      <c r="F2801" s="2">
        <f t="shared" si="519"/>
        <v>25.099654434628025</v>
      </c>
      <c r="G2801" s="2">
        <f t="shared" si="520"/>
        <v>25.119567128789111</v>
      </c>
      <c r="H2801" s="2">
        <f t="shared" si="521"/>
        <v>6.688360591781761E-138</v>
      </c>
      <c r="K2801">
        <v>27.750000000001538</v>
      </c>
      <c r="L2801" s="2">
        <f t="shared" si="522"/>
        <v>0.22366260222156364</v>
      </c>
      <c r="M2801" s="2">
        <f t="shared" si="523"/>
        <v>85.270586374026578</v>
      </c>
      <c r="N2801" s="2">
        <f t="shared" si="524"/>
        <v>5.139011131012805</v>
      </c>
      <c r="O2801" s="2">
        <f t="shared" si="525"/>
        <v>3.5813999189369277</v>
      </c>
      <c r="P2801" s="2">
        <f t="shared" si="526"/>
        <v>3.7183901596472406</v>
      </c>
      <c r="Q2801" s="2">
        <f t="shared" si="527"/>
        <v>5.5641002645983833E-5</v>
      </c>
    </row>
    <row r="2802" spans="2:17" x14ac:dyDescent="0.25">
      <c r="B2802">
        <v>27.76000000000154</v>
      </c>
      <c r="C2802">
        <f t="shared" si="516"/>
        <v>0.85437199124799368</v>
      </c>
      <c r="D2802" s="2">
        <f t="shared" si="517"/>
        <v>46.482414397376466</v>
      </c>
      <c r="E2802" s="2">
        <f t="shared" si="518"/>
        <v>4.5323369243476233</v>
      </c>
      <c r="F2802" s="2">
        <f t="shared" si="519"/>
        <v>25.110260806644789</v>
      </c>
      <c r="G2802" s="2">
        <f t="shared" si="520"/>
        <v>25.130165096507451</v>
      </c>
      <c r="H2802" s="2">
        <f t="shared" si="521"/>
        <v>5.1246092444155971E-138</v>
      </c>
      <c r="K2802">
        <v>27.76000000000154</v>
      </c>
      <c r="L2802" s="2">
        <f t="shared" si="522"/>
        <v>0.22366260222156364</v>
      </c>
      <c r="M2802" s="2">
        <f t="shared" si="523"/>
        <v>85.309596253742797</v>
      </c>
      <c r="N2802" s="2">
        <f t="shared" si="524"/>
        <v>5.1394684783876166</v>
      </c>
      <c r="O2802" s="2">
        <f t="shared" si="525"/>
        <v>3.5822503836267288</v>
      </c>
      <c r="P2802" s="2">
        <f t="shared" si="526"/>
        <v>3.7192092991647896</v>
      </c>
      <c r="Q2802" s="2">
        <f t="shared" si="527"/>
        <v>5.5458618234091528E-5</v>
      </c>
    </row>
    <row r="2803" spans="2:17" x14ac:dyDescent="0.25">
      <c r="B2803">
        <v>27.770000000001541</v>
      </c>
      <c r="C2803">
        <f t="shared" si="516"/>
        <v>0.85437199124799368</v>
      </c>
      <c r="D2803" s="2">
        <f t="shared" si="517"/>
        <v>46.503978169803325</v>
      </c>
      <c r="E2803" s="2">
        <f t="shared" si="518"/>
        <v>4.532800622014955</v>
      </c>
      <c r="F2803" s="2">
        <f t="shared" si="519"/>
        <v>25.120866733376982</v>
      </c>
      <c r="G2803" s="2">
        <f t="shared" si="520"/>
        <v>25.140762626382006</v>
      </c>
      <c r="H2803" s="2">
        <f t="shared" si="521"/>
        <v>3.9260682277590329E-138</v>
      </c>
      <c r="K2803">
        <v>27.770000000001541</v>
      </c>
      <c r="L2803" s="2">
        <f t="shared" si="522"/>
        <v>0.22366260222156364</v>
      </c>
      <c r="M2803" s="2">
        <f t="shared" si="523"/>
        <v>85.348606133459</v>
      </c>
      <c r="N2803" s="2">
        <f t="shared" si="524"/>
        <v>5.1399256167057752</v>
      </c>
      <c r="O2803" s="2">
        <f t="shared" si="525"/>
        <v>3.5831006467887687</v>
      </c>
      <c r="P2803" s="2">
        <f t="shared" si="526"/>
        <v>3.7200282586316589</v>
      </c>
      <c r="Q2803" s="2">
        <f t="shared" si="527"/>
        <v>5.5276837786736758E-5</v>
      </c>
    </row>
    <row r="2804" spans="2:17" x14ac:dyDescent="0.25">
      <c r="B2804">
        <v>27.780000000001539</v>
      </c>
      <c r="C2804">
        <f t="shared" si="516"/>
        <v>0.85437199124799368</v>
      </c>
      <c r="D2804" s="2">
        <f t="shared" si="517"/>
        <v>46.525541942230177</v>
      </c>
      <c r="E2804" s="2">
        <f t="shared" si="518"/>
        <v>4.5332641048160607</v>
      </c>
      <c r="F2804" s="2">
        <f t="shared" si="519"/>
        <v>25.131472215051584</v>
      </c>
      <c r="G2804" s="2">
        <f t="shared" si="520"/>
        <v>25.151359718629724</v>
      </c>
      <c r="H2804" s="2">
        <f t="shared" si="521"/>
        <v>3.0075367554795736E-138</v>
      </c>
      <c r="K2804">
        <v>27.780000000001539</v>
      </c>
      <c r="L2804" s="2">
        <f t="shared" si="522"/>
        <v>0.22366260222156364</v>
      </c>
      <c r="M2804" s="2">
        <f t="shared" si="523"/>
        <v>85.38761601317519</v>
      </c>
      <c r="N2804" s="2">
        <f t="shared" si="524"/>
        <v>5.1403825461583059</v>
      </c>
      <c r="O2804" s="2">
        <f t="shared" si="525"/>
        <v>3.5839507085660549</v>
      </c>
      <c r="P2804" s="2">
        <f t="shared" si="526"/>
        <v>3.720847038166327</v>
      </c>
      <c r="Q2804" s="2">
        <f t="shared" si="527"/>
        <v>5.5095659278263858E-5</v>
      </c>
    </row>
    <row r="2805" spans="2:17" x14ac:dyDescent="0.25">
      <c r="B2805">
        <v>27.790000000001541</v>
      </c>
      <c r="C2805">
        <f t="shared" si="516"/>
        <v>0.85437199124799368</v>
      </c>
      <c r="D2805" s="2">
        <f t="shared" si="517"/>
        <v>46.547105714657043</v>
      </c>
      <c r="E2805" s="2">
        <f t="shared" si="518"/>
        <v>4.5337273729499303</v>
      </c>
      <c r="F2805" s="2">
        <f t="shared" si="519"/>
        <v>25.142077251895401</v>
      </c>
      <c r="G2805" s="2">
        <f t="shared" si="520"/>
        <v>25.16195637346739</v>
      </c>
      <c r="H2805" s="2">
        <f t="shared" si="521"/>
        <v>2.3036689170904865E-138</v>
      </c>
      <c r="K2805">
        <v>27.790000000001541</v>
      </c>
      <c r="L2805" s="2">
        <f t="shared" si="522"/>
        <v>0.22366260222156364</v>
      </c>
      <c r="M2805" s="2">
        <f t="shared" si="523"/>
        <v>85.426625892891394</v>
      </c>
      <c r="N2805" s="2">
        <f t="shared" si="524"/>
        <v>5.1408392669359673</v>
      </c>
      <c r="O2805" s="2">
        <f t="shared" si="525"/>
        <v>3.584800569101422</v>
      </c>
      <c r="P2805" s="2">
        <f t="shared" si="526"/>
        <v>3.721665637887138</v>
      </c>
      <c r="Q2805" s="2">
        <f t="shared" si="527"/>
        <v>5.4915080689921906E-5</v>
      </c>
    </row>
    <row r="2806" spans="2:17" x14ac:dyDescent="0.25">
      <c r="B2806">
        <v>27.80000000000155</v>
      </c>
      <c r="C2806">
        <f t="shared" si="516"/>
        <v>0.85437199124799368</v>
      </c>
      <c r="D2806" s="2">
        <f t="shared" si="517"/>
        <v>46.568669487083916</v>
      </c>
      <c r="E2806" s="2">
        <f t="shared" si="518"/>
        <v>4.534190426615277</v>
      </c>
      <c r="F2806" s="2">
        <f t="shared" si="519"/>
        <v>25.152681844134996</v>
      </c>
      <c r="G2806" s="2">
        <f t="shared" si="520"/>
        <v>25.172552591111579</v>
      </c>
      <c r="H2806" s="2">
        <f t="shared" si="521"/>
        <v>1.7643518733295246E-138</v>
      </c>
      <c r="K2806">
        <v>27.80000000000155</v>
      </c>
      <c r="L2806" s="2">
        <f t="shared" si="522"/>
        <v>0.22366260222156364</v>
      </c>
      <c r="M2806" s="2">
        <f t="shared" si="523"/>
        <v>85.465635772607641</v>
      </c>
      <c r="N2806" s="2">
        <f t="shared" si="524"/>
        <v>5.1412957792292602</v>
      </c>
      <c r="O2806" s="2">
        <f t="shared" si="525"/>
        <v>3.5856502285375424</v>
      </c>
      <c r="P2806" s="2">
        <f t="shared" si="526"/>
        <v>3.7224840579123142</v>
      </c>
      <c r="Q2806" s="2">
        <f t="shared" si="527"/>
        <v>5.4735100009838854E-5</v>
      </c>
    </row>
    <row r="2807" spans="2:17" x14ac:dyDescent="0.25">
      <c r="B2807">
        <v>27.810000000001551</v>
      </c>
      <c r="C2807">
        <f t="shared" si="516"/>
        <v>0.85437199124799368</v>
      </c>
      <c r="D2807" s="2">
        <f t="shared" si="517"/>
        <v>46.590233259510789</v>
      </c>
      <c r="E2807" s="2">
        <f t="shared" si="518"/>
        <v>4.5346532660105368</v>
      </c>
      <c r="F2807" s="2">
        <f t="shared" si="519"/>
        <v>25.163285991996638</v>
      </c>
      <c r="G2807" s="2">
        <f t="shared" si="520"/>
        <v>25.183148371778582</v>
      </c>
      <c r="H2807" s="2">
        <f t="shared" si="521"/>
        <v>1.3511587202644357E-138</v>
      </c>
      <c r="K2807">
        <v>27.810000000001551</v>
      </c>
      <c r="L2807" s="2">
        <f t="shared" si="522"/>
        <v>0.22366260222156364</v>
      </c>
      <c r="M2807" s="2">
        <f t="shared" si="523"/>
        <v>85.504645652323845</v>
      </c>
      <c r="N2807" s="2">
        <f t="shared" si="524"/>
        <v>5.1417520832284209</v>
      </c>
      <c r="O2807" s="2">
        <f t="shared" si="525"/>
        <v>3.5864996870169104</v>
      </c>
      <c r="P2807" s="2">
        <f t="shared" si="526"/>
        <v>3.723302298359938</v>
      </c>
      <c r="Q2807" s="2">
        <f t="shared" si="527"/>
        <v>5.4555715233000554E-5</v>
      </c>
    </row>
    <row r="2808" spans="2:17" x14ac:dyDescent="0.25">
      <c r="B2808">
        <v>27.820000000001549</v>
      </c>
      <c r="C2808">
        <f t="shared" si="516"/>
        <v>0.85437199124799368</v>
      </c>
      <c r="D2808" s="2">
        <f t="shared" si="517"/>
        <v>46.611797031937641</v>
      </c>
      <c r="E2808" s="2">
        <f t="shared" si="518"/>
        <v>4.5351158913338727</v>
      </c>
      <c r="F2808" s="2">
        <f t="shared" si="519"/>
        <v>25.173889695706471</v>
      </c>
      <c r="G2808" s="2">
        <f t="shared" si="520"/>
        <v>25.193743715684583</v>
      </c>
      <c r="H2808" s="2">
        <f t="shared" si="521"/>
        <v>1.0346264166929399E-138</v>
      </c>
      <c r="K2808">
        <v>27.820000000001549</v>
      </c>
      <c r="L2808" s="2">
        <f t="shared" si="522"/>
        <v>0.22366260222156364</v>
      </c>
      <c r="M2808" s="2">
        <f t="shared" si="523"/>
        <v>85.543655532040049</v>
      </c>
      <c r="N2808" s="2">
        <f t="shared" si="524"/>
        <v>5.1422081791234291</v>
      </c>
      <c r="O2808" s="2">
        <f t="shared" si="525"/>
        <v>3.5873489446818621</v>
      </c>
      <c r="P2808" s="2">
        <f t="shared" si="526"/>
        <v>3.7241203593479724</v>
      </c>
      <c r="Q2808" s="2">
        <f t="shared" si="527"/>
        <v>5.4376924361223153E-5</v>
      </c>
    </row>
    <row r="2809" spans="2:17" x14ac:dyDescent="0.25">
      <c r="B2809">
        <v>27.830000000001551</v>
      </c>
      <c r="C2809">
        <f t="shared" si="516"/>
        <v>0.85437199124799368</v>
      </c>
      <c r="D2809" s="2">
        <f t="shared" si="517"/>
        <v>46.633360804364507</v>
      </c>
      <c r="E2809" s="2">
        <f t="shared" si="518"/>
        <v>4.5355783027831729</v>
      </c>
      <c r="F2809" s="2">
        <f t="shared" si="519"/>
        <v>25.184492955490402</v>
      </c>
      <c r="G2809" s="2">
        <f t="shared" si="520"/>
        <v>25.204338623045551</v>
      </c>
      <c r="H2809" s="2">
        <f t="shared" si="521"/>
        <v>7.9216707862667814E-139</v>
      </c>
      <c r="K2809">
        <v>27.830000000001551</v>
      </c>
      <c r="L2809" s="2">
        <f t="shared" si="522"/>
        <v>0.22366260222156364</v>
      </c>
      <c r="M2809" s="2">
        <f t="shared" si="523"/>
        <v>85.582665411756253</v>
      </c>
      <c r="N2809" s="2">
        <f t="shared" si="524"/>
        <v>5.1426640671040031</v>
      </c>
      <c r="O2809" s="2">
        <f t="shared" si="525"/>
        <v>3.5881980016745625</v>
      </c>
      <c r="P2809" s="2">
        <f t="shared" si="526"/>
        <v>3.724938240994248</v>
      </c>
      <c r="Q2809" s="2">
        <f t="shared" si="527"/>
        <v>5.4198725403131896E-5</v>
      </c>
    </row>
    <row r="2810" spans="2:17" x14ac:dyDescent="0.25">
      <c r="B2810">
        <v>27.840000000001549</v>
      </c>
      <c r="C2810">
        <f t="shared" si="516"/>
        <v>0.85437199124799368</v>
      </c>
      <c r="D2810" s="2">
        <f t="shared" si="517"/>
        <v>46.654924576791359</v>
      </c>
      <c r="E2810" s="2">
        <f t="shared" si="518"/>
        <v>4.5360405005560498</v>
      </c>
      <c r="F2810" s="2">
        <f t="shared" si="519"/>
        <v>25.195095771574074</v>
      </c>
      <c r="G2810" s="2">
        <f t="shared" si="520"/>
        <v>25.214933094077203</v>
      </c>
      <c r="H2810" s="2">
        <f t="shared" si="521"/>
        <v>6.064654337964625E-139</v>
      </c>
      <c r="K2810">
        <v>27.840000000001549</v>
      </c>
      <c r="L2810" s="2">
        <f t="shared" si="522"/>
        <v>0.22366260222156364</v>
      </c>
      <c r="M2810" s="2">
        <f t="shared" si="523"/>
        <v>85.621675291472442</v>
      </c>
      <c r="N2810" s="2">
        <f t="shared" si="524"/>
        <v>5.1431197473596022</v>
      </c>
      <c r="O2810" s="2">
        <f t="shared" si="525"/>
        <v>3.5890468581370047</v>
      </c>
      <c r="P2810" s="2">
        <f t="shared" si="526"/>
        <v>3.725755943416464</v>
      </c>
      <c r="Q2810" s="2">
        <f t="shared" si="527"/>
        <v>5.4021116374137611E-5</v>
      </c>
    </row>
    <row r="2811" spans="2:17" x14ac:dyDescent="0.25">
      <c r="B2811">
        <v>27.85000000000155</v>
      </c>
      <c r="C2811">
        <f t="shared" si="516"/>
        <v>0.85437199124799368</v>
      </c>
      <c r="D2811" s="2">
        <f t="shared" si="517"/>
        <v>46.676488349218218</v>
      </c>
      <c r="E2811" s="2">
        <f t="shared" si="518"/>
        <v>4.5365024848498425</v>
      </c>
      <c r="F2811" s="2">
        <f t="shared" si="519"/>
        <v>25.205698144182914</v>
      </c>
      <c r="G2811" s="2">
        <f t="shared" si="520"/>
        <v>25.225527128995065</v>
      </c>
      <c r="H2811" s="2">
        <f t="shared" si="521"/>
        <v>4.6424940479226169E-139</v>
      </c>
      <c r="K2811">
        <v>27.85000000000155</v>
      </c>
      <c r="L2811" s="2">
        <f t="shared" si="522"/>
        <v>0.22366260222156364</v>
      </c>
      <c r="M2811" s="2">
        <f t="shared" si="523"/>
        <v>85.660685171188646</v>
      </c>
      <c r="N2811" s="2">
        <f t="shared" si="524"/>
        <v>5.143575220079426</v>
      </c>
      <c r="O2811" s="2">
        <f t="shared" si="525"/>
        <v>3.5898955142110225</v>
      </c>
      <c r="P2811" s="2">
        <f t="shared" si="526"/>
        <v>3.7265734667321966</v>
      </c>
      <c r="Q2811" s="2">
        <f t="shared" si="527"/>
        <v>5.3844095296410935E-5</v>
      </c>
    </row>
    <row r="2812" spans="2:17" x14ac:dyDescent="0.25">
      <c r="B2812">
        <v>27.860000000001559</v>
      </c>
      <c r="C2812">
        <f t="shared" si="516"/>
        <v>0.85437199124799368</v>
      </c>
      <c r="D2812" s="2">
        <f t="shared" si="517"/>
        <v>46.698052121645098</v>
      </c>
      <c r="E2812" s="2">
        <f t="shared" si="518"/>
        <v>4.5369642558616192</v>
      </c>
      <c r="F2812" s="2">
        <f t="shared" si="519"/>
        <v>25.216300073542204</v>
      </c>
      <c r="G2812" s="2">
        <f t="shared" si="520"/>
        <v>25.23612072801453</v>
      </c>
      <c r="H2812" s="2">
        <f t="shared" si="521"/>
        <v>3.5534703975926048E-139</v>
      </c>
      <c r="K2812">
        <v>27.860000000001559</v>
      </c>
      <c r="L2812" s="2">
        <f t="shared" si="522"/>
        <v>0.22366260222156364</v>
      </c>
      <c r="M2812" s="2">
        <f t="shared" si="523"/>
        <v>85.699695050904879</v>
      </c>
      <c r="N2812" s="2">
        <f t="shared" si="524"/>
        <v>5.1440304854524168</v>
      </c>
      <c r="O2812" s="2">
        <f t="shared" si="525"/>
        <v>3.5907439700382739</v>
      </c>
      <c r="P2812" s="2">
        <f t="shared" si="526"/>
        <v>3.7273908110588865</v>
      </c>
      <c r="Q2812" s="2">
        <f t="shared" si="527"/>
        <v>5.366766019886163E-5</v>
      </c>
    </row>
    <row r="2813" spans="2:17" x14ac:dyDescent="0.25">
      <c r="B2813">
        <v>27.870000000001561</v>
      </c>
      <c r="C2813">
        <f t="shared" si="516"/>
        <v>0.85437199124799368</v>
      </c>
      <c r="D2813" s="2">
        <f t="shared" si="517"/>
        <v>46.719615894071964</v>
      </c>
      <c r="E2813" s="2">
        <f t="shared" si="518"/>
        <v>4.5374258137881727</v>
      </c>
      <c r="F2813" s="2">
        <f t="shared" si="519"/>
        <v>25.226901559876911</v>
      </c>
      <c r="G2813" s="2">
        <f t="shared" si="520"/>
        <v>25.246713891350694</v>
      </c>
      <c r="H2813" s="2">
        <f t="shared" si="521"/>
        <v>2.7196317036033984E-139</v>
      </c>
      <c r="K2813">
        <v>27.870000000001561</v>
      </c>
      <c r="L2813" s="2">
        <f t="shared" si="522"/>
        <v>0.22366260222156364</v>
      </c>
      <c r="M2813" s="2">
        <f t="shared" si="523"/>
        <v>85.738704930621083</v>
      </c>
      <c r="N2813" s="2">
        <f t="shared" si="524"/>
        <v>5.1444855436672583</v>
      </c>
      <c r="O2813" s="2">
        <f t="shared" si="525"/>
        <v>3.5915922257602588</v>
      </c>
      <c r="P2813" s="2">
        <f t="shared" si="526"/>
        <v>3.7282079765138545</v>
      </c>
      <c r="Q2813" s="2">
        <f t="shared" si="527"/>
        <v>5.3491809117112374E-5</v>
      </c>
    </row>
    <row r="2814" spans="2:17" x14ac:dyDescent="0.25">
      <c r="B2814">
        <v>27.880000000001559</v>
      </c>
      <c r="C2814">
        <f t="shared" si="516"/>
        <v>0.85437199124799368</v>
      </c>
      <c r="D2814" s="2">
        <f t="shared" si="517"/>
        <v>46.741179666498823</v>
      </c>
      <c r="E2814" s="2">
        <f t="shared" si="518"/>
        <v>4.5378871588260248</v>
      </c>
      <c r="F2814" s="2">
        <f t="shared" si="519"/>
        <v>25.237502603411858</v>
      </c>
      <c r="G2814" s="2">
        <f t="shared" si="520"/>
        <v>25.257306619218532</v>
      </c>
      <c r="H2814" s="2">
        <f t="shared" si="521"/>
        <v>2.0812465902891439E-139</v>
      </c>
      <c r="K2814">
        <v>27.880000000001559</v>
      </c>
      <c r="L2814" s="2">
        <f t="shared" si="522"/>
        <v>0.22366260222156364</v>
      </c>
      <c r="M2814" s="2">
        <f t="shared" si="523"/>
        <v>85.777714810337287</v>
      </c>
      <c r="N2814" s="2">
        <f t="shared" si="524"/>
        <v>5.1449403949123784</v>
      </c>
      <c r="O2814" s="2">
        <f t="shared" si="525"/>
        <v>3.5924402815183067</v>
      </c>
      <c r="P2814" s="2">
        <f t="shared" si="526"/>
        <v>3.7290249632142891</v>
      </c>
      <c r="Q2814" s="2">
        <f t="shared" si="527"/>
        <v>5.3316540093477234E-5</v>
      </c>
    </row>
    <row r="2815" spans="2:17" x14ac:dyDescent="0.25">
      <c r="B2815">
        <v>27.89000000000156</v>
      </c>
      <c r="C2815">
        <f t="shared" si="516"/>
        <v>0.85437199124799368</v>
      </c>
      <c r="D2815" s="2">
        <f t="shared" si="517"/>
        <v>46.762743438925682</v>
      </c>
      <c r="E2815" s="2">
        <f t="shared" si="518"/>
        <v>4.5383482911714239</v>
      </c>
      <c r="F2815" s="2">
        <f t="shared" si="519"/>
        <v>25.24810320437156</v>
      </c>
      <c r="G2815" s="2">
        <f t="shared" si="520"/>
        <v>25.267898911832727</v>
      </c>
      <c r="H2815" s="2">
        <f t="shared" si="521"/>
        <v>1.5925498585579546E-139</v>
      </c>
      <c r="K2815">
        <v>27.89000000000156</v>
      </c>
      <c r="L2815" s="2">
        <f t="shared" si="522"/>
        <v>0.22366260222156364</v>
      </c>
      <c r="M2815" s="2">
        <f t="shared" si="523"/>
        <v>85.816724690053491</v>
      </c>
      <c r="N2815" s="2">
        <f t="shared" si="524"/>
        <v>5.1453950393759458</v>
      </c>
      <c r="O2815" s="2">
        <f t="shared" si="525"/>
        <v>3.593288137453583</v>
      </c>
      <c r="P2815" s="2">
        <f t="shared" si="526"/>
        <v>3.7298417712772536</v>
      </c>
      <c r="Q2815" s="2">
        <f t="shared" si="527"/>
        <v>5.314185117693785E-5</v>
      </c>
    </row>
    <row r="2816" spans="2:17" x14ac:dyDescent="0.25">
      <c r="B2816">
        <v>27.900000000001562</v>
      </c>
      <c r="C2816">
        <f t="shared" si="516"/>
        <v>0.85437199124799368</v>
      </c>
      <c r="D2816" s="2">
        <f t="shared" si="517"/>
        <v>46.784307211352541</v>
      </c>
      <c r="E2816" s="2">
        <f t="shared" si="518"/>
        <v>4.5388092110203511</v>
      </c>
      <c r="F2816" s="2">
        <f t="shared" si="519"/>
        <v>25.258703362980402</v>
      </c>
      <c r="G2816" s="2">
        <f t="shared" si="520"/>
        <v>25.278490769407842</v>
      </c>
      <c r="H2816" s="2">
        <f t="shared" si="521"/>
        <v>1.2184805309792396E-139</v>
      </c>
      <c r="K2816">
        <v>27.900000000001562</v>
      </c>
      <c r="L2816" s="2">
        <f t="shared" si="522"/>
        <v>0.22366260222156364</v>
      </c>
      <c r="M2816" s="2">
        <f t="shared" si="523"/>
        <v>85.855734569769695</v>
      </c>
      <c r="N2816" s="2">
        <f t="shared" si="524"/>
        <v>5.1458494772458732</v>
      </c>
      <c r="O2816" s="2">
        <f t="shared" si="525"/>
        <v>3.5941357937070784</v>
      </c>
      <c r="P2816" s="2">
        <f t="shared" si="526"/>
        <v>3.7306584008196744</v>
      </c>
      <c r="Q2816" s="2">
        <f t="shared" si="527"/>
        <v>5.2967740423121635E-5</v>
      </c>
    </row>
    <row r="2817" spans="2:17" x14ac:dyDescent="0.25">
      <c r="B2817">
        <v>27.91000000000156</v>
      </c>
      <c r="C2817">
        <f t="shared" si="516"/>
        <v>0.85437199124799368</v>
      </c>
      <c r="D2817" s="2">
        <f t="shared" si="517"/>
        <v>46.8058709837794</v>
      </c>
      <c r="E2817" s="2">
        <f t="shared" si="518"/>
        <v>4.5392699185685128</v>
      </c>
      <c r="F2817" s="2">
        <f t="shared" si="519"/>
        <v>25.269303079462507</v>
      </c>
      <c r="G2817" s="2">
        <f t="shared" si="520"/>
        <v>25.289082192158205</v>
      </c>
      <c r="H2817" s="2">
        <f t="shared" si="521"/>
        <v>9.3218092661222343E-140</v>
      </c>
      <c r="K2817">
        <v>27.91000000000156</v>
      </c>
      <c r="L2817" s="2">
        <f t="shared" si="522"/>
        <v>0.22366260222156364</v>
      </c>
      <c r="M2817" s="2">
        <f t="shared" si="523"/>
        <v>85.894744449485884</v>
      </c>
      <c r="N2817" s="2">
        <f t="shared" si="524"/>
        <v>5.1463037087098185</v>
      </c>
      <c r="O2817" s="2">
        <f t="shared" si="525"/>
        <v>3.5949832504196317</v>
      </c>
      <c r="P2817" s="2">
        <f t="shared" si="526"/>
        <v>3.7314748519583647</v>
      </c>
      <c r="Q2817" s="2">
        <f t="shared" si="527"/>
        <v>5.2794205894275116E-5</v>
      </c>
    </row>
    <row r="2818" spans="2:17" x14ac:dyDescent="0.25">
      <c r="B2818">
        <v>27.920000000001561</v>
      </c>
      <c r="C2818">
        <f t="shared" si="516"/>
        <v>0.85437199124799368</v>
      </c>
      <c r="D2818" s="2">
        <f t="shared" si="517"/>
        <v>46.827434756206259</v>
      </c>
      <c r="E2818" s="2">
        <f t="shared" si="518"/>
        <v>4.5397304140113466</v>
      </c>
      <c r="F2818" s="2">
        <f t="shared" si="519"/>
        <v>25.279902354041795</v>
      </c>
      <c r="G2818" s="2">
        <f t="shared" si="520"/>
        <v>25.299673180297958</v>
      </c>
      <c r="H2818" s="2">
        <f t="shared" si="521"/>
        <v>7.1307940936158862E-140</v>
      </c>
      <c r="K2818">
        <v>27.920000000001561</v>
      </c>
      <c r="L2818" s="2">
        <f t="shared" si="522"/>
        <v>0.22366260222156364</v>
      </c>
      <c r="M2818" s="2">
        <f t="shared" si="523"/>
        <v>85.933754329202088</v>
      </c>
      <c r="N2818" s="2">
        <f t="shared" si="524"/>
        <v>5.1467577339551838</v>
      </c>
      <c r="O2818" s="2">
        <f t="shared" si="525"/>
        <v>3.5958305077319093</v>
      </c>
      <c r="P2818" s="2">
        <f t="shared" si="526"/>
        <v>3.7322911248100032</v>
      </c>
      <c r="Q2818" s="2">
        <f t="shared" si="527"/>
        <v>5.2621245659244496E-5</v>
      </c>
    </row>
    <row r="2819" spans="2:17" x14ac:dyDescent="0.25">
      <c r="B2819">
        <v>27.93000000000157</v>
      </c>
      <c r="C2819">
        <f t="shared" si="516"/>
        <v>0.85437199124799368</v>
      </c>
      <c r="D2819" s="2">
        <f t="shared" si="517"/>
        <v>46.848998528633139</v>
      </c>
      <c r="E2819" s="2">
        <f t="shared" si="518"/>
        <v>4.5401906975440225</v>
      </c>
      <c r="F2819" s="2">
        <f t="shared" si="519"/>
        <v>25.290501186941967</v>
      </c>
      <c r="G2819" s="2">
        <f t="shared" si="520"/>
        <v>25.310263734041037</v>
      </c>
      <c r="H2819" s="2">
        <f t="shared" si="521"/>
        <v>5.4542074036525503E-140</v>
      </c>
      <c r="K2819">
        <v>27.93000000000157</v>
      </c>
      <c r="L2819" s="2">
        <f t="shared" si="522"/>
        <v>0.22366260222156364</v>
      </c>
      <c r="M2819" s="2">
        <f t="shared" si="523"/>
        <v>85.972764208918335</v>
      </c>
      <c r="N2819" s="2">
        <f t="shared" si="524"/>
        <v>5.1472115531691163</v>
      </c>
      <c r="O2819" s="2">
        <f t="shared" si="525"/>
        <v>3.5966775657844163</v>
      </c>
      <c r="P2819" s="2">
        <f t="shared" si="526"/>
        <v>3.7331072194911461</v>
      </c>
      <c r="Q2819" s="2">
        <f t="shared" si="527"/>
        <v>5.2448857793450586E-5</v>
      </c>
    </row>
    <row r="2820" spans="2:17" x14ac:dyDescent="0.25">
      <c r="B2820">
        <v>27.940000000001572</v>
      </c>
      <c r="C2820">
        <f t="shared" si="516"/>
        <v>0.85437199124799368</v>
      </c>
      <c r="D2820" s="2">
        <f t="shared" si="517"/>
        <v>46.870562301060005</v>
      </c>
      <c r="E2820" s="2">
        <f t="shared" si="518"/>
        <v>4.540650769361438</v>
      </c>
      <c r="F2820" s="2">
        <f t="shared" si="519"/>
        <v>25.301099578386463</v>
      </c>
      <c r="G2820" s="2">
        <f t="shared" si="520"/>
        <v>25.32085385360114</v>
      </c>
      <c r="H2820" s="2">
        <f t="shared" si="521"/>
        <v>4.1713965115602989E-140</v>
      </c>
      <c r="K2820">
        <v>27.940000000001572</v>
      </c>
      <c r="L2820" s="2">
        <f t="shared" si="522"/>
        <v>0.22366260222156364</v>
      </c>
      <c r="M2820" s="2">
        <f t="shared" si="523"/>
        <v>86.011774088634553</v>
      </c>
      <c r="N2820" s="2">
        <f t="shared" si="524"/>
        <v>5.1476651665385056</v>
      </c>
      <c r="O2820" s="2">
        <f t="shared" si="525"/>
        <v>3.5975244247174829</v>
      </c>
      <c r="P2820" s="2">
        <f t="shared" si="526"/>
        <v>3.7339231361182108</v>
      </c>
      <c r="Q2820" s="2">
        <f t="shared" si="527"/>
        <v>5.2277040378868842E-5</v>
      </c>
    </row>
    <row r="2821" spans="2:17" x14ac:dyDescent="0.25">
      <c r="B2821">
        <v>27.95000000000157</v>
      </c>
      <c r="C2821">
        <f t="shared" si="516"/>
        <v>0.85437199124799368</v>
      </c>
      <c r="D2821" s="2">
        <f t="shared" si="517"/>
        <v>46.892126073486857</v>
      </c>
      <c r="E2821" s="2">
        <f t="shared" si="518"/>
        <v>4.5411106296582231</v>
      </c>
      <c r="F2821" s="2">
        <f t="shared" si="519"/>
        <v>25.311697528598572</v>
      </c>
      <c r="G2821" s="2">
        <f t="shared" si="520"/>
        <v>25.33144353919182</v>
      </c>
      <c r="H2821" s="2">
        <f t="shared" si="521"/>
        <v>3.1899757008037807E-140</v>
      </c>
      <c r="K2821">
        <v>27.95000000000157</v>
      </c>
      <c r="L2821" s="2">
        <f t="shared" si="522"/>
        <v>0.22366260222156364</v>
      </c>
      <c r="M2821" s="2">
        <f t="shared" si="523"/>
        <v>86.050783968350743</v>
      </c>
      <c r="N2821" s="2">
        <f t="shared" si="524"/>
        <v>5.14811857424999</v>
      </c>
      <c r="O2821" s="2">
        <f t="shared" si="525"/>
        <v>3.5983710846712844</v>
      </c>
      <c r="P2821" s="2">
        <f t="shared" si="526"/>
        <v>3.7347388748075008</v>
      </c>
      <c r="Q2821" s="2">
        <f t="shared" si="527"/>
        <v>5.2105791504002663E-5</v>
      </c>
    </row>
    <row r="2822" spans="2:17" x14ac:dyDescent="0.25">
      <c r="B2822">
        <v>27.960000000001571</v>
      </c>
      <c r="C2822">
        <f t="shared" si="516"/>
        <v>0.85437199124799368</v>
      </c>
      <c r="D2822" s="2">
        <f t="shared" si="517"/>
        <v>46.913689845913723</v>
      </c>
      <c r="E2822" s="2">
        <f t="shared" si="518"/>
        <v>4.5415702786287406</v>
      </c>
      <c r="F2822" s="2">
        <f t="shared" si="519"/>
        <v>25.322295037801336</v>
      </c>
      <c r="G2822" s="2">
        <f t="shared" si="520"/>
        <v>25.342032791026416</v>
      </c>
      <c r="H2822" s="2">
        <f t="shared" si="521"/>
        <v>2.4392109221713834E-140</v>
      </c>
      <c r="K2822">
        <v>27.960000000001571</v>
      </c>
      <c r="L2822" s="2">
        <f t="shared" si="522"/>
        <v>0.22366260222156364</v>
      </c>
      <c r="M2822" s="2">
        <f t="shared" si="523"/>
        <v>86.089793848066947</v>
      </c>
      <c r="N2822" s="2">
        <f t="shared" si="524"/>
        <v>5.1485717764899555</v>
      </c>
      <c r="O2822" s="2">
        <f t="shared" si="525"/>
        <v>3.599217545785832</v>
      </c>
      <c r="P2822" s="2">
        <f t="shared" si="526"/>
        <v>3.7355544356751902</v>
      </c>
      <c r="Q2822" s="2">
        <f t="shared" si="527"/>
        <v>5.1935109263862731E-5</v>
      </c>
    </row>
    <row r="2823" spans="2:17" x14ac:dyDescent="0.25">
      <c r="B2823">
        <v>27.970000000001569</v>
      </c>
      <c r="C2823">
        <f t="shared" si="516"/>
        <v>0.85437199124799368</v>
      </c>
      <c r="D2823" s="2">
        <f t="shared" si="517"/>
        <v>46.935253618340575</v>
      </c>
      <c r="E2823" s="2">
        <f t="shared" si="518"/>
        <v>4.5420297164670842</v>
      </c>
      <c r="F2823" s="2">
        <f t="shared" si="519"/>
        <v>25.332892106217585</v>
      </c>
      <c r="G2823" s="2">
        <f t="shared" si="520"/>
        <v>25.352621609318064</v>
      </c>
      <c r="H2823" s="2">
        <f t="shared" si="521"/>
        <v>1.8649509787858146E-140</v>
      </c>
      <c r="K2823">
        <v>27.970000000001569</v>
      </c>
      <c r="L2823" s="2">
        <f t="shared" si="522"/>
        <v>0.22366260222156364</v>
      </c>
      <c r="M2823" s="2">
        <f t="shared" si="523"/>
        <v>86.128803727783136</v>
      </c>
      <c r="N2823" s="2">
        <f t="shared" si="524"/>
        <v>5.1490247734445314</v>
      </c>
      <c r="O2823" s="2">
        <f t="shared" si="525"/>
        <v>3.6000638082009697</v>
      </c>
      <c r="P2823" s="2">
        <f t="shared" si="526"/>
        <v>3.7363698188373253</v>
      </c>
      <c r="Q2823" s="2">
        <f t="shared" si="527"/>
        <v>5.1764991759944698E-5</v>
      </c>
    </row>
    <row r="2824" spans="2:17" x14ac:dyDescent="0.25">
      <c r="B2824">
        <v>27.980000000001571</v>
      </c>
      <c r="C2824">
        <f t="shared" si="516"/>
        <v>0.85437199124799368</v>
      </c>
      <c r="D2824" s="2">
        <f t="shared" si="517"/>
        <v>46.956817390767434</v>
      </c>
      <c r="E2824" s="2">
        <f t="shared" si="518"/>
        <v>4.5424889433670819</v>
      </c>
      <c r="F2824" s="2">
        <f t="shared" si="519"/>
        <v>25.343488734069897</v>
      </c>
      <c r="G2824" s="2">
        <f t="shared" si="520"/>
        <v>25.363209994279664</v>
      </c>
      <c r="H2824" s="2">
        <f t="shared" si="521"/>
        <v>1.4257440648525204E-140</v>
      </c>
      <c r="K2824">
        <v>27.980000000001571</v>
      </c>
      <c r="L2824" s="2">
        <f t="shared" si="522"/>
        <v>0.22366260222156364</v>
      </c>
      <c r="M2824" s="2">
        <f t="shared" si="523"/>
        <v>86.16781360749934</v>
      </c>
      <c r="N2824" s="2">
        <f t="shared" si="524"/>
        <v>5.1494775652995957</v>
      </c>
      <c r="O2824" s="2">
        <f t="shared" si="525"/>
        <v>3.6009098720563775</v>
      </c>
      <c r="P2824" s="2">
        <f t="shared" si="526"/>
        <v>3.7371850244098268</v>
      </c>
      <c r="Q2824" s="2">
        <f t="shared" si="527"/>
        <v>5.1595437100206497E-5</v>
      </c>
    </row>
    <row r="2825" spans="2:17" x14ac:dyDescent="0.25">
      <c r="B2825">
        <v>27.990000000001579</v>
      </c>
      <c r="C2825">
        <f t="shared" si="516"/>
        <v>0.85437199124799368</v>
      </c>
      <c r="D2825" s="2">
        <f t="shared" si="517"/>
        <v>46.978381163194314</v>
      </c>
      <c r="E2825" s="2">
        <f t="shared" si="518"/>
        <v>4.5429479595222935</v>
      </c>
      <c r="F2825" s="2">
        <f t="shared" si="519"/>
        <v>25.3540849215807</v>
      </c>
      <c r="G2825" s="2">
        <f t="shared" si="520"/>
        <v>25.373797946123986</v>
      </c>
      <c r="H2825" s="2">
        <f t="shared" si="521"/>
        <v>1.0898627639811224E-140</v>
      </c>
      <c r="K2825">
        <v>27.990000000001579</v>
      </c>
      <c r="L2825" s="2">
        <f t="shared" si="522"/>
        <v>0.22366260222156364</v>
      </c>
      <c r="M2825" s="2">
        <f t="shared" si="523"/>
        <v>86.206823487215573</v>
      </c>
      <c r="N2825" s="2">
        <f t="shared" si="524"/>
        <v>5.149930152240775</v>
      </c>
      <c r="O2825" s="2">
        <f t="shared" si="525"/>
        <v>3.6017557374915765</v>
      </c>
      <c r="P2825" s="2">
        <f t="shared" si="526"/>
        <v>3.7380000525084922</v>
      </c>
      <c r="Q2825" s="2">
        <f t="shared" si="527"/>
        <v>5.1426443399044686E-5</v>
      </c>
    </row>
    <row r="2826" spans="2:17" x14ac:dyDescent="0.25">
      <c r="B2826">
        <v>28.000000000001581</v>
      </c>
      <c r="C2826">
        <f t="shared" si="516"/>
        <v>0.85437199124799368</v>
      </c>
      <c r="D2826" s="2">
        <f t="shared" si="517"/>
        <v>46.999944935621187</v>
      </c>
      <c r="E2826" s="2">
        <f t="shared" si="518"/>
        <v>4.5434067651260133</v>
      </c>
      <c r="F2826" s="2">
        <f t="shared" si="519"/>
        <v>25.364680668972166</v>
      </c>
      <c r="G2826" s="2">
        <f t="shared" si="520"/>
        <v>25.384385465063563</v>
      </c>
      <c r="H2826" s="2">
        <f t="shared" si="521"/>
        <v>8.3302522324165033E-141</v>
      </c>
      <c r="K2826">
        <v>28.000000000001581</v>
      </c>
      <c r="L2826" s="2">
        <f t="shared" si="522"/>
        <v>0.22366260222156364</v>
      </c>
      <c r="M2826" s="2">
        <f t="shared" si="523"/>
        <v>86.245833366931791</v>
      </c>
      <c r="N2826" s="2">
        <f t="shared" si="524"/>
        <v>5.150382534453442</v>
      </c>
      <c r="O2826" s="2">
        <f t="shared" si="525"/>
        <v>3.6026014046459172</v>
      </c>
      <c r="P2826" s="2">
        <f t="shared" si="526"/>
        <v>3.7388149032489872</v>
      </c>
      <c r="Q2826" s="2">
        <f t="shared" si="527"/>
        <v>5.1258008777274537E-5</v>
      </c>
    </row>
    <row r="2827" spans="2:17" x14ac:dyDescent="0.25">
      <c r="B2827">
        <v>28.010000000001579</v>
      </c>
      <c r="C2827">
        <f t="shared" si="516"/>
        <v>0.85437199124799368</v>
      </c>
      <c r="D2827" s="2">
        <f t="shared" si="517"/>
        <v>47.021508708048039</v>
      </c>
      <c r="E2827" s="2">
        <f t="shared" si="518"/>
        <v>4.54386536037127</v>
      </c>
      <c r="F2827" s="2">
        <f t="shared" si="519"/>
        <v>25.375275976466266</v>
      </c>
      <c r="G2827" s="2">
        <f t="shared" si="520"/>
        <v>25.394972551310744</v>
      </c>
      <c r="H2827" s="2">
        <f t="shared" si="521"/>
        <v>6.36649769901076E-141</v>
      </c>
      <c r="K2827">
        <v>28.010000000001579</v>
      </c>
      <c r="L2827" s="2">
        <f t="shared" si="522"/>
        <v>0.22366260222156364</v>
      </c>
      <c r="M2827" s="2">
        <f t="shared" si="523"/>
        <v>86.284843246647981</v>
      </c>
      <c r="N2827" s="2">
        <f t="shared" si="524"/>
        <v>5.1508347121227196</v>
      </c>
      <c r="O2827" s="2">
        <f t="shared" si="525"/>
        <v>3.6034468736585934</v>
      </c>
      <c r="P2827" s="2">
        <f t="shared" si="526"/>
        <v>3.7396295767468586</v>
      </c>
      <c r="Q2827" s="2">
        <f t="shared" si="527"/>
        <v>5.1090131362105059E-5</v>
      </c>
    </row>
    <row r="2828" spans="2:17" x14ac:dyDescent="0.25">
      <c r="B2828">
        <v>28.020000000001581</v>
      </c>
      <c r="C2828">
        <f t="shared" si="516"/>
        <v>0.85437199124799368</v>
      </c>
      <c r="D2828" s="2">
        <f t="shared" si="517"/>
        <v>47.043072480474898</v>
      </c>
      <c r="E2828" s="2">
        <f t="shared" si="518"/>
        <v>4.5443237454508258</v>
      </c>
      <c r="F2828" s="2">
        <f t="shared" si="519"/>
        <v>25.385870844284696</v>
      </c>
      <c r="G2828" s="2">
        <f t="shared" si="520"/>
        <v>25.405559205077612</v>
      </c>
      <c r="H2828" s="2">
        <f t="shared" si="521"/>
        <v>4.8651823536663337E-141</v>
      </c>
      <c r="K2828">
        <v>28.020000000001581</v>
      </c>
      <c r="L2828" s="2">
        <f t="shared" si="522"/>
        <v>0.22366260222156364</v>
      </c>
      <c r="M2828" s="2">
        <f t="shared" si="523"/>
        <v>86.323853126364185</v>
      </c>
      <c r="N2828" s="2">
        <f t="shared" si="524"/>
        <v>5.1512866854334805</v>
      </c>
      <c r="O2828" s="2">
        <f t="shared" si="525"/>
        <v>3.6042921446686367</v>
      </c>
      <c r="P2828" s="2">
        <f t="shared" si="526"/>
        <v>3.7404440731175277</v>
      </c>
      <c r="Q2828" s="2">
        <f t="shared" si="527"/>
        <v>5.0922809287117943E-5</v>
      </c>
    </row>
    <row r="2829" spans="2:17" x14ac:dyDescent="0.25">
      <c r="B2829">
        <v>28.030000000001579</v>
      </c>
      <c r="C2829">
        <f t="shared" si="516"/>
        <v>0.85437199124799368</v>
      </c>
      <c r="D2829" s="2">
        <f t="shared" si="517"/>
        <v>47.064636252901757</v>
      </c>
      <c r="E2829" s="2">
        <f t="shared" si="518"/>
        <v>4.5447819205571802</v>
      </c>
      <c r="F2829" s="2">
        <f t="shared" si="519"/>
        <v>25.396465272649053</v>
      </c>
      <c r="G2829" s="2">
        <f t="shared" si="520"/>
        <v>25.416145426576179</v>
      </c>
      <c r="H2829" s="2">
        <f t="shared" si="521"/>
        <v>3.7175238589184071E-141</v>
      </c>
      <c r="K2829">
        <v>28.030000000001579</v>
      </c>
      <c r="L2829" s="2">
        <f t="shared" si="522"/>
        <v>0.22366260222156364</v>
      </c>
      <c r="M2829" s="2">
        <f t="shared" si="523"/>
        <v>86.362863006080374</v>
      </c>
      <c r="N2829" s="2">
        <f t="shared" si="524"/>
        <v>5.151738454570344</v>
      </c>
      <c r="O2829" s="2">
        <f t="shared" si="525"/>
        <v>3.6051372178149097</v>
      </c>
      <c r="P2829" s="2">
        <f t="shared" si="526"/>
        <v>3.7412583924762841</v>
      </c>
      <c r="Q2829" s="2">
        <f t="shared" si="527"/>
        <v>5.0756040692246806E-5</v>
      </c>
    </row>
    <row r="2830" spans="2:17" x14ac:dyDescent="0.25">
      <c r="B2830">
        <v>28.04000000000158</v>
      </c>
      <c r="C2830">
        <f t="shared" si="516"/>
        <v>0.85437199124799368</v>
      </c>
      <c r="D2830" s="2">
        <f t="shared" si="517"/>
        <v>47.086200025328615</v>
      </c>
      <c r="E2830" s="2">
        <f t="shared" si="518"/>
        <v>4.5452398858825669</v>
      </c>
      <c r="F2830" s="2">
        <f t="shared" si="519"/>
        <v>25.407059261780617</v>
      </c>
      <c r="G2830" s="2">
        <f t="shared" si="520"/>
        <v>25.426731216018158</v>
      </c>
      <c r="H2830" s="2">
        <f t="shared" si="521"/>
        <v>2.8403019695417611E-141</v>
      </c>
      <c r="K2830">
        <v>28.04000000000158</v>
      </c>
      <c r="L2830" s="2">
        <f t="shared" si="522"/>
        <v>0.22366260222156364</v>
      </c>
      <c r="M2830" s="2">
        <f t="shared" si="523"/>
        <v>86.401872885796578</v>
      </c>
      <c r="N2830" s="2">
        <f t="shared" si="524"/>
        <v>5.1521900197176809</v>
      </c>
      <c r="O2830" s="2">
        <f t="shared" si="525"/>
        <v>3.6059820932361206</v>
      </c>
      <c r="P2830" s="2">
        <f t="shared" si="526"/>
        <v>3.7420725349383002</v>
      </c>
      <c r="Q2830" s="2">
        <f t="shared" si="527"/>
        <v>5.0589823723752334E-5</v>
      </c>
    </row>
    <row r="2831" spans="2:17" x14ac:dyDescent="0.25">
      <c r="B2831">
        <v>28.050000000001589</v>
      </c>
      <c r="C2831">
        <f t="shared" si="516"/>
        <v>0.85437199124799368</v>
      </c>
      <c r="D2831" s="2">
        <f t="shared" si="517"/>
        <v>47.107763797755496</v>
      </c>
      <c r="E2831" s="2">
        <f t="shared" si="518"/>
        <v>4.5456976416189567</v>
      </c>
      <c r="F2831" s="2">
        <f t="shared" si="519"/>
        <v>25.417652811900535</v>
      </c>
      <c r="G2831" s="2">
        <f t="shared" si="520"/>
        <v>25.437316573615135</v>
      </c>
      <c r="H2831" s="2">
        <f t="shared" si="521"/>
        <v>2.1698583208707881E-141</v>
      </c>
      <c r="K2831">
        <v>28.050000000001589</v>
      </c>
      <c r="L2831" s="2">
        <f t="shared" si="522"/>
        <v>0.22366260222156364</v>
      </c>
      <c r="M2831" s="2">
        <f t="shared" si="523"/>
        <v>86.440882765512825</v>
      </c>
      <c r="N2831" s="2">
        <f t="shared" si="524"/>
        <v>5.152641381059615</v>
      </c>
      <c r="O2831" s="2">
        <f t="shared" si="525"/>
        <v>3.6068267710708142</v>
      </c>
      <c r="P2831" s="2">
        <f t="shared" si="526"/>
        <v>3.742886500618622</v>
      </c>
      <c r="Q2831" s="2">
        <f t="shared" si="527"/>
        <v>5.0424156534202257E-5</v>
      </c>
    </row>
    <row r="2832" spans="2:17" x14ac:dyDescent="0.25">
      <c r="B2832">
        <v>28.06000000000159</v>
      </c>
      <c r="C2832">
        <f t="shared" si="516"/>
        <v>0.85437199124799368</v>
      </c>
      <c r="D2832" s="2">
        <f t="shared" si="517"/>
        <v>47.129327570182355</v>
      </c>
      <c r="E2832" s="2">
        <f t="shared" si="518"/>
        <v>4.5461551879580551</v>
      </c>
      <c r="F2832" s="2">
        <f t="shared" si="519"/>
        <v>25.428245923229643</v>
      </c>
      <c r="G2832" s="2">
        <f t="shared" si="520"/>
        <v>25.447901499578407</v>
      </c>
      <c r="H2832" s="2">
        <f t="shared" si="521"/>
        <v>1.6575031286993717E-141</v>
      </c>
      <c r="K2832">
        <v>28.06000000000159</v>
      </c>
      <c r="L2832" s="2">
        <f t="shared" si="522"/>
        <v>0.22366260222156364</v>
      </c>
      <c r="M2832" s="2">
        <f t="shared" si="523"/>
        <v>86.479892645229043</v>
      </c>
      <c r="N2832" s="2">
        <f t="shared" si="524"/>
        <v>5.1530925387800153</v>
      </c>
      <c r="O2832" s="2">
        <f t="shared" si="525"/>
        <v>3.607671251457369</v>
      </c>
      <c r="P2832" s="2">
        <f t="shared" si="526"/>
        <v>3.7437002896321681</v>
      </c>
      <c r="Q2832" s="2">
        <f t="shared" si="527"/>
        <v>5.0259037282449718E-5</v>
      </c>
    </row>
    <row r="2833" spans="2:17" x14ac:dyDescent="0.25">
      <c r="B2833">
        <v>28.070000000001588</v>
      </c>
      <c r="C2833">
        <f t="shared" si="516"/>
        <v>0.85437199124799368</v>
      </c>
      <c r="D2833" s="2">
        <f t="shared" si="517"/>
        <v>47.150891342609214</v>
      </c>
      <c r="E2833" s="2">
        <f t="shared" si="518"/>
        <v>4.5466125250913079</v>
      </c>
      <c r="F2833" s="2">
        <f t="shared" si="519"/>
        <v>25.438838595988639</v>
      </c>
      <c r="G2833" s="2">
        <f t="shared" si="520"/>
        <v>25.458485994119155</v>
      </c>
      <c r="H2833" s="2">
        <f t="shared" si="521"/>
        <v>1.2659992707190899E-141</v>
      </c>
      <c r="K2833">
        <v>28.070000000001588</v>
      </c>
      <c r="L2833" s="2">
        <f t="shared" si="522"/>
        <v>0.22366260222156364</v>
      </c>
      <c r="M2833" s="2">
        <f t="shared" si="523"/>
        <v>86.518902524945233</v>
      </c>
      <c r="N2833" s="2">
        <f t="shared" si="524"/>
        <v>5.1535434930625073</v>
      </c>
      <c r="O2833" s="2">
        <f t="shared" si="525"/>
        <v>3.6085155345340056</v>
      </c>
      <c r="P2833" s="2">
        <f t="shared" si="526"/>
        <v>3.7445139020937339</v>
      </c>
      <c r="Q2833" s="2">
        <f t="shared" si="527"/>
        <v>5.0094464133610341E-5</v>
      </c>
    </row>
    <row r="2834" spans="2:17" x14ac:dyDescent="0.25">
      <c r="B2834">
        <v>28.08000000000159</v>
      </c>
      <c r="C2834">
        <f t="shared" si="516"/>
        <v>0.85437199124799368</v>
      </c>
      <c r="D2834" s="2">
        <f t="shared" si="517"/>
        <v>47.17245511503608</v>
      </c>
      <c r="E2834" s="2">
        <f t="shared" si="518"/>
        <v>4.5470696532098955</v>
      </c>
      <c r="F2834" s="2">
        <f t="shared" si="519"/>
        <v>25.449430830397976</v>
      </c>
      <c r="G2834" s="2">
        <f t="shared" si="520"/>
        <v>25.469070057448331</v>
      </c>
      <c r="H2834" s="2">
        <f t="shared" si="521"/>
        <v>9.6687131857450205E-142</v>
      </c>
      <c r="K2834">
        <v>28.08000000000159</v>
      </c>
      <c r="L2834" s="2">
        <f t="shared" si="522"/>
        <v>0.22366260222156364</v>
      </c>
      <c r="M2834" s="2">
        <f t="shared" si="523"/>
        <v>86.557912404661437</v>
      </c>
      <c r="N2834" s="2">
        <f t="shared" si="524"/>
        <v>5.1539942440904651</v>
      </c>
      <c r="O2834" s="2">
        <f t="shared" si="525"/>
        <v>3.6093596204387861</v>
      </c>
      <c r="P2834" s="2">
        <f t="shared" si="526"/>
        <v>3.7453273381179941</v>
      </c>
      <c r="Q2834" s="2">
        <f t="shared" si="527"/>
        <v>4.993043525904039E-5</v>
      </c>
    </row>
    <row r="2835" spans="2:17" x14ac:dyDescent="0.25">
      <c r="B2835">
        <v>28.090000000001591</v>
      </c>
      <c r="C2835">
        <f t="shared" si="516"/>
        <v>0.85437199124799368</v>
      </c>
      <c r="D2835" s="2">
        <f t="shared" si="517"/>
        <v>47.194018887462938</v>
      </c>
      <c r="E2835" s="2">
        <f t="shared" si="518"/>
        <v>4.5475265725047374</v>
      </c>
      <c r="F2835" s="2">
        <f t="shared" si="519"/>
        <v>25.460022626677912</v>
      </c>
      <c r="G2835" s="2">
        <f t="shared" si="520"/>
        <v>25.479653689776697</v>
      </c>
      <c r="H2835" s="2">
        <f t="shared" si="521"/>
        <v>7.3834616974122101E-142</v>
      </c>
      <c r="K2835">
        <v>28.090000000001591</v>
      </c>
      <c r="L2835" s="2">
        <f t="shared" si="522"/>
        <v>0.22366260222156364</v>
      </c>
      <c r="M2835" s="2">
        <f t="shared" si="523"/>
        <v>86.596922284377641</v>
      </c>
      <c r="N2835" s="2">
        <f t="shared" si="524"/>
        <v>5.1544447920470162</v>
      </c>
      <c r="O2835" s="2">
        <f t="shared" si="525"/>
        <v>3.6102035093096059</v>
      </c>
      <c r="P2835" s="2">
        <f t="shared" si="526"/>
        <v>3.7461405978194935</v>
      </c>
      <c r="Q2835" s="2">
        <f t="shared" si="527"/>
        <v>4.9766948836316751E-5</v>
      </c>
    </row>
    <row r="2836" spans="2:17" x14ac:dyDescent="0.25">
      <c r="B2836">
        <v>28.100000000001589</v>
      </c>
      <c r="C2836">
        <f t="shared" si="516"/>
        <v>0.85437199124799368</v>
      </c>
      <c r="D2836" s="2">
        <f t="shared" si="517"/>
        <v>47.21558265988979</v>
      </c>
      <c r="E2836" s="2">
        <f t="shared" si="518"/>
        <v>4.5479832831664933</v>
      </c>
      <c r="F2836" s="2">
        <f t="shared" si="519"/>
        <v>25.470613985048502</v>
      </c>
      <c r="G2836" s="2">
        <f t="shared" si="520"/>
        <v>25.490236891314844</v>
      </c>
      <c r="H2836" s="2">
        <f t="shared" si="521"/>
        <v>5.6377719638927103E-142</v>
      </c>
      <c r="K2836">
        <v>28.100000000001589</v>
      </c>
      <c r="L2836" s="2">
        <f t="shared" si="522"/>
        <v>0.22366260222156364</v>
      </c>
      <c r="M2836" s="2">
        <f t="shared" si="523"/>
        <v>86.635932164093845</v>
      </c>
      <c r="N2836" s="2">
        <f t="shared" si="524"/>
        <v>5.1548951371150418</v>
      </c>
      <c r="O2836" s="2">
        <f t="shared" si="525"/>
        <v>3.6110472012842054</v>
      </c>
      <c r="P2836" s="2">
        <f t="shared" si="526"/>
        <v>3.74695368131266</v>
      </c>
      <c r="Q2836" s="2">
        <f t="shared" si="527"/>
        <v>4.960400304921322E-5</v>
      </c>
    </row>
    <row r="2837" spans="2:17" x14ac:dyDescent="0.25">
      <c r="B2837">
        <v>28.110000000001591</v>
      </c>
      <c r="C2837">
        <f t="shared" si="516"/>
        <v>0.85437199124799368</v>
      </c>
      <c r="D2837" s="2">
        <f t="shared" si="517"/>
        <v>47.237146432316656</v>
      </c>
      <c r="E2837" s="2">
        <f t="shared" si="518"/>
        <v>4.5484397853855612</v>
      </c>
      <c r="F2837" s="2">
        <f t="shared" si="519"/>
        <v>25.48120490572957</v>
      </c>
      <c r="G2837" s="2">
        <f t="shared" si="520"/>
        <v>25.500819662273148</v>
      </c>
      <c r="H2837" s="2">
        <f t="shared" si="521"/>
        <v>4.3043850962420326E-142</v>
      </c>
      <c r="K2837">
        <v>28.110000000001591</v>
      </c>
      <c r="L2837" s="2">
        <f t="shared" si="522"/>
        <v>0.22366260222156364</v>
      </c>
      <c r="M2837" s="2">
        <f t="shared" si="523"/>
        <v>86.674942043810049</v>
      </c>
      <c r="N2837" s="2">
        <f t="shared" si="524"/>
        <v>5.1553452794771735</v>
      </c>
      <c r="O2837" s="2">
        <f t="shared" si="525"/>
        <v>3.6118906965001623</v>
      </c>
      <c r="P2837" s="2">
        <f t="shared" si="526"/>
        <v>3.7477665887117926</v>
      </c>
      <c r="Q2837" s="2">
        <f t="shared" si="527"/>
        <v>4.944159608768067E-5</v>
      </c>
    </row>
    <row r="2838" spans="2:17" x14ac:dyDescent="0.25">
      <c r="B2838">
        <v>28.1200000000016</v>
      </c>
      <c r="C2838">
        <f t="shared" si="516"/>
        <v>0.85437199124799368</v>
      </c>
      <c r="D2838" s="2">
        <f t="shared" si="517"/>
        <v>47.258710204743537</v>
      </c>
      <c r="E2838" s="2">
        <f t="shared" si="518"/>
        <v>4.548896079352077</v>
      </c>
      <c r="F2838" s="2">
        <f t="shared" si="519"/>
        <v>25.491795388940712</v>
      </c>
      <c r="G2838" s="2">
        <f t="shared" si="520"/>
        <v>25.511402002861757</v>
      </c>
      <c r="H2838" s="2">
        <f t="shared" si="521"/>
        <v>3.2860250521733423E-142</v>
      </c>
      <c r="K2838">
        <v>28.1200000000016</v>
      </c>
      <c r="L2838" s="2">
        <f t="shared" si="522"/>
        <v>0.22366260222156364</v>
      </c>
      <c r="M2838" s="2">
        <f t="shared" si="523"/>
        <v>86.713951923526295</v>
      </c>
      <c r="N2838" s="2">
        <f t="shared" si="524"/>
        <v>5.1557952193157988</v>
      </c>
      <c r="O2838" s="2">
        <f t="shared" si="525"/>
        <v>3.612733995094894</v>
      </c>
      <c r="P2838" s="2">
        <f t="shared" si="526"/>
        <v>3.7485793201310695</v>
      </c>
      <c r="Q2838" s="2">
        <f t="shared" si="527"/>
        <v>4.927972614782482E-5</v>
      </c>
    </row>
    <row r="2839" spans="2:17" x14ac:dyDescent="0.25">
      <c r="B2839">
        <v>28.130000000001601</v>
      </c>
      <c r="C2839">
        <f t="shared" si="516"/>
        <v>0.85437199124799368</v>
      </c>
      <c r="D2839" s="2">
        <f t="shared" si="517"/>
        <v>47.280273977170403</v>
      </c>
      <c r="E2839" s="2">
        <f t="shared" si="518"/>
        <v>4.5493521652559172</v>
      </c>
      <c r="F2839" s="2">
        <f t="shared" si="519"/>
        <v>25.502385434901313</v>
      </c>
      <c r="G2839" s="2">
        <f t="shared" si="520"/>
        <v>25.521983913290647</v>
      </c>
      <c r="H2839" s="2">
        <f t="shared" si="521"/>
        <v>2.5083420717228749E-142</v>
      </c>
      <c r="K2839">
        <v>28.130000000001601</v>
      </c>
      <c r="L2839" s="2">
        <f t="shared" si="522"/>
        <v>0.22366260222156364</v>
      </c>
      <c r="M2839" s="2">
        <f t="shared" si="523"/>
        <v>86.752961803242499</v>
      </c>
      <c r="N2839" s="2">
        <f t="shared" si="524"/>
        <v>5.1562449568130582</v>
      </c>
      <c r="O2839" s="2">
        <f t="shared" si="525"/>
        <v>3.6135770972056616</v>
      </c>
      <c r="P2839" s="2">
        <f t="shared" si="526"/>
        <v>3.7493918756845481</v>
      </c>
      <c r="Q2839" s="2">
        <f t="shared" si="527"/>
        <v>4.9118391431884654E-5</v>
      </c>
    </row>
    <row r="2840" spans="2:17" x14ac:dyDescent="0.25">
      <c r="B2840">
        <v>28.140000000001599</v>
      </c>
      <c r="C2840">
        <f t="shared" si="516"/>
        <v>0.85437199124799368</v>
      </c>
      <c r="D2840" s="2">
        <f t="shared" si="517"/>
        <v>47.301837749597254</v>
      </c>
      <c r="E2840" s="2">
        <f t="shared" si="518"/>
        <v>4.5498080432867001</v>
      </c>
      <c r="F2840" s="2">
        <f t="shared" si="519"/>
        <v>25.512975043830597</v>
      </c>
      <c r="G2840" s="2">
        <f t="shared" si="520"/>
        <v>25.532565393769637</v>
      </c>
      <c r="H2840" s="2">
        <f t="shared" si="521"/>
        <v>1.9145151166763425E-142</v>
      </c>
      <c r="K2840">
        <v>28.140000000001599</v>
      </c>
      <c r="L2840" s="2">
        <f t="shared" si="522"/>
        <v>0.22366260222156364</v>
      </c>
      <c r="M2840" s="2">
        <f t="shared" si="523"/>
        <v>86.791971682958689</v>
      </c>
      <c r="N2840" s="2">
        <f t="shared" si="524"/>
        <v>5.1566944921508462</v>
      </c>
      <c r="O2840" s="2">
        <f t="shared" si="525"/>
        <v>3.6144200029695597</v>
      </c>
      <c r="P2840" s="2">
        <f t="shared" si="526"/>
        <v>3.7502042554861559</v>
      </c>
      <c r="Q2840" s="2">
        <f t="shared" si="527"/>
        <v>4.8957590148212747E-5</v>
      </c>
    </row>
    <row r="2841" spans="2:17" x14ac:dyDescent="0.25">
      <c r="B2841">
        <v>28.150000000001601</v>
      </c>
      <c r="C2841">
        <f t="shared" si="516"/>
        <v>0.85437199124799368</v>
      </c>
      <c r="D2841" s="2">
        <f t="shared" si="517"/>
        <v>47.32340152202412</v>
      </c>
      <c r="E2841" s="2">
        <f t="shared" si="518"/>
        <v>4.5502637136337842</v>
      </c>
      <c r="F2841" s="2">
        <f t="shared" si="519"/>
        <v>25.523564215947506</v>
      </c>
      <c r="G2841" s="2">
        <f t="shared" si="520"/>
        <v>25.543146444508281</v>
      </c>
      <c r="H2841" s="2">
        <f t="shared" si="521"/>
        <v>1.4611237011949332E-142</v>
      </c>
      <c r="K2841">
        <v>28.150000000001601</v>
      </c>
      <c r="L2841" s="2">
        <f t="shared" si="522"/>
        <v>0.22366260222156364</v>
      </c>
      <c r="M2841" s="2">
        <f t="shared" si="523"/>
        <v>86.830981562674893</v>
      </c>
      <c r="N2841" s="2">
        <f t="shared" si="524"/>
        <v>5.157143825510814</v>
      </c>
      <c r="O2841" s="2">
        <f t="shared" si="525"/>
        <v>3.6152627125235339</v>
      </c>
      <c r="P2841" s="2">
        <f t="shared" si="526"/>
        <v>3.7510164596497066</v>
      </c>
      <c r="Q2841" s="2">
        <f t="shared" si="527"/>
        <v>4.8797320511251126E-5</v>
      </c>
    </row>
    <row r="2842" spans="2:17" x14ac:dyDescent="0.25">
      <c r="B2842">
        <v>28.160000000001599</v>
      </c>
      <c r="C2842">
        <f t="shared" ref="C2842:C2905" si="528">2/SINH(LN(2+SQRT(1+2^2))*$O$5)</f>
        <v>0.85437199124799368</v>
      </c>
      <c r="D2842" s="2">
        <f t="shared" ref="D2842:D2905" si="529">(B2842-$L$5)/($M$5)/C2842</f>
        <v>47.344965294450972</v>
      </c>
      <c r="E2842" s="2">
        <f t="shared" ref="E2842:E2905" si="530">LN(D2842 + SQRT(1 + D2842^2))</f>
        <v>4.55071917648627</v>
      </c>
      <c r="F2842" s="2">
        <f t="shared" ref="F2842:F2905" si="531">SINH( -$N$5 + E2842 * (1/$O$5))</f>
        <v>25.534152951470841</v>
      </c>
      <c r="G2842" s="2">
        <f t="shared" ref="G2842:G2905" si="532">SQRT(F2842^2 + 1)</f>
        <v>25.553727065716011</v>
      </c>
      <c r="H2842" s="2">
        <f t="shared" ref="H2842:H2905" si="533">(G2842)/($O$5*$M$5*C2842*(SQRT(2*PI()*(1+D2842^2)))) * EXP(- (1/2) * F2842^2)</f>
        <v>1.1149909014177178E-142</v>
      </c>
      <c r="K2842">
        <v>28.160000000001599</v>
      </c>
      <c r="L2842" s="2">
        <f t="shared" ref="L2842:L2905" si="534">2/SINH(LN(2+SQRT(1+2^2))*$S$5)</f>
        <v>0.22366260222156364</v>
      </c>
      <c r="M2842" s="2">
        <f t="shared" ref="M2842:M2905" si="535">(K2842-$P$5)/($Q$5)/L2842</f>
        <v>86.869991442391097</v>
      </c>
      <c r="N2842" s="2">
        <f t="shared" ref="N2842:N2905" si="536">LN(M2842 + SQRT(1 + M2842^2))</f>
        <v>5.1575929570743648</v>
      </c>
      <c r="O2842" s="2">
        <f t="shared" ref="O2842:O2905" si="537">SINH( -$R$5 + N2842 * (1/$S$5))</f>
        <v>3.6161052260043589</v>
      </c>
      <c r="P2842" s="2">
        <f t="shared" ref="P2842:P2905" si="538">SQRT(O2842^2 + 1)</f>
        <v>3.7518284882888815</v>
      </c>
      <c r="Q2842" s="2">
        <f t="shared" ref="Q2842:Q2905" si="539">(P2842)/($S$5*$Q$5*L2842*(SQRT(2*PI()*(1+M2842^2)))) * EXP(- (1/2) * O2842^2)</f>
        <v>4.8637580741513894E-5</v>
      </c>
    </row>
    <row r="2843" spans="2:17" x14ac:dyDescent="0.25">
      <c r="B2843">
        <v>28.1700000000016</v>
      </c>
      <c r="C2843">
        <f t="shared" si="528"/>
        <v>0.85437199124799368</v>
      </c>
      <c r="D2843" s="2">
        <f t="shared" si="529"/>
        <v>47.366529066877831</v>
      </c>
      <c r="E2843" s="2">
        <f t="shared" si="530"/>
        <v>4.5511744320329983</v>
      </c>
      <c r="F2843" s="2">
        <f t="shared" si="531"/>
        <v>25.544741250619143</v>
      </c>
      <c r="G2843" s="2">
        <f t="shared" si="532"/>
        <v>25.564307257602017</v>
      </c>
      <c r="H2843" s="2">
        <f t="shared" si="533"/>
        <v>8.5076931368538509E-143</v>
      </c>
      <c r="K2843">
        <v>28.1700000000016</v>
      </c>
      <c r="L2843" s="2">
        <f t="shared" si="534"/>
        <v>0.22366260222156364</v>
      </c>
      <c r="M2843" s="2">
        <f t="shared" si="535"/>
        <v>86.909001322107301</v>
      </c>
      <c r="N2843" s="2">
        <f t="shared" si="536"/>
        <v>5.1580418870226605</v>
      </c>
      <c r="O2843" s="2">
        <f t="shared" si="537"/>
        <v>3.6169475435486609</v>
      </c>
      <c r="P2843" s="2">
        <f t="shared" si="538"/>
        <v>3.7526403415172487</v>
      </c>
      <c r="Q2843" s="2">
        <f t="shared" si="539"/>
        <v>4.8478369065562595E-5</v>
      </c>
    </row>
    <row r="2844" spans="2:17" x14ac:dyDescent="0.25">
      <c r="B2844">
        <v>28.180000000001609</v>
      </c>
      <c r="C2844">
        <f t="shared" si="528"/>
        <v>0.85437199124799368</v>
      </c>
      <c r="D2844" s="2">
        <f t="shared" si="529"/>
        <v>47.388092839304711</v>
      </c>
      <c r="E2844" s="2">
        <f t="shared" si="530"/>
        <v>4.5516294804625552</v>
      </c>
      <c r="F2844" s="2">
        <f t="shared" si="531"/>
        <v>25.555329113610803</v>
      </c>
      <c r="G2844" s="2">
        <f t="shared" si="532"/>
        <v>25.574887020375357</v>
      </c>
      <c r="H2844" s="2">
        <f t="shared" si="533"/>
        <v>6.4909530791716053E-143</v>
      </c>
      <c r="K2844">
        <v>28.180000000001609</v>
      </c>
      <c r="L2844" s="2">
        <f t="shared" si="534"/>
        <v>0.22366260222156364</v>
      </c>
      <c r="M2844" s="2">
        <f t="shared" si="535"/>
        <v>86.948011201823533</v>
      </c>
      <c r="N2844" s="2">
        <f t="shared" si="536"/>
        <v>5.1584906155366195</v>
      </c>
      <c r="O2844" s="2">
        <f t="shared" si="537"/>
        <v>3.6177896652929054</v>
      </c>
      <c r="P2844" s="2">
        <f t="shared" si="538"/>
        <v>3.7534520194482508</v>
      </c>
      <c r="Q2844" s="2">
        <f t="shared" si="539"/>
        <v>4.8319683715987089E-5</v>
      </c>
    </row>
    <row r="2845" spans="2:17" x14ac:dyDescent="0.25">
      <c r="B2845">
        <v>28.190000000001611</v>
      </c>
      <c r="C2845">
        <f t="shared" si="528"/>
        <v>0.85437199124799368</v>
      </c>
      <c r="D2845" s="2">
        <f t="shared" si="529"/>
        <v>47.40965661173157</v>
      </c>
      <c r="E2845" s="2">
        <f t="shared" si="530"/>
        <v>4.5520843219632647</v>
      </c>
      <c r="F2845" s="2">
        <f t="shared" si="531"/>
        <v>25.565916540663874</v>
      </c>
      <c r="G2845" s="2">
        <f t="shared" si="532"/>
        <v>25.585466354244762</v>
      </c>
      <c r="H2845" s="2">
        <f t="shared" si="533"/>
        <v>4.9517793616732889E-143</v>
      </c>
      <c r="K2845">
        <v>28.190000000001611</v>
      </c>
      <c r="L2845" s="2">
        <f t="shared" si="534"/>
        <v>0.22366260222156364</v>
      </c>
      <c r="M2845" s="2">
        <f t="shared" si="535"/>
        <v>86.987021081539737</v>
      </c>
      <c r="N2845" s="2">
        <f t="shared" si="536"/>
        <v>5.1589391427969131</v>
      </c>
      <c r="O2845" s="2">
        <f t="shared" si="537"/>
        <v>3.6186315913733935</v>
      </c>
      <c r="P2845" s="2">
        <f t="shared" si="538"/>
        <v>3.7542635221952039</v>
      </c>
      <c r="Q2845" s="2">
        <f t="shared" si="539"/>
        <v>4.8161522931385607E-5</v>
      </c>
    </row>
    <row r="2846" spans="2:17" x14ac:dyDescent="0.25">
      <c r="B2846">
        <v>28.200000000001609</v>
      </c>
      <c r="C2846">
        <f t="shared" si="528"/>
        <v>0.85437199124799368</v>
      </c>
      <c r="D2846" s="2">
        <f t="shared" si="529"/>
        <v>47.431220384158436</v>
      </c>
      <c r="E2846" s="2">
        <f t="shared" si="530"/>
        <v>4.5525389567232004</v>
      </c>
      <c r="F2846" s="2">
        <f t="shared" si="531"/>
        <v>25.576503531996359</v>
      </c>
      <c r="G2846" s="2">
        <f t="shared" si="532"/>
        <v>25.596045259418929</v>
      </c>
      <c r="H2846" s="2">
        <f t="shared" si="533"/>
        <v>3.777202491551105E-143</v>
      </c>
      <c r="K2846">
        <v>28.200000000001609</v>
      </c>
      <c r="L2846" s="2">
        <f t="shared" si="534"/>
        <v>0.22366260222156364</v>
      </c>
      <c r="M2846" s="2">
        <f t="shared" si="535"/>
        <v>87.026030961255927</v>
      </c>
      <c r="N2846" s="2">
        <f t="shared" si="536"/>
        <v>5.1593874689839732</v>
      </c>
      <c r="O2846" s="2">
        <f t="shared" si="537"/>
        <v>3.619473321926276</v>
      </c>
      <c r="P2846" s="2">
        <f t="shared" si="538"/>
        <v>3.7550748498713089</v>
      </c>
      <c r="Q2846" s="2">
        <f t="shared" si="539"/>
        <v>4.8003884956341417E-5</v>
      </c>
    </row>
    <row r="2847" spans="2:17" x14ac:dyDescent="0.25">
      <c r="B2847">
        <v>28.21000000000161</v>
      </c>
      <c r="C2847">
        <f t="shared" si="528"/>
        <v>0.85437199124799368</v>
      </c>
      <c r="D2847" s="2">
        <f t="shared" si="529"/>
        <v>47.452784156585295</v>
      </c>
      <c r="E2847" s="2">
        <f t="shared" si="530"/>
        <v>4.5529933849301738</v>
      </c>
      <c r="F2847" s="2">
        <f t="shared" si="531"/>
        <v>25.587090087825935</v>
      </c>
      <c r="G2847" s="2">
        <f t="shared" si="532"/>
        <v>25.606623736106254</v>
      </c>
      <c r="H2847" s="2">
        <f t="shared" si="533"/>
        <v>2.8809480004539618E-143</v>
      </c>
      <c r="K2847">
        <v>28.21000000000161</v>
      </c>
      <c r="L2847" s="2">
        <f t="shared" si="534"/>
        <v>0.22366260222156364</v>
      </c>
      <c r="M2847" s="2">
        <f t="shared" si="535"/>
        <v>87.065040840972131</v>
      </c>
      <c r="N2847" s="2">
        <f t="shared" si="536"/>
        <v>5.1598355942779879</v>
      </c>
      <c r="O2847" s="2">
        <f t="shared" si="537"/>
        <v>3.6203148570875423</v>
      </c>
      <c r="P2847" s="2">
        <f t="shared" si="538"/>
        <v>3.7558860025896408</v>
      </c>
      <c r="Q2847" s="2">
        <f t="shared" si="539"/>
        <v>4.7846768041403943E-5</v>
      </c>
    </row>
    <row r="2848" spans="2:17" x14ac:dyDescent="0.25">
      <c r="B2848">
        <v>28.220000000001608</v>
      </c>
      <c r="C2848">
        <f t="shared" si="528"/>
        <v>0.85437199124799368</v>
      </c>
      <c r="D2848" s="2">
        <f t="shared" si="529"/>
        <v>47.474347929012147</v>
      </c>
      <c r="E2848" s="2">
        <f t="shared" si="530"/>
        <v>4.5534476067717451</v>
      </c>
      <c r="F2848" s="2">
        <f t="shared" si="531"/>
        <v>25.597676208370117</v>
      </c>
      <c r="G2848" s="2">
        <f t="shared" si="532"/>
        <v>25.617201784514982</v>
      </c>
      <c r="H2848" s="2">
        <f t="shared" si="533"/>
        <v>2.1971350145331216E-143</v>
      </c>
      <c r="K2848">
        <v>28.220000000001608</v>
      </c>
      <c r="L2848" s="2">
        <f t="shared" si="534"/>
        <v>0.22366260222156364</v>
      </c>
      <c r="M2848" s="2">
        <f t="shared" si="535"/>
        <v>87.104050720688335</v>
      </c>
      <c r="N2848" s="2">
        <f t="shared" si="536"/>
        <v>5.160283518858904</v>
      </c>
      <c r="O2848" s="2">
        <f t="shared" si="537"/>
        <v>3.6211561969930259</v>
      </c>
      <c r="P2848" s="2">
        <f t="shared" si="538"/>
        <v>3.7566969804631563</v>
      </c>
      <c r="Q2848" s="2">
        <f t="shared" si="539"/>
        <v>4.7690170443067408E-5</v>
      </c>
    </row>
    <row r="2849" spans="2:17" x14ac:dyDescent="0.25">
      <c r="B2849">
        <v>28.23000000000161</v>
      </c>
      <c r="C2849">
        <f t="shared" si="528"/>
        <v>0.85437199124799368</v>
      </c>
      <c r="D2849" s="2">
        <f t="shared" si="529"/>
        <v>47.495911701439013</v>
      </c>
      <c r="E2849" s="2">
        <f t="shared" si="530"/>
        <v>4.5539016224352169</v>
      </c>
      <c r="F2849" s="2">
        <f t="shared" si="531"/>
        <v>25.608261893846212</v>
      </c>
      <c r="G2849" s="2">
        <f t="shared" si="532"/>
        <v>25.627779404853165</v>
      </c>
      <c r="H2849" s="2">
        <f t="shared" si="533"/>
        <v>1.6754607105369953E-143</v>
      </c>
      <c r="K2849">
        <v>28.23000000000161</v>
      </c>
      <c r="L2849" s="2">
        <f t="shared" si="534"/>
        <v>0.22366260222156364</v>
      </c>
      <c r="M2849" s="2">
        <f t="shared" si="535"/>
        <v>87.143060600404539</v>
      </c>
      <c r="N2849" s="2">
        <f t="shared" si="536"/>
        <v>5.1607312429064249</v>
      </c>
      <c r="O2849" s="2">
        <f t="shared" si="537"/>
        <v>3.6219973417784037</v>
      </c>
      <c r="P2849" s="2">
        <f t="shared" si="538"/>
        <v>3.7575077836046891</v>
      </c>
      <c r="Q2849" s="2">
        <f t="shared" si="539"/>
        <v>4.7534090423750223E-5</v>
      </c>
    </row>
    <row r="2850" spans="2:17" x14ac:dyDescent="0.25">
      <c r="B2850">
        <v>28.240000000001611</v>
      </c>
      <c r="C2850">
        <f t="shared" si="528"/>
        <v>0.85437199124799368</v>
      </c>
      <c r="D2850" s="2">
        <f t="shared" si="529"/>
        <v>47.517475473865872</v>
      </c>
      <c r="E2850" s="2">
        <f t="shared" si="530"/>
        <v>4.5543554321076369</v>
      </c>
      <c r="F2850" s="2">
        <f t="shared" si="531"/>
        <v>25.618847144471296</v>
      </c>
      <c r="G2850" s="2">
        <f t="shared" si="532"/>
        <v>25.638356597328642</v>
      </c>
      <c r="H2850" s="2">
        <f t="shared" si="533"/>
        <v>1.2775206584292197E-143</v>
      </c>
      <c r="K2850">
        <v>28.240000000001611</v>
      </c>
      <c r="L2850" s="2">
        <f t="shared" si="534"/>
        <v>0.22366260222156364</v>
      </c>
      <c r="M2850" s="2">
        <f t="shared" si="535"/>
        <v>87.182070480120743</v>
      </c>
      <c r="N2850" s="2">
        <f t="shared" si="536"/>
        <v>5.1611787666000142</v>
      </c>
      <c r="O2850" s="2">
        <f t="shared" si="537"/>
        <v>3.6228382915791917</v>
      </c>
      <c r="P2850" s="2">
        <f t="shared" si="538"/>
        <v>3.7583184121269499</v>
      </c>
      <c r="Q2850" s="2">
        <f t="shared" si="539"/>
        <v>4.737852625177525E-5</v>
      </c>
    </row>
    <row r="2851" spans="2:17" x14ac:dyDescent="0.25">
      <c r="B2851">
        <v>28.25000000000162</v>
      </c>
      <c r="C2851">
        <f t="shared" si="528"/>
        <v>0.85437199124799368</v>
      </c>
      <c r="D2851" s="2">
        <f t="shared" si="529"/>
        <v>47.539039246292752</v>
      </c>
      <c r="E2851" s="2">
        <f t="shared" si="530"/>
        <v>4.5548090359758007</v>
      </c>
      <c r="F2851" s="2">
        <f t="shared" si="531"/>
        <v>25.629431960462291</v>
      </c>
      <c r="G2851" s="2">
        <f t="shared" si="532"/>
        <v>25.648933362149116</v>
      </c>
      <c r="H2851" s="2">
        <f t="shared" si="533"/>
        <v>9.7399740467988725E-144</v>
      </c>
      <c r="K2851">
        <v>28.25000000000162</v>
      </c>
      <c r="L2851" s="2">
        <f t="shared" si="534"/>
        <v>0.22366260222156364</v>
      </c>
      <c r="M2851" s="2">
        <f t="shared" si="535"/>
        <v>87.221080359836989</v>
      </c>
      <c r="N2851" s="2">
        <f t="shared" si="536"/>
        <v>5.1616260901188955</v>
      </c>
      <c r="O2851" s="2">
        <f t="shared" si="537"/>
        <v>3.6236790465307549</v>
      </c>
      <c r="P2851" s="2">
        <f t="shared" si="538"/>
        <v>3.7591288661425324</v>
      </c>
      <c r="Q2851" s="2">
        <f t="shared" si="539"/>
        <v>4.7223476201347836E-5</v>
      </c>
    </row>
    <row r="2852" spans="2:17" x14ac:dyDescent="0.25">
      <c r="B2852">
        <v>28.260000000001622</v>
      </c>
      <c r="C2852">
        <f t="shared" si="528"/>
        <v>0.85437199124799368</v>
      </c>
      <c r="D2852" s="2">
        <f t="shared" si="529"/>
        <v>47.560603018719618</v>
      </c>
      <c r="E2852" s="2">
        <f t="shared" si="530"/>
        <v>4.5552624342262469</v>
      </c>
      <c r="F2852" s="2">
        <f t="shared" si="531"/>
        <v>25.640016342035853</v>
      </c>
      <c r="G2852" s="2">
        <f t="shared" si="532"/>
        <v>25.65950969952204</v>
      </c>
      <c r="H2852" s="2">
        <f t="shared" si="533"/>
        <v>7.4251264739979109E-144</v>
      </c>
      <c r="K2852">
        <v>28.260000000001622</v>
      </c>
      <c r="L2852" s="2">
        <f t="shared" si="534"/>
        <v>0.22366260222156364</v>
      </c>
      <c r="M2852" s="2">
        <f t="shared" si="535"/>
        <v>87.260090239553193</v>
      </c>
      <c r="N2852" s="2">
        <f t="shared" si="536"/>
        <v>5.1620732136420484</v>
      </c>
      <c r="O2852" s="2">
        <f t="shared" si="537"/>
        <v>3.6245196067682972</v>
      </c>
      <c r="P2852" s="2">
        <f t="shared" si="538"/>
        <v>3.759939145763906</v>
      </c>
      <c r="Q2852" s="2">
        <f t="shared" si="539"/>
        <v>4.7068938552536956E-5</v>
      </c>
    </row>
    <row r="2853" spans="2:17" x14ac:dyDescent="0.25">
      <c r="B2853">
        <v>28.27000000000162</v>
      </c>
      <c r="C2853">
        <f t="shared" si="528"/>
        <v>0.85437199124799368</v>
      </c>
      <c r="D2853" s="2">
        <f t="shared" si="529"/>
        <v>47.582166791146477</v>
      </c>
      <c r="E2853" s="2">
        <f t="shared" si="530"/>
        <v>4.5557156270452621</v>
      </c>
      <c r="F2853" s="2">
        <f t="shared" si="531"/>
        <v>25.650600289408434</v>
      </c>
      <c r="G2853" s="2">
        <f t="shared" si="532"/>
        <v>25.670085609654674</v>
      </c>
      <c r="H2853" s="2">
        <f t="shared" si="533"/>
        <v>5.6598653956686676E-144</v>
      </c>
      <c r="K2853">
        <v>28.27000000000162</v>
      </c>
      <c r="L2853" s="2">
        <f t="shared" si="534"/>
        <v>0.22366260222156364</v>
      </c>
      <c r="M2853" s="2">
        <f t="shared" si="535"/>
        <v>87.299100119269383</v>
      </c>
      <c r="N2853" s="2">
        <f t="shared" si="536"/>
        <v>5.1625201373482179</v>
      </c>
      <c r="O2853" s="2">
        <f t="shared" si="537"/>
        <v>3.6253599724268697</v>
      </c>
      <c r="P2853" s="2">
        <f t="shared" si="538"/>
        <v>3.7607492511034226</v>
      </c>
      <c r="Q2853" s="2">
        <f t="shared" si="539"/>
        <v>4.6914911591253911E-5</v>
      </c>
    </row>
    <row r="2854" spans="2:17" x14ac:dyDescent="0.25">
      <c r="B2854">
        <v>28.280000000001621</v>
      </c>
      <c r="C2854">
        <f t="shared" si="528"/>
        <v>0.85437199124799368</v>
      </c>
      <c r="D2854" s="2">
        <f t="shared" si="529"/>
        <v>47.603730563573336</v>
      </c>
      <c r="E2854" s="2">
        <f t="shared" si="530"/>
        <v>4.5561686146188798</v>
      </c>
      <c r="F2854" s="2">
        <f t="shared" si="531"/>
        <v>25.661183802796305</v>
      </c>
      <c r="G2854" s="2">
        <f t="shared" si="532"/>
        <v>25.680661092754125</v>
      </c>
      <c r="H2854" s="2">
        <f t="shared" si="533"/>
        <v>4.3138450862327849E-144</v>
      </c>
      <c r="K2854">
        <v>28.280000000001621</v>
      </c>
      <c r="L2854" s="2">
        <f t="shared" si="534"/>
        <v>0.22366260222156364</v>
      </c>
      <c r="M2854" s="2">
        <f t="shared" si="535"/>
        <v>87.338109998985587</v>
      </c>
      <c r="N2854" s="2">
        <f t="shared" si="536"/>
        <v>5.1629668614159039</v>
      </c>
      <c r="O2854" s="2">
        <f t="shared" si="537"/>
        <v>3.6262001436413662</v>
      </c>
      <c r="P2854" s="2">
        <f t="shared" si="538"/>
        <v>3.7615591822733117</v>
      </c>
      <c r="Q2854" s="2">
        <f t="shared" si="539"/>
        <v>4.6761393609232428E-5</v>
      </c>
    </row>
    <row r="2855" spans="2:17" x14ac:dyDescent="0.25">
      <c r="B2855">
        <v>28.290000000001619</v>
      </c>
      <c r="C2855">
        <f t="shared" si="528"/>
        <v>0.85437199124799368</v>
      </c>
      <c r="D2855" s="2">
        <f t="shared" si="529"/>
        <v>47.625294336000188</v>
      </c>
      <c r="E2855" s="2">
        <f t="shared" si="530"/>
        <v>4.5566213971328811</v>
      </c>
      <c r="F2855" s="2">
        <f t="shared" si="531"/>
        <v>25.671766882415497</v>
      </c>
      <c r="G2855" s="2">
        <f t="shared" si="532"/>
        <v>25.691236149027262</v>
      </c>
      <c r="H2855" s="2">
        <f t="shared" si="533"/>
        <v>3.2876016227475705E-144</v>
      </c>
      <c r="K2855">
        <v>28.290000000001619</v>
      </c>
      <c r="L2855" s="2">
        <f t="shared" si="534"/>
        <v>0.22366260222156364</v>
      </c>
      <c r="M2855" s="2">
        <f t="shared" si="535"/>
        <v>87.377119878701791</v>
      </c>
      <c r="N2855" s="2">
        <f t="shared" si="536"/>
        <v>5.1634133860233726</v>
      </c>
      <c r="O2855" s="2">
        <f t="shared" si="537"/>
        <v>3.6270401205465257</v>
      </c>
      <c r="P2855" s="2">
        <f t="shared" si="538"/>
        <v>3.7623689393856838</v>
      </c>
      <c r="Q2855" s="2">
        <f t="shared" si="539"/>
        <v>4.6608382904008479E-5</v>
      </c>
    </row>
    <row r="2856" spans="2:17" x14ac:dyDescent="0.25">
      <c r="B2856">
        <v>28.300000000001621</v>
      </c>
      <c r="C2856">
        <f t="shared" si="528"/>
        <v>0.85437199124799368</v>
      </c>
      <c r="D2856" s="2">
        <f t="shared" si="529"/>
        <v>47.646858108427054</v>
      </c>
      <c r="E2856" s="2">
        <f t="shared" si="530"/>
        <v>4.5570739747727957</v>
      </c>
      <c r="F2856" s="2">
        <f t="shared" si="531"/>
        <v>25.682349528481904</v>
      </c>
      <c r="G2856" s="2">
        <f t="shared" si="532"/>
        <v>25.701810778680841</v>
      </c>
      <c r="H2856" s="2">
        <f t="shared" si="533"/>
        <v>2.5052439919895765E-144</v>
      </c>
      <c r="K2856">
        <v>28.300000000001621</v>
      </c>
      <c r="L2856" s="2">
        <f t="shared" si="534"/>
        <v>0.22366260222156364</v>
      </c>
      <c r="M2856" s="2">
        <f t="shared" si="535"/>
        <v>87.416129758417995</v>
      </c>
      <c r="N2856" s="2">
        <f t="shared" si="536"/>
        <v>5.163859711348648</v>
      </c>
      <c r="O2856" s="2">
        <f t="shared" si="537"/>
        <v>3.6278799032769316</v>
      </c>
      <c r="P2856" s="2">
        <f t="shared" si="538"/>
        <v>3.7631785225525296</v>
      </c>
      <c r="Q2856" s="2">
        <f t="shared" si="539"/>
        <v>4.6455877778900226E-5</v>
      </c>
    </row>
    <row r="2857" spans="2:17" x14ac:dyDescent="0.25">
      <c r="B2857">
        <v>28.310000000001629</v>
      </c>
      <c r="C2857">
        <f t="shared" si="528"/>
        <v>0.85437199124799368</v>
      </c>
      <c r="D2857" s="2">
        <f t="shared" si="529"/>
        <v>47.668421880853927</v>
      </c>
      <c r="E2857" s="2">
        <f t="shared" si="530"/>
        <v>4.5575263477239014</v>
      </c>
      <c r="F2857" s="2">
        <f t="shared" si="531"/>
        <v>25.692931741211169</v>
      </c>
      <c r="G2857" s="2">
        <f t="shared" si="532"/>
        <v>25.712384981921385</v>
      </c>
      <c r="H2857" s="2">
        <f t="shared" si="533"/>
        <v>1.9088731892148775E-144</v>
      </c>
      <c r="K2857">
        <v>28.310000000001629</v>
      </c>
      <c r="L2857" s="2">
        <f t="shared" si="534"/>
        <v>0.22366260222156364</v>
      </c>
      <c r="M2857" s="2">
        <f t="shared" si="535"/>
        <v>87.455139638134227</v>
      </c>
      <c r="N2857" s="2">
        <f t="shared" si="536"/>
        <v>5.1643058375695166</v>
      </c>
      <c r="O2857" s="2">
        <f t="shared" si="537"/>
        <v>3.62871949196701</v>
      </c>
      <c r="P2857" s="2">
        <f t="shared" si="538"/>
        <v>3.7639879318857168</v>
      </c>
      <c r="Q2857" s="2">
        <f t="shared" si="539"/>
        <v>4.6303876542988238E-5</v>
      </c>
    </row>
    <row r="2858" spans="2:17" x14ac:dyDescent="0.25">
      <c r="B2858">
        <v>28.320000000001631</v>
      </c>
      <c r="C2858">
        <f t="shared" si="528"/>
        <v>0.85437199124799368</v>
      </c>
      <c r="D2858" s="2">
        <f t="shared" si="529"/>
        <v>47.689985653280793</v>
      </c>
      <c r="E2858" s="2">
        <f t="shared" si="530"/>
        <v>4.5579785161712225</v>
      </c>
      <c r="F2858" s="2">
        <f t="shared" si="531"/>
        <v>25.703513520818685</v>
      </c>
      <c r="G2858" s="2">
        <f t="shared" si="532"/>
        <v>25.72295875895518</v>
      </c>
      <c r="H2858" s="2">
        <f t="shared" si="533"/>
        <v>1.4543212046705175E-144</v>
      </c>
      <c r="K2858">
        <v>28.320000000001631</v>
      </c>
      <c r="L2858" s="2">
        <f t="shared" si="534"/>
        <v>0.22366260222156364</v>
      </c>
      <c r="M2858" s="2">
        <f t="shared" si="535"/>
        <v>87.494149517850431</v>
      </c>
      <c r="N2858" s="2">
        <f t="shared" si="536"/>
        <v>5.1647517648635271</v>
      </c>
      <c r="O2858" s="2">
        <f t="shared" si="537"/>
        <v>3.6295588867510356</v>
      </c>
      <c r="P2858" s="2">
        <f t="shared" si="538"/>
        <v>3.7647971674969978</v>
      </c>
      <c r="Q2858" s="2">
        <f t="shared" si="539"/>
        <v>4.6152377511094923E-5</v>
      </c>
    </row>
    <row r="2859" spans="2:17" x14ac:dyDescent="0.25">
      <c r="B2859">
        <v>28.330000000001629</v>
      </c>
      <c r="C2859">
        <f t="shared" si="528"/>
        <v>0.85437199124799368</v>
      </c>
      <c r="D2859" s="2">
        <f t="shared" si="529"/>
        <v>47.711549425707652</v>
      </c>
      <c r="E2859" s="2">
        <f t="shared" si="530"/>
        <v>4.5584304802995357</v>
      </c>
      <c r="F2859" s="2">
        <f t="shared" si="531"/>
        <v>25.71409486751968</v>
      </c>
      <c r="G2859" s="2">
        <f t="shared" si="532"/>
        <v>25.73353210998836</v>
      </c>
      <c r="H2859" s="2">
        <f t="shared" si="533"/>
        <v>1.1078980741482252E-144</v>
      </c>
      <c r="K2859">
        <v>28.330000000001629</v>
      </c>
      <c r="L2859" s="2">
        <f t="shared" si="534"/>
        <v>0.22366260222156364</v>
      </c>
      <c r="M2859" s="2">
        <f t="shared" si="535"/>
        <v>87.533159397566621</v>
      </c>
      <c r="N2859" s="2">
        <f t="shared" si="536"/>
        <v>5.1651974934079918</v>
      </c>
      <c r="O2859" s="2">
        <f t="shared" si="537"/>
        <v>3.6303980877631261</v>
      </c>
      <c r="P2859" s="2">
        <f t="shared" si="538"/>
        <v>3.7656062294980024</v>
      </c>
      <c r="Q2859" s="2">
        <f t="shared" si="539"/>
        <v>4.6001379003765067E-5</v>
      </c>
    </row>
    <row r="2860" spans="2:17" x14ac:dyDescent="0.25">
      <c r="B2860">
        <v>28.340000000001631</v>
      </c>
      <c r="C2860">
        <f t="shared" si="528"/>
        <v>0.85437199124799368</v>
      </c>
      <c r="D2860" s="2">
        <f t="shared" si="529"/>
        <v>47.733113198134511</v>
      </c>
      <c r="E2860" s="2">
        <f t="shared" si="530"/>
        <v>4.5588822402933653</v>
      </c>
      <c r="F2860" s="2">
        <f t="shared" si="531"/>
        <v>25.724675781529193</v>
      </c>
      <c r="G2860" s="2">
        <f t="shared" si="532"/>
        <v>25.744105035226891</v>
      </c>
      <c r="H2860" s="2">
        <f t="shared" si="533"/>
        <v>8.4390875985119954E-145</v>
      </c>
      <c r="K2860">
        <v>28.340000000001631</v>
      </c>
      <c r="L2860" s="2">
        <f t="shared" si="534"/>
        <v>0.22366260222156364</v>
      </c>
      <c r="M2860" s="2">
        <f t="shared" si="535"/>
        <v>87.572169277282825</v>
      </c>
      <c r="N2860" s="2">
        <f t="shared" si="536"/>
        <v>5.1656430233799844</v>
      </c>
      <c r="O2860" s="2">
        <f t="shared" si="537"/>
        <v>3.6312370951372439</v>
      </c>
      <c r="P2860" s="2">
        <f t="shared" si="538"/>
        <v>3.766415118000241</v>
      </c>
      <c r="Q2860" s="2">
        <f t="shared" si="539"/>
        <v>4.5850879347246362E-5</v>
      </c>
    </row>
    <row r="2861" spans="2:17" x14ac:dyDescent="0.25">
      <c r="B2861">
        <v>28.350000000001629</v>
      </c>
      <c r="C2861">
        <f t="shared" si="528"/>
        <v>0.85437199124799368</v>
      </c>
      <c r="D2861" s="2">
        <f t="shared" si="529"/>
        <v>47.75467697056137</v>
      </c>
      <c r="E2861" s="2">
        <f t="shared" si="530"/>
        <v>4.559333796336988</v>
      </c>
      <c r="F2861" s="2">
        <f t="shared" si="531"/>
        <v>25.735256263062059</v>
      </c>
      <c r="G2861" s="2">
        <f t="shared" si="532"/>
        <v>25.754677534876553</v>
      </c>
      <c r="H2861" s="2">
        <f t="shared" si="533"/>
        <v>6.4275786924852681E-145</v>
      </c>
      <c r="K2861">
        <v>28.350000000001629</v>
      </c>
      <c r="L2861" s="2">
        <f t="shared" si="534"/>
        <v>0.22366260222156364</v>
      </c>
      <c r="M2861" s="2">
        <f t="shared" si="535"/>
        <v>87.611179156999029</v>
      </c>
      <c r="N2861" s="2">
        <f t="shared" si="536"/>
        <v>5.1660883549563437</v>
      </c>
      <c r="O2861" s="2">
        <f t="shared" si="537"/>
        <v>3.6320759090072037</v>
      </c>
      <c r="P2861" s="2">
        <f t="shared" si="538"/>
        <v>3.7672238331151102</v>
      </c>
      <c r="Q2861" s="2">
        <f t="shared" si="539"/>
        <v>4.5700876873468089E-5</v>
      </c>
    </row>
    <row r="2862" spans="2:17" x14ac:dyDescent="0.25">
      <c r="B2862">
        <v>28.36000000000163</v>
      </c>
      <c r="C2862">
        <f t="shared" si="528"/>
        <v>0.85437199124799368</v>
      </c>
      <c r="D2862" s="2">
        <f t="shared" si="529"/>
        <v>47.776240742988229</v>
      </c>
      <c r="E2862" s="2">
        <f t="shared" si="530"/>
        <v>4.559785148614429</v>
      </c>
      <c r="F2862" s="2">
        <f t="shared" si="531"/>
        <v>25.74583631233288</v>
      </c>
      <c r="G2862" s="2">
        <f t="shared" si="532"/>
        <v>25.765249609142899</v>
      </c>
      <c r="H2862" s="2">
        <f t="shared" si="533"/>
        <v>4.8950319792005879E-145</v>
      </c>
      <c r="K2862">
        <v>28.36000000000163</v>
      </c>
      <c r="L2862" s="2">
        <f t="shared" si="534"/>
        <v>0.22366260222156364</v>
      </c>
      <c r="M2862" s="2">
        <f t="shared" si="535"/>
        <v>87.650189036715233</v>
      </c>
      <c r="N2862" s="2">
        <f t="shared" si="536"/>
        <v>5.1665334883136724</v>
      </c>
      <c r="O2862" s="2">
        <f t="shared" si="537"/>
        <v>3.6329145295066594</v>
      </c>
      <c r="P2862" s="2">
        <f t="shared" si="538"/>
        <v>3.768032374953882</v>
      </c>
      <c r="Q2862" s="2">
        <f t="shared" si="539"/>
        <v>4.5551369920023783E-5</v>
      </c>
    </row>
    <row r="2863" spans="2:17" x14ac:dyDescent="0.25">
      <c r="B2863">
        <v>28.370000000001639</v>
      </c>
      <c r="C2863">
        <f t="shared" si="528"/>
        <v>0.85437199124799368</v>
      </c>
      <c r="D2863" s="2">
        <f t="shared" si="529"/>
        <v>47.797804515415109</v>
      </c>
      <c r="E2863" s="2">
        <f t="shared" si="530"/>
        <v>4.5602362973094666</v>
      </c>
      <c r="F2863" s="2">
        <f t="shared" si="531"/>
        <v>25.756415929556074</v>
      </c>
      <c r="G2863" s="2">
        <f t="shared" si="532"/>
        <v>25.775821258231325</v>
      </c>
      <c r="H2863" s="2">
        <f t="shared" si="533"/>
        <v>3.7275192201608645E-145</v>
      </c>
      <c r="K2863">
        <v>28.370000000001639</v>
      </c>
      <c r="L2863" s="2">
        <f t="shared" si="534"/>
        <v>0.22366260222156364</v>
      </c>
      <c r="M2863" s="2">
        <f t="shared" si="535"/>
        <v>87.689198916431479</v>
      </c>
      <c r="N2863" s="2">
        <f t="shared" si="536"/>
        <v>5.1669784236283363</v>
      </c>
      <c r="O2863" s="2">
        <f t="shared" si="537"/>
        <v>3.6337529567691136</v>
      </c>
      <c r="P2863" s="2">
        <f t="shared" si="538"/>
        <v>3.7688407436277105</v>
      </c>
      <c r="Q2863" s="2">
        <f t="shared" si="539"/>
        <v>4.540235683015004E-5</v>
      </c>
    </row>
    <row r="2864" spans="2:17" x14ac:dyDescent="0.25">
      <c r="B2864">
        <v>28.38000000000164</v>
      </c>
      <c r="C2864">
        <f t="shared" si="528"/>
        <v>0.85437199124799368</v>
      </c>
      <c r="D2864" s="2">
        <f t="shared" si="529"/>
        <v>47.819368287841968</v>
      </c>
      <c r="E2864" s="2">
        <f t="shared" si="530"/>
        <v>4.5606872426056277</v>
      </c>
      <c r="F2864" s="2">
        <f t="shared" si="531"/>
        <v>25.7669951149458</v>
      </c>
      <c r="G2864" s="2">
        <f t="shared" si="532"/>
        <v>25.786392482346976</v>
      </c>
      <c r="H2864" s="2">
        <f t="shared" si="533"/>
        <v>2.838183560692854E-145</v>
      </c>
      <c r="K2864">
        <v>28.38000000000164</v>
      </c>
      <c r="L2864" s="2">
        <f t="shared" si="534"/>
        <v>0.22366260222156364</v>
      </c>
      <c r="M2864" s="2">
        <f t="shared" si="535"/>
        <v>87.728208796147683</v>
      </c>
      <c r="N2864" s="2">
        <f t="shared" si="536"/>
        <v>5.1674231610764663</v>
      </c>
      <c r="O2864" s="2">
        <f t="shared" si="537"/>
        <v>3.634591190927916</v>
      </c>
      <c r="P2864" s="2">
        <f t="shared" si="538"/>
        <v>3.7696489392476331</v>
      </c>
      <c r="Q2864" s="2">
        <f t="shared" si="539"/>
        <v>4.5253835952707408E-5</v>
      </c>
    </row>
    <row r="2865" spans="2:17" x14ac:dyDescent="0.25">
      <c r="B2865">
        <v>28.390000000001638</v>
      </c>
      <c r="C2865">
        <f t="shared" si="528"/>
        <v>0.85437199124799368</v>
      </c>
      <c r="D2865" s="2">
        <f t="shared" si="529"/>
        <v>47.840932060268834</v>
      </c>
      <c r="E2865" s="2">
        <f t="shared" si="530"/>
        <v>4.5611379846861935</v>
      </c>
      <c r="F2865" s="2">
        <f t="shared" si="531"/>
        <v>25.777573868716104</v>
      </c>
      <c r="G2865" s="2">
        <f t="shared" si="532"/>
        <v>25.796963281694907</v>
      </c>
      <c r="H2865" s="2">
        <f t="shared" si="533"/>
        <v>2.1608135926044764E-145</v>
      </c>
      <c r="K2865">
        <v>28.390000000001638</v>
      </c>
      <c r="L2865" s="2">
        <f t="shared" si="534"/>
        <v>0.22366260222156364</v>
      </c>
      <c r="M2865" s="2">
        <f t="shared" si="535"/>
        <v>87.767218675863873</v>
      </c>
      <c r="N2865" s="2">
        <f t="shared" si="536"/>
        <v>5.1678677008339573</v>
      </c>
      <c r="O2865" s="2">
        <f t="shared" si="537"/>
        <v>3.6354292321162598</v>
      </c>
      <c r="P2865" s="2">
        <f t="shared" si="538"/>
        <v>3.7704569619245647</v>
      </c>
      <c r="Q2865" s="2">
        <f t="shared" si="539"/>
        <v>4.5105805642161398E-5</v>
      </c>
    </row>
    <row r="2866" spans="2:17" x14ac:dyDescent="0.25">
      <c r="B2866">
        <v>28.40000000000164</v>
      </c>
      <c r="C2866">
        <f t="shared" si="528"/>
        <v>0.85437199124799368</v>
      </c>
      <c r="D2866" s="2">
        <f t="shared" si="529"/>
        <v>47.862495832695693</v>
      </c>
      <c r="E2866" s="2">
        <f t="shared" si="530"/>
        <v>4.5615885237341987</v>
      </c>
      <c r="F2866" s="2">
        <f t="shared" si="531"/>
        <v>25.788152191080759</v>
      </c>
      <c r="G2866" s="2">
        <f t="shared" si="532"/>
        <v>25.807533656479908</v>
      </c>
      <c r="H2866" s="2">
        <f t="shared" si="533"/>
        <v>1.6449411449924847E-145</v>
      </c>
      <c r="K2866">
        <v>28.40000000000164</v>
      </c>
      <c r="L2866" s="2">
        <f t="shared" si="534"/>
        <v>0.22366260222156364</v>
      </c>
      <c r="M2866" s="2">
        <f t="shared" si="535"/>
        <v>87.806228555580077</v>
      </c>
      <c r="N2866" s="2">
        <f t="shared" si="536"/>
        <v>5.1683120430764733</v>
      </c>
      <c r="O2866" s="2">
        <f t="shared" si="537"/>
        <v>3.636267080467193</v>
      </c>
      <c r="P2866" s="2">
        <f t="shared" si="538"/>
        <v>3.7712648117693095</v>
      </c>
      <c r="Q2866" s="2">
        <f t="shared" si="539"/>
        <v>4.4958264258561382E-5</v>
      </c>
    </row>
    <row r="2867" spans="2:17" x14ac:dyDescent="0.25">
      <c r="B2867">
        <v>28.410000000001641</v>
      </c>
      <c r="C2867">
        <f t="shared" si="528"/>
        <v>0.85437199124799368</v>
      </c>
      <c r="D2867" s="2">
        <f t="shared" si="529"/>
        <v>47.884059605122552</v>
      </c>
      <c r="E2867" s="2">
        <f t="shared" si="530"/>
        <v>4.5620388599324269</v>
      </c>
      <c r="F2867" s="2">
        <f t="shared" si="531"/>
        <v>25.798730082253371</v>
      </c>
      <c r="G2867" s="2">
        <f t="shared" si="532"/>
        <v>25.818103606906629</v>
      </c>
      <c r="H2867" s="2">
        <f t="shared" si="533"/>
        <v>1.2521018744281777E-145</v>
      </c>
      <c r="K2867">
        <v>28.410000000001641</v>
      </c>
      <c r="L2867" s="2">
        <f t="shared" si="534"/>
        <v>0.22366260222156364</v>
      </c>
      <c r="M2867" s="2">
        <f t="shared" si="535"/>
        <v>87.845238435296295</v>
      </c>
      <c r="N2867" s="2">
        <f t="shared" si="536"/>
        <v>5.168756187979441</v>
      </c>
      <c r="O2867" s="2">
        <f t="shared" si="537"/>
        <v>3.6371047361136015</v>
      </c>
      <c r="P2867" s="2">
        <f t="shared" si="538"/>
        <v>3.7720724888925439</v>
      </c>
      <c r="Q2867" s="2">
        <f t="shared" si="539"/>
        <v>4.4811210167524106E-5</v>
      </c>
    </row>
    <row r="2868" spans="2:17" x14ac:dyDescent="0.25">
      <c r="B2868">
        <v>28.42000000000164</v>
      </c>
      <c r="C2868">
        <f t="shared" si="528"/>
        <v>0.85437199124799368</v>
      </c>
      <c r="D2868" s="2">
        <f t="shared" si="529"/>
        <v>47.905623377549411</v>
      </c>
      <c r="E2868" s="2">
        <f t="shared" si="530"/>
        <v>4.5624889934634192</v>
      </c>
      <c r="F2868" s="2">
        <f t="shared" si="531"/>
        <v>25.809307542447328</v>
      </c>
      <c r="G2868" s="2">
        <f t="shared" si="532"/>
        <v>25.8286731331795</v>
      </c>
      <c r="H2868" s="2">
        <f t="shared" si="533"/>
        <v>9.5298312946868166E-146</v>
      </c>
      <c r="K2868">
        <v>28.42000000000164</v>
      </c>
      <c r="L2868" s="2">
        <f t="shared" si="534"/>
        <v>0.22366260222156364</v>
      </c>
      <c r="M2868" s="2">
        <f t="shared" si="535"/>
        <v>87.884248315012485</v>
      </c>
      <c r="N2868" s="2">
        <f t="shared" si="536"/>
        <v>5.1692001357180555</v>
      </c>
      <c r="O2868" s="2">
        <f t="shared" si="537"/>
        <v>3.6379421991882297</v>
      </c>
      <c r="P2868" s="2">
        <f t="shared" si="538"/>
        <v>3.7728799934048385</v>
      </c>
      <c r="Q2868" s="2">
        <f t="shared" si="539"/>
        <v>4.4664641740211032E-5</v>
      </c>
    </row>
    <row r="2869" spans="2:17" x14ac:dyDescent="0.25">
      <c r="B2869">
        <v>28.430000000001641</v>
      </c>
      <c r="C2869">
        <f t="shared" si="528"/>
        <v>0.85437199124799368</v>
      </c>
      <c r="D2869" s="2">
        <f t="shared" si="529"/>
        <v>47.92718714997627</v>
      </c>
      <c r="E2869" s="2">
        <f t="shared" si="530"/>
        <v>4.5629389245094689</v>
      </c>
      <c r="F2869" s="2">
        <f t="shared" si="531"/>
        <v>25.819884571875836</v>
      </c>
      <c r="G2869" s="2">
        <f t="shared" si="532"/>
        <v>25.839242235502802</v>
      </c>
      <c r="H2869" s="2">
        <f t="shared" si="533"/>
        <v>7.2524878109286445E-146</v>
      </c>
      <c r="K2869">
        <v>28.430000000001641</v>
      </c>
      <c r="L2869" s="2">
        <f t="shared" si="534"/>
        <v>0.22366260222156364</v>
      </c>
      <c r="M2869" s="2">
        <f t="shared" si="535"/>
        <v>87.923258194728689</v>
      </c>
      <c r="N2869" s="2">
        <f t="shared" si="536"/>
        <v>5.1696438864672762</v>
      </c>
      <c r="O2869" s="2">
        <f t="shared" si="537"/>
        <v>3.6387794698236577</v>
      </c>
      <c r="P2869" s="2">
        <f t="shared" si="538"/>
        <v>3.7736873254166325</v>
      </c>
      <c r="Q2869" s="2">
        <f t="shared" si="539"/>
        <v>4.4518557353312899E-5</v>
      </c>
    </row>
    <row r="2870" spans="2:17" x14ac:dyDescent="0.25">
      <c r="B2870">
        <v>28.44000000000165</v>
      </c>
      <c r="C2870">
        <f t="shared" si="528"/>
        <v>0.85437199124799368</v>
      </c>
      <c r="D2870" s="2">
        <f t="shared" si="529"/>
        <v>47.94875092240315</v>
      </c>
      <c r="E2870" s="2">
        <f t="shared" si="530"/>
        <v>4.5633886532526224</v>
      </c>
      <c r="F2870" s="2">
        <f t="shared" si="531"/>
        <v>25.83046117075185</v>
      </c>
      <c r="G2870" s="2">
        <f t="shared" si="532"/>
        <v>25.849810914080571</v>
      </c>
      <c r="H2870" s="2">
        <f t="shared" si="533"/>
        <v>5.518805069897725E-146</v>
      </c>
      <c r="K2870">
        <v>28.44000000000165</v>
      </c>
      <c r="L2870" s="2">
        <f t="shared" si="534"/>
        <v>0.22366260222156364</v>
      </c>
      <c r="M2870" s="2">
        <f t="shared" si="535"/>
        <v>87.962268074444921</v>
      </c>
      <c r="N2870" s="2">
        <f t="shared" si="536"/>
        <v>5.1700874404018329</v>
      </c>
      <c r="O2870" s="2">
        <f t="shared" si="537"/>
        <v>3.6396165481523242</v>
      </c>
      <c r="P2870" s="2">
        <f t="shared" si="538"/>
        <v>3.77449448503826</v>
      </c>
      <c r="Q2870" s="2">
        <f t="shared" si="539"/>
        <v>4.4372955389026953E-5</v>
      </c>
    </row>
    <row r="2871" spans="2:17" x14ac:dyDescent="0.25">
      <c r="B2871">
        <v>28.450000000001651</v>
      </c>
      <c r="C2871">
        <f t="shared" si="528"/>
        <v>0.85437199124799368</v>
      </c>
      <c r="D2871" s="2">
        <f t="shared" si="529"/>
        <v>47.970314694830009</v>
      </c>
      <c r="E2871" s="2">
        <f t="shared" si="530"/>
        <v>4.563838179874681</v>
      </c>
      <c r="F2871" s="2">
        <f t="shared" si="531"/>
        <v>25.841037339288128</v>
      </c>
      <c r="G2871" s="2">
        <f t="shared" si="532"/>
        <v>25.860379169116669</v>
      </c>
      <c r="H2871" s="2">
        <f t="shared" si="533"/>
        <v>4.1991303575179275E-146</v>
      </c>
      <c r="K2871">
        <v>28.450000000001651</v>
      </c>
      <c r="L2871" s="2">
        <f t="shared" si="534"/>
        <v>0.22366260222156364</v>
      </c>
      <c r="M2871" s="2">
        <f t="shared" si="535"/>
        <v>88.001277954161125</v>
      </c>
      <c r="N2871" s="2">
        <f t="shared" si="536"/>
        <v>5.1705307976962205</v>
      </c>
      <c r="O2871" s="2">
        <f t="shared" si="537"/>
        <v>3.6404534343065076</v>
      </c>
      <c r="P2871" s="2">
        <f t="shared" si="538"/>
        <v>3.7753014723799274</v>
      </c>
      <c r="Q2871" s="2">
        <f t="shared" si="539"/>
        <v>4.4227834235041035E-5</v>
      </c>
    </row>
    <row r="2872" spans="2:17" x14ac:dyDescent="0.25">
      <c r="B2872">
        <v>28.460000000001649</v>
      </c>
      <c r="C2872">
        <f t="shared" si="528"/>
        <v>0.85437199124799368</v>
      </c>
      <c r="D2872" s="2">
        <f t="shared" si="529"/>
        <v>47.991878467256868</v>
      </c>
      <c r="E2872" s="2">
        <f t="shared" si="530"/>
        <v>4.5642875045572033</v>
      </c>
      <c r="F2872" s="2">
        <f t="shared" si="531"/>
        <v>25.851613077697305</v>
      </c>
      <c r="G2872" s="2">
        <f t="shared" si="532"/>
        <v>25.870947000814837</v>
      </c>
      <c r="H2872" s="2">
        <f t="shared" si="533"/>
        <v>3.1946987990785047E-146</v>
      </c>
      <c r="K2872">
        <v>28.460000000001649</v>
      </c>
      <c r="L2872" s="2">
        <f t="shared" si="534"/>
        <v>0.22366260222156364</v>
      </c>
      <c r="M2872" s="2">
        <f t="shared" si="535"/>
        <v>88.040287833877315</v>
      </c>
      <c r="N2872" s="2">
        <f t="shared" si="536"/>
        <v>5.1709739585247032</v>
      </c>
      <c r="O2872" s="2">
        <f t="shared" si="537"/>
        <v>3.6412901284183432</v>
      </c>
      <c r="P2872" s="2">
        <f t="shared" si="538"/>
        <v>3.776108287551732</v>
      </c>
      <c r="Q2872" s="2">
        <f t="shared" si="539"/>
        <v>4.4083192284511865E-5</v>
      </c>
    </row>
    <row r="2873" spans="2:17" x14ac:dyDescent="0.25">
      <c r="B2873">
        <v>28.470000000001651</v>
      </c>
      <c r="C2873">
        <f t="shared" si="528"/>
        <v>0.85437199124799368</v>
      </c>
      <c r="D2873" s="2">
        <f t="shared" si="529"/>
        <v>48.013442239683734</v>
      </c>
      <c r="E2873" s="2">
        <f t="shared" si="530"/>
        <v>4.5647366274815013</v>
      </c>
      <c r="F2873" s="2">
        <f t="shared" si="531"/>
        <v>25.862188386191736</v>
      </c>
      <c r="G2873" s="2">
        <f t="shared" si="532"/>
        <v>25.881514409378575</v>
      </c>
      <c r="H2873" s="2">
        <f t="shared" si="533"/>
        <v>2.4302824038849653E-146</v>
      </c>
      <c r="K2873">
        <v>28.470000000001651</v>
      </c>
      <c r="L2873" s="2">
        <f t="shared" si="534"/>
        <v>0.22366260222156364</v>
      </c>
      <c r="M2873" s="2">
        <f t="shared" si="535"/>
        <v>88.079297713593547</v>
      </c>
      <c r="N2873" s="2">
        <f t="shared" si="536"/>
        <v>5.1714169230613134</v>
      </c>
      <c r="O2873" s="2">
        <f t="shared" si="537"/>
        <v>3.6421266306198086</v>
      </c>
      <c r="P2873" s="2">
        <f t="shared" si="538"/>
        <v>3.7769149306636494</v>
      </c>
      <c r="Q2873" s="2">
        <f t="shared" si="539"/>
        <v>4.3939027936048359E-5</v>
      </c>
    </row>
    <row r="2874" spans="2:17" x14ac:dyDescent="0.25">
      <c r="B2874">
        <v>28.480000000001649</v>
      </c>
      <c r="C2874">
        <f t="shared" si="528"/>
        <v>0.85437199124799368</v>
      </c>
      <c r="D2874" s="2">
        <f t="shared" si="529"/>
        <v>48.035006012110586</v>
      </c>
      <c r="E2874" s="2">
        <f t="shared" si="530"/>
        <v>4.5651855488286426</v>
      </c>
      <c r="F2874" s="2">
        <f t="shared" si="531"/>
        <v>25.872763264983568</v>
      </c>
      <c r="G2874" s="2">
        <f t="shared" si="532"/>
        <v>25.892081395011164</v>
      </c>
      <c r="H2874" s="2">
        <f t="shared" si="533"/>
        <v>1.8485867355714888E-146</v>
      </c>
      <c r="K2874">
        <v>28.480000000001649</v>
      </c>
      <c r="L2874" s="2">
        <f t="shared" si="534"/>
        <v>0.22366260222156364</v>
      </c>
      <c r="M2874" s="2">
        <f t="shared" si="535"/>
        <v>88.118307593309737</v>
      </c>
      <c r="N2874" s="2">
        <f t="shared" si="536"/>
        <v>5.1718596914798525</v>
      </c>
      <c r="O2874" s="2">
        <f t="shared" si="537"/>
        <v>3.6429629410427324</v>
      </c>
      <c r="P2874" s="2">
        <f t="shared" si="538"/>
        <v>3.7777214018255387</v>
      </c>
      <c r="Q2874" s="2">
        <f t="shared" si="539"/>
        <v>4.3795339593691665E-5</v>
      </c>
    </row>
    <row r="2875" spans="2:17" x14ac:dyDescent="0.25">
      <c r="B2875">
        <v>28.49000000000165</v>
      </c>
      <c r="C2875">
        <f t="shared" si="528"/>
        <v>0.85437199124799368</v>
      </c>
      <c r="D2875" s="2">
        <f t="shared" si="529"/>
        <v>48.056569784537444</v>
      </c>
      <c r="E2875" s="2">
        <f t="shared" si="530"/>
        <v>4.565634268779454</v>
      </c>
      <c r="F2875" s="2">
        <f t="shared" si="531"/>
        <v>25.883337714284842</v>
      </c>
      <c r="G2875" s="2">
        <f t="shared" si="532"/>
        <v>25.902647957915811</v>
      </c>
      <c r="H2875" s="2">
        <f t="shared" si="533"/>
        <v>1.4059801590309822E-146</v>
      </c>
      <c r="K2875">
        <v>28.49000000000165</v>
      </c>
      <c r="L2875" s="2">
        <f t="shared" si="534"/>
        <v>0.22366260222156364</v>
      </c>
      <c r="M2875" s="2">
        <f t="shared" si="535"/>
        <v>88.157317473025941</v>
      </c>
      <c r="N2875" s="2">
        <f t="shared" si="536"/>
        <v>5.1723022639538909</v>
      </c>
      <c r="O2875" s="2">
        <f t="shared" si="537"/>
        <v>3.6437990598187961</v>
      </c>
      <c r="P2875" s="2">
        <f t="shared" si="538"/>
        <v>3.778527701147147</v>
      </c>
      <c r="Q2875" s="2">
        <f t="shared" si="539"/>
        <v>4.3652125666895884E-5</v>
      </c>
    </row>
    <row r="2876" spans="2:17" x14ac:dyDescent="0.25">
      <c r="B2876">
        <v>28.500000000001659</v>
      </c>
      <c r="C2876">
        <f t="shared" si="528"/>
        <v>0.85437199124799368</v>
      </c>
      <c r="D2876" s="2">
        <f t="shared" si="529"/>
        <v>48.078133556964325</v>
      </c>
      <c r="E2876" s="2">
        <f t="shared" si="530"/>
        <v>4.5660827875145165</v>
      </c>
      <c r="F2876" s="2">
        <f t="shared" si="531"/>
        <v>25.893911734307277</v>
      </c>
      <c r="G2876" s="2">
        <f t="shared" si="532"/>
        <v>25.913214098295413</v>
      </c>
      <c r="H2876" s="2">
        <f t="shared" si="533"/>
        <v>1.0692390828391403E-146</v>
      </c>
      <c r="K2876">
        <v>28.500000000001659</v>
      </c>
      <c r="L2876" s="2">
        <f t="shared" si="534"/>
        <v>0.22366260222156364</v>
      </c>
      <c r="M2876" s="2">
        <f t="shared" si="535"/>
        <v>88.196327352742173</v>
      </c>
      <c r="N2876" s="2">
        <f t="shared" si="536"/>
        <v>5.1727446406567692</v>
      </c>
      <c r="O2876" s="2">
        <f t="shared" si="537"/>
        <v>3.6446349870795252</v>
      </c>
      <c r="P2876" s="2">
        <f t="shared" si="538"/>
        <v>3.779333828738098</v>
      </c>
      <c r="Q2876" s="2">
        <f t="shared" si="539"/>
        <v>4.3509384570510927E-5</v>
      </c>
    </row>
    <row r="2877" spans="2:17" x14ac:dyDescent="0.25">
      <c r="B2877">
        <v>28.510000000001661</v>
      </c>
      <c r="C2877">
        <f t="shared" si="528"/>
        <v>0.85437199124799368</v>
      </c>
      <c r="D2877" s="2">
        <f t="shared" si="529"/>
        <v>48.099697329391191</v>
      </c>
      <c r="E2877" s="2">
        <f t="shared" si="530"/>
        <v>4.5665311052141693</v>
      </c>
      <c r="F2877" s="2">
        <f t="shared" si="531"/>
        <v>25.904485325262478</v>
      </c>
      <c r="G2877" s="2">
        <f t="shared" si="532"/>
        <v>25.923779816352766</v>
      </c>
      <c r="H2877" s="2">
        <f t="shared" si="533"/>
        <v>8.1306774761788146E-147</v>
      </c>
      <c r="K2877">
        <v>28.510000000001661</v>
      </c>
      <c r="L2877" s="2">
        <f t="shared" si="534"/>
        <v>0.22366260222156364</v>
      </c>
      <c r="M2877" s="2">
        <f t="shared" si="535"/>
        <v>88.235337232458377</v>
      </c>
      <c r="N2877" s="2">
        <f t="shared" si="536"/>
        <v>5.1731868217615977</v>
      </c>
      <c r="O2877" s="2">
        <f t="shared" si="537"/>
        <v>3.6454707229562997</v>
      </c>
      <c r="P2877" s="2">
        <f t="shared" si="538"/>
        <v>3.780139784707905</v>
      </c>
      <c r="Q2877" s="2">
        <f t="shared" si="539"/>
        <v>4.3367114724762357E-5</v>
      </c>
    </row>
    <row r="2878" spans="2:17" x14ac:dyDescent="0.25">
      <c r="B2878">
        <v>28.520000000001659</v>
      </c>
      <c r="C2878">
        <f t="shared" si="528"/>
        <v>0.85437199124799368</v>
      </c>
      <c r="D2878" s="2">
        <f t="shared" si="529"/>
        <v>48.12126110181805</v>
      </c>
      <c r="E2878" s="2">
        <f t="shared" si="530"/>
        <v>4.5669792220585084</v>
      </c>
      <c r="F2878" s="2">
        <f t="shared" si="531"/>
        <v>25.915058487361776</v>
      </c>
      <c r="G2878" s="2">
        <f t="shared" si="532"/>
        <v>25.934345112290412</v>
      </c>
      <c r="H2878" s="2">
        <f t="shared" si="533"/>
        <v>6.1820843085460239E-147</v>
      </c>
      <c r="K2878">
        <v>28.520000000001659</v>
      </c>
      <c r="L2878" s="2">
        <f t="shared" si="534"/>
        <v>0.22366260222156364</v>
      </c>
      <c r="M2878" s="2">
        <f t="shared" si="535"/>
        <v>88.274347112174567</v>
      </c>
      <c r="N2878" s="2">
        <f t="shared" si="536"/>
        <v>5.1736288074412569</v>
      </c>
      <c r="O2878" s="2">
        <f t="shared" si="537"/>
        <v>3.6463062675803437</v>
      </c>
      <c r="P2878" s="2">
        <f t="shared" si="538"/>
        <v>3.7809455691659593</v>
      </c>
      <c r="Q2878" s="2">
        <f t="shared" si="539"/>
        <v>4.3225314555234135E-5</v>
      </c>
    </row>
    <row r="2879" spans="2:17" x14ac:dyDescent="0.25">
      <c r="B2879">
        <v>28.53000000000166</v>
      </c>
      <c r="C2879">
        <f t="shared" si="528"/>
        <v>0.85437199124799368</v>
      </c>
      <c r="D2879" s="2">
        <f t="shared" si="529"/>
        <v>48.142824874244909</v>
      </c>
      <c r="E2879" s="2">
        <f t="shared" si="530"/>
        <v>4.5674271382273899</v>
      </c>
      <c r="F2879" s="2">
        <f t="shared" si="531"/>
        <v>25.925631220816388</v>
      </c>
      <c r="G2879" s="2">
        <f t="shared" si="532"/>
        <v>25.94490998631079</v>
      </c>
      <c r="H2879" s="2">
        <f t="shared" si="533"/>
        <v>4.7000166519697183E-147</v>
      </c>
      <c r="K2879">
        <v>28.53000000000166</v>
      </c>
      <c r="L2879" s="2">
        <f t="shared" si="534"/>
        <v>0.22366260222156364</v>
      </c>
      <c r="M2879" s="2">
        <f t="shared" si="535"/>
        <v>88.313356991890785</v>
      </c>
      <c r="N2879" s="2">
        <f t="shared" si="536"/>
        <v>5.1740705978683987</v>
      </c>
      <c r="O2879" s="2">
        <f t="shared" si="537"/>
        <v>3.6471416210827385</v>
      </c>
      <c r="P2879" s="2">
        <f t="shared" si="538"/>
        <v>3.7817511822215413</v>
      </c>
      <c r="Q2879" s="2">
        <f t="shared" si="539"/>
        <v>4.3083982492848492E-5</v>
      </c>
    </row>
    <row r="2880" spans="2:17" x14ac:dyDescent="0.25">
      <c r="B2880">
        <v>28.540000000001658</v>
      </c>
      <c r="C2880">
        <f t="shared" si="528"/>
        <v>0.85437199124799368</v>
      </c>
      <c r="D2880" s="2">
        <f t="shared" si="529"/>
        <v>48.16438864667176</v>
      </c>
      <c r="E2880" s="2">
        <f t="shared" si="530"/>
        <v>4.5678748539004266</v>
      </c>
      <c r="F2880" s="2">
        <f t="shared" si="531"/>
        <v>25.936203525837254</v>
      </c>
      <c r="G2880" s="2">
        <f t="shared" si="532"/>
        <v>25.955474438616083</v>
      </c>
      <c r="H2880" s="2">
        <f t="shared" si="533"/>
        <v>3.5728942068774183E-147</v>
      </c>
      <c r="K2880">
        <v>28.540000000001658</v>
      </c>
      <c r="L2880" s="2">
        <f t="shared" si="534"/>
        <v>0.22366260222156364</v>
      </c>
      <c r="M2880" s="2">
        <f t="shared" si="535"/>
        <v>88.352366871606975</v>
      </c>
      <c r="N2880" s="2">
        <f t="shared" si="536"/>
        <v>5.1745121932154463</v>
      </c>
      <c r="O2880" s="2">
        <f t="shared" si="537"/>
        <v>3.6479767835944132</v>
      </c>
      <c r="P2880" s="2">
        <f t="shared" si="538"/>
        <v>3.7825566239838153</v>
      </c>
      <c r="Q2880" s="2">
        <f t="shared" si="539"/>
        <v>4.294311697384871E-5</v>
      </c>
    </row>
    <row r="2881" spans="2:17" x14ac:dyDescent="0.25">
      <c r="B2881">
        <v>28.55000000000166</v>
      </c>
      <c r="C2881">
        <f t="shared" si="528"/>
        <v>0.85437199124799368</v>
      </c>
      <c r="D2881" s="2">
        <f t="shared" si="529"/>
        <v>48.185952419098626</v>
      </c>
      <c r="E2881" s="2">
        <f t="shared" si="530"/>
        <v>4.5683223692569923</v>
      </c>
      <c r="F2881" s="2">
        <f t="shared" si="531"/>
        <v>25.946775402635204</v>
      </c>
      <c r="G2881" s="2">
        <f t="shared" si="532"/>
        <v>25.966038469408367</v>
      </c>
      <c r="H2881" s="2">
        <f t="shared" si="533"/>
        <v>2.7157963983239727E-147</v>
      </c>
      <c r="K2881">
        <v>28.55000000000166</v>
      </c>
      <c r="L2881" s="2">
        <f t="shared" si="534"/>
        <v>0.22366260222156364</v>
      </c>
      <c r="M2881" s="2">
        <f t="shared" si="535"/>
        <v>88.391376751323179</v>
      </c>
      <c r="N2881" s="2">
        <f t="shared" si="536"/>
        <v>5.1749535936545943</v>
      </c>
      <c r="O2881" s="2">
        <f t="shared" si="537"/>
        <v>3.6488117552461437</v>
      </c>
      <c r="P2881" s="2">
        <f t="shared" si="538"/>
        <v>3.7833618945618253</v>
      </c>
      <c r="Q2881" s="2">
        <f t="shared" si="539"/>
        <v>4.2802716439780943E-5</v>
      </c>
    </row>
    <row r="2882" spans="2:17" x14ac:dyDescent="0.25">
      <c r="B2882">
        <v>28.560000000001661</v>
      </c>
      <c r="C2882">
        <f t="shared" si="528"/>
        <v>0.85437199124799368</v>
      </c>
      <c r="D2882" s="2">
        <f t="shared" si="529"/>
        <v>48.207516191525485</v>
      </c>
      <c r="E2882" s="2">
        <f t="shared" si="530"/>
        <v>4.5687696844762176</v>
      </c>
      <c r="F2882" s="2">
        <f t="shared" si="531"/>
        <v>25.957346851420741</v>
      </c>
      <c r="G2882" s="2">
        <f t="shared" si="532"/>
        <v>25.976602078889425</v>
      </c>
      <c r="H2882" s="2">
        <f t="shared" si="533"/>
        <v>2.0640991419945824E-147</v>
      </c>
      <c r="K2882">
        <v>28.560000000001661</v>
      </c>
      <c r="L2882" s="2">
        <f t="shared" si="534"/>
        <v>0.22366260222156364</v>
      </c>
      <c r="M2882" s="2">
        <f t="shared" si="535"/>
        <v>88.430386631039383</v>
      </c>
      <c r="N2882" s="2">
        <f t="shared" si="536"/>
        <v>5.17539479935781</v>
      </c>
      <c r="O2882" s="2">
        <f t="shared" si="537"/>
        <v>3.6496465361685653</v>
      </c>
      <c r="P2882" s="2">
        <f t="shared" si="538"/>
        <v>3.7841669940645071</v>
      </c>
      <c r="Q2882" s="2">
        <f t="shared" si="539"/>
        <v>4.2662779337474172E-5</v>
      </c>
    </row>
    <row r="2883" spans="2:17" x14ac:dyDescent="0.25">
      <c r="B2883">
        <v>28.57000000000167</v>
      </c>
      <c r="C2883">
        <f t="shared" si="528"/>
        <v>0.85437199124799368</v>
      </c>
      <c r="D2883" s="2">
        <f t="shared" si="529"/>
        <v>48.229079963952366</v>
      </c>
      <c r="E2883" s="2">
        <f t="shared" si="530"/>
        <v>4.5692167997369948</v>
      </c>
      <c r="F2883" s="2">
        <f t="shared" si="531"/>
        <v>25.967917872404275</v>
      </c>
      <c r="G2883" s="2">
        <f t="shared" si="532"/>
        <v>25.987165267260938</v>
      </c>
      <c r="H2883" s="2">
        <f t="shared" si="533"/>
        <v>1.5686288432468912E-147</v>
      </c>
      <c r="K2883">
        <v>28.57000000000167</v>
      </c>
      <c r="L2883" s="2">
        <f t="shared" si="534"/>
        <v>0.22366260222156364</v>
      </c>
      <c r="M2883" s="2">
        <f t="shared" si="535"/>
        <v>88.469396510755629</v>
      </c>
      <c r="N2883" s="2">
        <f t="shared" si="536"/>
        <v>5.1758358104968325</v>
      </c>
      <c r="O2883" s="2">
        <f t="shared" si="537"/>
        <v>3.6504811264921546</v>
      </c>
      <c r="P2883" s="2">
        <f t="shared" si="538"/>
        <v>3.7849719226006724</v>
      </c>
      <c r="Q2883" s="2">
        <f t="shared" si="539"/>
        <v>4.2523304119024566E-5</v>
      </c>
    </row>
    <row r="2884" spans="2:17" x14ac:dyDescent="0.25">
      <c r="B2884">
        <v>28.580000000001672</v>
      </c>
      <c r="C2884">
        <f t="shared" si="528"/>
        <v>0.85437199124799368</v>
      </c>
      <c r="D2884" s="2">
        <f t="shared" si="529"/>
        <v>48.250643736379224</v>
      </c>
      <c r="E2884" s="2">
        <f t="shared" si="530"/>
        <v>4.5696637152179767</v>
      </c>
      <c r="F2884" s="2">
        <f t="shared" si="531"/>
        <v>25.978488465795991</v>
      </c>
      <c r="G2884" s="2">
        <f t="shared" si="532"/>
        <v>25.997728034724407</v>
      </c>
      <c r="H2884" s="2">
        <f t="shared" si="533"/>
        <v>1.1919722385941715E-147</v>
      </c>
      <c r="K2884">
        <v>28.580000000001672</v>
      </c>
      <c r="L2884" s="2">
        <f t="shared" si="534"/>
        <v>0.22366260222156364</v>
      </c>
      <c r="M2884" s="2">
        <f t="shared" si="535"/>
        <v>88.508406390471833</v>
      </c>
      <c r="N2884" s="2">
        <f t="shared" si="536"/>
        <v>5.1762766272431753</v>
      </c>
      <c r="O2884" s="2">
        <f t="shared" si="537"/>
        <v>3.6513155263472505</v>
      </c>
      <c r="P2884" s="2">
        <f t="shared" si="538"/>
        <v>3.785776680279028</v>
      </c>
      <c r="Q2884" s="2">
        <f t="shared" si="539"/>
        <v>4.2384289241774276E-5</v>
      </c>
    </row>
    <row r="2885" spans="2:17" x14ac:dyDescent="0.25">
      <c r="B2885">
        <v>28.59000000000167</v>
      </c>
      <c r="C2885">
        <f t="shared" si="528"/>
        <v>0.85437199124799368</v>
      </c>
      <c r="D2885" s="2">
        <f t="shared" si="529"/>
        <v>48.27220750880609</v>
      </c>
      <c r="E2885" s="2">
        <f t="shared" si="530"/>
        <v>4.570110431097576</v>
      </c>
      <c r="F2885" s="2">
        <f t="shared" si="531"/>
        <v>25.989058631805833</v>
      </c>
      <c r="G2885" s="2">
        <f t="shared" si="532"/>
        <v>26.008290381481078</v>
      </c>
      <c r="H2885" s="2">
        <f t="shared" si="533"/>
        <v>9.0566667928933581E-148</v>
      </c>
      <c r="K2885">
        <v>28.59000000000167</v>
      </c>
      <c r="L2885" s="2">
        <f t="shared" si="534"/>
        <v>0.22366260222156364</v>
      </c>
      <c r="M2885" s="2">
        <f t="shared" si="535"/>
        <v>88.547416270188037</v>
      </c>
      <c r="N2885" s="2">
        <f t="shared" si="536"/>
        <v>5.1767172497681226</v>
      </c>
      <c r="O2885" s="2">
        <f t="shared" si="537"/>
        <v>3.6521497358640311</v>
      </c>
      <c r="P2885" s="2">
        <f t="shared" si="538"/>
        <v>3.7865812672081547</v>
      </c>
      <c r="Q2885" s="2">
        <f t="shared" si="539"/>
        <v>4.2245733168296635E-5</v>
      </c>
    </row>
    <row r="2886" spans="2:17" x14ac:dyDescent="0.25">
      <c r="B2886">
        <v>28.600000000001671</v>
      </c>
      <c r="C2886">
        <f t="shared" si="528"/>
        <v>0.85437199124799368</v>
      </c>
      <c r="D2886" s="2">
        <f t="shared" si="529"/>
        <v>48.293771281232949</v>
      </c>
      <c r="E2886" s="2">
        <f t="shared" si="530"/>
        <v>4.5705569475539667</v>
      </c>
      <c r="F2886" s="2">
        <f t="shared" si="531"/>
        <v>25.999628370643627</v>
      </c>
      <c r="G2886" s="2">
        <f t="shared" si="532"/>
        <v>26.018852307732118</v>
      </c>
      <c r="H2886" s="2">
        <f t="shared" si="533"/>
        <v>6.8806100765316718E-148</v>
      </c>
      <c r="K2886">
        <v>28.600000000001671</v>
      </c>
      <c r="L2886" s="2">
        <f t="shared" si="534"/>
        <v>0.22366260222156364</v>
      </c>
      <c r="M2886" s="2">
        <f t="shared" si="535"/>
        <v>88.586426149904241</v>
      </c>
      <c r="N2886" s="2">
        <f t="shared" si="536"/>
        <v>5.1771576782427342</v>
      </c>
      <c r="O2886" s="2">
        <f t="shared" si="537"/>
        <v>3.6529837551725381</v>
      </c>
      <c r="P2886" s="2">
        <f t="shared" si="538"/>
        <v>3.7873856834965274</v>
      </c>
      <c r="Q2886" s="2">
        <f t="shared" si="539"/>
        <v>4.2107634366374746E-5</v>
      </c>
    </row>
    <row r="2887" spans="2:17" x14ac:dyDescent="0.25">
      <c r="B2887">
        <v>28.610000000001669</v>
      </c>
      <c r="C2887">
        <f t="shared" si="528"/>
        <v>0.85437199124799368</v>
      </c>
      <c r="D2887" s="2">
        <f t="shared" si="529"/>
        <v>48.315335053659801</v>
      </c>
      <c r="E2887" s="2">
        <f t="shared" si="530"/>
        <v>4.5710032647650847</v>
      </c>
      <c r="F2887" s="2">
        <f t="shared" si="531"/>
        <v>26.010197682518939</v>
      </c>
      <c r="G2887" s="2">
        <f t="shared" si="532"/>
        <v>26.029413813678431</v>
      </c>
      <c r="H2887" s="2">
        <f t="shared" si="533"/>
        <v>5.2268714153214796E-148</v>
      </c>
      <c r="K2887">
        <v>28.610000000001669</v>
      </c>
      <c r="L2887" s="2">
        <f t="shared" si="534"/>
        <v>0.22366260222156364</v>
      </c>
      <c r="M2887" s="2">
        <f t="shared" si="535"/>
        <v>88.625436029620431</v>
      </c>
      <c r="N2887" s="2">
        <f t="shared" si="536"/>
        <v>5.177597912837844</v>
      </c>
      <c r="O2887" s="2">
        <f t="shared" si="537"/>
        <v>3.6538175844026584</v>
      </c>
      <c r="P2887" s="2">
        <f t="shared" si="538"/>
        <v>3.7881899292525021</v>
      </c>
      <c r="Q2887" s="2">
        <f t="shared" si="539"/>
        <v>4.1969991308986E-5</v>
      </c>
    </row>
    <row r="2888" spans="2:17" x14ac:dyDescent="0.25">
      <c r="B2888">
        <v>28.620000000001671</v>
      </c>
      <c r="C2888">
        <f t="shared" si="528"/>
        <v>0.85437199124799368</v>
      </c>
      <c r="D2888" s="2">
        <f t="shared" si="529"/>
        <v>48.336898826086667</v>
      </c>
      <c r="E2888" s="2">
        <f t="shared" si="530"/>
        <v>4.5714493829086269</v>
      </c>
      <c r="F2888" s="2">
        <f t="shared" si="531"/>
        <v>26.020766567641108</v>
      </c>
      <c r="G2888" s="2">
        <f t="shared" si="532"/>
        <v>26.039974899520722</v>
      </c>
      <c r="H2888" s="2">
        <f t="shared" si="533"/>
        <v>3.9702056287261615E-148</v>
      </c>
      <c r="K2888">
        <v>28.620000000001671</v>
      </c>
      <c r="L2888" s="2">
        <f t="shared" si="534"/>
        <v>0.22366260222156364</v>
      </c>
      <c r="M2888" s="2">
        <f t="shared" si="535"/>
        <v>88.664445909336635</v>
      </c>
      <c r="N2888" s="2">
        <f t="shared" si="536"/>
        <v>5.1780379537240595</v>
      </c>
      <c r="O2888" s="2">
        <f t="shared" si="537"/>
        <v>3.6546512236841342</v>
      </c>
      <c r="P2888" s="2">
        <f t="shared" si="538"/>
        <v>3.7889940045843225</v>
      </c>
      <c r="Q2888" s="2">
        <f t="shared" si="539"/>
        <v>4.1832802474282732E-5</v>
      </c>
    </row>
    <row r="2889" spans="2:17" x14ac:dyDescent="0.25">
      <c r="B2889">
        <v>28.630000000001679</v>
      </c>
      <c r="C2889">
        <f t="shared" si="528"/>
        <v>0.85437199124799368</v>
      </c>
      <c r="D2889" s="2">
        <f t="shared" si="529"/>
        <v>48.35846259851354</v>
      </c>
      <c r="E2889" s="2">
        <f t="shared" si="530"/>
        <v>4.571895302162055</v>
      </c>
      <c r="F2889" s="2">
        <f t="shared" si="531"/>
        <v>26.031335026219395</v>
      </c>
      <c r="G2889" s="2">
        <f t="shared" si="532"/>
        <v>26.050535565459622</v>
      </c>
      <c r="H2889" s="2">
        <f t="shared" si="533"/>
        <v>3.0153692661234553E-148</v>
      </c>
      <c r="K2889">
        <v>28.630000000001679</v>
      </c>
      <c r="L2889" s="2">
        <f t="shared" si="534"/>
        <v>0.22366260222156364</v>
      </c>
      <c r="M2889" s="2">
        <f t="shared" si="535"/>
        <v>88.703455789052867</v>
      </c>
      <c r="N2889" s="2">
        <f t="shared" si="536"/>
        <v>5.1784778010717654</v>
      </c>
      <c r="O2889" s="2">
        <f t="shared" si="537"/>
        <v>3.6554846731465593</v>
      </c>
      <c r="P2889" s="2">
        <f t="shared" si="538"/>
        <v>3.7897979096001158</v>
      </c>
      <c r="Q2889" s="2">
        <f t="shared" si="539"/>
        <v>4.169606634557514E-5</v>
      </c>
    </row>
    <row r="2890" spans="2:17" x14ac:dyDescent="0.25">
      <c r="B2890">
        <v>28.640000000001681</v>
      </c>
      <c r="C2890">
        <f t="shared" si="528"/>
        <v>0.85437199124799368</v>
      </c>
      <c r="D2890" s="2">
        <f t="shared" si="529"/>
        <v>48.380026370940406</v>
      </c>
      <c r="E2890" s="2">
        <f t="shared" si="530"/>
        <v>4.5723410227025907</v>
      </c>
      <c r="F2890" s="2">
        <f t="shared" si="531"/>
        <v>26.041903058462761</v>
      </c>
      <c r="G2890" s="2">
        <f t="shared" si="532"/>
        <v>26.061095811695488</v>
      </c>
      <c r="H2890" s="2">
        <f t="shared" si="533"/>
        <v>2.2899411931732722E-148</v>
      </c>
      <c r="K2890">
        <v>28.640000000001681</v>
      </c>
      <c r="L2890" s="2">
        <f t="shared" si="534"/>
        <v>0.22366260222156364</v>
      </c>
      <c r="M2890" s="2">
        <f t="shared" si="535"/>
        <v>88.742465668769071</v>
      </c>
      <c r="N2890" s="2">
        <f t="shared" si="536"/>
        <v>5.1789174550511188</v>
      </c>
      <c r="O2890" s="2">
        <f t="shared" si="537"/>
        <v>3.6563179329193827</v>
      </c>
      <c r="P2890" s="2">
        <f t="shared" si="538"/>
        <v>3.7906016444078987</v>
      </c>
      <c r="Q2890" s="2">
        <f t="shared" si="539"/>
        <v>4.1559781411312765E-5</v>
      </c>
    </row>
    <row r="2891" spans="2:17" x14ac:dyDescent="0.25">
      <c r="B2891">
        <v>28.650000000001679</v>
      </c>
      <c r="C2891">
        <f t="shared" si="528"/>
        <v>0.85437199124799368</v>
      </c>
      <c r="D2891" s="2">
        <f t="shared" si="529"/>
        <v>48.401590143367265</v>
      </c>
      <c r="E2891" s="2">
        <f t="shared" si="530"/>
        <v>4.5727865447072205</v>
      </c>
      <c r="F2891" s="2">
        <f t="shared" si="531"/>
        <v>26.052470664579978</v>
      </c>
      <c r="G2891" s="2">
        <f t="shared" si="532"/>
        <v>26.071655638428496</v>
      </c>
      <c r="H2891" s="2">
        <f t="shared" si="533"/>
        <v>1.7388594542685195E-148</v>
      </c>
      <c r="K2891">
        <v>28.650000000001679</v>
      </c>
      <c r="L2891" s="2">
        <f t="shared" si="534"/>
        <v>0.22366260222156364</v>
      </c>
      <c r="M2891" s="2">
        <f t="shared" si="535"/>
        <v>88.781475548485275</v>
      </c>
      <c r="N2891" s="2">
        <f t="shared" si="536"/>
        <v>5.1793569158320532</v>
      </c>
      <c r="O2891" s="2">
        <f t="shared" si="537"/>
        <v>3.6571510031318999</v>
      </c>
      <c r="P2891" s="2">
        <f t="shared" si="538"/>
        <v>3.7914052091155677</v>
      </c>
      <c r="Q2891" s="2">
        <f t="shared" si="539"/>
        <v>4.1423946165068006E-5</v>
      </c>
    </row>
    <row r="2892" spans="2:17" x14ac:dyDescent="0.25">
      <c r="B2892">
        <v>28.660000000001681</v>
      </c>
      <c r="C2892">
        <f t="shared" si="528"/>
        <v>0.85437199124799368</v>
      </c>
      <c r="D2892" s="2">
        <f t="shared" si="529"/>
        <v>48.423153915794131</v>
      </c>
      <c r="E2892" s="2">
        <f t="shared" si="530"/>
        <v>4.5732318683526945</v>
      </c>
      <c r="F2892" s="2">
        <f t="shared" si="531"/>
        <v>26.063037844779654</v>
      </c>
      <c r="G2892" s="2">
        <f t="shared" si="532"/>
        <v>26.082215045858671</v>
      </c>
      <c r="H2892" s="2">
        <f t="shared" si="533"/>
        <v>1.3202645479222365E-148</v>
      </c>
      <c r="K2892">
        <v>28.660000000001681</v>
      </c>
      <c r="L2892" s="2">
        <f t="shared" si="534"/>
        <v>0.22366260222156364</v>
      </c>
      <c r="M2892" s="2">
        <f t="shared" si="535"/>
        <v>88.820485428201479</v>
      </c>
      <c r="N2892" s="2">
        <f t="shared" si="536"/>
        <v>5.179796183584279</v>
      </c>
      <c r="O2892" s="2">
        <f t="shared" si="537"/>
        <v>3.6579838839132668</v>
      </c>
      <c r="P2892" s="2">
        <f t="shared" si="538"/>
        <v>3.7922086038309111</v>
      </c>
      <c r="Q2892" s="2">
        <f t="shared" si="539"/>
        <v>4.1288559105516721E-5</v>
      </c>
    </row>
    <row r="2893" spans="2:17" x14ac:dyDescent="0.25">
      <c r="B2893">
        <v>28.670000000001679</v>
      </c>
      <c r="C2893">
        <f t="shared" si="528"/>
        <v>0.85437199124799368</v>
      </c>
      <c r="D2893" s="2">
        <f t="shared" si="529"/>
        <v>48.444717688220983</v>
      </c>
      <c r="E2893" s="2">
        <f t="shared" si="530"/>
        <v>4.5736769938155275</v>
      </c>
      <c r="F2893" s="2">
        <f t="shared" si="531"/>
        <v>26.073604599270219</v>
      </c>
      <c r="G2893" s="2">
        <f t="shared" si="532"/>
        <v>26.092774034185883</v>
      </c>
      <c r="H2893" s="2">
        <f t="shared" si="533"/>
        <v>1.0023370301430262E-148</v>
      </c>
      <c r="K2893">
        <v>28.670000000001679</v>
      </c>
      <c r="L2893" s="2">
        <f t="shared" si="534"/>
        <v>0.22366260222156364</v>
      </c>
      <c r="M2893" s="2">
        <f t="shared" si="535"/>
        <v>88.859495307917669</v>
      </c>
      <c r="N2893" s="2">
        <f t="shared" si="536"/>
        <v>5.1802352584772837</v>
      </c>
      <c r="O2893" s="2">
        <f t="shared" si="537"/>
        <v>3.6588165753924913</v>
      </c>
      <c r="P2893" s="2">
        <f t="shared" si="538"/>
        <v>3.7930118286616032</v>
      </c>
      <c r="Q2893" s="2">
        <f t="shared" si="539"/>
        <v>4.1153618736421552E-5</v>
      </c>
    </row>
    <row r="2894" spans="2:17" x14ac:dyDescent="0.25">
      <c r="B2894">
        <v>28.68000000000168</v>
      </c>
      <c r="C2894">
        <f t="shared" si="528"/>
        <v>0.85437199124799368</v>
      </c>
      <c r="D2894" s="2">
        <f t="shared" si="529"/>
        <v>48.466281460647842</v>
      </c>
      <c r="E2894" s="2">
        <f t="shared" si="530"/>
        <v>4.5741219212719972</v>
      </c>
      <c r="F2894" s="2">
        <f t="shared" si="531"/>
        <v>26.084170928259844</v>
      </c>
      <c r="G2894" s="2">
        <f t="shared" si="532"/>
        <v>26.103332603609754</v>
      </c>
      <c r="H2894" s="2">
        <f t="shared" si="533"/>
        <v>7.6089183701126939E-149</v>
      </c>
      <c r="K2894">
        <v>28.68000000000168</v>
      </c>
      <c r="L2894" s="2">
        <f t="shared" si="534"/>
        <v>0.22366260222156364</v>
      </c>
      <c r="M2894" s="2">
        <f t="shared" si="535"/>
        <v>88.898505187633873</v>
      </c>
      <c r="N2894" s="2">
        <f t="shared" si="536"/>
        <v>5.1806741406803303</v>
      </c>
      <c r="O2894" s="2">
        <f t="shared" si="537"/>
        <v>3.6596490776984312</v>
      </c>
      <c r="P2894" s="2">
        <f t="shared" si="538"/>
        <v>3.7938148837152004</v>
      </c>
      <c r="Q2894" s="2">
        <f t="shared" si="539"/>
        <v>4.1019123566614861E-5</v>
      </c>
    </row>
    <row r="2895" spans="2:17" x14ac:dyDescent="0.25">
      <c r="B2895">
        <v>28.690000000001689</v>
      </c>
      <c r="C2895">
        <f t="shared" si="528"/>
        <v>0.85437199124799368</v>
      </c>
      <c r="D2895" s="2">
        <f t="shared" si="529"/>
        <v>48.487845233074722</v>
      </c>
      <c r="E2895" s="2">
        <f t="shared" si="530"/>
        <v>4.5745666508981477</v>
      </c>
      <c r="F2895" s="2">
        <f t="shared" si="531"/>
        <v>26.094736831956538</v>
      </c>
      <c r="G2895" s="2">
        <f t="shared" si="532"/>
        <v>26.113890754329756</v>
      </c>
      <c r="H2895" s="2">
        <f t="shared" si="533"/>
        <v>5.7754843918070648E-149</v>
      </c>
      <c r="K2895">
        <v>28.690000000001689</v>
      </c>
      <c r="L2895" s="2">
        <f t="shared" si="534"/>
        <v>0.22366260222156364</v>
      </c>
      <c r="M2895" s="2">
        <f t="shared" si="535"/>
        <v>88.93751506735012</v>
      </c>
      <c r="N2895" s="2">
        <f t="shared" si="536"/>
        <v>5.1811128303624603</v>
      </c>
      <c r="O2895" s="2">
        <f t="shared" si="537"/>
        <v>3.6604813909598071</v>
      </c>
      <c r="P2895" s="2">
        <f t="shared" si="538"/>
        <v>3.7946177690991547</v>
      </c>
      <c r="Q2895" s="2">
        <f t="shared" si="539"/>
        <v>4.0885072109979411E-5</v>
      </c>
    </row>
    <row r="2896" spans="2:17" x14ac:dyDescent="0.25">
      <c r="B2896">
        <v>28.70000000000169</v>
      </c>
      <c r="C2896">
        <f t="shared" si="528"/>
        <v>0.85437199124799368</v>
      </c>
      <c r="D2896" s="2">
        <f t="shared" si="529"/>
        <v>48.509409005501581</v>
      </c>
      <c r="E2896" s="2">
        <f t="shared" si="530"/>
        <v>4.5750111828697877</v>
      </c>
      <c r="F2896" s="2">
        <f t="shared" si="531"/>
        <v>26.105302310568135</v>
      </c>
      <c r="G2896" s="2">
        <f t="shared" si="532"/>
        <v>26.124448486545205</v>
      </c>
      <c r="H2896" s="2">
        <f t="shared" si="533"/>
        <v>4.3833913611254224E-149</v>
      </c>
      <c r="K2896">
        <v>28.70000000000169</v>
      </c>
      <c r="L2896" s="2">
        <f t="shared" si="534"/>
        <v>0.22366260222156364</v>
      </c>
      <c r="M2896" s="2">
        <f t="shared" si="535"/>
        <v>88.976524947066324</v>
      </c>
      <c r="N2896" s="2">
        <f t="shared" si="536"/>
        <v>5.1815513276924907</v>
      </c>
      <c r="O2896" s="2">
        <f t="shared" si="537"/>
        <v>3.661313515305181</v>
      </c>
      <c r="P2896" s="2">
        <f t="shared" si="538"/>
        <v>3.7954204849207924</v>
      </c>
      <c r="Q2896" s="2">
        <f t="shared" si="539"/>
        <v>4.075146288543402E-5</v>
      </c>
    </row>
    <row r="2897" spans="2:17" x14ac:dyDescent="0.25">
      <c r="B2897">
        <v>28.710000000001688</v>
      </c>
      <c r="C2897">
        <f t="shared" si="528"/>
        <v>0.85437199124799368</v>
      </c>
      <c r="D2897" s="2">
        <f t="shared" si="529"/>
        <v>48.53097277792844</v>
      </c>
      <c r="E2897" s="2">
        <f t="shared" si="530"/>
        <v>4.5754555173624922</v>
      </c>
      <c r="F2897" s="2">
        <f t="shared" si="531"/>
        <v>26.11586736430224</v>
      </c>
      <c r="G2897" s="2">
        <f t="shared" si="532"/>
        <v>26.135005800455197</v>
      </c>
      <c r="H2897" s="2">
        <f t="shared" si="533"/>
        <v>3.3265068877465253E-149</v>
      </c>
      <c r="K2897">
        <v>28.710000000001688</v>
      </c>
      <c r="L2897" s="2">
        <f t="shared" si="534"/>
        <v>0.22366260222156364</v>
      </c>
      <c r="M2897" s="2">
        <f t="shared" si="535"/>
        <v>89.015534826782527</v>
      </c>
      <c r="N2897" s="2">
        <f t="shared" si="536"/>
        <v>5.1819896328390191</v>
      </c>
      <c r="O2897" s="2">
        <f t="shared" si="537"/>
        <v>3.6621454508629805</v>
      </c>
      <c r="P2897" s="2">
        <f t="shared" si="538"/>
        <v>3.7962230312873375</v>
      </c>
      <c r="Q2897" s="2">
        <f t="shared" si="539"/>
        <v>4.0618294416912721E-5</v>
      </c>
    </row>
    <row r="2898" spans="2:17" x14ac:dyDescent="0.25">
      <c r="B2898">
        <v>28.72000000000169</v>
      </c>
      <c r="C2898">
        <f t="shared" si="528"/>
        <v>0.85437199124799368</v>
      </c>
      <c r="D2898" s="2">
        <f t="shared" si="529"/>
        <v>48.552536550355306</v>
      </c>
      <c r="E2898" s="2">
        <f t="shared" si="530"/>
        <v>4.5758996545516029</v>
      </c>
      <c r="F2898" s="2">
        <f t="shared" si="531"/>
        <v>26.126431993366278</v>
      </c>
      <c r="G2898" s="2">
        <f t="shared" si="532"/>
        <v>26.145562696258672</v>
      </c>
      <c r="H2898" s="2">
        <f t="shared" si="533"/>
        <v>2.5241953183815089E-149</v>
      </c>
      <c r="K2898">
        <v>28.72000000000169</v>
      </c>
      <c r="L2898" s="2">
        <f t="shared" si="534"/>
        <v>0.22366260222156364</v>
      </c>
      <c r="M2898" s="2">
        <f t="shared" si="535"/>
        <v>89.054544706498731</v>
      </c>
      <c r="N2898" s="2">
        <f t="shared" si="536"/>
        <v>5.1824277459704202</v>
      </c>
      <c r="O2898" s="2">
        <f t="shared" si="537"/>
        <v>3.6629771977614829</v>
      </c>
      <c r="P2898" s="2">
        <f t="shared" si="538"/>
        <v>3.7970254083058972</v>
      </c>
      <c r="Q2898" s="2">
        <f t="shared" si="539"/>
        <v>4.0485565233349745E-5</v>
      </c>
    </row>
    <row r="2899" spans="2:17" x14ac:dyDescent="0.25">
      <c r="B2899">
        <v>28.730000000001692</v>
      </c>
      <c r="C2899">
        <f t="shared" si="528"/>
        <v>0.85437199124799368</v>
      </c>
      <c r="D2899" s="2">
        <f t="shared" si="529"/>
        <v>48.574100322782165</v>
      </c>
      <c r="E2899" s="2">
        <f t="shared" si="530"/>
        <v>4.5763435946122257</v>
      </c>
      <c r="F2899" s="2">
        <f t="shared" si="531"/>
        <v>26.136996197967488</v>
      </c>
      <c r="G2899" s="2">
        <f t="shared" si="532"/>
        <v>26.156119174154391</v>
      </c>
      <c r="H2899" s="2">
        <f t="shared" si="533"/>
        <v>1.9151987101018163E-149</v>
      </c>
      <c r="K2899">
        <v>28.730000000001692</v>
      </c>
      <c r="L2899" s="2">
        <f t="shared" si="534"/>
        <v>0.22366260222156364</v>
      </c>
      <c r="M2899" s="2">
        <f t="shared" si="535"/>
        <v>89.093554586214935</v>
      </c>
      <c r="N2899" s="2">
        <f t="shared" si="536"/>
        <v>5.1828656672548474</v>
      </c>
      <c r="O2899" s="2">
        <f t="shared" si="537"/>
        <v>3.6638087561288217</v>
      </c>
      <c r="P2899" s="2">
        <f t="shared" si="538"/>
        <v>3.7978276160834663</v>
      </c>
      <c r="Q2899" s="2">
        <f t="shared" si="539"/>
        <v>4.0353273868661464E-5</v>
      </c>
    </row>
    <row r="2900" spans="2:17" x14ac:dyDescent="0.25">
      <c r="B2900">
        <v>28.74000000000169</v>
      </c>
      <c r="C2900">
        <f t="shared" si="528"/>
        <v>0.85437199124799368</v>
      </c>
      <c r="D2900" s="2">
        <f t="shared" si="529"/>
        <v>48.595664095209024</v>
      </c>
      <c r="E2900" s="2">
        <f t="shared" si="530"/>
        <v>4.576787337719237</v>
      </c>
      <c r="F2900" s="2">
        <f t="shared" si="531"/>
        <v>26.147559978312895</v>
      </c>
      <c r="G2900" s="2">
        <f t="shared" si="532"/>
        <v>26.166675234340918</v>
      </c>
      <c r="H2900" s="2">
        <f t="shared" si="533"/>
        <v>1.4529848346934313E-149</v>
      </c>
      <c r="K2900">
        <v>28.74000000000169</v>
      </c>
      <c r="L2900" s="2">
        <f t="shared" si="534"/>
        <v>0.22366260222156364</v>
      </c>
      <c r="M2900" s="2">
        <f t="shared" si="535"/>
        <v>89.132564465931125</v>
      </c>
      <c r="N2900" s="2">
        <f t="shared" si="536"/>
        <v>5.183303396860234</v>
      </c>
      <c r="O2900" s="2">
        <f t="shared" si="537"/>
        <v>3.6646401260929844</v>
      </c>
      <c r="P2900" s="2">
        <f t="shared" si="538"/>
        <v>3.798629654726926</v>
      </c>
      <c r="Q2900" s="2">
        <f t="shared" si="539"/>
        <v>4.0221418861729494E-5</v>
      </c>
    </row>
    <row r="2901" spans="2:17" x14ac:dyDescent="0.25">
      <c r="B2901">
        <v>28.750000000001691</v>
      </c>
      <c r="C2901">
        <f t="shared" si="528"/>
        <v>0.85437199124799368</v>
      </c>
      <c r="D2901" s="2">
        <f t="shared" si="529"/>
        <v>48.617227867635883</v>
      </c>
      <c r="E2901" s="2">
        <f t="shared" si="530"/>
        <v>4.5772308840472782</v>
      </c>
      <c r="F2901" s="2">
        <f t="shared" si="531"/>
        <v>26.158123334609368</v>
      </c>
      <c r="G2901" s="2">
        <f t="shared" si="532"/>
        <v>26.177230877016672</v>
      </c>
      <c r="H2901" s="2">
        <f t="shared" si="533"/>
        <v>1.1022108530182535E-149</v>
      </c>
      <c r="K2901">
        <v>28.750000000001691</v>
      </c>
      <c r="L2901" s="2">
        <f t="shared" si="534"/>
        <v>0.22366260222156364</v>
      </c>
      <c r="M2901" s="2">
        <f t="shared" si="535"/>
        <v>89.171574345647329</v>
      </c>
      <c r="N2901" s="2">
        <f t="shared" si="536"/>
        <v>5.1837409349542929</v>
      </c>
      <c r="O2901" s="2">
        <f t="shared" si="537"/>
        <v>3.6654713077818166</v>
      </c>
      <c r="P2901" s="2">
        <f t="shared" si="538"/>
        <v>3.7994315243430483</v>
      </c>
      <c r="Q2901" s="2">
        <f t="shared" si="539"/>
        <v>4.0089998756382978E-5</v>
      </c>
    </row>
    <row r="2902" spans="2:17" x14ac:dyDescent="0.25">
      <c r="B2902">
        <v>28.7600000000017</v>
      </c>
      <c r="C2902">
        <f t="shared" si="528"/>
        <v>0.85437199124799368</v>
      </c>
      <c r="D2902" s="2">
        <f t="shared" si="529"/>
        <v>48.638791640062763</v>
      </c>
      <c r="E2902" s="2">
        <f t="shared" si="530"/>
        <v>4.5776742337707601</v>
      </c>
      <c r="F2902" s="2">
        <f t="shared" si="531"/>
        <v>26.168686267063507</v>
      </c>
      <c r="G2902" s="2">
        <f t="shared" si="532"/>
        <v>26.187786102379828</v>
      </c>
      <c r="H2902" s="2">
        <f t="shared" si="533"/>
        <v>8.3603536493333273E-150</v>
      </c>
      <c r="K2902">
        <v>28.7600000000017</v>
      </c>
      <c r="L2902" s="2">
        <f t="shared" si="534"/>
        <v>0.22366260222156364</v>
      </c>
      <c r="M2902" s="2">
        <f t="shared" si="535"/>
        <v>89.210584225363561</v>
      </c>
      <c r="N2902" s="2">
        <f t="shared" si="536"/>
        <v>5.1841782817045177</v>
      </c>
      <c r="O2902" s="2">
        <f t="shared" si="537"/>
        <v>3.6663023013230176</v>
      </c>
      <c r="P2902" s="2">
        <f t="shared" si="538"/>
        <v>3.8002332250384914</v>
      </c>
      <c r="Q2902" s="2">
        <f t="shared" si="539"/>
        <v>3.9959012101382228E-5</v>
      </c>
    </row>
    <row r="2903" spans="2:17" x14ac:dyDescent="0.25">
      <c r="B2903">
        <v>28.770000000001701</v>
      </c>
      <c r="C2903">
        <f t="shared" si="528"/>
        <v>0.85437199124799368</v>
      </c>
      <c r="D2903" s="2">
        <f t="shared" si="529"/>
        <v>48.660355412489622</v>
      </c>
      <c r="E2903" s="2">
        <f t="shared" si="530"/>
        <v>4.578117387063859</v>
      </c>
      <c r="F2903" s="2">
        <f t="shared" si="531"/>
        <v>26.179248775881799</v>
      </c>
      <c r="G2903" s="2">
        <f t="shared" si="532"/>
        <v>26.198340910628456</v>
      </c>
      <c r="H2903" s="2">
        <f t="shared" si="533"/>
        <v>6.3407551377815269E-150</v>
      </c>
      <c r="K2903">
        <v>28.770000000001701</v>
      </c>
      <c r="L2903" s="2">
        <f t="shared" si="534"/>
        <v>0.22366260222156364</v>
      </c>
      <c r="M2903" s="2">
        <f t="shared" si="535"/>
        <v>89.249594105079765</v>
      </c>
      <c r="N2903" s="2">
        <f t="shared" si="536"/>
        <v>5.1846154372781799</v>
      </c>
      <c r="O2903" s="2">
        <f t="shared" si="537"/>
        <v>3.667133106844144</v>
      </c>
      <c r="P2903" s="2">
        <f t="shared" si="538"/>
        <v>3.8010347569198029</v>
      </c>
      <c r="Q2903" s="2">
        <f t="shared" si="539"/>
        <v>3.9828457450401187E-5</v>
      </c>
    </row>
    <row r="2904" spans="2:17" x14ac:dyDescent="0.25">
      <c r="B2904">
        <v>28.780000000001699</v>
      </c>
      <c r="C2904">
        <f t="shared" si="528"/>
        <v>0.85437199124799368</v>
      </c>
      <c r="D2904" s="2">
        <f t="shared" si="529"/>
        <v>48.681919184916488</v>
      </c>
      <c r="E2904" s="2">
        <f t="shared" si="530"/>
        <v>4.5785603441005236</v>
      </c>
      <c r="F2904" s="2">
        <f t="shared" si="531"/>
        <v>26.189810861270487</v>
      </c>
      <c r="G2904" s="2">
        <f t="shared" si="532"/>
        <v>26.208895301960396</v>
      </c>
      <c r="H2904" s="2">
        <f t="shared" si="533"/>
        <v>4.8085450244109541E-150</v>
      </c>
      <c r="K2904">
        <v>28.780000000001699</v>
      </c>
      <c r="L2904" s="2">
        <f t="shared" si="534"/>
        <v>0.22366260222156364</v>
      </c>
      <c r="M2904" s="2">
        <f t="shared" si="535"/>
        <v>89.288603984795969</v>
      </c>
      <c r="N2904" s="2">
        <f t="shared" si="536"/>
        <v>5.1850524018423334</v>
      </c>
      <c r="O2904" s="2">
        <f t="shared" si="537"/>
        <v>3.6679637244726027</v>
      </c>
      <c r="P2904" s="2">
        <f t="shared" si="538"/>
        <v>3.8018361200934119</v>
      </c>
      <c r="Q2904" s="2">
        <f t="shared" si="539"/>
        <v>3.9698333362011578E-5</v>
      </c>
    </row>
    <row r="2905" spans="2:17" x14ac:dyDescent="0.25">
      <c r="B2905">
        <v>28.790000000001701</v>
      </c>
      <c r="C2905">
        <f t="shared" si="528"/>
        <v>0.85437199124799368</v>
      </c>
      <c r="D2905" s="2">
        <f t="shared" si="529"/>
        <v>48.703482957343347</v>
      </c>
      <c r="E2905" s="2">
        <f t="shared" si="530"/>
        <v>4.5790031050544693</v>
      </c>
      <c r="F2905" s="2">
        <f t="shared" si="531"/>
        <v>26.200372523435636</v>
      </c>
      <c r="G2905" s="2">
        <f t="shared" si="532"/>
        <v>26.219449276573318</v>
      </c>
      <c r="H2905" s="2">
        <f t="shared" si="533"/>
        <v>3.6462191370402556E-150</v>
      </c>
      <c r="K2905">
        <v>28.790000000001701</v>
      </c>
      <c r="L2905" s="2">
        <f t="shared" si="534"/>
        <v>0.22366260222156364</v>
      </c>
      <c r="M2905" s="2">
        <f t="shared" si="535"/>
        <v>89.327613864512173</v>
      </c>
      <c r="N2905" s="2">
        <f t="shared" si="536"/>
        <v>5.1854891755638137</v>
      </c>
      <c r="O2905" s="2">
        <f t="shared" si="537"/>
        <v>3.6687941543356666</v>
      </c>
      <c r="P2905" s="2">
        <f t="shared" si="538"/>
        <v>3.8026373146656463</v>
      </c>
      <c r="Q2905" s="2">
        <f t="shared" si="539"/>
        <v>3.9568638399663826E-5</v>
      </c>
    </row>
    <row r="2906" spans="2:17" x14ac:dyDescent="0.25">
      <c r="B2906">
        <v>28.800000000001699</v>
      </c>
      <c r="C2906">
        <f t="shared" ref="C2906:C2969" si="540">2/SINH(LN(2+SQRT(1+2^2))*$O$5)</f>
        <v>0.85437199124799368</v>
      </c>
      <c r="D2906" s="2">
        <f t="shared" ref="D2906:D2969" si="541">(B2906-$L$5)/($M$5)/C2906</f>
        <v>48.725046729770199</v>
      </c>
      <c r="E2906" s="2">
        <f t="shared" ref="E2906:E2969" si="542">LN(D2906 + SQRT(1 + D2906^2))</f>
        <v>4.5794456700991812</v>
      </c>
      <c r="F2906" s="2">
        <f t="shared" ref="F2906:F2969" si="543">SINH( -$N$5 + E2906 * (1/$O$5))</f>
        <v>26.210933762583149</v>
      </c>
      <c r="G2906" s="2">
        <f t="shared" ref="G2906:G2969" si="544">SQRT(F2906^2 + 1)</f>
        <v>26.230002834664756</v>
      </c>
      <c r="H2906" s="2">
        <f t="shared" ref="H2906:H2969" si="545">(G2906)/($O$5*$M$5*C2906*(SQRT(2*PI()*(1+D2906^2)))) * EXP(- (1/2) * F2906^2)</f>
        <v>2.7645740264421701E-150</v>
      </c>
      <c r="K2906">
        <v>28.800000000001699</v>
      </c>
      <c r="L2906" s="2">
        <f t="shared" ref="L2906:L2969" si="546">2/SINH(LN(2+SQRT(1+2^2))*$S$5)</f>
        <v>0.22366260222156364</v>
      </c>
      <c r="M2906" s="2">
        <f t="shared" ref="M2906:M2969" si="547">(K2906-$P$5)/($Q$5)/L2906</f>
        <v>89.366623744228363</v>
      </c>
      <c r="N2906" s="2">
        <f t="shared" ref="N2906:N2969" si="548">LN(M2906 + SQRT(1 + M2906^2))</f>
        <v>5.1859257586092369</v>
      </c>
      <c r="O2906" s="2">
        <f t="shared" ref="O2906:O2969" si="549">SINH( -$R$5 + N2906 * (1/$S$5))</f>
        <v>3.6696243965604567</v>
      </c>
      <c r="P2906" s="2">
        <f t="shared" ref="P2906:P2969" si="550">SQRT(O2906^2 + 1)</f>
        <v>3.8034383407427148</v>
      </c>
      <c r="Q2906" s="2">
        <f t="shared" ref="Q2906:Q2969" si="551">(P2906)/($S$5*$Q$5*L2906*(SQRT(2*PI()*(1+M2906^2)))) * EXP(- (1/2) * O2906^2)</f>
        <v>3.9439371131672608E-5</v>
      </c>
    </row>
    <row r="2907" spans="2:17" x14ac:dyDescent="0.25">
      <c r="B2907">
        <v>28.8100000000017</v>
      </c>
      <c r="C2907">
        <f t="shared" si="540"/>
        <v>0.85437199124799368</v>
      </c>
      <c r="D2907" s="2">
        <f t="shared" si="541"/>
        <v>48.746610502197065</v>
      </c>
      <c r="E2907" s="2">
        <f t="shared" si="542"/>
        <v>4.5798880394079164</v>
      </c>
      <c r="F2907" s="2">
        <f t="shared" si="543"/>
        <v>26.221494578918673</v>
      </c>
      <c r="G2907" s="2">
        <f t="shared" si="544"/>
        <v>26.240555976432002</v>
      </c>
      <c r="H2907" s="2">
        <f t="shared" si="545"/>
        <v>2.095897609628417E-150</v>
      </c>
      <c r="K2907">
        <v>28.8100000000017</v>
      </c>
      <c r="L2907" s="2">
        <f t="shared" si="546"/>
        <v>0.22366260222156364</v>
      </c>
      <c r="M2907" s="2">
        <f t="shared" si="547"/>
        <v>89.405633623944567</v>
      </c>
      <c r="N2907" s="2">
        <f t="shared" si="548"/>
        <v>5.1863621511450013</v>
      </c>
      <c r="O2907" s="2">
        <f t="shared" si="549"/>
        <v>3.670454451273955</v>
      </c>
      <c r="P2907" s="2">
        <f t="shared" si="550"/>
        <v>3.8042391984307176</v>
      </c>
      <c r="Q2907" s="2">
        <f t="shared" si="551"/>
        <v>3.9310530131198584E-5</v>
      </c>
    </row>
    <row r="2908" spans="2:17" x14ac:dyDescent="0.25">
      <c r="B2908">
        <v>28.820000000001709</v>
      </c>
      <c r="C2908">
        <f t="shared" si="540"/>
        <v>0.85437199124799368</v>
      </c>
      <c r="D2908" s="2">
        <f t="shared" si="541"/>
        <v>48.768174274623938</v>
      </c>
      <c r="E2908" s="2">
        <f t="shared" si="542"/>
        <v>4.5803302131537</v>
      </c>
      <c r="F2908" s="2">
        <f t="shared" si="543"/>
        <v>26.232054972647756</v>
      </c>
      <c r="G2908" s="2">
        <f t="shared" si="544"/>
        <v>26.251108702072258</v>
      </c>
      <c r="H2908" s="2">
        <f t="shared" si="545"/>
        <v>1.5887965433700818E-150</v>
      </c>
      <c r="K2908">
        <v>28.820000000001709</v>
      </c>
      <c r="L2908" s="2">
        <f t="shared" si="546"/>
        <v>0.22366260222156364</v>
      </c>
      <c r="M2908" s="2">
        <f t="shared" si="547"/>
        <v>89.444643503660814</v>
      </c>
      <c r="N2908" s="2">
        <f t="shared" si="548"/>
        <v>5.1867983533372897</v>
      </c>
      <c r="O2908" s="2">
        <f t="shared" si="549"/>
        <v>3.6712843186030044</v>
      </c>
      <c r="P2908" s="2">
        <f t="shared" si="550"/>
        <v>3.8050398878356488</v>
      </c>
      <c r="Q2908" s="2">
        <f t="shared" si="551"/>
        <v>3.91821139762315E-5</v>
      </c>
    </row>
    <row r="2909" spans="2:17" x14ac:dyDescent="0.25">
      <c r="B2909">
        <v>28.830000000001711</v>
      </c>
      <c r="C2909">
        <f t="shared" si="540"/>
        <v>0.85437199124799368</v>
      </c>
      <c r="D2909" s="2">
        <f t="shared" si="541"/>
        <v>48.789738047050804</v>
      </c>
      <c r="E2909" s="2">
        <f t="shared" si="542"/>
        <v>4.5807721915093271</v>
      </c>
      <c r="F2909" s="2">
        <f t="shared" si="543"/>
        <v>26.242614943975624</v>
      </c>
      <c r="G2909" s="2">
        <f t="shared" si="544"/>
        <v>26.261661011782419</v>
      </c>
      <c r="H2909" s="2">
        <f t="shared" si="545"/>
        <v>1.2042673133493164E-150</v>
      </c>
      <c r="K2909">
        <v>28.830000000001711</v>
      </c>
      <c r="L2909" s="2">
        <f t="shared" si="546"/>
        <v>0.22366260222156364</v>
      </c>
      <c r="M2909" s="2">
        <f t="shared" si="547"/>
        <v>89.483653383377032</v>
      </c>
      <c r="N2909" s="2">
        <f t="shared" si="548"/>
        <v>5.1872343653520616</v>
      </c>
      <c r="O2909" s="2">
        <f t="shared" si="549"/>
        <v>3.6721139986742921</v>
      </c>
      <c r="P2909" s="2">
        <f t="shared" si="550"/>
        <v>3.8058404090633777</v>
      </c>
      <c r="Q2909" s="2">
        <f t="shared" si="551"/>
        <v>3.9054121249576042E-5</v>
      </c>
    </row>
    <row r="2910" spans="2:17" x14ac:dyDescent="0.25">
      <c r="B2910">
        <v>28.840000000001709</v>
      </c>
      <c r="C2910">
        <f t="shared" si="540"/>
        <v>0.85437199124799368</v>
      </c>
      <c r="D2910" s="2">
        <f t="shared" si="541"/>
        <v>48.811301819477656</v>
      </c>
      <c r="E2910" s="2">
        <f t="shared" si="542"/>
        <v>4.5812139746473663</v>
      </c>
      <c r="F2910" s="2">
        <f t="shared" si="543"/>
        <v>26.253174493107416</v>
      </c>
      <c r="G2910" s="2">
        <f t="shared" si="544"/>
        <v>26.272212905759304</v>
      </c>
      <c r="H2910" s="2">
        <f t="shared" si="545"/>
        <v>9.1271229979273191E-151</v>
      </c>
      <c r="K2910">
        <v>28.840000000001709</v>
      </c>
      <c r="L2910" s="2">
        <f t="shared" si="546"/>
        <v>0.22366260222156364</v>
      </c>
      <c r="M2910" s="2">
        <f t="shared" si="547"/>
        <v>89.522663263093222</v>
      </c>
      <c r="N2910" s="2">
        <f t="shared" si="548"/>
        <v>5.1876701873550664</v>
      </c>
      <c r="O2910" s="2">
        <f t="shared" si="549"/>
        <v>3.6729434916143777</v>
      </c>
      <c r="P2910" s="2">
        <f t="shared" si="550"/>
        <v>3.8066407622196787</v>
      </c>
      <c r="Q2910" s="2">
        <f t="shared" si="551"/>
        <v>3.8926550538831299E-5</v>
      </c>
    </row>
    <row r="2911" spans="2:17" x14ac:dyDescent="0.25">
      <c r="B2911">
        <v>28.85000000000171</v>
      </c>
      <c r="C2911">
        <f t="shared" si="540"/>
        <v>0.85437199124799368</v>
      </c>
      <c r="D2911" s="2">
        <f t="shared" si="541"/>
        <v>48.832865591904522</v>
      </c>
      <c r="E2911" s="2">
        <f t="shared" si="542"/>
        <v>4.5816555627401572</v>
      </c>
      <c r="F2911" s="2">
        <f t="shared" si="543"/>
        <v>26.263733620248033</v>
      </c>
      <c r="G2911" s="2">
        <f t="shared" si="544"/>
        <v>26.28276438419952</v>
      </c>
      <c r="H2911" s="2">
        <f t="shared" si="545"/>
        <v>6.916737645281216E-151</v>
      </c>
      <c r="K2911">
        <v>28.85000000000171</v>
      </c>
      <c r="L2911" s="2">
        <f t="shared" si="546"/>
        <v>0.22366260222156364</v>
      </c>
      <c r="M2911" s="2">
        <f t="shared" si="547"/>
        <v>89.561673142809425</v>
      </c>
      <c r="N2911" s="2">
        <f t="shared" si="548"/>
        <v>5.1881058195118319</v>
      </c>
      <c r="O2911" s="2">
        <f t="shared" si="549"/>
        <v>3.6737727975496677</v>
      </c>
      <c r="P2911" s="2">
        <f t="shared" si="550"/>
        <v>3.8074409474102038</v>
      </c>
      <c r="Q2911" s="2">
        <f t="shared" si="551"/>
        <v>3.8799400436377652E-5</v>
      </c>
    </row>
    <row r="2912" spans="2:17" x14ac:dyDescent="0.25">
      <c r="B2912">
        <v>28.860000000001708</v>
      </c>
      <c r="C2912">
        <f t="shared" si="540"/>
        <v>0.85437199124799368</v>
      </c>
      <c r="D2912" s="2">
        <f t="shared" si="541"/>
        <v>48.854429364331381</v>
      </c>
      <c r="E2912" s="2">
        <f t="shared" si="542"/>
        <v>4.5820969559598108</v>
      </c>
      <c r="F2912" s="2">
        <f t="shared" si="543"/>
        <v>26.274292325602239</v>
      </c>
      <c r="G2912" s="2">
        <f t="shared" si="544"/>
        <v>26.293315447299541</v>
      </c>
      <c r="H2912" s="2">
        <f t="shared" si="545"/>
        <v>5.2411320490309389E-151</v>
      </c>
      <c r="K2912">
        <v>28.860000000001708</v>
      </c>
      <c r="L2912" s="2">
        <f t="shared" si="546"/>
        <v>0.22366260222156364</v>
      </c>
      <c r="M2912" s="2">
        <f t="shared" si="547"/>
        <v>89.600683022525615</v>
      </c>
      <c r="N2912" s="2">
        <f t="shared" si="548"/>
        <v>5.1885412619876732</v>
      </c>
      <c r="O2912" s="2">
        <f t="shared" si="549"/>
        <v>3.6746019166064317</v>
      </c>
      <c r="P2912" s="2">
        <f t="shared" si="550"/>
        <v>3.8082409647405009</v>
      </c>
      <c r="Q2912" s="2">
        <f t="shared" si="551"/>
        <v>3.8672669539358436E-5</v>
      </c>
    </row>
    <row r="2913" spans="2:17" x14ac:dyDescent="0.25">
      <c r="B2913">
        <v>28.87000000000171</v>
      </c>
      <c r="C2913">
        <f t="shared" si="540"/>
        <v>0.85437199124799368</v>
      </c>
      <c r="D2913" s="2">
        <f t="shared" si="541"/>
        <v>48.87599313675824</v>
      </c>
      <c r="E2913" s="2">
        <f t="shared" si="542"/>
        <v>4.5825381544782093</v>
      </c>
      <c r="F2913" s="2">
        <f t="shared" si="543"/>
        <v>26.284850609374502</v>
      </c>
      <c r="G2913" s="2">
        <f t="shared" si="544"/>
        <v>26.303866095255561</v>
      </c>
      <c r="H2913" s="2">
        <f t="shared" si="545"/>
        <v>3.9710495204127638E-151</v>
      </c>
      <c r="K2913">
        <v>28.87000000000171</v>
      </c>
      <c r="L2913" s="2">
        <f t="shared" si="546"/>
        <v>0.22366260222156364</v>
      </c>
      <c r="M2913" s="2">
        <f t="shared" si="547"/>
        <v>89.639692902241819</v>
      </c>
      <c r="N2913" s="2">
        <f t="shared" si="548"/>
        <v>5.1889765149476883</v>
      </c>
      <c r="O2913" s="2">
        <f t="shared" si="549"/>
        <v>3.6754308489107999</v>
      </c>
      <c r="P2913" s="2">
        <f t="shared" si="550"/>
        <v>3.8090408143160088</v>
      </c>
      <c r="Q2913" s="2">
        <f t="shared" si="551"/>
        <v>3.8546356449663534E-5</v>
      </c>
    </row>
    <row r="2914" spans="2:17" x14ac:dyDescent="0.25">
      <c r="B2914">
        <v>28.880000000001711</v>
      </c>
      <c r="C2914">
        <f t="shared" si="540"/>
        <v>0.85437199124799368</v>
      </c>
      <c r="D2914" s="2">
        <f t="shared" si="541"/>
        <v>48.897556909185099</v>
      </c>
      <c r="E2914" s="2">
        <f t="shared" si="542"/>
        <v>4.582979158467011</v>
      </c>
      <c r="F2914" s="2">
        <f t="shared" si="543"/>
        <v>26.295408471769246</v>
      </c>
      <c r="G2914" s="2">
        <f t="shared" si="544"/>
        <v>26.31441632826375</v>
      </c>
      <c r="H2914" s="2">
        <f t="shared" si="545"/>
        <v>3.0084438477510368E-151</v>
      </c>
      <c r="K2914">
        <v>28.880000000001711</v>
      </c>
      <c r="L2914" s="2">
        <f t="shared" si="546"/>
        <v>0.22366260222156364</v>
      </c>
      <c r="M2914" s="2">
        <f t="shared" si="547"/>
        <v>89.678702781958037</v>
      </c>
      <c r="N2914" s="2">
        <f t="shared" si="548"/>
        <v>5.1894115785567578</v>
      </c>
      <c r="O2914" s="2">
        <f t="shared" si="549"/>
        <v>3.6762595945887515</v>
      </c>
      <c r="P2914" s="2">
        <f t="shared" si="550"/>
        <v>3.8098404962420478</v>
      </c>
      <c r="Q2914" s="2">
        <f t="shared" si="551"/>
        <v>3.8420459773914858E-5</v>
      </c>
    </row>
    <row r="2915" spans="2:17" x14ac:dyDescent="0.25">
      <c r="B2915">
        <v>28.89000000000172</v>
      </c>
      <c r="C2915">
        <f t="shared" si="540"/>
        <v>0.85437199124799368</v>
      </c>
      <c r="D2915" s="2">
        <f t="shared" si="541"/>
        <v>48.919120681611979</v>
      </c>
      <c r="E2915" s="2">
        <f t="shared" si="542"/>
        <v>4.583419968097644</v>
      </c>
      <c r="F2915" s="2">
        <f t="shared" si="543"/>
        <v>26.305965912990587</v>
      </c>
      <c r="G2915" s="2">
        <f t="shared" si="544"/>
        <v>26.324966146519973</v>
      </c>
      <c r="H2915" s="2">
        <f t="shared" si="545"/>
        <v>2.2789506778307741E-151</v>
      </c>
      <c r="K2915">
        <v>28.89000000000172</v>
      </c>
      <c r="L2915" s="2">
        <f t="shared" si="546"/>
        <v>0.22366260222156364</v>
      </c>
      <c r="M2915" s="2">
        <f t="shared" si="547"/>
        <v>89.71771266167427</v>
      </c>
      <c r="N2915" s="2">
        <f t="shared" si="548"/>
        <v>5.1898464529795509</v>
      </c>
      <c r="O2915" s="2">
        <f t="shared" si="549"/>
        <v>3.6770881537661344</v>
      </c>
      <c r="P2915" s="2">
        <f t="shared" si="550"/>
        <v>3.8106400106238372</v>
      </c>
      <c r="Q2915" s="2">
        <f t="shared" si="551"/>
        <v>3.8294978123447407E-5</v>
      </c>
    </row>
    <row r="2916" spans="2:17" x14ac:dyDescent="0.25">
      <c r="B2916">
        <v>28.900000000001722</v>
      </c>
      <c r="C2916">
        <f t="shared" si="540"/>
        <v>0.85437199124799368</v>
      </c>
      <c r="D2916" s="2">
        <f t="shared" si="541"/>
        <v>48.940684454038845</v>
      </c>
      <c r="E2916" s="2">
        <f t="shared" si="542"/>
        <v>4.5838605835413109</v>
      </c>
      <c r="F2916" s="2">
        <f t="shared" si="543"/>
        <v>26.316522933242471</v>
      </c>
      <c r="G2916" s="2">
        <f t="shared" si="544"/>
        <v>26.335515550219952</v>
      </c>
      <c r="H2916" s="2">
        <f t="shared" si="545"/>
        <v>1.7261731420002583E-151</v>
      </c>
      <c r="K2916">
        <v>28.900000000001722</v>
      </c>
      <c r="L2916" s="2">
        <f t="shared" si="546"/>
        <v>0.22366260222156364</v>
      </c>
      <c r="M2916" s="2">
        <f t="shared" si="547"/>
        <v>89.756722541390488</v>
      </c>
      <c r="N2916" s="2">
        <f t="shared" si="548"/>
        <v>5.1902811383805201</v>
      </c>
      <c r="O2916" s="2">
        <f t="shared" si="549"/>
        <v>3.677916526568652</v>
      </c>
      <c r="P2916" s="2">
        <f t="shared" si="550"/>
        <v>3.8114393575664849</v>
      </c>
      <c r="Q2916" s="2">
        <f t="shared" si="551"/>
        <v>3.8169910114294651E-5</v>
      </c>
    </row>
    <row r="2917" spans="2:17" x14ac:dyDescent="0.25">
      <c r="B2917">
        <v>28.91000000000172</v>
      </c>
      <c r="C2917">
        <f t="shared" si="540"/>
        <v>0.85437199124799368</v>
      </c>
      <c r="D2917" s="2">
        <f t="shared" si="541"/>
        <v>48.962248226465704</v>
      </c>
      <c r="E2917" s="2">
        <f t="shared" si="542"/>
        <v>4.5843010049689887</v>
      </c>
      <c r="F2917" s="2">
        <f t="shared" si="543"/>
        <v>26.327079532728664</v>
      </c>
      <c r="G2917" s="2">
        <f t="shared" si="544"/>
        <v>26.346064539559233</v>
      </c>
      <c r="H2917" s="2">
        <f t="shared" si="545"/>
        <v>1.3073449696316334E-151</v>
      </c>
      <c r="K2917">
        <v>28.91000000000172</v>
      </c>
      <c r="L2917" s="2">
        <f t="shared" si="546"/>
        <v>0.22366260222156364</v>
      </c>
      <c r="M2917" s="2">
        <f t="shared" si="547"/>
        <v>89.795732421106678</v>
      </c>
      <c r="N2917" s="2">
        <f t="shared" si="548"/>
        <v>5.190715634923901</v>
      </c>
      <c r="O2917" s="2">
        <f t="shared" si="549"/>
        <v>3.6787447131218594</v>
      </c>
      <c r="P2917" s="2">
        <f t="shared" si="550"/>
        <v>3.8122385371749798</v>
      </c>
      <c r="Q2917" s="2">
        <f t="shared" si="551"/>
        <v>3.8045254367173056E-5</v>
      </c>
    </row>
    <row r="2918" spans="2:17" x14ac:dyDescent="0.25">
      <c r="B2918">
        <v>28.920000000001721</v>
      </c>
      <c r="C2918">
        <f t="shared" si="540"/>
        <v>0.85437199124799368</v>
      </c>
      <c r="D2918" s="2">
        <f t="shared" si="541"/>
        <v>48.983811998892563</v>
      </c>
      <c r="E2918" s="2">
        <f t="shared" si="542"/>
        <v>4.584741232551429</v>
      </c>
      <c r="F2918" s="2">
        <f t="shared" si="543"/>
        <v>26.337635711652769</v>
      </c>
      <c r="G2918" s="2">
        <f t="shared" si="544"/>
        <v>26.356613114733221</v>
      </c>
      <c r="H2918" s="2">
        <f t="shared" si="545"/>
        <v>9.9003936953964121E-152</v>
      </c>
      <c r="K2918">
        <v>28.920000000001721</v>
      </c>
      <c r="L2918" s="2">
        <f t="shared" si="546"/>
        <v>0.22366260222156364</v>
      </c>
      <c r="M2918" s="2">
        <f t="shared" si="547"/>
        <v>89.834742300822882</v>
      </c>
      <c r="N2918" s="2">
        <f t="shared" si="548"/>
        <v>5.1911499427737215</v>
      </c>
      <c r="O2918" s="2">
        <f t="shared" si="549"/>
        <v>3.6795727135511824</v>
      </c>
      <c r="P2918" s="2">
        <f t="shared" si="550"/>
        <v>3.813037549554215</v>
      </c>
      <c r="Q2918" s="2">
        <f t="shared" si="551"/>
        <v>3.7921009507463337E-5</v>
      </c>
    </row>
    <row r="2919" spans="2:17" x14ac:dyDescent="0.25">
      <c r="B2919">
        <v>28.930000000001719</v>
      </c>
      <c r="C2919">
        <f t="shared" si="540"/>
        <v>0.85437199124799368</v>
      </c>
      <c r="D2919" s="2">
        <f t="shared" si="541"/>
        <v>49.005375771319414</v>
      </c>
      <c r="E2919" s="2">
        <f t="shared" si="542"/>
        <v>4.5851812664591565</v>
      </c>
      <c r="F2919" s="2">
        <f t="shared" si="543"/>
        <v>26.348191470218172</v>
      </c>
      <c r="G2919" s="2">
        <f t="shared" si="544"/>
        <v>26.367161275937111</v>
      </c>
      <c r="H2919" s="2">
        <f t="shared" si="545"/>
        <v>7.4967176248479338E-152</v>
      </c>
      <c r="K2919">
        <v>28.930000000001719</v>
      </c>
      <c r="L2919" s="2">
        <f t="shared" si="546"/>
        <v>0.22366260222156364</v>
      </c>
      <c r="M2919" s="2">
        <f t="shared" si="547"/>
        <v>89.873752180539071</v>
      </c>
      <c r="N2919" s="2">
        <f t="shared" si="548"/>
        <v>5.1915840620937894</v>
      </c>
      <c r="O2919" s="2">
        <f t="shared" si="549"/>
        <v>3.6804005279818992</v>
      </c>
      <c r="P2919" s="2">
        <f t="shared" si="550"/>
        <v>3.8138363948089649</v>
      </c>
      <c r="Q2919" s="2">
        <f t="shared" si="551"/>
        <v>3.7797174165197039E-5</v>
      </c>
    </row>
    <row r="2920" spans="2:17" x14ac:dyDescent="0.25">
      <c r="B2920">
        <v>28.940000000001721</v>
      </c>
      <c r="C2920">
        <f t="shared" si="540"/>
        <v>0.85437199124799368</v>
      </c>
      <c r="D2920" s="2">
        <f t="shared" si="541"/>
        <v>49.02693954374628</v>
      </c>
      <c r="E2920" s="2">
        <f t="shared" si="542"/>
        <v>4.5856211068624742</v>
      </c>
      <c r="F2920" s="2">
        <f t="shared" si="543"/>
        <v>26.358746808628108</v>
      </c>
      <c r="G2920" s="2">
        <f t="shared" si="544"/>
        <v>26.37770902336597</v>
      </c>
      <c r="H2920" s="2">
        <f t="shared" si="545"/>
        <v>5.6760507151815335E-152</v>
      </c>
      <c r="K2920">
        <v>28.940000000001721</v>
      </c>
      <c r="L2920" s="2">
        <f t="shared" si="546"/>
        <v>0.22366260222156364</v>
      </c>
      <c r="M2920" s="2">
        <f t="shared" si="547"/>
        <v>89.912762060255289</v>
      </c>
      <c r="N2920" s="2">
        <f t="shared" si="548"/>
        <v>5.1920179930477044</v>
      </c>
      <c r="O2920" s="2">
        <f t="shared" si="549"/>
        <v>3.6812281565391505</v>
      </c>
      <c r="P2920" s="2">
        <f t="shared" si="550"/>
        <v>3.8146350730438989</v>
      </c>
      <c r="Q2920" s="2">
        <f t="shared" si="551"/>
        <v>3.7673746975038854E-5</v>
      </c>
    </row>
    <row r="2921" spans="2:17" x14ac:dyDescent="0.25">
      <c r="B2921">
        <v>28.950000000001729</v>
      </c>
      <c r="C2921">
        <f t="shared" si="540"/>
        <v>0.85437199124799368</v>
      </c>
      <c r="D2921" s="2">
        <f t="shared" si="541"/>
        <v>49.048503316173161</v>
      </c>
      <c r="E2921" s="2">
        <f t="shared" si="542"/>
        <v>4.5860607539314566</v>
      </c>
      <c r="F2921" s="2">
        <f t="shared" si="543"/>
        <v>26.369301727085549</v>
      </c>
      <c r="G2921" s="2">
        <f t="shared" si="544"/>
        <v>26.388256357214601</v>
      </c>
      <c r="H2921" s="2">
        <f t="shared" si="545"/>
        <v>4.297123262792846E-152</v>
      </c>
      <c r="K2921">
        <v>28.950000000001729</v>
      </c>
      <c r="L2921" s="2">
        <f t="shared" si="546"/>
        <v>0.22366260222156364</v>
      </c>
      <c r="M2921" s="2">
        <f t="shared" si="547"/>
        <v>89.951771939971522</v>
      </c>
      <c r="N2921" s="2">
        <f t="shared" si="548"/>
        <v>5.1924517357988504</v>
      </c>
      <c r="O2921" s="2">
        <f t="shared" si="549"/>
        <v>3.6820555993479371</v>
      </c>
      <c r="P2921" s="2">
        <f t="shared" si="550"/>
        <v>3.8154335843635776</v>
      </c>
      <c r="Q2921" s="2">
        <f t="shared" si="551"/>
        <v>3.7550726576271382E-5</v>
      </c>
    </row>
    <row r="2922" spans="2:17" x14ac:dyDescent="0.25">
      <c r="B2922">
        <v>28.960000000001731</v>
      </c>
      <c r="C2922">
        <f t="shared" si="540"/>
        <v>0.85437199124799368</v>
      </c>
      <c r="D2922" s="2">
        <f t="shared" si="541"/>
        <v>49.07006708860002</v>
      </c>
      <c r="E2922" s="2">
        <f t="shared" si="542"/>
        <v>4.5865002078359574</v>
      </c>
      <c r="F2922" s="2">
        <f t="shared" si="543"/>
        <v>26.379856225793368</v>
      </c>
      <c r="G2922" s="2">
        <f t="shared" si="544"/>
        <v>26.398803277677743</v>
      </c>
      <c r="H2922" s="2">
        <f t="shared" si="545"/>
        <v>3.2528631257738581E-152</v>
      </c>
      <c r="K2922">
        <v>28.960000000001731</v>
      </c>
      <c r="L2922" s="2">
        <f t="shared" si="546"/>
        <v>0.22366260222156364</v>
      </c>
      <c r="M2922" s="2">
        <f t="shared" si="547"/>
        <v>89.990781819687726</v>
      </c>
      <c r="N2922" s="2">
        <f t="shared" si="548"/>
        <v>5.1928852905103993</v>
      </c>
      <c r="O2922" s="2">
        <f t="shared" si="549"/>
        <v>3.6828828565331162</v>
      </c>
      <c r="P2922" s="2">
        <f t="shared" si="550"/>
        <v>3.816231928872448</v>
      </c>
      <c r="Q2922" s="2">
        <f t="shared" si="551"/>
        <v>3.742811161277956E-5</v>
      </c>
    </row>
    <row r="2923" spans="2:17" x14ac:dyDescent="0.25">
      <c r="B2923">
        <v>28.970000000001729</v>
      </c>
      <c r="C2923">
        <f t="shared" si="540"/>
        <v>0.85437199124799368</v>
      </c>
      <c r="D2923" s="2">
        <f t="shared" si="541"/>
        <v>49.091630861026871</v>
      </c>
      <c r="E2923" s="2">
        <f t="shared" si="542"/>
        <v>4.5869394687456051</v>
      </c>
      <c r="F2923" s="2">
        <f t="shared" si="543"/>
        <v>26.390410304954155</v>
      </c>
      <c r="G2923" s="2">
        <f t="shared" si="544"/>
        <v>26.409349784949846</v>
      </c>
      <c r="H2923" s="2">
        <f t="shared" si="545"/>
        <v>2.4621256017930475E-152</v>
      </c>
      <c r="K2923">
        <v>28.970000000001729</v>
      </c>
      <c r="L2923" s="2">
        <f t="shared" si="546"/>
        <v>0.22366260222156364</v>
      </c>
      <c r="M2923" s="2">
        <f t="shared" si="547"/>
        <v>90.029791699403916</v>
      </c>
      <c r="N2923" s="2">
        <f t="shared" si="548"/>
        <v>5.1933186573453112</v>
      </c>
      <c r="O2923" s="2">
        <f t="shared" si="549"/>
        <v>3.6837099282194101</v>
      </c>
      <c r="P2923" s="2">
        <f t="shared" si="550"/>
        <v>3.8170301066748547</v>
      </c>
      <c r="Q2923" s="2">
        <f t="shared" si="551"/>
        <v>3.7305900733033708E-5</v>
      </c>
    </row>
    <row r="2924" spans="2:17" x14ac:dyDescent="0.25">
      <c r="B2924">
        <v>28.980000000001731</v>
      </c>
      <c r="C2924">
        <f t="shared" si="540"/>
        <v>0.85437199124799368</v>
      </c>
      <c r="D2924" s="2">
        <f t="shared" si="541"/>
        <v>49.113194633453745</v>
      </c>
      <c r="E2924" s="2">
        <f t="shared" si="542"/>
        <v>4.5873785368298048</v>
      </c>
      <c r="F2924" s="2">
        <f t="shared" si="543"/>
        <v>26.400963964770408</v>
      </c>
      <c r="G2924" s="2">
        <f t="shared" si="544"/>
        <v>26.419895879225294</v>
      </c>
      <c r="H2924" s="2">
        <f t="shared" si="545"/>
        <v>1.8634213155964976E-152</v>
      </c>
      <c r="K2924">
        <v>28.980000000001731</v>
      </c>
      <c r="L2924" s="2">
        <f t="shared" si="546"/>
        <v>0.22366260222156364</v>
      </c>
      <c r="M2924" s="2">
        <f t="shared" si="547"/>
        <v>90.06880157912012</v>
      </c>
      <c r="N2924" s="2">
        <f t="shared" si="548"/>
        <v>5.1937518364663351</v>
      </c>
      <c r="O2924" s="2">
        <f t="shared" si="549"/>
        <v>3.6845368145313984</v>
      </c>
      <c r="P2924" s="2">
        <f t="shared" si="550"/>
        <v>3.8178281178750288</v>
      </c>
      <c r="Q2924" s="2">
        <f t="shared" si="551"/>
        <v>3.7184092590074803E-5</v>
      </c>
    </row>
    <row r="2925" spans="2:17" x14ac:dyDescent="0.25">
      <c r="B2925">
        <v>28.990000000001729</v>
      </c>
      <c r="C2925">
        <f t="shared" si="540"/>
        <v>0.85437199124799368</v>
      </c>
      <c r="D2925" s="2">
        <f t="shared" si="541"/>
        <v>49.134758405880596</v>
      </c>
      <c r="E2925" s="2">
        <f t="shared" si="542"/>
        <v>4.5878174122577384</v>
      </c>
      <c r="F2925" s="2">
        <f t="shared" si="543"/>
        <v>26.411517205444316</v>
      </c>
      <c r="G2925" s="2">
        <f t="shared" si="544"/>
        <v>26.430441560698171</v>
      </c>
      <c r="H2925" s="2">
        <f t="shared" si="545"/>
        <v>1.4101598905563518E-152</v>
      </c>
      <c r="K2925">
        <v>28.990000000001729</v>
      </c>
      <c r="L2925" s="2">
        <f t="shared" si="546"/>
        <v>0.22366260222156364</v>
      </c>
      <c r="M2925" s="2">
        <f t="shared" si="547"/>
        <v>90.107811458836309</v>
      </c>
      <c r="N2925" s="2">
        <f t="shared" si="548"/>
        <v>5.1941848280360077</v>
      </c>
      <c r="O2925" s="2">
        <f t="shared" si="549"/>
        <v>3.6853635155935218</v>
      </c>
      <c r="P2925" s="2">
        <f t="shared" si="550"/>
        <v>3.8186259625770949</v>
      </c>
      <c r="Q2925" s="2">
        <f t="shared" si="551"/>
        <v>3.706268584149827E-5</v>
      </c>
    </row>
    <row r="2926" spans="2:17" x14ac:dyDescent="0.25">
      <c r="B2926">
        <v>29.00000000000173</v>
      </c>
      <c r="C2926">
        <f t="shared" si="540"/>
        <v>0.85437199124799368</v>
      </c>
      <c r="D2926" s="2">
        <f t="shared" si="541"/>
        <v>49.156322178307455</v>
      </c>
      <c r="E2926" s="2">
        <f t="shared" si="542"/>
        <v>4.5882560951983677</v>
      </c>
      <c r="F2926" s="2">
        <f t="shared" si="543"/>
        <v>26.422070027178059</v>
      </c>
      <c r="G2926" s="2">
        <f t="shared" si="544"/>
        <v>26.440986829562565</v>
      </c>
      <c r="H2926" s="2">
        <f t="shared" si="545"/>
        <v>1.0670434487007199E-152</v>
      </c>
      <c r="K2926">
        <v>29.00000000000173</v>
      </c>
      <c r="L2926" s="2">
        <f t="shared" si="546"/>
        <v>0.22366260222156364</v>
      </c>
      <c r="M2926" s="2">
        <f t="shared" si="547"/>
        <v>90.146821338552527</v>
      </c>
      <c r="N2926" s="2">
        <f t="shared" si="548"/>
        <v>5.1946176322166551</v>
      </c>
      <c r="O2926" s="2">
        <f t="shared" si="549"/>
        <v>3.6861900315300851</v>
      </c>
      <c r="P2926" s="2">
        <f t="shared" si="550"/>
        <v>3.8194236408850708</v>
      </c>
      <c r="Q2926" s="2">
        <f t="shared" si="551"/>
        <v>3.6941679149437972E-5</v>
      </c>
    </row>
    <row r="2927" spans="2:17" x14ac:dyDescent="0.25">
      <c r="B2927">
        <v>29.010000000001739</v>
      </c>
      <c r="C2927">
        <f t="shared" si="540"/>
        <v>0.85437199124799368</v>
      </c>
      <c r="D2927" s="2">
        <f t="shared" si="541"/>
        <v>49.177885950734336</v>
      </c>
      <c r="E2927" s="2">
        <f t="shared" si="542"/>
        <v>4.5886945858204298</v>
      </c>
      <c r="F2927" s="2">
        <f t="shared" si="543"/>
        <v>26.432622430173463</v>
      </c>
      <c r="G2927" s="2">
        <f t="shared" si="544"/>
        <v>26.451531686012235</v>
      </c>
      <c r="H2927" s="2">
        <f t="shared" si="545"/>
        <v>8.0733224804979785E-153</v>
      </c>
      <c r="K2927">
        <v>29.010000000001739</v>
      </c>
      <c r="L2927" s="2">
        <f t="shared" si="546"/>
        <v>0.22366260222156364</v>
      </c>
      <c r="M2927" s="2">
        <f t="shared" si="547"/>
        <v>90.185831218268774</v>
      </c>
      <c r="N2927" s="2">
        <f t="shared" si="548"/>
        <v>5.1950502491703929</v>
      </c>
      <c r="O2927" s="2">
        <f t="shared" si="549"/>
        <v>3.6870163624652506</v>
      </c>
      <c r="P2927" s="2">
        <f t="shared" si="550"/>
        <v>3.8202211529028642</v>
      </c>
      <c r="Q2927" s="2">
        <f t="shared" si="551"/>
        <v>3.6821071180551361E-5</v>
      </c>
    </row>
    <row r="2928" spans="2:17" x14ac:dyDescent="0.25">
      <c r="B2928">
        <v>29.02000000000174</v>
      </c>
      <c r="C2928">
        <f t="shared" si="540"/>
        <v>0.85437199124799368</v>
      </c>
      <c r="D2928" s="2">
        <f t="shared" si="541"/>
        <v>49.199449723161194</v>
      </c>
      <c r="E2928" s="2">
        <f t="shared" si="542"/>
        <v>4.5891328842924404</v>
      </c>
      <c r="F2928" s="2">
        <f t="shared" si="543"/>
        <v>26.443174414632239</v>
      </c>
      <c r="G2928" s="2">
        <f t="shared" si="544"/>
        <v>26.462076130240821</v>
      </c>
      <c r="H2928" s="2">
        <f t="shared" si="545"/>
        <v>6.1077176326870279E-153</v>
      </c>
      <c r="K2928">
        <v>29.02000000000174</v>
      </c>
      <c r="L2928" s="2">
        <f t="shared" si="546"/>
        <v>0.22366260222156364</v>
      </c>
      <c r="M2928" s="2">
        <f t="shared" si="547"/>
        <v>90.224841097984978</v>
      </c>
      <c r="N2928" s="2">
        <f t="shared" si="548"/>
        <v>5.1954826790591255</v>
      </c>
      <c r="O2928" s="2">
        <f t="shared" si="549"/>
        <v>3.6878425085230426</v>
      </c>
      <c r="P2928" s="2">
        <f t="shared" si="550"/>
        <v>3.8210184987342743</v>
      </c>
      <c r="Q2928" s="2">
        <f t="shared" si="551"/>
        <v>3.6700860606003627E-5</v>
      </c>
    </row>
    <row r="2929" spans="2:17" x14ac:dyDescent="0.25">
      <c r="B2929">
        <v>29.030000000001738</v>
      </c>
      <c r="C2929">
        <f t="shared" si="540"/>
        <v>0.85437199124799368</v>
      </c>
      <c r="D2929" s="2">
        <f t="shared" si="541"/>
        <v>49.221013495588053</v>
      </c>
      <c r="E2929" s="2">
        <f t="shared" si="542"/>
        <v>4.5895709907826943</v>
      </c>
      <c r="F2929" s="2">
        <f t="shared" si="543"/>
        <v>26.453725980755884</v>
      </c>
      <c r="G2929" s="2">
        <f t="shared" si="544"/>
        <v>26.472620162441778</v>
      </c>
      <c r="H2929" s="2">
        <f t="shared" si="545"/>
        <v>4.6202136512116252E-153</v>
      </c>
      <c r="K2929">
        <v>29.030000000001738</v>
      </c>
      <c r="L2929" s="2">
        <f t="shared" si="546"/>
        <v>0.22366260222156364</v>
      </c>
      <c r="M2929" s="2">
        <f t="shared" si="547"/>
        <v>90.263850977701168</v>
      </c>
      <c r="N2929" s="2">
        <f t="shared" si="548"/>
        <v>5.1959149220445484</v>
      </c>
      <c r="O2929" s="2">
        <f t="shared" si="549"/>
        <v>3.6886684698273506</v>
      </c>
      <c r="P2929" s="2">
        <f t="shared" si="550"/>
        <v>3.8218156784829969</v>
      </c>
      <c r="Q2929" s="2">
        <f t="shared" si="551"/>
        <v>3.6581046101451366E-5</v>
      </c>
    </row>
    <row r="2930" spans="2:17" x14ac:dyDescent="0.25">
      <c r="B2930">
        <v>29.04000000000174</v>
      </c>
      <c r="C2930">
        <f t="shared" si="540"/>
        <v>0.85437199124799368</v>
      </c>
      <c r="D2930" s="2">
        <f t="shared" si="541"/>
        <v>49.242577268014919</v>
      </c>
      <c r="E2930" s="2">
        <f t="shared" si="542"/>
        <v>4.5900089054592659</v>
      </c>
      <c r="F2930" s="2">
        <f t="shared" si="543"/>
        <v>26.46427712874576</v>
      </c>
      <c r="G2930" s="2">
        <f t="shared" si="544"/>
        <v>26.483163782808429</v>
      </c>
      <c r="H2930" s="2">
        <f t="shared" si="545"/>
        <v>3.4946334371821748E-153</v>
      </c>
      <c r="K2930">
        <v>29.04000000000174</v>
      </c>
      <c r="L2930" s="2">
        <f t="shared" si="546"/>
        <v>0.22366260222156364</v>
      </c>
      <c r="M2930" s="2">
        <f t="shared" si="547"/>
        <v>90.302860857417372</v>
      </c>
      <c r="N2930" s="2">
        <f t="shared" si="548"/>
        <v>5.1963469782881475</v>
      </c>
      <c r="O2930" s="2">
        <f t="shared" si="549"/>
        <v>3.6894942465019196</v>
      </c>
      <c r="P2930" s="2">
        <f t="shared" si="550"/>
        <v>3.8226126922526125</v>
      </c>
      <c r="Q2930" s="2">
        <f t="shared" si="551"/>
        <v>3.6461626347028837E-5</v>
      </c>
    </row>
    <row r="2931" spans="2:17" x14ac:dyDescent="0.25">
      <c r="B2931">
        <v>29.050000000001742</v>
      </c>
      <c r="C2931">
        <f t="shared" si="540"/>
        <v>0.85437199124799368</v>
      </c>
      <c r="D2931" s="2">
        <f t="shared" si="541"/>
        <v>49.264141040441785</v>
      </c>
      <c r="E2931" s="2">
        <f t="shared" si="542"/>
        <v>4.5904466284900085</v>
      </c>
      <c r="F2931" s="2">
        <f t="shared" si="543"/>
        <v>26.474827858803</v>
      </c>
      <c r="G2931" s="2">
        <f t="shared" si="544"/>
        <v>26.493706991533884</v>
      </c>
      <c r="H2931" s="2">
        <f t="shared" si="545"/>
        <v>2.6430030320501351E-153</v>
      </c>
      <c r="K2931">
        <v>29.050000000001742</v>
      </c>
      <c r="L2931" s="2">
        <f t="shared" si="546"/>
        <v>0.22366260222156364</v>
      </c>
      <c r="M2931" s="2">
        <f t="shared" si="547"/>
        <v>90.341870737133576</v>
      </c>
      <c r="N2931" s="2">
        <f t="shared" si="548"/>
        <v>5.1967788479511992</v>
      </c>
      <c r="O2931" s="2">
        <f t="shared" si="549"/>
        <v>3.6903198386703617</v>
      </c>
      <c r="P2931" s="2">
        <f t="shared" si="550"/>
        <v>3.8234095401466015</v>
      </c>
      <c r="Q2931" s="2">
        <f t="shared" si="551"/>
        <v>3.6342600027330731E-5</v>
      </c>
    </row>
    <row r="2932" spans="2:17" x14ac:dyDescent="0.25">
      <c r="B2932">
        <v>29.06000000000174</v>
      </c>
      <c r="C2932">
        <f t="shared" si="540"/>
        <v>0.85437199124799368</v>
      </c>
      <c r="D2932" s="2">
        <f t="shared" si="541"/>
        <v>49.285704812868637</v>
      </c>
      <c r="E2932" s="2">
        <f t="shared" si="542"/>
        <v>4.5908841600425552</v>
      </c>
      <c r="F2932" s="2">
        <f t="shared" si="543"/>
        <v>26.485378171128584</v>
      </c>
      <c r="G2932" s="2">
        <f t="shared" si="544"/>
        <v>26.504249788811123</v>
      </c>
      <c r="H2932" s="2">
        <f t="shared" si="545"/>
        <v>1.9987117357050147E-153</v>
      </c>
      <c r="K2932">
        <v>29.06000000000174</v>
      </c>
      <c r="L2932" s="2">
        <f t="shared" si="546"/>
        <v>0.22366260222156364</v>
      </c>
      <c r="M2932" s="2">
        <f t="shared" si="547"/>
        <v>90.38088061684978</v>
      </c>
      <c r="N2932" s="2">
        <f t="shared" si="548"/>
        <v>5.1972105311947718</v>
      </c>
      <c r="O2932" s="2">
        <f t="shared" si="549"/>
        <v>3.6911452464561543</v>
      </c>
      <c r="P2932" s="2">
        <f t="shared" si="550"/>
        <v>3.8242062222683368</v>
      </c>
      <c r="Q2932" s="2">
        <f t="shared" si="551"/>
        <v>3.6223965831397385E-5</v>
      </c>
    </row>
    <row r="2933" spans="2:17" x14ac:dyDescent="0.25">
      <c r="B2933">
        <v>29.070000000001741</v>
      </c>
      <c r="C2933">
        <f t="shared" si="540"/>
        <v>0.85437199124799368</v>
      </c>
      <c r="D2933" s="2">
        <f t="shared" si="541"/>
        <v>49.307268585295496</v>
      </c>
      <c r="E2933" s="2">
        <f t="shared" si="542"/>
        <v>4.5913215002843186</v>
      </c>
      <c r="F2933" s="2">
        <f t="shared" si="543"/>
        <v>26.495928065923227</v>
      </c>
      <c r="G2933" s="2">
        <f t="shared" si="544"/>
        <v>26.514792174832866</v>
      </c>
      <c r="H2933" s="2">
        <f t="shared" si="545"/>
        <v>1.5113294140526958E-153</v>
      </c>
      <c r="K2933">
        <v>29.070000000001741</v>
      </c>
      <c r="L2933" s="2">
        <f t="shared" si="546"/>
        <v>0.22366260222156364</v>
      </c>
      <c r="M2933" s="2">
        <f t="shared" si="547"/>
        <v>90.419890496565984</v>
      </c>
      <c r="N2933" s="2">
        <f t="shared" si="548"/>
        <v>5.1976420281797235</v>
      </c>
      <c r="O2933" s="2">
        <f t="shared" si="549"/>
        <v>3.6919704699826248</v>
      </c>
      <c r="P2933" s="2">
        <f t="shared" si="550"/>
        <v>3.825002738721075</v>
      </c>
      <c r="Q2933" s="2">
        <f t="shared" si="551"/>
        <v>3.61057224527012E-5</v>
      </c>
    </row>
    <row r="2934" spans="2:17" x14ac:dyDescent="0.25">
      <c r="B2934">
        <v>29.08000000000175</v>
      </c>
      <c r="C2934">
        <f t="shared" si="540"/>
        <v>0.85437199124799368</v>
      </c>
      <c r="D2934" s="2">
        <f t="shared" si="541"/>
        <v>49.328832357722376</v>
      </c>
      <c r="E2934" s="2">
        <f t="shared" si="542"/>
        <v>4.5917586493824931</v>
      </c>
      <c r="F2934" s="2">
        <f t="shared" si="543"/>
        <v>26.506477543387554</v>
      </c>
      <c r="G2934" s="2">
        <f t="shared" si="544"/>
        <v>26.525334149791757</v>
      </c>
      <c r="H2934" s="2">
        <f t="shared" si="545"/>
        <v>1.1426798833810467E-153</v>
      </c>
      <c r="K2934">
        <v>29.08000000000175</v>
      </c>
      <c r="L2934" s="2">
        <f t="shared" si="546"/>
        <v>0.22366260222156364</v>
      </c>
      <c r="M2934" s="2">
        <f t="shared" si="547"/>
        <v>90.458900376282216</v>
      </c>
      <c r="N2934" s="2">
        <f t="shared" si="548"/>
        <v>5.1980733390667053</v>
      </c>
      <c r="O2934" s="2">
        <f t="shared" si="549"/>
        <v>3.692795509372977</v>
      </c>
      <c r="P2934" s="2">
        <f t="shared" si="550"/>
        <v>3.825799089607977</v>
      </c>
      <c r="Q2934" s="2">
        <f t="shared" si="551"/>
        <v>3.5987868589128248E-5</v>
      </c>
    </row>
    <row r="2935" spans="2:17" x14ac:dyDescent="0.25">
      <c r="B2935">
        <v>29.090000000001751</v>
      </c>
      <c r="C2935">
        <f t="shared" si="540"/>
        <v>0.85437199124799368</v>
      </c>
      <c r="D2935" s="2">
        <f t="shared" si="541"/>
        <v>49.350396130149235</v>
      </c>
      <c r="E2935" s="2">
        <f t="shared" si="542"/>
        <v>4.5921956075040535</v>
      </c>
      <c r="F2935" s="2">
        <f t="shared" si="543"/>
        <v>26.517026603721959</v>
      </c>
      <c r="G2935" s="2">
        <f t="shared" si="544"/>
        <v>26.535875713880223</v>
      </c>
      <c r="H2935" s="2">
        <f t="shared" si="545"/>
        <v>8.6386624943860309E-154</v>
      </c>
      <c r="K2935">
        <v>29.090000000001751</v>
      </c>
      <c r="L2935" s="2">
        <f t="shared" si="546"/>
        <v>0.22366260222156364</v>
      </c>
      <c r="M2935" s="2">
        <f t="shared" si="547"/>
        <v>90.49791025599842</v>
      </c>
      <c r="N2935" s="2">
        <f t="shared" si="548"/>
        <v>5.1985044640161613</v>
      </c>
      <c r="O2935" s="2">
        <f t="shared" si="549"/>
        <v>3.6936203647502714</v>
      </c>
      <c r="P2935" s="2">
        <f t="shared" si="550"/>
        <v>3.8265952750320915</v>
      </c>
      <c r="Q2935" s="2">
        <f t="shared" si="551"/>
        <v>3.5870402942965466E-5</v>
      </c>
    </row>
    <row r="2936" spans="2:17" x14ac:dyDescent="0.25">
      <c r="B2936">
        <v>29.100000000001749</v>
      </c>
      <c r="C2936">
        <f t="shared" si="540"/>
        <v>0.85437199124799368</v>
      </c>
      <c r="D2936" s="2">
        <f t="shared" si="541"/>
        <v>49.371959902576094</v>
      </c>
      <c r="E2936" s="2">
        <f t="shared" si="542"/>
        <v>4.5926323748157563</v>
      </c>
      <c r="F2936" s="2">
        <f t="shared" si="543"/>
        <v>26.527575247126649</v>
      </c>
      <c r="G2936" s="2">
        <f t="shared" si="544"/>
        <v>26.546416867290517</v>
      </c>
      <c r="H2936" s="2">
        <f t="shared" si="545"/>
        <v>6.5301764032673686E-154</v>
      </c>
      <c r="K2936">
        <v>29.100000000001749</v>
      </c>
      <c r="L2936" s="2">
        <f t="shared" si="546"/>
        <v>0.22366260222156364</v>
      </c>
      <c r="M2936" s="2">
        <f t="shared" si="547"/>
        <v>90.53692013571461</v>
      </c>
      <c r="N2936" s="2">
        <f t="shared" si="548"/>
        <v>5.1989354031883268</v>
      </c>
      <c r="O2936" s="2">
        <f t="shared" si="549"/>
        <v>3.6944450362374313</v>
      </c>
      <c r="P2936" s="2">
        <f t="shared" si="550"/>
        <v>3.8273912950963602</v>
      </c>
      <c r="Q2936" s="2">
        <f t="shared" si="551"/>
        <v>3.5753324220885018E-5</v>
      </c>
    </row>
    <row r="2937" spans="2:17" x14ac:dyDescent="0.25">
      <c r="B2937">
        <v>29.110000000001751</v>
      </c>
      <c r="C2937">
        <f t="shared" si="540"/>
        <v>0.85437199124799368</v>
      </c>
      <c r="D2937" s="2">
        <f t="shared" si="541"/>
        <v>49.39352367500296</v>
      </c>
      <c r="E2937" s="2">
        <f t="shared" si="542"/>
        <v>4.5930689514841392</v>
      </c>
      <c r="F2937" s="2">
        <f t="shared" si="543"/>
        <v>26.538123473801676</v>
      </c>
      <c r="G2937" s="2">
        <f t="shared" si="544"/>
        <v>26.556957610214756</v>
      </c>
      <c r="H2937" s="2">
        <f t="shared" si="545"/>
        <v>4.9358255826445273E-154</v>
      </c>
      <c r="K2937">
        <v>29.110000000001751</v>
      </c>
      <c r="L2937" s="2">
        <f t="shared" si="546"/>
        <v>0.22366260222156364</v>
      </c>
      <c r="M2937" s="2">
        <f t="shared" si="547"/>
        <v>90.575930015430814</v>
      </c>
      <c r="N2937" s="2">
        <f t="shared" si="548"/>
        <v>5.1993661567432321</v>
      </c>
      <c r="O2937" s="2">
        <f t="shared" si="549"/>
        <v>3.6952695239572453</v>
      </c>
      <c r="P2937" s="2">
        <f t="shared" si="550"/>
        <v>3.8281871499036209</v>
      </c>
      <c r="Q2937" s="2">
        <f t="shared" si="551"/>
        <v>3.5636631133928542E-5</v>
      </c>
    </row>
    <row r="2938" spans="2:17" x14ac:dyDescent="0.25">
      <c r="B2938">
        <v>29.120000000001749</v>
      </c>
      <c r="C2938">
        <f t="shared" si="540"/>
        <v>0.85437199124799368</v>
      </c>
      <c r="D2938" s="2">
        <f t="shared" si="541"/>
        <v>49.415087447429812</v>
      </c>
      <c r="E2938" s="2">
        <f t="shared" si="542"/>
        <v>4.5935053376755217</v>
      </c>
      <c r="F2938" s="2">
        <f t="shared" si="543"/>
        <v>26.548671283946856</v>
      </c>
      <c r="G2938" s="2">
        <f t="shared" si="544"/>
        <v>26.567497942844831</v>
      </c>
      <c r="H2938" s="2">
        <f t="shared" si="545"/>
        <v>3.7303637679485808E-154</v>
      </c>
      <c r="K2938">
        <v>29.120000000001749</v>
      </c>
      <c r="L2938" s="2">
        <f t="shared" si="546"/>
        <v>0.22366260222156364</v>
      </c>
      <c r="M2938" s="2">
        <f t="shared" si="547"/>
        <v>90.614939895147018</v>
      </c>
      <c r="N2938" s="2">
        <f t="shared" si="548"/>
        <v>5.1997967248406978</v>
      </c>
      <c r="O2938" s="2">
        <f t="shared" si="549"/>
        <v>3.6960938280323634</v>
      </c>
      <c r="P2938" s="2">
        <f t="shared" si="550"/>
        <v>3.828982839556601</v>
      </c>
      <c r="Q2938" s="2">
        <f t="shared" si="551"/>
        <v>3.5520322397492951E-5</v>
      </c>
    </row>
    <row r="2939" spans="2:17" x14ac:dyDescent="0.25">
      <c r="B2939">
        <v>29.13000000000175</v>
      </c>
      <c r="C2939">
        <f t="shared" si="540"/>
        <v>0.85437199124799368</v>
      </c>
      <c r="D2939" s="2">
        <f t="shared" si="541"/>
        <v>49.436651219856678</v>
      </c>
      <c r="E2939" s="2">
        <f t="shared" si="542"/>
        <v>4.5939415335560065</v>
      </c>
      <c r="F2939" s="2">
        <f t="shared" si="543"/>
        <v>26.559218677761852</v>
      </c>
      <c r="G2939" s="2">
        <f t="shared" si="544"/>
        <v>26.578037865372494</v>
      </c>
      <c r="H2939" s="2">
        <f t="shared" si="545"/>
        <v>2.8190258327750566E-154</v>
      </c>
      <c r="K2939">
        <v>29.13000000000175</v>
      </c>
      <c r="L2939" s="2">
        <f t="shared" si="546"/>
        <v>0.22366260222156364</v>
      </c>
      <c r="M2939" s="2">
        <f t="shared" si="547"/>
        <v>90.653949774863221</v>
      </c>
      <c r="N2939" s="2">
        <f t="shared" si="548"/>
        <v>5.2002271076403401</v>
      </c>
      <c r="O2939" s="2">
        <f t="shared" si="549"/>
        <v>3.696917948585301</v>
      </c>
      <c r="P2939" s="2">
        <f t="shared" si="550"/>
        <v>3.8297783641579248</v>
      </c>
      <c r="Q2939" s="2">
        <f t="shared" si="551"/>
        <v>3.5404396731314936E-5</v>
      </c>
    </row>
    <row r="2940" spans="2:17" x14ac:dyDescent="0.25">
      <c r="B2940">
        <v>29.140000000001759</v>
      </c>
      <c r="C2940">
        <f t="shared" si="540"/>
        <v>0.85437199124799368</v>
      </c>
      <c r="D2940" s="2">
        <f t="shared" si="541"/>
        <v>49.458214992283551</v>
      </c>
      <c r="E2940" s="2">
        <f t="shared" si="542"/>
        <v>4.5943775392914805</v>
      </c>
      <c r="F2940" s="2">
        <f t="shared" si="543"/>
        <v>26.569765655446208</v>
      </c>
      <c r="G2940" s="2">
        <f t="shared" si="544"/>
        <v>26.588577377989385</v>
      </c>
      <c r="H2940" s="2">
        <f t="shared" si="545"/>
        <v>2.1301168221593347E-154</v>
      </c>
      <c r="K2940">
        <v>29.140000000001759</v>
      </c>
      <c r="L2940" s="2">
        <f t="shared" si="546"/>
        <v>0.22366260222156364</v>
      </c>
      <c r="M2940" s="2">
        <f t="shared" si="547"/>
        <v>90.692959654579468</v>
      </c>
      <c r="N2940" s="2">
        <f t="shared" si="548"/>
        <v>5.2006573053015703</v>
      </c>
      <c r="O2940" s="2">
        <f t="shared" si="549"/>
        <v>3.6977418857384374</v>
      </c>
      <c r="P2940" s="2">
        <f t="shared" si="550"/>
        <v>3.8305737238101103</v>
      </c>
      <c r="Q2940" s="2">
        <f t="shared" si="551"/>
        <v>3.5288852859456023E-5</v>
      </c>
    </row>
    <row r="2941" spans="2:17" x14ac:dyDescent="0.25">
      <c r="B2941">
        <v>29.150000000001761</v>
      </c>
      <c r="C2941">
        <f t="shared" si="540"/>
        <v>0.85437199124799368</v>
      </c>
      <c r="D2941" s="2">
        <f t="shared" si="541"/>
        <v>49.479778764710417</v>
      </c>
      <c r="E2941" s="2">
        <f t="shared" si="542"/>
        <v>4.5948133550476102</v>
      </c>
      <c r="F2941" s="2">
        <f t="shared" si="543"/>
        <v>26.580312217199118</v>
      </c>
      <c r="G2941" s="2">
        <f t="shared" si="544"/>
        <v>26.599116480886817</v>
      </c>
      <c r="H2941" s="2">
        <f t="shared" si="545"/>
        <v>1.6094010753321342E-154</v>
      </c>
      <c r="K2941">
        <v>29.150000000001761</v>
      </c>
      <c r="L2941" s="2">
        <f t="shared" si="546"/>
        <v>0.22366260222156364</v>
      </c>
      <c r="M2941" s="2">
        <f t="shared" si="547"/>
        <v>90.731969534295672</v>
      </c>
      <c r="N2941" s="2">
        <f t="shared" si="548"/>
        <v>5.2010873179835917</v>
      </c>
      <c r="O2941" s="2">
        <f t="shared" si="549"/>
        <v>3.6985656396140167</v>
      </c>
      <c r="P2941" s="2">
        <f t="shared" si="550"/>
        <v>3.8313689186155697</v>
      </c>
      <c r="Q2941" s="2">
        <f t="shared" si="551"/>
        <v>3.5173689510287987E-5</v>
      </c>
    </row>
    <row r="2942" spans="2:17" x14ac:dyDescent="0.25">
      <c r="B2942">
        <v>29.160000000001759</v>
      </c>
      <c r="C2942">
        <f t="shared" si="540"/>
        <v>0.85437199124799368</v>
      </c>
      <c r="D2942" s="2">
        <f t="shared" si="541"/>
        <v>49.501342537137269</v>
      </c>
      <c r="E2942" s="2">
        <f t="shared" si="542"/>
        <v>4.5952489809898491</v>
      </c>
      <c r="F2942" s="2">
        <f t="shared" si="543"/>
        <v>26.590858363219773</v>
      </c>
      <c r="G2942" s="2">
        <f t="shared" si="544"/>
        <v>26.609655174256108</v>
      </c>
      <c r="H2942" s="2">
        <f t="shared" si="545"/>
        <v>1.2158546334065489E-154</v>
      </c>
      <c r="K2942">
        <v>29.160000000001759</v>
      </c>
      <c r="L2942" s="2">
        <f t="shared" si="546"/>
        <v>0.22366260222156364</v>
      </c>
      <c r="M2942" s="2">
        <f t="shared" si="547"/>
        <v>90.770979414011862</v>
      </c>
      <c r="N2942" s="2">
        <f t="shared" si="548"/>
        <v>5.2015171458454024</v>
      </c>
      <c r="O2942" s="2">
        <f t="shared" si="549"/>
        <v>3.6993892103341426</v>
      </c>
      <c r="P2942" s="2">
        <f t="shared" si="550"/>
        <v>3.8321639486766053</v>
      </c>
      <c r="Q2942" s="2">
        <f t="shared" si="551"/>
        <v>3.5058905416478407E-5</v>
      </c>
    </row>
    <row r="2943" spans="2:17" x14ac:dyDescent="0.25">
      <c r="B2943">
        <v>29.17000000000176</v>
      </c>
      <c r="C2943">
        <f t="shared" si="540"/>
        <v>0.85437199124799368</v>
      </c>
      <c r="D2943" s="2">
        <f t="shared" si="541"/>
        <v>49.522906309564142</v>
      </c>
      <c r="E2943" s="2">
        <f t="shared" si="542"/>
        <v>4.595684417283433</v>
      </c>
      <c r="F2943" s="2">
        <f t="shared" si="543"/>
        <v>26.601404093707082</v>
      </c>
      <c r="G2943" s="2">
        <f t="shared" si="544"/>
        <v>26.620193458288313</v>
      </c>
      <c r="H2943" s="2">
        <f t="shared" si="545"/>
        <v>9.1845001688451654E-155</v>
      </c>
      <c r="K2943">
        <v>29.17000000000176</v>
      </c>
      <c r="L2943" s="2">
        <f t="shared" si="546"/>
        <v>0.22366260222156364</v>
      </c>
      <c r="M2943" s="2">
        <f t="shared" si="547"/>
        <v>90.809989293728066</v>
      </c>
      <c r="N2943" s="2">
        <f t="shared" si="548"/>
        <v>5.2019467890457989</v>
      </c>
      <c r="O2943" s="2">
        <f t="shared" si="549"/>
        <v>3.7002125980207938</v>
      </c>
      <c r="P2943" s="2">
        <f t="shared" si="550"/>
        <v>3.8329588140954232</v>
      </c>
      <c r="Q2943" s="2">
        <f t="shared" si="551"/>
        <v>3.4944499314974061E-5</v>
      </c>
    </row>
    <row r="2944" spans="2:17" x14ac:dyDescent="0.25">
      <c r="B2944">
        <v>29.180000000001758</v>
      </c>
      <c r="C2944">
        <f t="shared" si="540"/>
        <v>0.85437199124799368</v>
      </c>
      <c r="D2944" s="2">
        <f t="shared" si="541"/>
        <v>49.544470081990994</v>
      </c>
      <c r="E2944" s="2">
        <f t="shared" si="542"/>
        <v>4.5961196640933828</v>
      </c>
      <c r="F2944" s="2">
        <f t="shared" si="543"/>
        <v>26.611949408859768</v>
      </c>
      <c r="G2944" s="2">
        <f t="shared" si="544"/>
        <v>26.630731333174307</v>
      </c>
      <c r="H2944" s="2">
        <f t="shared" si="545"/>
        <v>6.9372270294941584E-155</v>
      </c>
      <c r="K2944">
        <v>29.180000000001758</v>
      </c>
      <c r="L2944" s="2">
        <f t="shared" si="546"/>
        <v>0.22366260222156364</v>
      </c>
      <c r="M2944" s="2">
        <f t="shared" si="547"/>
        <v>90.84899917344427</v>
      </c>
      <c r="N2944" s="2">
        <f t="shared" si="548"/>
        <v>5.202376247743369</v>
      </c>
      <c r="O2944" s="2">
        <f t="shared" si="549"/>
        <v>3.7010358027958006</v>
      </c>
      <c r="P2944" s="2">
        <f t="shared" si="550"/>
        <v>3.8337535149741115</v>
      </c>
      <c r="Q2944" s="2">
        <f t="shared" si="551"/>
        <v>3.4830469946989252E-5</v>
      </c>
    </row>
    <row r="2945" spans="2:17" x14ac:dyDescent="0.25">
      <c r="B2945">
        <v>29.19000000000176</v>
      </c>
      <c r="C2945">
        <f t="shared" si="540"/>
        <v>0.85437199124799368</v>
      </c>
      <c r="D2945" s="2">
        <f t="shared" si="541"/>
        <v>49.566033854417853</v>
      </c>
      <c r="E2945" s="2">
        <f t="shared" si="542"/>
        <v>4.5965547215845035</v>
      </c>
      <c r="F2945" s="2">
        <f t="shared" si="543"/>
        <v>26.622494308876409</v>
      </c>
      <c r="G2945" s="2">
        <f t="shared" si="544"/>
        <v>26.641268799104836</v>
      </c>
      <c r="H2945" s="2">
        <f t="shared" si="545"/>
        <v>5.2392943800317648E-155</v>
      </c>
      <c r="K2945">
        <v>29.19000000000176</v>
      </c>
      <c r="L2945" s="2">
        <f t="shared" si="546"/>
        <v>0.22366260222156364</v>
      </c>
      <c r="M2945" s="2">
        <f t="shared" si="547"/>
        <v>90.888009053160474</v>
      </c>
      <c r="N2945" s="2">
        <f t="shared" si="548"/>
        <v>5.2028055220964999</v>
      </c>
      <c r="O2945" s="2">
        <f t="shared" si="549"/>
        <v>3.7018588247808726</v>
      </c>
      <c r="P2945" s="2">
        <f t="shared" si="550"/>
        <v>3.8345480514146675</v>
      </c>
      <c r="Q2945" s="2">
        <f t="shared" si="551"/>
        <v>3.4716816057987682E-5</v>
      </c>
    </row>
    <row r="2946" spans="2:17" x14ac:dyDescent="0.25">
      <c r="B2946">
        <v>29.200000000001761</v>
      </c>
      <c r="C2946">
        <f t="shared" si="540"/>
        <v>0.85437199124799368</v>
      </c>
      <c r="D2946" s="2">
        <f t="shared" si="541"/>
        <v>49.587597626844719</v>
      </c>
      <c r="E2946" s="2">
        <f t="shared" si="542"/>
        <v>4.5969895899213862</v>
      </c>
      <c r="F2946" s="2">
        <f t="shared" si="543"/>
        <v>26.633038793955414</v>
      </c>
      <c r="G2946" s="2">
        <f t="shared" si="544"/>
        <v>26.651805856270492</v>
      </c>
      <c r="H2946" s="2">
        <f t="shared" si="545"/>
        <v>3.9565459117169226E-155</v>
      </c>
      <c r="K2946">
        <v>29.200000000001761</v>
      </c>
      <c r="L2946" s="2">
        <f t="shared" si="546"/>
        <v>0.22366260222156364</v>
      </c>
      <c r="M2946" s="2">
        <f t="shared" si="547"/>
        <v>90.927018932876678</v>
      </c>
      <c r="N2946" s="2">
        <f t="shared" si="548"/>
        <v>5.2032346122633717</v>
      </c>
      <c r="O2946" s="2">
        <f t="shared" si="549"/>
        <v>3.7026816640975695</v>
      </c>
      <c r="P2946" s="2">
        <f t="shared" si="550"/>
        <v>3.8353424235189673</v>
      </c>
      <c r="Q2946" s="2">
        <f t="shared" si="551"/>
        <v>3.4603536397671411E-5</v>
      </c>
    </row>
    <row r="2947" spans="2:17" x14ac:dyDescent="0.25">
      <c r="B2947">
        <v>29.21000000000177</v>
      </c>
      <c r="C2947">
        <f t="shared" si="540"/>
        <v>0.85437199124799368</v>
      </c>
      <c r="D2947" s="2">
        <f t="shared" si="541"/>
        <v>49.609161399271592</v>
      </c>
      <c r="E2947" s="2">
        <f t="shared" si="542"/>
        <v>4.5974242692684069</v>
      </c>
      <c r="F2947" s="2">
        <f t="shared" si="543"/>
        <v>26.643582864294935</v>
      </c>
      <c r="G2947" s="2">
        <f t="shared" si="544"/>
        <v>26.662342504861623</v>
      </c>
      <c r="H2947" s="2">
        <f t="shared" si="545"/>
        <v>2.9875565695811195E-155</v>
      </c>
      <c r="K2947">
        <v>29.21000000000177</v>
      </c>
      <c r="L2947" s="2">
        <f t="shared" si="546"/>
        <v>0.22366260222156364</v>
      </c>
      <c r="M2947" s="2">
        <f t="shared" si="547"/>
        <v>90.96602881259291</v>
      </c>
      <c r="N2947" s="2">
        <f t="shared" si="548"/>
        <v>5.2036635184019628</v>
      </c>
      <c r="O2947" s="2">
        <f t="shared" si="549"/>
        <v>3.7035043208673293</v>
      </c>
      <c r="P2947" s="2">
        <f t="shared" si="550"/>
        <v>3.8361366313887957</v>
      </c>
      <c r="Q2947" s="2">
        <f t="shared" si="551"/>
        <v>3.4490629719962946E-5</v>
      </c>
    </row>
    <row r="2948" spans="2:17" x14ac:dyDescent="0.25">
      <c r="B2948">
        <v>29.220000000001772</v>
      </c>
      <c r="C2948">
        <f t="shared" si="540"/>
        <v>0.85437199124799368</v>
      </c>
      <c r="D2948" s="2">
        <f t="shared" si="541"/>
        <v>49.630725171698458</v>
      </c>
      <c r="E2948" s="2">
        <f t="shared" si="542"/>
        <v>4.5978587597897267</v>
      </c>
      <c r="F2948" s="2">
        <f t="shared" si="543"/>
        <v>26.654126520093001</v>
      </c>
      <c r="G2948" s="2">
        <f t="shared" si="544"/>
        <v>26.672878745068463</v>
      </c>
      <c r="H2948" s="2">
        <f t="shared" si="545"/>
        <v>2.2556545432740626E-155</v>
      </c>
      <c r="K2948">
        <v>29.220000000001772</v>
      </c>
      <c r="L2948" s="2">
        <f t="shared" si="546"/>
        <v>0.22366260222156364</v>
      </c>
      <c r="M2948" s="2">
        <f t="shared" si="547"/>
        <v>91.005038692309114</v>
      </c>
      <c r="N2948" s="2">
        <f t="shared" si="548"/>
        <v>5.2040922406700494</v>
      </c>
      <c r="O2948" s="2">
        <f t="shared" si="549"/>
        <v>3.7043267952114496</v>
      </c>
      <c r="P2948" s="2">
        <f t="shared" si="550"/>
        <v>3.8369306751258261</v>
      </c>
      <c r="Q2948" s="2">
        <f t="shared" si="551"/>
        <v>3.4378094782992959E-5</v>
      </c>
    </row>
    <row r="2949" spans="2:17" x14ac:dyDescent="0.25">
      <c r="B2949">
        <v>29.23000000000177</v>
      </c>
      <c r="C2949">
        <f t="shared" si="540"/>
        <v>0.85437199124799368</v>
      </c>
      <c r="D2949" s="2">
        <f t="shared" si="541"/>
        <v>49.65228894412531</v>
      </c>
      <c r="E2949" s="2">
        <f t="shared" si="542"/>
        <v>4.5982930616492945</v>
      </c>
      <c r="F2949" s="2">
        <f t="shared" si="543"/>
        <v>26.664669761547458</v>
      </c>
      <c r="G2949" s="2">
        <f t="shared" si="544"/>
        <v>26.683414577081084</v>
      </c>
      <c r="H2949" s="2">
        <f t="shared" si="545"/>
        <v>1.7028859548345522E-155</v>
      </c>
      <c r="K2949">
        <v>29.23000000000177</v>
      </c>
      <c r="L2949" s="2">
        <f t="shared" si="546"/>
        <v>0.22366260222156364</v>
      </c>
      <c r="M2949" s="2">
        <f t="shared" si="547"/>
        <v>91.044048572025304</v>
      </c>
      <c r="N2949" s="2">
        <f t="shared" si="548"/>
        <v>5.2045207792252013</v>
      </c>
      <c r="O2949" s="2">
        <f t="shared" si="549"/>
        <v>3.7051490872510904</v>
      </c>
      <c r="P2949" s="2">
        <f t="shared" si="550"/>
        <v>3.8377245548316239</v>
      </c>
      <c r="Q2949" s="2">
        <f t="shared" si="551"/>
        <v>3.4265930349085624E-5</v>
      </c>
    </row>
    <row r="2950" spans="2:17" x14ac:dyDescent="0.25">
      <c r="B2950">
        <v>29.240000000001771</v>
      </c>
      <c r="C2950">
        <f t="shared" si="540"/>
        <v>0.85437199124799368</v>
      </c>
      <c r="D2950" s="2">
        <f t="shared" si="541"/>
        <v>49.673852716552176</v>
      </c>
      <c r="E2950" s="2">
        <f t="shared" si="542"/>
        <v>4.5987271750108443</v>
      </c>
      <c r="F2950" s="2">
        <f t="shared" si="543"/>
        <v>26.675212588855945</v>
      </c>
      <c r="G2950" s="2">
        <f t="shared" si="544"/>
        <v>26.693950001089362</v>
      </c>
      <c r="H2950" s="2">
        <f t="shared" si="545"/>
        <v>1.2854496447149352E-155</v>
      </c>
      <c r="K2950">
        <v>29.240000000001771</v>
      </c>
      <c r="L2950" s="2">
        <f t="shared" si="546"/>
        <v>0.22366260222156364</v>
      </c>
      <c r="M2950" s="2">
        <f t="shared" si="547"/>
        <v>91.083058451741536</v>
      </c>
      <c r="N2950" s="2">
        <f t="shared" si="548"/>
        <v>5.2049491342247913</v>
      </c>
      <c r="O2950" s="2">
        <f t="shared" si="549"/>
        <v>3.7059711971072904</v>
      </c>
      <c r="P2950" s="2">
        <f t="shared" si="550"/>
        <v>3.838518270607663</v>
      </c>
      <c r="Q2950" s="2">
        <f t="shared" si="551"/>
        <v>3.4154135184742068E-5</v>
      </c>
    </row>
    <row r="2951" spans="2:17" x14ac:dyDescent="0.25">
      <c r="B2951">
        <v>29.250000000001769</v>
      </c>
      <c r="C2951">
        <f t="shared" si="540"/>
        <v>0.85437199124799368</v>
      </c>
      <c r="D2951" s="2">
        <f t="shared" si="541"/>
        <v>49.695416488979035</v>
      </c>
      <c r="E2951" s="2">
        <f t="shared" si="542"/>
        <v>4.5991611000378985</v>
      </c>
      <c r="F2951" s="2">
        <f t="shared" si="543"/>
        <v>26.685755002215952</v>
      </c>
      <c r="G2951" s="2">
        <f t="shared" si="544"/>
        <v>26.704485017283027</v>
      </c>
      <c r="H2951" s="2">
        <f t="shared" si="545"/>
        <v>9.7024431379113717E-156</v>
      </c>
      <c r="K2951">
        <v>29.250000000001769</v>
      </c>
      <c r="L2951" s="2">
        <f t="shared" si="546"/>
        <v>0.22366260222156364</v>
      </c>
      <c r="M2951" s="2">
        <f t="shared" si="547"/>
        <v>91.122068331457712</v>
      </c>
      <c r="N2951" s="2">
        <f t="shared" si="548"/>
        <v>5.2053773058259836</v>
      </c>
      <c r="O2951" s="2">
        <f t="shared" si="549"/>
        <v>3.7067931249009383</v>
      </c>
      <c r="P2951" s="2">
        <f t="shared" si="550"/>
        <v>3.8393118225552954</v>
      </c>
      <c r="Q2951" s="2">
        <f t="shared" si="551"/>
        <v>3.4042708060629772E-5</v>
      </c>
    </row>
    <row r="2952" spans="2:17" x14ac:dyDescent="0.25">
      <c r="B2952">
        <v>29.260000000001771</v>
      </c>
      <c r="C2952">
        <f t="shared" si="540"/>
        <v>0.85437199124799368</v>
      </c>
      <c r="D2952" s="2">
        <f t="shared" si="541"/>
        <v>49.716980261405894</v>
      </c>
      <c r="E2952" s="2">
        <f t="shared" si="542"/>
        <v>4.5995948368937656</v>
      </c>
      <c r="F2952" s="2">
        <f t="shared" si="543"/>
        <v>26.696297001824743</v>
      </c>
      <c r="G2952" s="2">
        <f t="shared" si="544"/>
        <v>26.71501962585161</v>
      </c>
      <c r="H2952" s="2">
        <f t="shared" si="545"/>
        <v>7.3225724913357961E-156</v>
      </c>
      <c r="K2952">
        <v>29.260000000001771</v>
      </c>
      <c r="L2952" s="2">
        <f t="shared" si="546"/>
        <v>0.22366260222156364</v>
      </c>
      <c r="M2952" s="2">
        <f t="shared" si="547"/>
        <v>91.16107821117393</v>
      </c>
      <c r="N2952" s="2">
        <f t="shared" si="548"/>
        <v>5.2058052941857476</v>
      </c>
      <c r="O2952" s="2">
        <f t="shared" si="549"/>
        <v>3.7076148707528036</v>
      </c>
      <c r="P2952" s="2">
        <f t="shared" si="550"/>
        <v>3.8401052107757843</v>
      </c>
      <c r="Q2952" s="2">
        <f t="shared" si="551"/>
        <v>3.3931647751564312E-5</v>
      </c>
    </row>
    <row r="2953" spans="2:17" x14ac:dyDescent="0.25">
      <c r="B2953">
        <v>29.270000000001779</v>
      </c>
      <c r="C2953">
        <f t="shared" si="540"/>
        <v>0.85437199124799368</v>
      </c>
      <c r="D2953" s="2">
        <f t="shared" si="541"/>
        <v>49.738544033832774</v>
      </c>
      <c r="E2953" s="2">
        <f t="shared" si="542"/>
        <v>4.6000283857415436</v>
      </c>
      <c r="F2953" s="2">
        <f t="shared" si="543"/>
        <v>26.706838587879481</v>
      </c>
      <c r="G2953" s="2">
        <f t="shared" si="544"/>
        <v>26.725553826984548</v>
      </c>
      <c r="H2953" s="2">
        <f t="shared" si="545"/>
        <v>5.525897089635204E-156</v>
      </c>
      <c r="K2953">
        <v>29.270000000001779</v>
      </c>
      <c r="L2953" s="2">
        <f t="shared" si="546"/>
        <v>0.22366260222156364</v>
      </c>
      <c r="M2953" s="2">
        <f t="shared" si="547"/>
        <v>91.200088090890162</v>
      </c>
      <c r="N2953" s="2">
        <f t="shared" si="548"/>
        <v>5.206233099460845</v>
      </c>
      <c r="O2953" s="2">
        <f t="shared" si="549"/>
        <v>3.7084364347835126</v>
      </c>
      <c r="P2953" s="2">
        <f t="shared" si="550"/>
        <v>3.8408984353702778</v>
      </c>
      <c r="Q2953" s="2">
        <f t="shared" si="551"/>
        <v>3.3820953036498194E-5</v>
      </c>
    </row>
    <row r="2954" spans="2:17" x14ac:dyDescent="0.25">
      <c r="B2954">
        <v>29.280000000001781</v>
      </c>
      <c r="C2954">
        <f t="shared" si="540"/>
        <v>0.85437199124799368</v>
      </c>
      <c r="D2954" s="2">
        <f t="shared" si="541"/>
        <v>49.760107806259633</v>
      </c>
      <c r="E2954" s="2">
        <f t="shared" si="542"/>
        <v>4.6004617467441165</v>
      </c>
      <c r="F2954" s="2">
        <f t="shared" si="543"/>
        <v>26.717379760577053</v>
      </c>
      <c r="G2954" s="2">
        <f t="shared" si="544"/>
        <v>26.736087620871015</v>
      </c>
      <c r="H2954" s="2">
        <f t="shared" si="545"/>
        <v>4.1696389245219801E-156</v>
      </c>
      <c r="K2954">
        <v>29.280000000001781</v>
      </c>
      <c r="L2954" s="2">
        <f t="shared" si="546"/>
        <v>0.22366260222156364</v>
      </c>
      <c r="M2954" s="2">
        <f t="shared" si="547"/>
        <v>91.239097970606366</v>
      </c>
      <c r="N2954" s="2">
        <f t="shared" si="548"/>
        <v>5.2066607218078405</v>
      </c>
      <c r="O2954" s="2">
        <f t="shared" si="549"/>
        <v>3.7092578171135631</v>
      </c>
      <c r="P2954" s="2">
        <f t="shared" si="550"/>
        <v>3.8416914964398265</v>
      </c>
      <c r="Q2954" s="2">
        <f t="shared" si="551"/>
        <v>3.3710622698504787E-5</v>
      </c>
    </row>
    <row r="2955" spans="2:17" x14ac:dyDescent="0.25">
      <c r="B2955">
        <v>29.290000000001779</v>
      </c>
      <c r="C2955">
        <f t="shared" si="540"/>
        <v>0.85437199124799368</v>
      </c>
      <c r="D2955" s="2">
        <f t="shared" si="541"/>
        <v>49.781671578686485</v>
      </c>
      <c r="E2955" s="2">
        <f t="shared" si="542"/>
        <v>4.6008949200641567</v>
      </c>
      <c r="F2955" s="2">
        <f t="shared" si="543"/>
        <v>26.727920520114193</v>
      </c>
      <c r="G2955" s="2">
        <f t="shared" si="544"/>
        <v>26.746621007700046</v>
      </c>
      <c r="H2955" s="2">
        <f t="shared" si="545"/>
        <v>3.1459415545630701E-156</v>
      </c>
      <c r="K2955">
        <v>29.290000000001779</v>
      </c>
      <c r="L2955" s="2">
        <f t="shared" si="546"/>
        <v>0.22366260222156364</v>
      </c>
      <c r="M2955" s="2">
        <f t="shared" si="547"/>
        <v>91.278107850322556</v>
      </c>
      <c r="N2955" s="2">
        <f t="shared" si="548"/>
        <v>5.2070881613830959</v>
      </c>
      <c r="O2955" s="2">
        <f t="shared" si="549"/>
        <v>3.7100790178633187</v>
      </c>
      <c r="P2955" s="2">
        <f t="shared" si="550"/>
        <v>3.8424843940853748</v>
      </c>
      <c r="Q2955" s="2">
        <f t="shared" si="551"/>
        <v>3.3600655524765007E-5</v>
      </c>
    </row>
    <row r="2956" spans="2:17" x14ac:dyDescent="0.25">
      <c r="B2956">
        <v>29.300000000001781</v>
      </c>
      <c r="C2956">
        <f t="shared" si="540"/>
        <v>0.85437199124799368</v>
      </c>
      <c r="D2956" s="2">
        <f t="shared" si="541"/>
        <v>49.803235351113351</v>
      </c>
      <c r="E2956" s="2">
        <f t="shared" si="542"/>
        <v>4.6013279058641281</v>
      </c>
      <c r="F2956" s="2">
        <f t="shared" si="543"/>
        <v>26.738460866687522</v>
      </c>
      <c r="G2956" s="2">
        <f t="shared" si="544"/>
        <v>26.757153987660573</v>
      </c>
      <c r="H2956" s="2">
        <f t="shared" si="545"/>
        <v>2.3733369528319521E-156</v>
      </c>
      <c r="K2956">
        <v>29.300000000001781</v>
      </c>
      <c r="L2956" s="2">
        <f t="shared" si="546"/>
        <v>0.22366260222156364</v>
      </c>
      <c r="M2956" s="2">
        <f t="shared" si="547"/>
        <v>91.317117730038774</v>
      </c>
      <c r="N2956" s="2">
        <f t="shared" si="548"/>
        <v>5.2075154183427745</v>
      </c>
      <c r="O2956" s="2">
        <f t="shared" si="549"/>
        <v>3.7109000371530128</v>
      </c>
      <c r="P2956" s="2">
        <f t="shared" si="550"/>
        <v>3.8432771284077645</v>
      </c>
      <c r="Q2956" s="2">
        <f t="shared" si="551"/>
        <v>3.3491050306552613E-5</v>
      </c>
    </row>
    <row r="2957" spans="2:17" x14ac:dyDescent="0.25">
      <c r="B2957">
        <v>29.310000000001779</v>
      </c>
      <c r="C2957">
        <f t="shared" si="540"/>
        <v>0.85437199124799368</v>
      </c>
      <c r="D2957" s="2">
        <f t="shared" si="541"/>
        <v>49.82479912354021</v>
      </c>
      <c r="E2957" s="2">
        <f t="shared" si="542"/>
        <v>4.6017607043062805</v>
      </c>
      <c r="F2957" s="2">
        <f t="shared" si="543"/>
        <v>26.749000800493398</v>
      </c>
      <c r="G2957" s="2">
        <f t="shared" si="544"/>
        <v>26.767686560941282</v>
      </c>
      <c r="H2957" s="2">
        <f t="shared" si="545"/>
        <v>1.7902954394120816E-156</v>
      </c>
      <c r="K2957">
        <v>29.310000000001779</v>
      </c>
      <c r="L2957" s="2">
        <f t="shared" si="546"/>
        <v>0.22366260222156364</v>
      </c>
      <c r="M2957" s="2">
        <f t="shared" si="547"/>
        <v>91.356127609754964</v>
      </c>
      <c r="N2957" s="2">
        <f t="shared" si="548"/>
        <v>5.2079424928428368</v>
      </c>
      <c r="O2957" s="2">
        <f t="shared" si="549"/>
        <v>3.7117208751027402</v>
      </c>
      <c r="P2957" s="2">
        <f t="shared" si="550"/>
        <v>3.8440696995077301</v>
      </c>
      <c r="Q2957" s="2">
        <f t="shared" si="551"/>
        <v>3.338180583922127E-5</v>
      </c>
    </row>
    <row r="2958" spans="2:17" x14ac:dyDescent="0.25">
      <c r="B2958">
        <v>29.32000000000178</v>
      </c>
      <c r="C2958">
        <f t="shared" si="540"/>
        <v>0.85437199124799368</v>
      </c>
      <c r="D2958" s="2">
        <f t="shared" si="541"/>
        <v>49.846362895967069</v>
      </c>
      <c r="E2958" s="2">
        <f t="shared" si="542"/>
        <v>4.6021933155526566</v>
      </c>
      <c r="F2958" s="2">
        <f t="shared" si="543"/>
        <v>26.759540321728043</v>
      </c>
      <c r="G2958" s="2">
        <f t="shared" si="544"/>
        <v>26.778218727730735</v>
      </c>
      <c r="H2958" s="2">
        <f t="shared" si="545"/>
        <v>1.3503506745325327E-156</v>
      </c>
      <c r="K2958">
        <v>29.32000000000178</v>
      </c>
      <c r="L2958" s="2">
        <f t="shared" si="546"/>
        <v>0.22366260222156364</v>
      </c>
      <c r="M2958" s="2">
        <f t="shared" si="547"/>
        <v>91.395137489471168</v>
      </c>
      <c r="N2958" s="2">
        <f t="shared" si="548"/>
        <v>5.2083693850390471</v>
      </c>
      <c r="O2958" s="2">
        <f t="shared" si="549"/>
        <v>3.7125415318324695</v>
      </c>
      <c r="P2958" s="2">
        <f t="shared" si="550"/>
        <v>3.8448621074859082</v>
      </c>
      <c r="Q2958" s="2">
        <f t="shared" si="551"/>
        <v>3.3272920922189048E-5</v>
      </c>
    </row>
    <row r="2959" spans="2:17" x14ac:dyDescent="0.25">
      <c r="B2959">
        <v>29.330000000001789</v>
      </c>
      <c r="C2959">
        <f t="shared" si="540"/>
        <v>0.85437199124799368</v>
      </c>
      <c r="D2959" s="2">
        <f t="shared" si="541"/>
        <v>49.867926668393949</v>
      </c>
      <c r="E2959" s="2">
        <f t="shared" si="542"/>
        <v>4.6026257397650863</v>
      </c>
      <c r="F2959" s="2">
        <f t="shared" si="543"/>
        <v>26.770079430587511</v>
      </c>
      <c r="G2959" s="2">
        <f t="shared" si="544"/>
        <v>26.788750488217335</v>
      </c>
      <c r="H2959" s="2">
        <f t="shared" si="545"/>
        <v>1.0184154652214789E-156</v>
      </c>
      <c r="K2959">
        <v>29.330000000001789</v>
      </c>
      <c r="L2959" s="2">
        <f t="shared" si="546"/>
        <v>0.22366260222156364</v>
      </c>
      <c r="M2959" s="2">
        <f t="shared" si="547"/>
        <v>91.4341473691874</v>
      </c>
      <c r="N2959" s="2">
        <f t="shared" si="548"/>
        <v>5.2087960950869689</v>
      </c>
      <c r="O2959" s="2">
        <f t="shared" si="549"/>
        <v>3.7133620074620395</v>
      </c>
      <c r="P2959" s="2">
        <f t="shared" si="550"/>
        <v>3.8456543524428333</v>
      </c>
      <c r="Q2959" s="2">
        <f t="shared" si="551"/>
        <v>3.31643943589249E-5</v>
      </c>
    </row>
    <row r="2960" spans="2:17" x14ac:dyDescent="0.25">
      <c r="B2960">
        <v>29.34000000000179</v>
      </c>
      <c r="C2960">
        <f t="shared" si="540"/>
        <v>0.85437199124799368</v>
      </c>
      <c r="D2960" s="2">
        <f t="shared" si="541"/>
        <v>49.889490440820815</v>
      </c>
      <c r="E2960" s="2">
        <f t="shared" si="542"/>
        <v>4.6030579771051903</v>
      </c>
      <c r="F2960" s="2">
        <f t="shared" si="543"/>
        <v>26.780618127267598</v>
      </c>
      <c r="G2960" s="2">
        <f t="shared" si="544"/>
        <v>26.799281842589249</v>
      </c>
      <c r="H2960" s="2">
        <f t="shared" si="545"/>
        <v>7.6799778720195315E-157</v>
      </c>
      <c r="K2960">
        <v>29.34000000000179</v>
      </c>
      <c r="L2960" s="2">
        <f t="shared" si="546"/>
        <v>0.22366260222156364</v>
      </c>
      <c r="M2960" s="2">
        <f t="shared" si="547"/>
        <v>91.473157248903604</v>
      </c>
      <c r="N2960" s="2">
        <f t="shared" si="548"/>
        <v>5.2092226231419643</v>
      </c>
      <c r="O2960" s="2">
        <f t="shared" si="549"/>
        <v>3.7141823021111469</v>
      </c>
      <c r="P2960" s="2">
        <f t="shared" si="550"/>
        <v>3.8464464344789282</v>
      </c>
      <c r="Q2960" s="2">
        <f t="shared" si="551"/>
        <v>3.3056224956936308E-5</v>
      </c>
    </row>
    <row r="2961" spans="2:17" x14ac:dyDescent="0.25">
      <c r="B2961">
        <v>29.350000000001788</v>
      </c>
      <c r="C2961">
        <f t="shared" si="540"/>
        <v>0.85437199124799368</v>
      </c>
      <c r="D2961" s="2">
        <f t="shared" si="541"/>
        <v>49.911054213247667</v>
      </c>
      <c r="E2961" s="2">
        <f t="shared" si="542"/>
        <v>4.6034900277343809</v>
      </c>
      <c r="F2961" s="2">
        <f t="shared" si="543"/>
        <v>26.791156411964028</v>
      </c>
      <c r="G2961" s="2">
        <f t="shared" si="544"/>
        <v>26.809812791034577</v>
      </c>
      <c r="H2961" s="2">
        <f t="shared" si="545"/>
        <v>5.7909727073801341E-157</v>
      </c>
      <c r="K2961">
        <v>29.350000000001788</v>
      </c>
      <c r="L2961" s="2">
        <f t="shared" si="546"/>
        <v>0.22366260222156364</v>
      </c>
      <c r="M2961" s="2">
        <f t="shared" si="547"/>
        <v>91.512167128619794</v>
      </c>
      <c r="N2961" s="2">
        <f t="shared" si="548"/>
        <v>5.2096489693591996</v>
      </c>
      <c r="O2961" s="2">
        <f t="shared" si="549"/>
        <v>3.715002415899364</v>
      </c>
      <c r="P2961" s="2">
        <f t="shared" si="550"/>
        <v>3.8472383536945185</v>
      </c>
      <c r="Q2961" s="2">
        <f t="shared" si="551"/>
        <v>3.2948411527753264E-5</v>
      </c>
    </row>
    <row r="2962" spans="2:17" x14ac:dyDescent="0.25">
      <c r="B2962">
        <v>29.36000000000179</v>
      </c>
      <c r="C2962">
        <f t="shared" si="540"/>
        <v>0.85437199124799368</v>
      </c>
      <c r="D2962" s="2">
        <f t="shared" si="541"/>
        <v>49.932617985674526</v>
      </c>
      <c r="E2962" s="2">
        <f t="shared" si="542"/>
        <v>4.6039218918138598</v>
      </c>
      <c r="F2962" s="2">
        <f t="shared" si="543"/>
        <v>26.801694284872248</v>
      </c>
      <c r="G2962" s="2">
        <f t="shared" si="544"/>
        <v>26.820343333741157</v>
      </c>
      <c r="H2962" s="2">
        <f t="shared" si="545"/>
        <v>4.3661599065786338E-157</v>
      </c>
      <c r="K2962">
        <v>29.36000000000179</v>
      </c>
      <c r="L2962" s="2">
        <f t="shared" si="546"/>
        <v>0.22366260222156364</v>
      </c>
      <c r="M2962" s="2">
        <f t="shared" si="547"/>
        <v>91.551177008336026</v>
      </c>
      <c r="N2962" s="2">
        <f t="shared" si="548"/>
        <v>5.2100751338936426</v>
      </c>
      <c r="O2962" s="2">
        <f t="shared" si="549"/>
        <v>3.7158223489461326</v>
      </c>
      <c r="P2962" s="2">
        <f t="shared" si="550"/>
        <v>3.8480301101898298</v>
      </c>
      <c r="Q2962" s="2">
        <f t="shared" si="551"/>
        <v>3.2840952886915231E-5</v>
      </c>
    </row>
    <row r="2963" spans="2:17" x14ac:dyDescent="0.25">
      <c r="B2963">
        <v>29.370000000001792</v>
      </c>
      <c r="C2963">
        <f t="shared" si="540"/>
        <v>0.85437199124799368</v>
      </c>
      <c r="D2963" s="2">
        <f t="shared" si="541"/>
        <v>49.954181758101399</v>
      </c>
      <c r="E2963" s="2">
        <f t="shared" si="542"/>
        <v>4.6043535695046227</v>
      </c>
      <c r="F2963" s="2">
        <f t="shared" si="543"/>
        <v>26.812231746187631</v>
      </c>
      <c r="G2963" s="2">
        <f t="shared" si="544"/>
        <v>26.830873470896766</v>
      </c>
      <c r="H2963" s="2">
        <f t="shared" si="545"/>
        <v>3.291579354048315E-157</v>
      </c>
      <c r="K2963">
        <v>29.370000000001792</v>
      </c>
      <c r="L2963" s="2">
        <f t="shared" si="546"/>
        <v>0.22366260222156364</v>
      </c>
      <c r="M2963" s="2">
        <f t="shared" si="547"/>
        <v>91.59018688805223</v>
      </c>
      <c r="N2963" s="2">
        <f t="shared" si="548"/>
        <v>5.210501116900061</v>
      </c>
      <c r="O2963" s="2">
        <f t="shared" si="549"/>
        <v>3.7166421013707573</v>
      </c>
      <c r="P2963" s="2">
        <f t="shared" si="550"/>
        <v>3.8488217040649779</v>
      </c>
      <c r="Q2963" s="2">
        <f t="shared" si="551"/>
        <v>3.2733847853958258E-5</v>
      </c>
    </row>
    <row r="2964" spans="2:17" x14ac:dyDescent="0.25">
      <c r="B2964">
        <v>29.38000000000179</v>
      </c>
      <c r="C2964">
        <f t="shared" si="540"/>
        <v>0.85437199124799368</v>
      </c>
      <c r="D2964" s="2">
        <f t="shared" si="541"/>
        <v>49.975745530528251</v>
      </c>
      <c r="E2964" s="2">
        <f t="shared" si="542"/>
        <v>4.6047850609674539</v>
      </c>
      <c r="F2964" s="2">
        <f t="shared" si="543"/>
        <v>26.822768796105276</v>
      </c>
      <c r="G2964" s="2">
        <f t="shared" si="544"/>
        <v>26.84140320268892</v>
      </c>
      <c r="H2964" s="2">
        <f t="shared" si="545"/>
        <v>2.4812218583735429E-157</v>
      </c>
      <c r="K2964">
        <v>29.38000000000179</v>
      </c>
      <c r="L2964" s="2">
        <f t="shared" si="546"/>
        <v>0.22366260222156364</v>
      </c>
      <c r="M2964" s="2">
        <f t="shared" si="547"/>
        <v>91.62919676776842</v>
      </c>
      <c r="N2964" s="2">
        <f t="shared" si="548"/>
        <v>5.210926918533028</v>
      </c>
      <c r="O2964" s="2">
        <f t="shared" si="549"/>
        <v>3.7174616732924197</v>
      </c>
      <c r="P2964" s="2">
        <f t="shared" si="550"/>
        <v>3.8496131354199838</v>
      </c>
      <c r="Q2964" s="2">
        <f t="shared" si="551"/>
        <v>3.2627095252399539E-5</v>
      </c>
    </row>
    <row r="2965" spans="2:17" x14ac:dyDescent="0.25">
      <c r="B2965">
        <v>29.390000000001791</v>
      </c>
      <c r="C2965">
        <f t="shared" si="540"/>
        <v>0.85437199124799368</v>
      </c>
      <c r="D2965" s="2">
        <f t="shared" si="541"/>
        <v>49.997309302955109</v>
      </c>
      <c r="E2965" s="2">
        <f t="shared" si="542"/>
        <v>4.6052163663629324</v>
      </c>
      <c r="F2965" s="2">
        <f t="shared" si="543"/>
        <v>26.833305434820172</v>
      </c>
      <c r="G2965" s="2">
        <f t="shared" si="544"/>
        <v>26.851932529305031</v>
      </c>
      <c r="H2965" s="2">
        <f t="shared" si="545"/>
        <v>1.87018016737611E-157</v>
      </c>
      <c r="K2965">
        <v>29.390000000001791</v>
      </c>
      <c r="L2965" s="2">
        <f t="shared" si="546"/>
        <v>0.22366260222156364</v>
      </c>
      <c r="M2965" s="2">
        <f t="shared" si="547"/>
        <v>91.668206647484624</v>
      </c>
      <c r="N2965" s="2">
        <f t="shared" si="548"/>
        <v>5.2113525389469162</v>
      </c>
      <c r="O2965" s="2">
        <f t="shared" si="549"/>
        <v>3.7182810648301627</v>
      </c>
      <c r="P2965" s="2">
        <f t="shared" si="550"/>
        <v>3.8504044043547596</v>
      </c>
      <c r="Q2965" s="2">
        <f t="shared" si="551"/>
        <v>3.2520693909725531E-5</v>
      </c>
    </row>
    <row r="2966" spans="2:17" x14ac:dyDescent="0.25">
      <c r="B2966">
        <v>29.4000000000018</v>
      </c>
      <c r="C2966">
        <f t="shared" si="540"/>
        <v>0.85437199124799368</v>
      </c>
      <c r="D2966" s="2">
        <f t="shared" si="541"/>
        <v>50.01887307538199</v>
      </c>
      <c r="E2966" s="2">
        <f t="shared" si="542"/>
        <v>4.6056474858514296</v>
      </c>
      <c r="F2966" s="2">
        <f t="shared" si="543"/>
        <v>26.843841662527137</v>
      </c>
      <c r="G2966" s="2">
        <f t="shared" si="544"/>
        <v>26.862461450932368</v>
      </c>
      <c r="H2966" s="2">
        <f t="shared" si="545"/>
        <v>1.4094766290168775E-157</v>
      </c>
      <c r="K2966">
        <v>29.4000000000018</v>
      </c>
      <c r="L2966" s="2">
        <f t="shared" si="546"/>
        <v>0.22366260222156364</v>
      </c>
      <c r="M2966" s="2">
        <f t="shared" si="547"/>
        <v>91.707216527200856</v>
      </c>
      <c r="N2966" s="2">
        <f t="shared" si="548"/>
        <v>5.2117779782959035</v>
      </c>
      <c r="O2966" s="2">
        <f t="shared" si="549"/>
        <v>3.7191002761029046</v>
      </c>
      <c r="P2966" s="2">
        <f t="shared" si="550"/>
        <v>3.8511955109691201</v>
      </c>
      <c r="Q2966" s="2">
        <f t="shared" si="551"/>
        <v>3.2414642657376959E-5</v>
      </c>
    </row>
    <row r="2967" spans="2:17" x14ac:dyDescent="0.25">
      <c r="B2967">
        <v>29.410000000001801</v>
      </c>
      <c r="C2967">
        <f t="shared" si="540"/>
        <v>0.85437199124799368</v>
      </c>
      <c r="D2967" s="2">
        <f t="shared" si="541"/>
        <v>50.040436847808849</v>
      </c>
      <c r="E2967" s="2">
        <f t="shared" si="542"/>
        <v>4.6060784195931053</v>
      </c>
      <c r="F2967" s="2">
        <f t="shared" si="543"/>
        <v>26.854377479420659</v>
      </c>
      <c r="G2967" s="2">
        <f t="shared" si="544"/>
        <v>26.872989967757878</v>
      </c>
      <c r="H2967" s="2">
        <f t="shared" si="545"/>
        <v>1.0621574452366891E-157</v>
      </c>
      <c r="K2967">
        <v>29.410000000001801</v>
      </c>
      <c r="L2967" s="2">
        <f t="shared" si="546"/>
        <v>0.22366260222156364</v>
      </c>
      <c r="M2967" s="2">
        <f t="shared" si="547"/>
        <v>91.74622640691706</v>
      </c>
      <c r="N2967" s="2">
        <f t="shared" si="548"/>
        <v>5.2122032367339699</v>
      </c>
      <c r="O2967" s="2">
        <f t="shared" si="549"/>
        <v>3.7199193072294272</v>
      </c>
      <c r="P2967" s="2">
        <f t="shared" si="550"/>
        <v>3.8519864553627734</v>
      </c>
      <c r="Q2967" s="2">
        <f t="shared" si="551"/>
        <v>3.2308940330736382E-5</v>
      </c>
    </row>
    <row r="2968" spans="2:17" x14ac:dyDescent="0.25">
      <c r="B2968">
        <v>29.420000000001799</v>
      </c>
      <c r="C2968">
        <f t="shared" si="540"/>
        <v>0.85437199124799368</v>
      </c>
      <c r="D2968" s="2">
        <f t="shared" si="541"/>
        <v>50.062000620235708</v>
      </c>
      <c r="E2968" s="2">
        <f t="shared" si="542"/>
        <v>4.6065091677479186</v>
      </c>
      <c r="F2968" s="2">
        <f t="shared" si="543"/>
        <v>26.864912885695272</v>
      </c>
      <c r="G2968" s="2">
        <f t="shared" si="544"/>
        <v>26.88351807996855</v>
      </c>
      <c r="H2968" s="2">
        <f t="shared" si="545"/>
        <v>8.0034365487478488E-158</v>
      </c>
      <c r="K2968">
        <v>29.420000000001799</v>
      </c>
      <c r="L2968" s="2">
        <f t="shared" si="546"/>
        <v>0.22366260222156364</v>
      </c>
      <c r="M2968" s="2">
        <f t="shared" si="547"/>
        <v>91.785236286633264</v>
      </c>
      <c r="N2968" s="2">
        <f t="shared" si="548"/>
        <v>5.2126283144149008</v>
      </c>
      <c r="O2968" s="2">
        <f t="shared" si="549"/>
        <v>3.7207381583283898</v>
      </c>
      <c r="P2968" s="2">
        <f t="shared" si="550"/>
        <v>3.8527772376353315</v>
      </c>
      <c r="Q2968" s="2">
        <f t="shared" si="551"/>
        <v>3.2203585769113272E-5</v>
      </c>
    </row>
    <row r="2969" spans="2:17" x14ac:dyDescent="0.25">
      <c r="B2969">
        <v>29.430000000001801</v>
      </c>
      <c r="C2969">
        <f t="shared" si="540"/>
        <v>0.85437199124799368</v>
      </c>
      <c r="D2969" s="2">
        <f t="shared" si="541"/>
        <v>50.083564392662566</v>
      </c>
      <c r="E2969" s="2">
        <f t="shared" si="542"/>
        <v>4.6069397304756183</v>
      </c>
      <c r="F2969" s="2">
        <f t="shared" si="543"/>
        <v>26.875447881545199</v>
      </c>
      <c r="G2969" s="2">
        <f t="shared" si="544"/>
        <v>26.894045787751093</v>
      </c>
      <c r="H2969" s="2">
        <f t="shared" si="545"/>
        <v>6.0300471515383503E-158</v>
      </c>
      <c r="K2969">
        <v>29.430000000001801</v>
      </c>
      <c r="L2969" s="2">
        <f t="shared" si="546"/>
        <v>0.22366260222156364</v>
      </c>
      <c r="M2969" s="2">
        <f t="shared" si="547"/>
        <v>91.824246166349468</v>
      </c>
      <c r="N2969" s="2">
        <f t="shared" si="548"/>
        <v>5.2130532114922818</v>
      </c>
      <c r="O2969" s="2">
        <f t="shared" si="549"/>
        <v>3.7215568295183141</v>
      </c>
      <c r="P2969" s="2">
        <f t="shared" si="550"/>
        <v>3.8535678578862997</v>
      </c>
      <c r="Q2969" s="2">
        <f t="shared" si="551"/>
        <v>3.2098577815732141E-5</v>
      </c>
    </row>
    <row r="2970" spans="2:17" x14ac:dyDescent="0.25">
      <c r="B2970">
        <v>29.440000000001799</v>
      </c>
      <c r="C2970">
        <f t="shared" ref="C2970:C2988" si="552">2/SINH(LN(2+SQRT(1+2^2))*$O$5)</f>
        <v>0.85437199124799368</v>
      </c>
      <c r="D2970" s="2">
        <f t="shared" ref="D2970:D3033" si="553">(B2970-$L$5)/($M$5)/C2970</f>
        <v>50.105128165089425</v>
      </c>
      <c r="E2970" s="2">
        <f t="shared" ref="E2970:E3033" si="554">LN(D2970 + SQRT(1 + D2970^2))</f>
        <v>4.6073701079357487</v>
      </c>
      <c r="F2970" s="2">
        <f t="shared" ref="F2970:F3033" si="555">SINH( -$N$5 + E2970 * (1/$O$5))</f>
        <v>26.885982467164521</v>
      </c>
      <c r="G2970" s="2">
        <f t="shared" ref="G2970:G3033" si="556">SQRT(F2970^2 + 1)</f>
        <v>26.904573091292082</v>
      </c>
      <c r="H2970" s="2">
        <f t="shared" ref="H2970:H3033" si="557">(G2970)/($O$5*$M$5*C2970*(SQRT(2*PI()*(1+D2970^2)))) * EXP(- (1/2) * F2970^2)</f>
        <v>4.5427779245176866E-158</v>
      </c>
      <c r="K2970">
        <v>29.440000000001799</v>
      </c>
      <c r="L2970" s="2">
        <f t="shared" ref="L2970:L2988" si="558">2/SINH(LN(2+SQRT(1+2^2))*$S$5)</f>
        <v>0.22366260222156364</v>
      </c>
      <c r="M2970" s="2">
        <f t="shared" ref="M2970:M3033" si="559">(K2970-$P$5)/($Q$5)/L2970</f>
        <v>91.863256046065658</v>
      </c>
      <c r="N2970" s="2">
        <f t="shared" ref="N2970:N3033" si="560">LN(M2970 + SQRT(1 + M2970^2))</f>
        <v>5.2134779281195076</v>
      </c>
      <c r="O2970" s="2">
        <f t="shared" ref="O2970:O3033" si="561">SINH( -$R$5 + N2970 * (1/$S$5))</f>
        <v>3.7223753209175969</v>
      </c>
      <c r="P2970" s="2">
        <f t="shared" ref="P2970:P3033" si="562">SQRT(O2970^2 + 1)</f>
        <v>3.8543583162150847</v>
      </c>
      <c r="Q2970" s="2">
        <f t="shared" ref="Q2970:Q3033" si="563">(P2970)/($S$5*$Q$5*L2970*(SQRT(2*PI()*(1+M2970^2)))) * EXP(- (1/2) * O2970^2)</f>
        <v>3.1993915317717837E-5</v>
      </c>
    </row>
    <row r="2971" spans="2:17" x14ac:dyDescent="0.25">
      <c r="B2971">
        <v>29.450000000001801</v>
      </c>
      <c r="C2971">
        <f t="shared" si="552"/>
        <v>0.85437199124799368</v>
      </c>
      <c r="D2971" s="2">
        <f t="shared" si="553"/>
        <v>50.126691937516291</v>
      </c>
      <c r="E2971" s="2">
        <f t="shared" si="554"/>
        <v>4.6078003002876473</v>
      </c>
      <c r="F2971" s="2">
        <f t="shared" si="555"/>
        <v>26.896516642747127</v>
      </c>
      <c r="G2971" s="2">
        <f t="shared" si="556"/>
        <v>26.915099990777914</v>
      </c>
      <c r="H2971" s="2">
        <f t="shared" si="557"/>
        <v>3.4219913335787402E-158</v>
      </c>
      <c r="K2971">
        <v>29.450000000001801</v>
      </c>
      <c r="L2971" s="2">
        <f t="shared" si="558"/>
        <v>0.22366260222156364</v>
      </c>
      <c r="M2971" s="2">
        <f t="shared" si="559"/>
        <v>91.902265925781862</v>
      </c>
      <c r="N2971" s="2">
        <f t="shared" si="560"/>
        <v>5.2139024644497747</v>
      </c>
      <c r="O2971" s="2">
        <f t="shared" si="561"/>
        <v>3.7231936326445014</v>
      </c>
      <c r="P2971" s="2">
        <f t="shared" si="562"/>
        <v>3.855148612720988</v>
      </c>
      <c r="Q2971" s="2">
        <f t="shared" si="563"/>
        <v>3.1889597126083001E-5</v>
      </c>
    </row>
    <row r="2972" spans="2:17" x14ac:dyDescent="0.25">
      <c r="B2972">
        <v>29.460000000001809</v>
      </c>
      <c r="C2972">
        <f t="shared" si="552"/>
        <v>0.85437199124799368</v>
      </c>
      <c r="D2972" s="2">
        <f t="shared" si="553"/>
        <v>50.148255709943172</v>
      </c>
      <c r="E2972" s="2">
        <f t="shared" si="554"/>
        <v>4.6082303076904463</v>
      </c>
      <c r="F2972" s="2">
        <f t="shared" si="555"/>
        <v>26.907050408486754</v>
      </c>
      <c r="G2972" s="2">
        <f t="shared" si="556"/>
        <v>26.925626486394837</v>
      </c>
      <c r="H2972" s="2">
        <f t="shared" si="557"/>
        <v>2.5774657761912202E-158</v>
      </c>
      <c r="K2972">
        <v>29.460000000001809</v>
      </c>
      <c r="L2972" s="2">
        <f t="shared" si="558"/>
        <v>0.22366260222156364</v>
      </c>
      <c r="M2972" s="2">
        <f t="shared" si="559"/>
        <v>91.941275805498108</v>
      </c>
      <c r="N2972" s="2">
        <f t="shared" si="560"/>
        <v>5.2143268206360851</v>
      </c>
      <c r="O2972" s="2">
        <f t="shared" si="561"/>
        <v>3.7240117648171673</v>
      </c>
      <c r="P2972" s="2">
        <f t="shared" si="562"/>
        <v>3.8559387475032163</v>
      </c>
      <c r="Q2972" s="2">
        <f t="shared" si="563"/>
        <v>3.1785622095713737E-5</v>
      </c>
    </row>
    <row r="2973" spans="2:17" x14ac:dyDescent="0.25">
      <c r="B2973">
        <v>29.470000000001811</v>
      </c>
      <c r="C2973">
        <f t="shared" si="552"/>
        <v>0.85437199124799368</v>
      </c>
      <c r="D2973" s="2">
        <f t="shared" si="553"/>
        <v>50.169819482370031</v>
      </c>
      <c r="E2973" s="2">
        <f t="shared" si="554"/>
        <v>4.6086601303030728</v>
      </c>
      <c r="F2973" s="2">
        <f t="shared" si="555"/>
        <v>26.917583764576939</v>
      </c>
      <c r="G2973" s="2">
        <f t="shared" si="556"/>
        <v>26.936152578328926</v>
      </c>
      <c r="H2973" s="2">
        <f t="shared" si="557"/>
        <v>1.9411697559042036E-158</v>
      </c>
      <c r="K2973">
        <v>29.470000000001811</v>
      </c>
      <c r="L2973" s="2">
        <f t="shared" si="558"/>
        <v>0.22366260222156364</v>
      </c>
      <c r="M2973" s="2">
        <f t="shared" si="559"/>
        <v>91.980285685214312</v>
      </c>
      <c r="N2973" s="2">
        <f t="shared" si="560"/>
        <v>5.2147509968312464</v>
      </c>
      <c r="O2973" s="2">
        <f t="shared" si="561"/>
        <v>3.7248297175536003</v>
      </c>
      <c r="P2973" s="2">
        <f t="shared" si="562"/>
        <v>3.85672872066087</v>
      </c>
      <c r="Q2973" s="2">
        <f t="shared" si="563"/>
        <v>3.1681989085357579E-5</v>
      </c>
    </row>
    <row r="2974" spans="2:17" x14ac:dyDescent="0.25">
      <c r="B2974">
        <v>29.480000000001809</v>
      </c>
      <c r="C2974">
        <f t="shared" si="552"/>
        <v>0.85437199124799368</v>
      </c>
      <c r="D2974" s="2">
        <f t="shared" si="553"/>
        <v>50.191383254796882</v>
      </c>
      <c r="E2974" s="2">
        <f t="shared" si="554"/>
        <v>4.6090897682842504</v>
      </c>
      <c r="F2974" s="2">
        <f t="shared" si="555"/>
        <v>26.928116711211068</v>
      </c>
      <c r="G2974" s="2">
        <f t="shared" si="556"/>
        <v>26.946678266766106</v>
      </c>
      <c r="H2974" s="2">
        <f t="shared" si="557"/>
        <v>1.4618093494128567E-158</v>
      </c>
      <c r="K2974">
        <v>29.480000000001809</v>
      </c>
      <c r="L2974" s="2">
        <f t="shared" si="558"/>
        <v>0.22366260222156364</v>
      </c>
      <c r="M2974" s="2">
        <f t="shared" si="559"/>
        <v>92.019295564930516</v>
      </c>
      <c r="N2974" s="2">
        <f t="shared" si="560"/>
        <v>5.2151749931878717</v>
      </c>
      <c r="O2974" s="2">
        <f t="shared" si="561"/>
        <v>3.7256474909716739</v>
      </c>
      <c r="P2974" s="2">
        <f t="shared" si="562"/>
        <v>3.8575185322929468</v>
      </c>
      <c r="Q2974" s="2">
        <f t="shared" si="563"/>
        <v>3.1578696957609797E-5</v>
      </c>
    </row>
    <row r="2975" spans="2:17" x14ac:dyDescent="0.25">
      <c r="B2975">
        <v>29.49000000000181</v>
      </c>
      <c r="C2975">
        <f t="shared" si="552"/>
        <v>0.85437199124799368</v>
      </c>
      <c r="D2975" s="2">
        <f t="shared" si="553"/>
        <v>50.212947027223748</v>
      </c>
      <c r="E2975" s="2">
        <f t="shared" si="554"/>
        <v>4.609519221792497</v>
      </c>
      <c r="F2975" s="2">
        <f t="shared" si="555"/>
        <v>26.938649248582319</v>
      </c>
      <c r="G2975" s="2">
        <f t="shared" si="556"/>
        <v>26.95720355189211</v>
      </c>
      <c r="H2975" s="2">
        <f t="shared" si="557"/>
        <v>1.1007141960492587E-158</v>
      </c>
      <c r="K2975">
        <v>29.49000000000181</v>
      </c>
      <c r="L2975" s="2">
        <f t="shared" si="558"/>
        <v>0.22366260222156364</v>
      </c>
      <c r="M2975" s="2">
        <f t="shared" si="559"/>
        <v>92.05830544464672</v>
      </c>
      <c r="N2975" s="2">
        <f t="shared" si="560"/>
        <v>5.2155988098583794</v>
      </c>
      <c r="O2975" s="2">
        <f t="shared" si="561"/>
        <v>3.7264650851891403</v>
      </c>
      <c r="P2975" s="2">
        <f t="shared" si="562"/>
        <v>3.8583081824983481</v>
      </c>
      <c r="Q2975" s="2">
        <f t="shared" si="563"/>
        <v>3.147574457889935E-5</v>
      </c>
    </row>
    <row r="2976" spans="2:17" x14ac:dyDescent="0.25">
      <c r="B2976">
        <v>29.500000000001808</v>
      </c>
      <c r="C2976">
        <f t="shared" si="552"/>
        <v>0.85437199124799368</v>
      </c>
      <c r="D2976" s="2">
        <f t="shared" si="553"/>
        <v>50.234510799650607</v>
      </c>
      <c r="E2976" s="2">
        <f t="shared" si="554"/>
        <v>4.6099484909861266</v>
      </c>
      <c r="F2976" s="2">
        <f t="shared" si="555"/>
        <v>26.949181376883715</v>
      </c>
      <c r="G2976" s="2">
        <f t="shared" si="556"/>
        <v>26.967728433892539</v>
      </c>
      <c r="H2976" s="2">
        <f t="shared" si="557"/>
        <v>8.2873373319960104E-159</v>
      </c>
      <c r="K2976">
        <v>29.500000000001808</v>
      </c>
      <c r="L2976" s="2">
        <f t="shared" si="558"/>
        <v>0.22366260222156364</v>
      </c>
      <c r="M2976" s="2">
        <f t="shared" si="559"/>
        <v>92.09731532436291</v>
      </c>
      <c r="N2976" s="2">
        <f t="shared" si="560"/>
        <v>5.2160224469949963</v>
      </c>
      <c r="O2976" s="2">
        <f t="shared" si="561"/>
        <v>3.727282500323621</v>
      </c>
      <c r="P2976" s="2">
        <f t="shared" si="562"/>
        <v>3.8590976713758756</v>
      </c>
      <c r="Q2976" s="2">
        <f t="shared" si="563"/>
        <v>3.1373130819476602E-5</v>
      </c>
    </row>
    <row r="2977" spans="2:17" x14ac:dyDescent="0.25">
      <c r="B2977">
        <v>29.51000000000181</v>
      </c>
      <c r="C2977">
        <f t="shared" si="552"/>
        <v>0.85437199124799368</v>
      </c>
      <c r="D2977" s="2">
        <f t="shared" si="553"/>
        <v>50.256074572077466</v>
      </c>
      <c r="E2977" s="2">
        <f t="shared" si="554"/>
        <v>4.610377576023251</v>
      </c>
      <c r="F2977" s="2">
        <f t="shared" si="555"/>
        <v>26.959713096308139</v>
      </c>
      <c r="G2977" s="2">
        <f t="shared" si="556"/>
        <v>26.978252912952843</v>
      </c>
      <c r="H2977" s="2">
        <f t="shared" si="557"/>
        <v>6.238958350474543E-159</v>
      </c>
      <c r="K2977">
        <v>29.51000000000181</v>
      </c>
      <c r="L2977" s="2">
        <f t="shared" si="558"/>
        <v>0.22366260222156364</v>
      </c>
      <c r="M2977" s="2">
        <f t="shared" si="559"/>
        <v>92.136325204079114</v>
      </c>
      <c r="N2977" s="2">
        <f t="shared" si="560"/>
        <v>5.2164459047497536</v>
      </c>
      <c r="O2977" s="2">
        <f t="shared" si="561"/>
        <v>3.7280997364926063</v>
      </c>
      <c r="P2977" s="2">
        <f t="shared" si="562"/>
        <v>3.8598869990242255</v>
      </c>
      <c r="Q2977" s="2">
        <f t="shared" si="563"/>
        <v>3.1270854553400289E-5</v>
      </c>
    </row>
    <row r="2978" spans="2:17" x14ac:dyDescent="0.25">
      <c r="B2978">
        <v>29.520000000001819</v>
      </c>
      <c r="C2978">
        <f t="shared" si="552"/>
        <v>0.85437199124799368</v>
      </c>
      <c r="D2978" s="2">
        <f t="shared" si="553"/>
        <v>50.277638344504346</v>
      </c>
      <c r="E2978" s="2">
        <f t="shared" si="554"/>
        <v>4.610806477061776</v>
      </c>
      <c r="F2978" s="2">
        <f t="shared" si="555"/>
        <v>26.970244407048227</v>
      </c>
      <c r="G2978" s="2">
        <f t="shared" si="556"/>
        <v>26.988776989258263</v>
      </c>
      <c r="H2978" s="2">
        <f t="shared" si="557"/>
        <v>4.6964075699978024E-159</v>
      </c>
      <c r="K2978">
        <v>29.520000000001819</v>
      </c>
      <c r="L2978" s="2">
        <f t="shared" si="558"/>
        <v>0.22366260222156364</v>
      </c>
      <c r="M2978" s="2">
        <f t="shared" si="559"/>
        <v>92.175335083795346</v>
      </c>
      <c r="N2978" s="2">
        <f t="shared" si="560"/>
        <v>5.2168691832744916</v>
      </c>
      <c r="O2978" s="2">
        <f t="shared" si="561"/>
        <v>3.7289167938134589</v>
      </c>
      <c r="P2978" s="2">
        <f t="shared" si="562"/>
        <v>3.8606761655419954</v>
      </c>
      <c r="Q2978" s="2">
        <f t="shared" si="563"/>
        <v>3.1168914658524149E-5</v>
      </c>
    </row>
    <row r="2979" spans="2:17" x14ac:dyDescent="0.25">
      <c r="B2979">
        <v>29.53000000000182</v>
      </c>
      <c r="C2979">
        <f t="shared" si="552"/>
        <v>0.85437199124799368</v>
      </c>
      <c r="D2979" s="2">
        <f t="shared" si="553"/>
        <v>50.299202116931205</v>
      </c>
      <c r="E2979" s="2">
        <f t="shared" si="554"/>
        <v>4.6112351942594065</v>
      </c>
      <c r="F2979" s="2">
        <f t="shared" si="555"/>
        <v>26.98077530929649</v>
      </c>
      <c r="G2979" s="2">
        <f t="shared" si="556"/>
        <v>26.999300662993907</v>
      </c>
      <c r="H2979" s="2">
        <f t="shared" si="557"/>
        <v>3.5348915909717878E-159</v>
      </c>
      <c r="K2979">
        <v>29.53000000000182</v>
      </c>
      <c r="L2979" s="2">
        <f t="shared" si="558"/>
        <v>0.22366260222156364</v>
      </c>
      <c r="M2979" s="2">
        <f t="shared" si="559"/>
        <v>92.21434496351155</v>
      </c>
      <c r="N2979" s="2">
        <f t="shared" si="560"/>
        <v>5.2172922827208543</v>
      </c>
      <c r="O2979" s="2">
        <f t="shared" si="561"/>
        <v>3.7297336724034138</v>
      </c>
      <c r="P2979" s="2">
        <f t="shared" si="562"/>
        <v>3.8614651710276835</v>
      </c>
      <c r="Q2979" s="2">
        <f t="shared" si="563"/>
        <v>3.106731001648398E-5</v>
      </c>
    </row>
    <row r="2980" spans="2:17" x14ac:dyDescent="0.25">
      <c r="B2980">
        <v>29.540000000001822</v>
      </c>
      <c r="C2980">
        <f t="shared" si="552"/>
        <v>0.85437199124799368</v>
      </c>
      <c r="D2980" s="2">
        <f t="shared" si="553"/>
        <v>50.320765889358071</v>
      </c>
      <c r="E2980" s="2">
        <f t="shared" si="554"/>
        <v>4.6116637277736441</v>
      </c>
      <c r="F2980" s="2">
        <f t="shared" si="555"/>
        <v>26.99130580324525</v>
      </c>
      <c r="G2980" s="2">
        <f t="shared" si="556"/>
        <v>27.009823934344716</v>
      </c>
      <c r="H2980" s="2">
        <f t="shared" si="557"/>
        <v>2.6603761719686381E-159</v>
      </c>
      <c r="K2980">
        <v>29.540000000001822</v>
      </c>
      <c r="L2980" s="2">
        <f t="shared" si="558"/>
        <v>0.22366260222156364</v>
      </c>
      <c r="M2980" s="2">
        <f t="shared" si="559"/>
        <v>92.253354843227754</v>
      </c>
      <c r="N2980" s="2">
        <f t="shared" si="560"/>
        <v>5.2177152032402985</v>
      </c>
      <c r="O2980" s="2">
        <f t="shared" si="561"/>
        <v>3.7305503723795796</v>
      </c>
      <c r="P2980" s="2">
        <f t="shared" si="562"/>
        <v>3.8622540155796874</v>
      </c>
      <c r="Q2980" s="2">
        <f t="shared" si="563"/>
        <v>3.0966039512684426E-5</v>
      </c>
    </row>
    <row r="2981" spans="2:17" x14ac:dyDescent="0.25">
      <c r="B2981">
        <v>29.55000000000182</v>
      </c>
      <c r="C2981">
        <f t="shared" si="552"/>
        <v>0.85437199124799368</v>
      </c>
      <c r="D2981" s="2">
        <f t="shared" si="553"/>
        <v>50.342329661784923</v>
      </c>
      <c r="E2981" s="2">
        <f t="shared" si="554"/>
        <v>4.6120920777617886</v>
      </c>
      <c r="F2981" s="2">
        <f t="shared" si="555"/>
        <v>27.001835889086667</v>
      </c>
      <c r="G2981" s="2">
        <f t="shared" si="556"/>
        <v>27.020346803495489</v>
      </c>
      <c r="H2981" s="2">
        <f t="shared" si="557"/>
        <v>2.0020118004272489E-159</v>
      </c>
      <c r="K2981">
        <v>29.55000000000182</v>
      </c>
      <c r="L2981" s="2">
        <f t="shared" si="558"/>
        <v>0.22366260222156364</v>
      </c>
      <c r="M2981" s="2">
        <f t="shared" si="559"/>
        <v>92.292364722943958</v>
      </c>
      <c r="N2981" s="2">
        <f t="shared" si="560"/>
        <v>5.2181379449840843</v>
      </c>
      <c r="O2981" s="2">
        <f t="shared" si="561"/>
        <v>3.7313668938589375</v>
      </c>
      <c r="P2981" s="2">
        <f t="shared" si="562"/>
        <v>3.8630426992963067</v>
      </c>
      <c r="Q2981" s="2">
        <f t="shared" si="563"/>
        <v>3.0865102036286291E-5</v>
      </c>
    </row>
    <row r="2982" spans="2:17" x14ac:dyDescent="0.25">
      <c r="B2982">
        <v>29.560000000001821</v>
      </c>
      <c r="C2982">
        <f t="shared" si="552"/>
        <v>0.85437199124799368</v>
      </c>
      <c r="D2982" s="2">
        <f t="shared" si="553"/>
        <v>50.363893434211782</v>
      </c>
      <c r="E2982" s="2">
        <f t="shared" si="554"/>
        <v>4.6125202443809368</v>
      </c>
      <c r="F2982" s="2">
        <f t="shared" si="555"/>
        <v>27.012365567012676</v>
      </c>
      <c r="G2982" s="2">
        <f t="shared" si="556"/>
        <v>27.030869270630792</v>
      </c>
      <c r="H2982" s="2">
        <f t="shared" si="557"/>
        <v>1.5064227076083215E-159</v>
      </c>
      <c r="K2982">
        <v>29.560000000001821</v>
      </c>
      <c r="L2982" s="2">
        <f t="shared" si="558"/>
        <v>0.22366260222156364</v>
      </c>
      <c r="M2982" s="2">
        <f t="shared" si="559"/>
        <v>92.331374602660162</v>
      </c>
      <c r="N2982" s="2">
        <f t="shared" si="560"/>
        <v>5.2185605081032822</v>
      </c>
      <c r="O2982" s="2">
        <f t="shared" si="561"/>
        <v>3.7321832369583348</v>
      </c>
      <c r="P2982" s="2">
        <f t="shared" si="562"/>
        <v>3.8638312222757341</v>
      </c>
      <c r="Q2982" s="2">
        <f t="shared" si="563"/>
        <v>3.0764496480194378E-5</v>
      </c>
    </row>
    <row r="2983" spans="2:17" x14ac:dyDescent="0.25">
      <c r="B2983">
        <v>29.570000000001819</v>
      </c>
      <c r="C2983">
        <f t="shared" si="552"/>
        <v>0.85437199124799368</v>
      </c>
      <c r="D2983" s="2">
        <f t="shared" si="553"/>
        <v>50.385457206638648</v>
      </c>
      <c r="E2983" s="2">
        <f t="shared" si="554"/>
        <v>4.6129482277879852</v>
      </c>
      <c r="F2983" s="2">
        <f t="shared" si="555"/>
        <v>27.022894837215141</v>
      </c>
      <c r="G2983" s="2">
        <f t="shared" si="556"/>
        <v>27.041391335935153</v>
      </c>
      <c r="H2983" s="2">
        <f t="shared" si="557"/>
        <v>1.1334013206230402E-159</v>
      </c>
      <c r="K2983">
        <v>29.570000000001819</v>
      </c>
      <c r="L2983" s="2">
        <f t="shared" si="558"/>
        <v>0.22366260222156364</v>
      </c>
      <c r="M2983" s="2">
        <f t="shared" si="559"/>
        <v>92.370384482376352</v>
      </c>
      <c r="N2983" s="2">
        <f t="shared" si="560"/>
        <v>5.2189828927487714</v>
      </c>
      <c r="O2983" s="2">
        <f t="shared" si="561"/>
        <v>3.7329994017945007</v>
      </c>
      <c r="P2983" s="2">
        <f t="shared" si="562"/>
        <v>3.8646195846160718</v>
      </c>
      <c r="Q2983" s="2">
        <f t="shared" si="563"/>
        <v>3.0664221741042882E-5</v>
      </c>
    </row>
    <row r="2984" spans="2:17" x14ac:dyDescent="0.25">
      <c r="B2984">
        <v>29.580000000001821</v>
      </c>
      <c r="C2984">
        <f t="shared" si="552"/>
        <v>0.85437199124799368</v>
      </c>
      <c r="D2984" s="2">
        <f t="shared" si="553"/>
        <v>50.407020979065507</v>
      </c>
      <c r="E2984" s="2">
        <f t="shared" si="554"/>
        <v>4.613376028139629</v>
      </c>
      <c r="F2984" s="2">
        <f t="shared" si="555"/>
        <v>27.033423699885667</v>
      </c>
      <c r="G2984" s="2">
        <f t="shared" si="556"/>
        <v>27.05191299959284</v>
      </c>
      <c r="H2984" s="2">
        <f t="shared" si="557"/>
        <v>8.5266260900680729E-160</v>
      </c>
      <c r="K2984">
        <v>29.580000000001821</v>
      </c>
      <c r="L2984" s="2">
        <f t="shared" si="558"/>
        <v>0.22366260222156364</v>
      </c>
      <c r="M2984" s="2">
        <f t="shared" si="559"/>
        <v>92.409394362092556</v>
      </c>
      <c r="N2984" s="2">
        <f t="shared" si="560"/>
        <v>5.2194050990712402</v>
      </c>
      <c r="O2984" s="2">
        <f t="shared" si="561"/>
        <v>3.7338153884840333</v>
      </c>
      <c r="P2984" s="2">
        <f t="shared" si="562"/>
        <v>3.8654077864153185</v>
      </c>
      <c r="Q2984" s="2">
        <f t="shared" si="563"/>
        <v>3.0564276719184182E-5</v>
      </c>
    </row>
    <row r="2985" spans="2:17" x14ac:dyDescent="0.25">
      <c r="B2985">
        <v>29.59000000000183</v>
      </c>
      <c r="C2985">
        <f t="shared" si="552"/>
        <v>0.85437199124799368</v>
      </c>
      <c r="D2985" s="2">
        <f t="shared" si="553"/>
        <v>50.428584751492387</v>
      </c>
      <c r="E2985" s="2">
        <f t="shared" si="554"/>
        <v>4.6138036455923608</v>
      </c>
      <c r="F2985" s="2">
        <f t="shared" si="555"/>
        <v>27.043952155215681</v>
      </c>
      <c r="G2985" s="2">
        <f t="shared" si="556"/>
        <v>27.062434261787963</v>
      </c>
      <c r="H2985" s="2">
        <f t="shared" si="557"/>
        <v>6.4139765824604651E-160</v>
      </c>
      <c r="K2985">
        <v>29.59000000000183</v>
      </c>
      <c r="L2985" s="2">
        <f t="shared" si="558"/>
        <v>0.22366260222156364</v>
      </c>
      <c r="M2985" s="2">
        <f t="shared" si="559"/>
        <v>92.448404241808802</v>
      </c>
      <c r="N2985" s="2">
        <f t="shared" si="560"/>
        <v>5.2198271272211851</v>
      </c>
      <c r="O2985" s="2">
        <f t="shared" si="561"/>
        <v>3.734631197143401</v>
      </c>
      <c r="P2985" s="2">
        <f t="shared" si="562"/>
        <v>3.8661958277713704</v>
      </c>
      <c r="Q2985" s="2">
        <f t="shared" si="563"/>
        <v>3.0464660318675794E-5</v>
      </c>
    </row>
    <row r="2986" spans="2:17" x14ac:dyDescent="0.25">
      <c r="B2986">
        <v>29.600000000001831</v>
      </c>
      <c r="C2986">
        <f t="shared" si="552"/>
        <v>0.85437199124799368</v>
      </c>
      <c r="D2986" s="2">
        <f t="shared" si="553"/>
        <v>50.450148523919246</v>
      </c>
      <c r="E2986" s="2">
        <f t="shared" si="554"/>
        <v>4.6142310803024742</v>
      </c>
      <c r="F2986" s="2">
        <f t="shared" si="555"/>
        <v>27.054480203396515</v>
      </c>
      <c r="G2986" s="2">
        <f t="shared" si="556"/>
        <v>27.072955122704538</v>
      </c>
      <c r="H2986" s="2">
        <f t="shared" si="557"/>
        <v>4.8242984986501209E-160</v>
      </c>
      <c r="K2986">
        <v>29.600000000001831</v>
      </c>
      <c r="L2986" s="2">
        <f t="shared" si="558"/>
        <v>0.22366260222156364</v>
      </c>
      <c r="M2986" s="2">
        <f t="shared" si="559"/>
        <v>92.487414121525006</v>
      </c>
      <c r="N2986" s="2">
        <f t="shared" si="560"/>
        <v>5.2202489773489127</v>
      </c>
      <c r="O2986" s="2">
        <f t="shared" si="561"/>
        <v>3.735446827888949</v>
      </c>
      <c r="P2986" s="2">
        <f t="shared" si="562"/>
        <v>3.8669837087820285</v>
      </c>
      <c r="Q2986" s="2">
        <f t="shared" si="563"/>
        <v>3.0365371447267175E-5</v>
      </c>
    </row>
    <row r="2987" spans="2:17" x14ac:dyDescent="0.25">
      <c r="B2987">
        <v>29.610000000001829</v>
      </c>
      <c r="C2987">
        <f t="shared" si="552"/>
        <v>0.85437199124799368</v>
      </c>
      <c r="D2987" s="2">
        <f t="shared" si="553"/>
        <v>50.471712296346098</v>
      </c>
      <c r="E2987" s="2">
        <f t="shared" si="554"/>
        <v>4.6146583324260622</v>
      </c>
      <c r="F2987" s="2">
        <f t="shared" si="555"/>
        <v>27.065007844619227</v>
      </c>
      <c r="G2987" s="2">
        <f t="shared" si="556"/>
        <v>27.083475582526336</v>
      </c>
      <c r="H2987" s="2">
        <f t="shared" si="557"/>
        <v>3.6282535311178842E-160</v>
      </c>
      <c r="K2987">
        <v>29.610000000001829</v>
      </c>
      <c r="L2987" s="2">
        <f t="shared" si="558"/>
        <v>0.22366260222156364</v>
      </c>
      <c r="M2987" s="2">
        <f t="shared" si="559"/>
        <v>92.52642400124121</v>
      </c>
      <c r="N2987" s="2">
        <f t="shared" si="560"/>
        <v>5.2206706496045392</v>
      </c>
      <c r="O2987" s="2">
        <f t="shared" si="561"/>
        <v>3.736262280836895</v>
      </c>
      <c r="P2987" s="2">
        <f t="shared" si="562"/>
        <v>3.8677714295449928</v>
      </c>
      <c r="Q2987" s="2">
        <f t="shared" si="563"/>
        <v>3.0266409016387387E-5</v>
      </c>
    </row>
    <row r="2988" spans="2:17" x14ac:dyDescent="0.25">
      <c r="B2988">
        <v>29.620000000001831</v>
      </c>
      <c r="C2988">
        <f t="shared" si="552"/>
        <v>0.85437199124799368</v>
      </c>
      <c r="D2988" s="2">
        <f t="shared" si="553"/>
        <v>50.493276068772964</v>
      </c>
      <c r="E2988" s="2">
        <f t="shared" si="554"/>
        <v>4.6150854021190177</v>
      </c>
      <c r="F2988" s="2">
        <f t="shared" si="555"/>
        <v>27.075535079074797</v>
      </c>
      <c r="G2988" s="2">
        <f t="shared" si="556"/>
        <v>27.093995641437051</v>
      </c>
      <c r="H2988" s="2">
        <f t="shared" si="557"/>
        <v>2.7284609255779805E-160</v>
      </c>
      <c r="K2988">
        <v>29.620000000001831</v>
      </c>
      <c r="L2988" s="2">
        <f t="shared" si="558"/>
        <v>0.22366260222156364</v>
      </c>
      <c r="M2988" s="2">
        <f t="shared" si="559"/>
        <v>92.565433880957414</v>
      </c>
      <c r="N2988" s="2">
        <f t="shared" si="560"/>
        <v>5.2210921441379918</v>
      </c>
      <c r="O2988" s="2">
        <f t="shared" si="561"/>
        <v>3.7370775561033311</v>
      </c>
      <c r="P2988" s="2">
        <f t="shared" si="562"/>
        <v>3.8685589901578656</v>
      </c>
      <c r="Q2988" s="2">
        <f t="shared" si="563"/>
        <v>3.0167771941132433E-5</v>
      </c>
    </row>
  </sheetData>
  <mergeCells count="1">
    <mergeCell ref="C1:R1"/>
  </mergeCells>
  <conditionalFormatting sqref="G4 I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ref="Y4" r:id="rId1" xr:uid="{00000000-0004-0000-0300-000000000000}"/>
    <hyperlink ref="Y5" r:id="rId2" xr:uid="{00000000-0004-0000-0300-000001000000}"/>
    <hyperlink ref="Y7" r:id="rId3" xr:uid="{00000000-0004-0000-0300-000002000000}"/>
    <hyperlink ref="Y9" r:id="rId4" xr:uid="{00000000-0004-0000-0300-000003000000}"/>
  </hyperlinks>
  <pageMargins left="0.7" right="0.7" top="0.75" bottom="0.75" header="0.3" footer="0.3"/>
  <pageSetup paperSize="9" orientation="portrait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3"/>
  <sheetViews>
    <sheetView workbookViewId="0">
      <selection activeCell="J5" sqref="J5"/>
    </sheetView>
  </sheetViews>
  <sheetFormatPr defaultRowHeight="15" x14ac:dyDescent="0.25"/>
  <cols>
    <col min="1" max="1" width="26.7109375" style="11" customWidth="1"/>
    <col min="2" max="2" width="8" style="12" customWidth="1"/>
    <col min="3" max="3" width="26.7109375" style="12" customWidth="1"/>
    <col min="4" max="4" width="18" customWidth="1"/>
    <col min="5" max="5" width="7" style="11" customWidth="1"/>
    <col min="6" max="6" width="10" customWidth="1"/>
    <col min="8" max="8" width="10.42578125" customWidth="1"/>
    <col min="9" max="9" width="16" style="11" customWidth="1"/>
    <col min="10" max="10" width="7.42578125" style="31" customWidth="1"/>
    <col min="11" max="11" width="9.140625" style="31" customWidth="1"/>
  </cols>
  <sheetData>
    <row r="1" spans="1:11" s="4" customFormat="1" ht="18" customHeight="1" x14ac:dyDescent="0.25">
      <c r="A1" s="13" t="s">
        <v>608</v>
      </c>
      <c r="B1" s="14" t="s">
        <v>1</v>
      </c>
      <c r="C1" s="14" t="s">
        <v>2</v>
      </c>
      <c r="D1" s="15" t="s">
        <v>3</v>
      </c>
      <c r="E1" s="13" t="s">
        <v>4</v>
      </c>
      <c r="F1" s="16" t="s">
        <v>7</v>
      </c>
      <c r="G1" s="16" t="s">
        <v>9</v>
      </c>
      <c r="H1" s="16" t="s">
        <v>609</v>
      </c>
      <c r="I1" s="13" t="s">
        <v>19</v>
      </c>
      <c r="J1" s="43" t="s">
        <v>5</v>
      </c>
      <c r="K1" s="43" t="s">
        <v>6</v>
      </c>
    </row>
    <row r="2" spans="1:11" ht="0.75" customHeight="1" x14ac:dyDescent="0.25">
      <c r="B2" s="12">
        <v>2</v>
      </c>
      <c r="C2" s="12">
        <v>3</v>
      </c>
      <c r="D2">
        <v>4</v>
      </c>
      <c r="E2" s="11">
        <v>5</v>
      </c>
      <c r="F2">
        <v>6</v>
      </c>
      <c r="G2">
        <v>8</v>
      </c>
      <c r="H2">
        <v>19</v>
      </c>
      <c r="I2" s="11">
        <v>10</v>
      </c>
      <c r="J2" s="31">
        <v>20</v>
      </c>
      <c r="K2" s="31">
        <v>21</v>
      </c>
    </row>
    <row r="3" spans="1:11" x14ac:dyDescent="0.25">
      <c r="A3" s="17" t="s">
        <v>33</v>
      </c>
      <c r="B3" s="28" t="str">
        <f>VLOOKUP($A3,analysis!$A$2:$S$1048576,B$2,FALSE)</f>
        <v>P</v>
      </c>
      <c r="C3" s="18" t="str">
        <f>VLOOKUP($A3,analysis!$A$2:$S$1048576,C$2,FALSE)</f>
        <v>Juventus</v>
      </c>
      <c r="D3" s="19" t="str">
        <f>VLOOKUP($A3,analysis!$A$2:$S$1048576,D$2,FALSE)</f>
        <v>Avg</v>
      </c>
      <c r="E3" s="20">
        <f>VLOOKUP($A3,analysis!$A$2:$S$1048576,E$2,FALSE)</f>
        <v>1</v>
      </c>
      <c r="F3" s="9">
        <f>VLOOKUP($A3,analysis!$A$2:$S$1048576,F$2,FALSE)</f>
        <v>6.1875130933146192</v>
      </c>
      <c r="G3" s="9">
        <f>VLOOKUP($A3,analysis!$A$2:$S$1048576,G$2,FALSE)</f>
        <v>5.6046400142444126</v>
      </c>
      <c r="H3" s="9">
        <f>VLOOKUP($A3,analysis!$A$2:$S$1048576,H$2,FALSE)</f>
        <v>4.2608466220630161</v>
      </c>
      <c r="I3" s="49">
        <f>VLOOKUP($A3,analysis!$A$2:$S$1048576,I$2,FALSE)</f>
        <v>69.053345918655396</v>
      </c>
      <c r="J3" s="54">
        <f>VLOOKUP($A3,analysis!$A$2:$U$1048576,J$2,FALSE)</f>
        <v>1</v>
      </c>
      <c r="K3" s="42">
        <f>VLOOKUP($A3,analysis!$A$2:$U$1048576,K$2,FALSE)</f>
        <v>100</v>
      </c>
    </row>
    <row r="4" spans="1:11" x14ac:dyDescent="0.25">
      <c r="A4" s="17" t="s">
        <v>20</v>
      </c>
      <c r="B4" s="28" t="str">
        <f>VLOOKUP($A4,analysis!$A$2:$S$1048576,B$2,FALSE)</f>
        <v>P</v>
      </c>
      <c r="C4" s="18" t="str">
        <f>VLOOKUP($A4,analysis!$A$2:$S$1048576,C$2,FALSE)</f>
        <v>Juventus</v>
      </c>
      <c r="D4" s="19" t="str">
        <f>VLOOKUP($A4,analysis!$A$2:$S$1048576,D$2,FALSE)</f>
        <v>Avg</v>
      </c>
      <c r="E4" s="20">
        <f>VLOOKUP($A4,analysis!$A$2:$S$1048576,E$2,FALSE)</f>
        <v>1</v>
      </c>
      <c r="F4" s="9">
        <f>VLOOKUP($A4,analysis!$A$2:$S$1048576,F$2,FALSE)</f>
        <v>6.3254872681127363</v>
      </c>
      <c r="G4" s="9">
        <f>VLOOKUP($A4,analysis!$A$2:$S$1048576,G$2,FALSE)</f>
        <v>5.7585955595495344</v>
      </c>
      <c r="H4" s="9">
        <f>VLOOKUP($A4,analysis!$A$2:$S$1048576,H$2,FALSE)</f>
        <v>4.4324925875188947</v>
      </c>
      <c r="I4" s="49">
        <f>VLOOKUP($A4,analysis!$A$2:$S$1048576,I$2,FALSE)</f>
        <v>70.337674021720886</v>
      </c>
      <c r="J4" s="54">
        <f>VLOOKUP($A4,analysis!$A$2:$U$1048576,J$2,FALSE)</f>
        <v>0</v>
      </c>
      <c r="K4" s="42">
        <f>VLOOKUP($A4,analysis!$A$2:$U$1048576,K$2,FALSE)</f>
        <v>0</v>
      </c>
    </row>
    <row r="5" spans="1:11" s="26" customFormat="1" x14ac:dyDescent="0.25">
      <c r="A5" s="21" t="s">
        <v>58</v>
      </c>
      <c r="B5" s="29" t="str">
        <f>VLOOKUP($A5,analysis!$A$2:$S$1048576,B$2,FALSE)</f>
        <v>P</v>
      </c>
      <c r="C5" s="22" t="str">
        <f>VLOOKUP($A5,analysis!$A$2:$S$1048576,C$2,FALSE)</f>
        <v>Torino</v>
      </c>
      <c r="D5" s="23" t="str">
        <f>VLOOKUP($A5,analysis!$A$2:$S$1048576,D$2,FALSE)</f>
        <v>Avg</v>
      </c>
      <c r="E5" s="24">
        <f>VLOOKUP($A5,analysis!$A$2:$S$1048576,E$2,FALSE)</f>
        <v>1</v>
      </c>
      <c r="F5" s="25">
        <f>VLOOKUP($A5,analysis!$A$2:$S$1048576,F$2,FALSE)</f>
        <v>6.3172587231056614</v>
      </c>
      <c r="G5" s="25">
        <f>VLOOKUP($A5,analysis!$A$2:$S$1048576,G$2,FALSE)</f>
        <v>5.2291088839363384</v>
      </c>
      <c r="H5" s="25">
        <f>VLOOKUP($A5,analysis!$A$2:$S$1048576,H$2,FALSE)</f>
        <v>4.0171432038139629</v>
      </c>
      <c r="I5" s="50">
        <f>VLOOKUP($A5,analysis!$A$2:$S$1048576,I$2,FALSE)</f>
        <v>16.908670961856838</v>
      </c>
      <c r="J5" s="55">
        <f>VLOOKUP($A5,analysis!$A$2:$U$1048576,J$2,FALSE)</f>
        <v>1</v>
      </c>
      <c r="K5" s="48">
        <f>VLOOKUP($A5,analysis!$A$2:$U$1048576,K$2,FALSE)</f>
        <v>100</v>
      </c>
    </row>
    <row r="6" spans="1:11" x14ac:dyDescent="0.25">
      <c r="A6" s="17" t="s">
        <v>108</v>
      </c>
      <c r="B6" s="28" t="str">
        <f>VLOOKUP($A6,analysis!$A$2:$S$1048576,B$2,FALSE)</f>
        <v>D</v>
      </c>
      <c r="C6" s="18" t="str">
        <f>VLOOKUP($A6,analysis!$A$2:$S$1048576,C$2,FALSE)</f>
        <v>Napoli</v>
      </c>
      <c r="D6" s="19" t="str">
        <f>VLOOKUP($A6,analysis!$A$2:$S$1048576,D$2,FALSE)</f>
        <v>Avg</v>
      </c>
      <c r="E6" s="20">
        <f>VLOOKUP($A6,analysis!$A$2:$S$1048576,E$2,FALSE)</f>
        <v>1</v>
      </c>
      <c r="F6" s="9">
        <f>VLOOKUP($A6,analysis!$A$2:$S$1048576,F$2,FALSE)</f>
        <v>6.3058012374115533</v>
      </c>
      <c r="G6" s="9">
        <f>VLOOKUP($A6,analysis!$A$2:$S$1048576,G$2,FALSE)</f>
        <v>6.9209775701912637</v>
      </c>
      <c r="H6" s="9">
        <f>VLOOKUP($A6,analysis!$A$2:$S$1048576,H$2,FALSE)</f>
        <v>9.1815805212410666</v>
      </c>
      <c r="I6" s="49" t="str">
        <f>VLOOKUP($A6,analysis!$A$2:$S$1048576,I$2,FALSE)</f>
        <v/>
      </c>
      <c r="J6" s="54">
        <f>VLOOKUP($A6,analysis!$A$2:$U$1048576,J$2,FALSE)</f>
        <v>1</v>
      </c>
      <c r="K6" s="42">
        <f>VLOOKUP($A6,analysis!$A$2:$U$1048576,K$2,FALSE)</f>
        <v>90</v>
      </c>
    </row>
    <row r="7" spans="1:11" x14ac:dyDescent="0.25">
      <c r="A7" s="17" t="s">
        <v>163</v>
      </c>
      <c r="B7" s="28" t="str">
        <f>VLOOKUP($A7,analysis!$A$2:$S$1048576,B$2,FALSE)</f>
        <v>D</v>
      </c>
      <c r="C7" s="18" t="str">
        <f>VLOOKUP($A7,analysis!$A$2:$S$1048576,C$2,FALSE)</f>
        <v>Inter</v>
      </c>
      <c r="D7" s="19" t="str">
        <f>VLOOKUP($A7,analysis!$A$2:$S$1048576,D$2,FALSE)</f>
        <v>Avg</v>
      </c>
      <c r="E7" s="20">
        <f>VLOOKUP($A7,analysis!$A$2:$S$1048576,E$2,FALSE)</f>
        <v>1</v>
      </c>
      <c r="F7" s="9">
        <f>VLOOKUP($A7,analysis!$A$2:$S$1048576,F$2,FALSE)</f>
        <v>6.0343824295018873</v>
      </c>
      <c r="G7" s="9">
        <f>VLOOKUP($A7,analysis!$A$2:$S$1048576,G$2,FALSE)</f>
        <v>6.0963156571654729</v>
      </c>
      <c r="H7" s="9">
        <f>VLOOKUP($A7,analysis!$A$2:$S$1048576,H$2,FALSE)</f>
        <v>7.0758660187987736</v>
      </c>
      <c r="I7" s="49" t="str">
        <f>VLOOKUP($A7,analysis!$A$2:$S$1048576,I$2,FALSE)</f>
        <v/>
      </c>
      <c r="J7" s="54">
        <f>VLOOKUP($A7,analysis!$A$2:$U$1048576,J$2,FALSE)</f>
        <v>1</v>
      </c>
      <c r="K7" s="42">
        <f>VLOOKUP($A7,analysis!$A$2:$U$1048576,K$2,FALSE)</f>
        <v>75</v>
      </c>
    </row>
    <row r="8" spans="1:11" x14ac:dyDescent="0.25">
      <c r="A8" s="17" t="s">
        <v>127</v>
      </c>
      <c r="B8" s="28" t="str">
        <f>VLOOKUP($A8,analysis!$A$2:$S$1048576,B$2,FALSE)</f>
        <v>D</v>
      </c>
      <c r="C8" s="18" t="str">
        <f>VLOOKUP($A8,analysis!$A$2:$S$1048576,C$2,FALSE)</f>
        <v>Atalanta</v>
      </c>
      <c r="D8" s="19" t="str">
        <f>VLOOKUP($A8,analysis!$A$2:$S$1048576,D$2,FALSE)</f>
        <v>Avg</v>
      </c>
      <c r="E8" s="20">
        <f>VLOOKUP($A8,analysis!$A$2:$S$1048576,E$2,FALSE)</f>
        <v>1</v>
      </c>
      <c r="F8" s="9">
        <f>VLOOKUP($A8,analysis!$A$2:$S$1048576,F$2,FALSE)</f>
        <v>6.1326696456656551</v>
      </c>
      <c r="G8" s="9">
        <f>VLOOKUP($A8,analysis!$A$2:$S$1048576,G$2,FALSE)</f>
        <v>6.5179653390553112</v>
      </c>
      <c r="H8" s="9">
        <f>VLOOKUP($A8,analysis!$A$2:$S$1048576,H$2,FALSE)</f>
        <v>8.1790366395619039</v>
      </c>
      <c r="I8" s="49" t="str">
        <f>VLOOKUP($A8,analysis!$A$2:$S$1048576,I$2,FALSE)</f>
        <v/>
      </c>
      <c r="J8" s="54">
        <f>VLOOKUP($A8,analysis!$A$2:$U$1048576,J$2,FALSE)</f>
        <v>1</v>
      </c>
      <c r="K8" s="42">
        <f>VLOOKUP($A8,analysis!$A$2:$U$1048576,K$2,FALSE)</f>
        <v>80</v>
      </c>
    </row>
    <row r="9" spans="1:11" x14ac:dyDescent="0.25">
      <c r="A9" s="17" t="s">
        <v>151</v>
      </c>
      <c r="B9" s="28" t="str">
        <f>VLOOKUP($A9,analysis!$A$2:$S$1048576,B$2,FALSE)</f>
        <v>D</v>
      </c>
      <c r="C9" s="18" t="str">
        <f>VLOOKUP($A9,analysis!$A$2:$S$1048576,C$2,FALSE)</f>
        <v>Udinese</v>
      </c>
      <c r="D9" s="19" t="str">
        <f>VLOOKUP($A9,analysis!$A$2:$S$1048576,D$2,FALSE)</f>
        <v>Avg</v>
      </c>
      <c r="E9" s="20">
        <f>VLOOKUP($A9,analysis!$A$2:$S$1048576,E$2,FALSE)</f>
        <v>1</v>
      </c>
      <c r="F9" s="9">
        <f>VLOOKUP($A9,analysis!$A$2:$S$1048576,F$2,FALSE)</f>
        <v>5.9832344068469112</v>
      </c>
      <c r="G9" s="9">
        <f>VLOOKUP($A9,analysis!$A$2:$S$1048576,G$2,FALSE)</f>
        <v>6.2245908056466188</v>
      </c>
      <c r="H9" s="9">
        <f>VLOOKUP($A9,analysis!$A$2:$S$1048576,H$2,FALSE)</f>
        <v>7.89940049993678</v>
      </c>
      <c r="I9" s="49" t="str">
        <f>VLOOKUP($A9,analysis!$A$2:$S$1048576,I$2,FALSE)</f>
        <v/>
      </c>
      <c r="J9" s="54">
        <f>VLOOKUP($A9,analysis!$A$2:$U$1048576,J$2,FALSE)</f>
        <v>1</v>
      </c>
      <c r="K9" s="42">
        <f>VLOOKUP($A9,analysis!$A$2:$U$1048576,K$2,FALSE)</f>
        <v>75</v>
      </c>
    </row>
    <row r="10" spans="1:11" x14ac:dyDescent="0.25">
      <c r="A10" s="17" t="s">
        <v>261</v>
      </c>
      <c r="B10" s="28" t="str">
        <f>VLOOKUP($A10,analysis!$A$2:$S$1048576,B$2,FALSE)</f>
        <v>D</v>
      </c>
      <c r="C10" s="18" t="str">
        <f>VLOOKUP($A10,analysis!$A$2:$S$1048576,C$2,FALSE)</f>
        <v>Salernitana</v>
      </c>
      <c r="D10" s="19" t="str">
        <f>VLOOKUP($A10,analysis!$A$2:$S$1048576,D$2,FALSE)</f>
        <v>Avg</v>
      </c>
      <c r="E10" s="20">
        <f>VLOOKUP($A10,analysis!$A$2:$S$1048576,E$2,FALSE)</f>
        <v>1</v>
      </c>
      <c r="F10" s="9">
        <f>VLOOKUP($A10,analysis!$A$2:$S$1048576,F$2,FALSE)</f>
        <v>5.7022194617641162</v>
      </c>
      <c r="G10" s="9">
        <f>VLOOKUP($A10,analysis!$A$2:$S$1048576,G$2,FALSE)</f>
        <v>5.6915828715124661</v>
      </c>
      <c r="H10" s="9">
        <f>VLOOKUP($A10,analysis!$A$2:$S$1048576,H$2,FALSE)</f>
        <v>6.9953591357031399</v>
      </c>
      <c r="I10" s="49" t="str">
        <f>VLOOKUP($A10,analysis!$A$2:$S$1048576,I$2,FALSE)</f>
        <v/>
      </c>
      <c r="J10" s="54">
        <f>VLOOKUP($A10,analysis!$A$2:$U$1048576,J$2,FALSE)</f>
        <v>0</v>
      </c>
      <c r="K10" s="42">
        <f>VLOOKUP($A10,analysis!$A$2:$U$1048576,K$2,FALSE)</f>
        <v>60</v>
      </c>
    </row>
    <row r="11" spans="1:11" x14ac:dyDescent="0.25">
      <c r="A11" s="17" t="s">
        <v>191</v>
      </c>
      <c r="B11" s="28" t="str">
        <f>VLOOKUP($A11,analysis!$A$2:$S$1048576,B$2,FALSE)</f>
        <v>D</v>
      </c>
      <c r="C11" s="18" t="str">
        <f>VLOOKUP($A11,analysis!$A$2:$S$1048576,C$2,FALSE)</f>
        <v>Lazio</v>
      </c>
      <c r="D11" s="19" t="str">
        <f>VLOOKUP($A11,analysis!$A$2:$S$1048576,D$2,FALSE)</f>
        <v>Avg</v>
      </c>
      <c r="E11" s="20">
        <f>VLOOKUP($A11,analysis!$A$2:$S$1048576,E$2,FALSE)</f>
        <v>1</v>
      </c>
      <c r="F11" s="9">
        <f>VLOOKUP($A11,analysis!$A$2:$S$1048576,F$2,FALSE)</f>
        <v>6.0132044788810006</v>
      </c>
      <c r="G11" s="9">
        <f>VLOOKUP($A11,analysis!$A$2:$S$1048576,G$2,FALSE)</f>
        <v>5.9682308447282857</v>
      </c>
      <c r="H11" s="9">
        <f>VLOOKUP($A11,analysis!$A$2:$S$1048576,H$2,FALSE)</f>
        <v>6.7074900877397603</v>
      </c>
      <c r="I11" s="49" t="str">
        <f>VLOOKUP($A11,analysis!$A$2:$S$1048576,I$2,FALSE)</f>
        <v/>
      </c>
      <c r="J11" s="54">
        <f>VLOOKUP($A11,analysis!$A$2:$U$1048576,J$2,FALSE)</f>
        <v>0</v>
      </c>
      <c r="K11" s="42">
        <f>VLOOKUP($A11,analysis!$A$2:$U$1048576,K$2,FALSE)</f>
        <v>50</v>
      </c>
    </row>
    <row r="12" spans="1:11" x14ac:dyDescent="0.25">
      <c r="A12" s="17" t="s">
        <v>219</v>
      </c>
      <c r="B12" s="28" t="str">
        <f>VLOOKUP($A12,analysis!$A$2:$S$1048576,B$2,FALSE)</f>
        <v>D</v>
      </c>
      <c r="C12" s="18" t="str">
        <f>VLOOKUP($A12,analysis!$A$2:$S$1048576,C$2,FALSE)</f>
        <v>Empoli</v>
      </c>
      <c r="D12" s="19" t="str">
        <f>VLOOKUP($A12,analysis!$A$2:$S$1048576,D$2,FALSE)</f>
        <v>Avg</v>
      </c>
      <c r="E12" s="20">
        <f>VLOOKUP($A12,analysis!$A$2:$S$1048576,E$2,FALSE)</f>
        <v>1</v>
      </c>
      <c r="F12" s="9">
        <f>VLOOKUP($A12,analysis!$A$2:$S$1048576,F$2,FALSE)</f>
        <v>5.9019661621038884</v>
      </c>
      <c r="G12" s="9">
        <f>VLOOKUP($A12,analysis!$A$2:$S$1048576,G$2,FALSE)</f>
        <v>5.8543221952094378</v>
      </c>
      <c r="H12" s="9">
        <f>VLOOKUP($A12,analysis!$A$2:$S$1048576,H$2,FALSE)</f>
        <v>6.7930295468940081</v>
      </c>
      <c r="I12" s="49" t="str">
        <f>VLOOKUP($A12,analysis!$A$2:$S$1048576,I$2,FALSE)</f>
        <v/>
      </c>
      <c r="J12" s="54">
        <f>VLOOKUP($A12,analysis!$A$2:$U$1048576,J$2,FALSE)</f>
        <v>1</v>
      </c>
      <c r="K12" s="42">
        <f>VLOOKUP($A12,analysis!$A$2:$U$1048576,K$2,FALSE)</f>
        <v>85</v>
      </c>
    </row>
    <row r="13" spans="1:11" x14ac:dyDescent="0.25">
      <c r="A13" s="17" t="s">
        <v>235</v>
      </c>
      <c r="B13" s="28" t="str">
        <f>VLOOKUP($A13,analysis!$A$2:$S$1048576,B$2,FALSE)</f>
        <v>D</v>
      </c>
      <c r="C13" s="18" t="str">
        <f>VLOOKUP($A13,analysis!$A$2:$S$1048576,C$2,FALSE)</f>
        <v>Lecce</v>
      </c>
      <c r="D13" s="19" t="str">
        <f>VLOOKUP($A13,analysis!$A$2:$S$1048576,D$2,FALSE)</f>
        <v>Avg</v>
      </c>
      <c r="E13" s="20">
        <f>VLOOKUP($A13,analysis!$A$2:$S$1048576,E$2,FALSE)</f>
        <v>1</v>
      </c>
      <c r="F13" s="9">
        <f>VLOOKUP($A13,analysis!$A$2:$S$1048576,F$2,FALSE)</f>
        <v>5.8292749453532284</v>
      </c>
      <c r="G13" s="9">
        <f>VLOOKUP($A13,analysis!$A$2:$S$1048576,G$2,FALSE)</f>
        <v>5.805464093727787</v>
      </c>
      <c r="H13" s="9">
        <f>VLOOKUP($A13,analysis!$A$2:$S$1048576,H$2,FALSE)</f>
        <v>6.3970995593497353</v>
      </c>
      <c r="I13" s="49" t="str">
        <f>VLOOKUP($A13,analysis!$A$2:$S$1048576,I$2,FALSE)</f>
        <v/>
      </c>
      <c r="J13" s="54">
        <f>VLOOKUP($A13,analysis!$A$2:$U$1048576,J$2,FALSE)</f>
        <v>1</v>
      </c>
      <c r="K13" s="42">
        <f>VLOOKUP($A13,analysis!$A$2:$U$1048576,K$2,FALSE)</f>
        <v>100</v>
      </c>
    </row>
    <row r="14" spans="1:11" x14ac:dyDescent="0.25">
      <c r="A14" s="17" t="s">
        <v>119</v>
      </c>
      <c r="B14" s="28" t="str">
        <f>VLOOKUP($A14,analysis!$A$2:$S$1048576,B$2,FALSE)</f>
        <v>D</v>
      </c>
      <c r="C14" s="18" t="str">
        <f>VLOOKUP($A14,analysis!$A$2:$S$1048576,C$2,FALSE)</f>
        <v>Napoli</v>
      </c>
      <c r="D14" s="19" t="str">
        <f>VLOOKUP($A14,analysis!$A$2:$S$1048576,D$2,FALSE)</f>
        <v>Avg</v>
      </c>
      <c r="E14" s="20">
        <f>VLOOKUP($A14,analysis!$A$2:$S$1048576,E$2,FALSE)</f>
        <v>1</v>
      </c>
      <c r="F14" s="9">
        <f>VLOOKUP($A14,analysis!$A$2:$S$1048576,F$2,FALSE)</f>
        <v>6.2485440641525756</v>
      </c>
      <c r="G14" s="9">
        <f>VLOOKUP($A14,analysis!$A$2:$S$1048576,G$2,FALSE)</f>
        <v>6.6731514829420977</v>
      </c>
      <c r="H14" s="9">
        <f>VLOOKUP($A14,analysis!$A$2:$S$1048576,H$2,FALSE)</f>
        <v>8.4385454553389483</v>
      </c>
      <c r="I14" s="49" t="str">
        <f>VLOOKUP($A14,analysis!$A$2:$S$1048576,I$2,FALSE)</f>
        <v/>
      </c>
      <c r="J14" s="54">
        <f>VLOOKUP($A14,analysis!$A$2:$U$1048576,J$2,FALSE)</f>
        <v>1</v>
      </c>
      <c r="K14" s="42">
        <f>VLOOKUP($A14,analysis!$A$2:$U$1048576,K$2,FALSE)</f>
        <v>95</v>
      </c>
    </row>
    <row r="15" spans="1:11" x14ac:dyDescent="0.25">
      <c r="A15" s="17" t="s">
        <v>186</v>
      </c>
      <c r="B15" s="28" t="str">
        <f>VLOOKUP($A15,analysis!$A$2:$S$1048576,B$2,FALSE)</f>
        <v>D</v>
      </c>
      <c r="C15" s="18" t="str">
        <f>VLOOKUP($A15,analysis!$A$2:$S$1048576,C$2,FALSE)</f>
        <v>Lazio</v>
      </c>
      <c r="D15" s="19" t="str">
        <f>VLOOKUP($A15,analysis!$A$2:$S$1048576,D$2,FALSE)</f>
        <v>Avg</v>
      </c>
      <c r="E15" s="20">
        <f>VLOOKUP($A15,analysis!$A$2:$S$1048576,E$2,FALSE)</f>
        <v>1</v>
      </c>
      <c r="F15" s="9">
        <f>VLOOKUP($A15,analysis!$A$2:$S$1048576,F$2,FALSE)</f>
        <v>5.9768889492191004</v>
      </c>
      <c r="G15" s="9">
        <f>VLOOKUP($A15,analysis!$A$2:$S$1048576,G$2,FALSE)</f>
        <v>5.9868611488209034</v>
      </c>
      <c r="H15" s="9">
        <f>VLOOKUP($A15,analysis!$A$2:$S$1048576,H$2,FALSE)</f>
        <v>6.6940693054065967</v>
      </c>
      <c r="I15" s="49" t="str">
        <f>VLOOKUP($A15,analysis!$A$2:$S$1048576,I$2,FALSE)</f>
        <v/>
      </c>
      <c r="J15" s="54">
        <f>VLOOKUP($A15,analysis!$A$2:$U$1048576,J$2,FALSE)</f>
        <v>1</v>
      </c>
      <c r="K15" s="42">
        <f>VLOOKUP($A15,analysis!$A$2:$U$1048576,K$2,FALSE)</f>
        <v>80</v>
      </c>
    </row>
    <row r="16" spans="1:11" x14ac:dyDescent="0.25">
      <c r="A16" s="17" t="s">
        <v>153</v>
      </c>
      <c r="B16" s="28" t="str">
        <f>VLOOKUP($A16,analysis!$A$2:$S$1048576,B$2,FALSE)</f>
        <v>D</v>
      </c>
      <c r="C16" s="18" t="str">
        <f>VLOOKUP($A16,analysis!$A$2:$S$1048576,C$2,FALSE)</f>
        <v>Cremonese</v>
      </c>
      <c r="D16" s="19" t="str">
        <f>VLOOKUP($A16,analysis!$A$2:$S$1048576,D$2,FALSE)</f>
        <v>Avg</v>
      </c>
      <c r="E16" s="20">
        <f>VLOOKUP($A16,analysis!$A$2:$S$1048576,E$2,FALSE)</f>
        <v>1</v>
      </c>
      <c r="F16" s="9">
        <f>VLOOKUP($A16,analysis!$A$2:$S$1048576,F$2,FALSE)</f>
        <v>6.0446857200684292</v>
      </c>
      <c r="G16" s="9">
        <f>VLOOKUP($A16,analysis!$A$2:$S$1048576,G$2,FALSE)</f>
        <v>6.21409035591729</v>
      </c>
      <c r="H16" s="9">
        <f>VLOOKUP($A16,analysis!$A$2:$S$1048576,H$2,FALSE)</f>
        <v>7.2144768324340136</v>
      </c>
      <c r="I16" s="49" t="str">
        <f>VLOOKUP($A16,analysis!$A$2:$S$1048576,I$2,FALSE)</f>
        <v/>
      </c>
      <c r="J16" s="54">
        <f>VLOOKUP($A16,analysis!$A$2:$U$1048576,J$2,FALSE)</f>
        <v>1</v>
      </c>
      <c r="K16" s="42">
        <f>VLOOKUP($A16,analysis!$A$2:$U$1048576,K$2,FALSE)</f>
        <v>90</v>
      </c>
    </row>
    <row r="17" spans="1:15" x14ac:dyDescent="0.25">
      <c r="A17" s="17" t="s">
        <v>130</v>
      </c>
      <c r="B17" s="28" t="str">
        <f>VLOOKUP($A17,analysis!$A$2:$S$1048576,B$2,FALSE)</f>
        <v>D</v>
      </c>
      <c r="C17" s="18" t="str">
        <f>VLOOKUP($A17,analysis!$A$2:$S$1048576,C$2,FALSE)</f>
        <v>Spezia</v>
      </c>
      <c r="D17" s="19" t="str">
        <f>VLOOKUP($A17,analysis!$A$2:$S$1048576,D$2,FALSE)</f>
        <v>Avg</v>
      </c>
      <c r="E17" s="20">
        <f>VLOOKUP($A17,analysis!$A$2:$S$1048576,E$2,FALSE)</f>
        <v>1</v>
      </c>
      <c r="F17" s="9">
        <f>VLOOKUP($A17,analysis!$A$2:$S$1048576,F$2,FALSE)</f>
        <v>6.1035188472205011</v>
      </c>
      <c r="G17" s="9">
        <f>VLOOKUP($A17,analysis!$A$2:$S$1048576,G$2,FALSE)</f>
        <v>6.503075169741134</v>
      </c>
      <c r="H17" s="9">
        <f>VLOOKUP($A17,analysis!$A$2:$S$1048576,H$2,FALSE)</f>
        <v>8.2202492229332726</v>
      </c>
      <c r="I17" s="49" t="str">
        <f>VLOOKUP($A17,analysis!$A$2:$S$1048576,I$2,FALSE)</f>
        <v/>
      </c>
      <c r="J17" s="54">
        <f>VLOOKUP($A17,analysis!$A$2:$U$1048576,J$2,FALSE)</f>
        <v>0</v>
      </c>
      <c r="K17" s="42">
        <f>VLOOKUP($A17,analysis!$A$2:$U$1048576,K$2,FALSE)</f>
        <v>65</v>
      </c>
      <c r="O17" s="2"/>
    </row>
    <row r="18" spans="1:15" x14ac:dyDescent="0.25">
      <c r="A18" s="17" t="s">
        <v>159</v>
      </c>
      <c r="B18" s="28" t="str">
        <f>VLOOKUP($A18,analysis!$A$2:$S$1048576,B$2,FALSE)</f>
        <v>D</v>
      </c>
      <c r="C18" s="18" t="str">
        <f>VLOOKUP($A18,analysis!$A$2:$S$1048576,C$2,FALSE)</f>
        <v>Inter</v>
      </c>
      <c r="D18" s="19" t="str">
        <f>VLOOKUP($A18,analysis!$A$2:$S$1048576,D$2,FALSE)</f>
        <v>Avg</v>
      </c>
      <c r="E18" s="20">
        <f>VLOOKUP($A18,analysis!$A$2:$S$1048576,E$2,FALSE)</f>
        <v>1</v>
      </c>
      <c r="F18" s="9">
        <f>VLOOKUP($A18,analysis!$A$2:$S$1048576,F$2,FALSE)</f>
        <v>5.9780969670718616</v>
      </c>
      <c r="G18" s="9">
        <f>VLOOKUP($A18,analysis!$A$2:$S$1048576,G$2,FALSE)</f>
        <v>6.1355343078020761</v>
      </c>
      <c r="H18" s="9">
        <f>VLOOKUP($A18,analysis!$A$2:$S$1048576,H$2,FALSE)</f>
        <v>7.1418750499132821</v>
      </c>
      <c r="I18" s="49" t="str">
        <f>VLOOKUP($A18,analysis!$A$2:$S$1048576,I$2,FALSE)</f>
        <v/>
      </c>
      <c r="J18" s="54">
        <f>VLOOKUP($A18,analysis!$A$2:$U$1048576,J$2,FALSE)</f>
        <v>0</v>
      </c>
      <c r="K18" s="42">
        <f>VLOOKUP($A18,analysis!$A$2:$U$1048576,K$2,FALSE)</f>
        <v>80</v>
      </c>
    </row>
    <row r="19" spans="1:15" x14ac:dyDescent="0.25">
      <c r="A19" s="17" t="s">
        <v>123</v>
      </c>
      <c r="B19" s="28" t="str">
        <f>VLOOKUP($A19,analysis!$A$2:$S$1048576,B$2,FALSE)</f>
        <v>D</v>
      </c>
      <c r="C19" s="18" t="str">
        <f>VLOOKUP($A19,analysis!$A$2:$S$1048576,C$2,FALSE)</f>
        <v>Inter</v>
      </c>
      <c r="D19" s="19" t="str">
        <f>VLOOKUP($A19,analysis!$A$2:$S$1048576,D$2,FALSE)</f>
        <v>Avg</v>
      </c>
      <c r="E19" s="20">
        <f>VLOOKUP($A19,analysis!$A$2:$S$1048576,E$2,FALSE)</f>
        <v>1</v>
      </c>
      <c r="F19" s="9">
        <f>VLOOKUP($A19,analysis!$A$2:$S$1048576,F$2,FALSE)</f>
        <v>6.1079088896184324</v>
      </c>
      <c r="G19" s="9">
        <f>VLOOKUP($A19,analysis!$A$2:$S$1048576,G$2,FALSE)</f>
        <v>6.5383160211133582</v>
      </c>
      <c r="H19" s="9">
        <f>VLOOKUP($A19,analysis!$A$2:$S$1048576,H$2,FALSE)</f>
        <v>8.284270773081742</v>
      </c>
      <c r="I19" s="49" t="str">
        <f>VLOOKUP($A19,analysis!$A$2:$S$1048576,I$2,FALSE)</f>
        <v/>
      </c>
      <c r="J19" s="54">
        <f>VLOOKUP($A19,analysis!$A$2:$U$1048576,J$2,FALSE)</f>
        <v>1</v>
      </c>
      <c r="K19" s="42">
        <f>VLOOKUP($A19,analysis!$A$2:$U$1048576,K$2,FALSE)</f>
        <v>70</v>
      </c>
    </row>
    <row r="20" spans="1:15" x14ac:dyDescent="0.25">
      <c r="A20" s="17" t="s">
        <v>399</v>
      </c>
      <c r="B20" s="28" t="str">
        <f>VLOOKUP($A20,analysis!$A$2:$S$1048576,B$2,FALSE)</f>
        <v>C</v>
      </c>
      <c r="C20" s="18" t="str">
        <f>VLOOKUP($A20,analysis!$A$2:$S$1048576,C$2,FALSE)</f>
        <v>Atalanta</v>
      </c>
      <c r="D20" s="19" t="str">
        <f>VLOOKUP($A20,analysis!$A$2:$S$1048576,D$2,FALSE)</f>
        <v>Avg</v>
      </c>
      <c r="E20" s="20">
        <f>VLOOKUP($A20,analysis!$A$2:$S$1048576,E$2,FALSE)</f>
        <v>1</v>
      </c>
      <c r="F20" s="9">
        <f>VLOOKUP($A20,analysis!$A$2:$S$1048576,F$2,FALSE)</f>
        <v>5.9772056321682756</v>
      </c>
      <c r="G20" s="9">
        <f>VLOOKUP($A20,analysis!$A$2:$S$1048576,G$2,FALSE)</f>
        <v>6.0242231196015146</v>
      </c>
      <c r="H20" s="9">
        <f>VLOOKUP($A20,analysis!$A$2:$S$1048576,H$2,FALSE)</f>
        <v>6.7292695349304941</v>
      </c>
      <c r="I20" s="49" t="str">
        <f>VLOOKUP($A20,analysis!$A$2:$S$1048576,I$2,FALSE)</f>
        <v/>
      </c>
      <c r="J20" s="54">
        <f>VLOOKUP($A20,analysis!$A$2:$U$1048576,J$2,FALSE)</f>
        <v>1</v>
      </c>
      <c r="K20" s="42">
        <f>VLOOKUP($A20,analysis!$A$2:$U$1048576,K$2,FALSE)</f>
        <v>85</v>
      </c>
    </row>
    <row r="21" spans="1:15" x14ac:dyDescent="0.25">
      <c r="A21" s="17" t="s">
        <v>477</v>
      </c>
      <c r="B21" s="28" t="str">
        <f>VLOOKUP($A21,analysis!$A$2:$S$1048576,B$2,FALSE)</f>
        <v>C</v>
      </c>
      <c r="C21" s="18" t="str">
        <f>VLOOKUP($A21,analysis!$A$2:$S$1048576,C$2,FALSE)</f>
        <v>Sampdoria</v>
      </c>
      <c r="D21" s="19" t="str">
        <f>VLOOKUP($A21,analysis!$A$2:$S$1048576,D$2,FALSE)</f>
        <v>Avg</v>
      </c>
      <c r="E21" s="20">
        <f>VLOOKUP($A21,analysis!$A$2:$S$1048576,E$2,FALSE)</f>
        <v>1</v>
      </c>
      <c r="F21" s="9">
        <f>VLOOKUP($A21,analysis!$A$2:$S$1048576,F$2,FALSE)</f>
        <v>5.7697971417544966</v>
      </c>
      <c r="G21" s="9">
        <f>VLOOKUP($A21,analysis!$A$2:$S$1048576,G$2,FALSE)</f>
        <v>5.7340180160923646</v>
      </c>
      <c r="H21" s="9">
        <f>VLOOKUP($A21,analysis!$A$2:$S$1048576,H$2,FALSE)</f>
        <v>6.5649174930973695</v>
      </c>
      <c r="I21" s="49" t="str">
        <f>VLOOKUP($A21,analysis!$A$2:$S$1048576,I$2,FALSE)</f>
        <v/>
      </c>
      <c r="J21" s="54">
        <f>VLOOKUP($A21,analysis!$A$2:$U$1048576,J$2,FALSE)</f>
        <v>0</v>
      </c>
      <c r="K21" s="42">
        <f>VLOOKUP($A21,analysis!$A$2:$U$1048576,K$2,FALSE)</f>
        <v>10</v>
      </c>
    </row>
    <row r="22" spans="1:15" x14ac:dyDescent="0.25">
      <c r="A22" s="17" t="s">
        <v>313</v>
      </c>
      <c r="B22" s="28" t="str">
        <f>VLOOKUP($A22,analysis!$A$2:$S$1048576,B$2,FALSE)</f>
        <v>C</v>
      </c>
      <c r="C22" s="18" t="str">
        <f>VLOOKUP($A22,analysis!$A$2:$S$1048576,C$2,FALSE)</f>
        <v>Inter</v>
      </c>
      <c r="D22" s="19" t="str">
        <f>VLOOKUP($A22,analysis!$A$2:$S$1048576,D$2,FALSE)</f>
        <v>Avg</v>
      </c>
      <c r="E22" s="20">
        <f>VLOOKUP($A22,analysis!$A$2:$S$1048576,E$2,FALSE)</f>
        <v>1</v>
      </c>
      <c r="F22" s="9">
        <f>VLOOKUP($A22,analysis!$A$2:$S$1048576,F$2,FALSE)</f>
        <v>6.3027217270542941</v>
      </c>
      <c r="G22" s="9">
        <f>VLOOKUP($A22,analysis!$A$2:$S$1048576,G$2,FALSE)</f>
        <v>7.2444639113753206</v>
      </c>
      <c r="H22" s="9">
        <f>VLOOKUP($A22,analysis!$A$2:$S$1048576,H$2,FALSE)</f>
        <v>10.349872103056228</v>
      </c>
      <c r="I22" s="49" t="str">
        <f>VLOOKUP($A22,analysis!$A$2:$S$1048576,I$2,FALSE)</f>
        <v/>
      </c>
      <c r="J22" s="54">
        <f>VLOOKUP($A22,analysis!$A$2:$U$1048576,J$2,FALSE)</f>
        <v>1</v>
      </c>
      <c r="K22" s="42">
        <f>VLOOKUP($A22,analysis!$A$2:$U$1048576,K$2,FALSE)</f>
        <v>95</v>
      </c>
    </row>
    <row r="23" spans="1:15" x14ac:dyDescent="0.25">
      <c r="A23" s="17" t="s">
        <v>334</v>
      </c>
      <c r="B23" s="28" t="str">
        <f>VLOOKUP($A23,analysis!$A$2:$S$1048576,B$2,FALSE)</f>
        <v>C</v>
      </c>
      <c r="C23" s="18" t="str">
        <f>VLOOKUP($A23,analysis!$A$2:$S$1048576,C$2,FALSE)</f>
        <v>Sassuolo</v>
      </c>
      <c r="D23" s="19" t="str">
        <f>VLOOKUP($A23,analysis!$A$2:$S$1048576,D$2,FALSE)</f>
        <v>Avg</v>
      </c>
      <c r="E23" s="20">
        <f>VLOOKUP($A23,analysis!$A$2:$S$1048576,E$2,FALSE)</f>
        <v>1</v>
      </c>
      <c r="F23" s="9">
        <f>VLOOKUP($A23,analysis!$A$2:$S$1048576,F$2,FALSE)</f>
        <v>6.1083189621478553</v>
      </c>
      <c r="G23" s="9">
        <f>VLOOKUP($A23,analysis!$A$2:$S$1048576,G$2,FALSE)</f>
        <v>6.7937178184334996</v>
      </c>
      <c r="H23" s="9">
        <f>VLOOKUP($A23,analysis!$A$2:$S$1048576,H$2,FALSE)</f>
        <v>9.2711514999215368</v>
      </c>
      <c r="I23" s="49" t="str">
        <f>VLOOKUP($A23,analysis!$A$2:$S$1048576,I$2,FALSE)</f>
        <v/>
      </c>
      <c r="J23" s="54">
        <f>VLOOKUP($A23,analysis!$A$2:$U$1048576,J$2,FALSE)</f>
        <v>1</v>
      </c>
      <c r="K23" s="42">
        <f>VLOOKUP($A23,analysis!$A$2:$U$1048576,K$2,FALSE)</f>
        <v>95</v>
      </c>
    </row>
    <row r="24" spans="1:15" x14ac:dyDescent="0.25">
      <c r="A24" s="17" t="s">
        <v>366</v>
      </c>
      <c r="B24" s="28" t="str">
        <f>VLOOKUP($A24,analysis!$A$2:$S$1048576,B$2,FALSE)</f>
        <v>C</v>
      </c>
      <c r="C24" s="18" t="str">
        <f>VLOOKUP($A24,analysis!$A$2:$S$1048576,C$2,FALSE)</f>
        <v>Milan</v>
      </c>
      <c r="D24" s="19" t="str">
        <f>VLOOKUP($A24,analysis!$A$2:$S$1048576,D$2,FALSE)</f>
        <v>Avg</v>
      </c>
      <c r="E24" s="20">
        <f>VLOOKUP($A24,analysis!$A$2:$S$1048576,E$2,FALSE)</f>
        <v>1</v>
      </c>
      <c r="F24" s="9">
        <f>VLOOKUP($A24,analysis!$A$2:$S$1048576,F$2,FALSE)</f>
        <v>6.0353607689590163</v>
      </c>
      <c r="G24" s="9">
        <f>VLOOKUP($A24,analysis!$A$2:$S$1048576,G$2,FALSE)</f>
        <v>6.2880614290569223</v>
      </c>
      <c r="H24" s="9">
        <f>VLOOKUP($A24,analysis!$A$2:$S$1048576,H$2,FALSE)</f>
        <v>7.621800948176185</v>
      </c>
      <c r="I24" s="49" t="str">
        <f>VLOOKUP($A24,analysis!$A$2:$S$1048576,I$2,FALSE)</f>
        <v/>
      </c>
      <c r="J24" s="54">
        <f>VLOOKUP($A24,analysis!$A$2:$U$1048576,J$2,FALSE)</f>
        <v>0</v>
      </c>
      <c r="K24" s="42">
        <f>VLOOKUP($A24,analysis!$A$2:$U$1048576,K$2,FALSE)</f>
        <v>55</v>
      </c>
    </row>
    <row r="25" spans="1:15" x14ac:dyDescent="0.25">
      <c r="A25" s="17" t="s">
        <v>314</v>
      </c>
      <c r="B25" s="28" t="str">
        <f>VLOOKUP($A25,analysis!$A$2:$S$1048576,B$2,FALSE)</f>
        <v>C</v>
      </c>
      <c r="C25" s="18" t="str">
        <f>VLOOKUP($A25,analysis!$A$2:$S$1048576,C$2,FALSE)</f>
        <v>Lecce</v>
      </c>
      <c r="D25" s="19" t="str">
        <f>VLOOKUP($A25,analysis!$A$2:$S$1048576,D$2,FALSE)</f>
        <v>Avg</v>
      </c>
      <c r="E25" s="20">
        <f>VLOOKUP($A25,analysis!$A$2:$S$1048576,E$2,FALSE)</f>
        <v>1</v>
      </c>
      <c r="F25" s="9">
        <f>VLOOKUP($A25,analysis!$A$2:$S$1048576,F$2,FALSE)</f>
        <v>6.3273565374589253</v>
      </c>
      <c r="G25" s="9">
        <f>VLOOKUP($A25,analysis!$A$2:$S$1048576,G$2,FALSE)</f>
        <v>7.2100074475430249</v>
      </c>
      <c r="H25" s="9">
        <f>VLOOKUP($A25,analysis!$A$2:$S$1048576,H$2,FALSE)</f>
        <v>10.154383677782892</v>
      </c>
      <c r="I25" s="49" t="str">
        <f>VLOOKUP($A25,analysis!$A$2:$S$1048576,I$2,FALSE)</f>
        <v/>
      </c>
      <c r="J25" s="54">
        <f>VLOOKUP($A25,analysis!$A$2:$U$1048576,J$2,FALSE)</f>
        <v>1</v>
      </c>
      <c r="K25" s="42">
        <f>VLOOKUP($A25,analysis!$A$2:$U$1048576,K$2,FALSE)</f>
        <v>90</v>
      </c>
    </row>
    <row r="26" spans="1:15" x14ac:dyDescent="0.25">
      <c r="A26" s="17" t="s">
        <v>327</v>
      </c>
      <c r="B26" s="28" t="str">
        <f>VLOOKUP($A26,analysis!$A$2:$S$1048576,B$2,FALSE)</f>
        <v>C</v>
      </c>
      <c r="C26" s="18" t="str">
        <f>VLOOKUP($A26,analysis!$A$2:$S$1048576,C$2,FALSE)</f>
        <v>Napoli</v>
      </c>
      <c r="D26" s="19" t="str">
        <f>VLOOKUP($A26,analysis!$A$2:$S$1048576,D$2,FALSE)</f>
        <v>Avg</v>
      </c>
      <c r="E26" s="20">
        <f>VLOOKUP($A26,analysis!$A$2:$S$1048576,E$2,FALSE)</f>
        <v>1</v>
      </c>
      <c r="F26" s="9">
        <f>VLOOKUP($A26,analysis!$A$2:$S$1048576,F$2,FALSE)</f>
        <v>6.28530411072758</v>
      </c>
      <c r="G26" s="9">
        <f>VLOOKUP($A26,analysis!$A$2:$S$1048576,G$2,FALSE)</f>
        <v>6.8810669882547728</v>
      </c>
      <c r="H26" s="9">
        <f>VLOOKUP($A26,analysis!$A$2:$S$1048576,H$2,FALSE)</f>
        <v>9.0895132525217406</v>
      </c>
      <c r="I26" s="49" t="str">
        <f>VLOOKUP($A26,analysis!$A$2:$S$1048576,I$2,FALSE)</f>
        <v/>
      </c>
      <c r="J26" s="54">
        <f>VLOOKUP($A26,analysis!$A$2:$U$1048576,J$2,FALSE)</f>
        <v>0</v>
      </c>
      <c r="K26" s="42">
        <f>VLOOKUP($A26,analysis!$A$2:$U$1048576,K$2,FALSE)</f>
        <v>90</v>
      </c>
    </row>
    <row r="27" spans="1:15" x14ac:dyDescent="0.25">
      <c r="A27" s="17" t="s">
        <v>496</v>
      </c>
      <c r="B27" s="28" t="str">
        <f>VLOOKUP($A27,analysis!$A$2:$S$1048576,B$2,FALSE)</f>
        <v>A</v>
      </c>
      <c r="C27" s="18" t="str">
        <f>VLOOKUP($A27,analysis!$A$2:$S$1048576,C$2,FALSE)</f>
        <v>Milan</v>
      </c>
      <c r="D27" s="19" t="str">
        <f>VLOOKUP($A27,analysis!$A$2:$S$1048576,D$2,FALSE)</f>
        <v>Avg</v>
      </c>
      <c r="E27" s="20">
        <f>VLOOKUP($A27,analysis!$A$2:$S$1048576,E$2,FALSE)</f>
        <v>1</v>
      </c>
      <c r="F27" s="9">
        <f>VLOOKUP($A27,analysis!$A$2:$S$1048576,F$2,FALSE)</f>
        <v>6.4017674387021231</v>
      </c>
      <c r="G27" s="9">
        <f>VLOOKUP($A27,analysis!$A$2:$S$1048576,G$2,FALSE)</f>
        <v>7.9604559871366014</v>
      </c>
      <c r="H27" s="9">
        <f>VLOOKUP($A27,analysis!$A$2:$S$1048576,H$2,FALSE)</f>
        <v>12.63912496296668</v>
      </c>
      <c r="I27" s="49" t="str">
        <f>VLOOKUP($A27,analysis!$A$2:$S$1048576,I$2,FALSE)</f>
        <v/>
      </c>
      <c r="J27" s="54">
        <f>VLOOKUP($A27,analysis!$A$2:$U$1048576,J$2,FALSE)</f>
        <v>1</v>
      </c>
      <c r="K27" s="42">
        <f>VLOOKUP($A27,analysis!$A$2:$U$1048576,K$2,FALSE)</f>
        <v>90</v>
      </c>
    </row>
    <row r="28" spans="1:15" x14ac:dyDescent="0.25">
      <c r="A28" s="17" t="s">
        <v>505</v>
      </c>
      <c r="B28" s="28" t="str">
        <f>VLOOKUP($A28,analysis!$A$2:$S$1048576,B$2,FALSE)</f>
        <v>A</v>
      </c>
      <c r="C28" s="18" t="str">
        <f>VLOOKUP($A28,analysis!$A$2:$S$1048576,C$2,FALSE)</f>
        <v>Udinese</v>
      </c>
      <c r="D28" s="19" t="str">
        <f>VLOOKUP($A28,analysis!$A$2:$S$1048576,D$2,FALSE)</f>
        <v>Avg</v>
      </c>
      <c r="E28" s="20">
        <f>VLOOKUP($A28,analysis!$A$2:$S$1048576,E$2,FALSE)</f>
        <v>1</v>
      </c>
      <c r="F28" s="9">
        <f>VLOOKUP($A28,analysis!$A$2:$S$1048576,F$2,FALSE)</f>
        <v>6.3538499316675079</v>
      </c>
      <c r="G28" s="9">
        <f>VLOOKUP($A28,analysis!$A$2:$S$1048576,G$2,FALSE)</f>
        <v>7.5543425792905996</v>
      </c>
      <c r="H28" s="9">
        <f>VLOOKUP($A28,analysis!$A$2:$S$1048576,H$2,FALSE)</f>
        <v>11.333244871542185</v>
      </c>
      <c r="I28" s="49" t="str">
        <f>VLOOKUP($A28,analysis!$A$2:$S$1048576,I$2,FALSE)</f>
        <v/>
      </c>
      <c r="J28" s="54">
        <f>VLOOKUP($A28,analysis!$A$2:$U$1048576,J$2,FALSE)</f>
        <v>1</v>
      </c>
      <c r="K28" s="42">
        <f>VLOOKUP($A28,analysis!$A$2:$U$1048576,K$2,FALSE)</f>
        <v>80</v>
      </c>
    </row>
    <row r="29" spans="1:15" x14ac:dyDescent="0.25">
      <c r="A29" s="17" t="s">
        <v>510</v>
      </c>
      <c r="B29" s="28" t="str">
        <f>VLOOKUP($A29,analysis!$A$2:$S$1048576,B$2,FALSE)</f>
        <v>A</v>
      </c>
      <c r="C29" s="18" t="str">
        <f>VLOOKUP($A29,analysis!$A$2:$S$1048576,C$2,FALSE)</f>
        <v>Napoli</v>
      </c>
      <c r="D29" s="19" t="str">
        <f>VLOOKUP($A29,analysis!$A$2:$S$1048576,D$2,FALSE)</f>
        <v>Avg</v>
      </c>
      <c r="E29" s="20">
        <f>VLOOKUP($A29,analysis!$A$2:$S$1048576,E$2,FALSE)</f>
        <v>1</v>
      </c>
      <c r="F29" s="9">
        <f>VLOOKUP($A29,analysis!$A$2:$S$1048576,F$2,FALSE)</f>
        <v>6.2195263739985132</v>
      </c>
      <c r="G29" s="9">
        <f>VLOOKUP($A29,analysis!$A$2:$S$1048576,G$2,FALSE)</f>
        <v>7.2303564180868998</v>
      </c>
      <c r="H29" s="9">
        <f>VLOOKUP($A29,analysis!$A$2:$S$1048576,H$2,FALSE)</f>
        <v>10.512779675914658</v>
      </c>
      <c r="I29" s="49" t="str">
        <f>VLOOKUP($A29,analysis!$A$2:$S$1048576,I$2,FALSE)</f>
        <v/>
      </c>
      <c r="J29" s="54">
        <f>VLOOKUP($A29,analysis!$A$2:$U$1048576,J$2,FALSE)</f>
        <v>1</v>
      </c>
      <c r="K29" s="42">
        <f>VLOOKUP($A29,analysis!$A$2:$U$1048576,K$2,FALSE)</f>
        <v>90</v>
      </c>
    </row>
    <row r="30" spans="1:15" x14ac:dyDescent="0.25">
      <c r="A30" s="17" t="s">
        <v>525</v>
      </c>
      <c r="B30" s="28" t="str">
        <f>VLOOKUP($A30,analysis!$A$2:$S$1048576,B$2,FALSE)</f>
        <v>A</v>
      </c>
      <c r="C30" s="18" t="str">
        <f>VLOOKUP($A30,analysis!$A$2:$S$1048576,C$2,FALSE)</f>
        <v>Sassuolo</v>
      </c>
      <c r="D30" s="19" t="str">
        <f>VLOOKUP($A30,analysis!$A$2:$S$1048576,D$2,FALSE)</f>
        <v>Avg</v>
      </c>
      <c r="E30" s="20">
        <f>VLOOKUP($A30,analysis!$A$2:$S$1048576,E$2,FALSE)</f>
        <v>1</v>
      </c>
      <c r="F30" s="9">
        <f>VLOOKUP($A30,analysis!$A$2:$S$1048576,F$2,FALSE)</f>
        <v>6.1439006195504886</v>
      </c>
      <c r="G30" s="9">
        <f>VLOOKUP($A30,analysis!$A$2:$S$1048576,G$2,FALSE)</f>
        <v>6.7411920853032239</v>
      </c>
      <c r="H30" s="9">
        <f>VLOOKUP($A30,analysis!$A$2:$S$1048576,H$2,FALSE)</f>
        <v>9.0417780704869397</v>
      </c>
      <c r="I30" s="49" t="str">
        <f>VLOOKUP($A30,analysis!$A$2:$S$1048576,I$2,FALSE)</f>
        <v/>
      </c>
      <c r="J30" s="54">
        <f>VLOOKUP($A30,analysis!$A$2:$U$1048576,J$2,FALSE)</f>
        <v>0</v>
      </c>
      <c r="K30" s="42">
        <f>VLOOKUP($A30,analysis!$A$2:$U$1048576,K$2,FALSE)</f>
        <v>65</v>
      </c>
    </row>
    <row r="31" spans="1:15" x14ac:dyDescent="0.25">
      <c r="A31" s="17" t="s">
        <v>522</v>
      </c>
      <c r="B31" s="28" t="str">
        <f>VLOOKUP($A31,analysis!$A$2:$S$1048576,B$2,FALSE)</f>
        <v>A</v>
      </c>
      <c r="C31" s="18" t="str">
        <f>VLOOKUP($A31,analysis!$A$2:$S$1048576,C$2,FALSE)</f>
        <v>Atalanta</v>
      </c>
      <c r="D31" s="19" t="str">
        <f>VLOOKUP($A31,analysis!$A$2:$S$1048576,D$2,FALSE)</f>
        <v>Avg</v>
      </c>
      <c r="E31" s="20">
        <f>VLOOKUP($A31,analysis!$A$2:$S$1048576,E$2,FALSE)</f>
        <v>1</v>
      </c>
      <c r="F31" s="9">
        <f>VLOOKUP($A31,analysis!$A$2:$S$1048576,F$2,FALSE)</f>
        <v>6.0665719049179918</v>
      </c>
      <c r="G31" s="9">
        <f>VLOOKUP($A31,analysis!$A$2:$S$1048576,G$2,FALSE)</f>
        <v>6.7863330662499397</v>
      </c>
      <c r="H31" s="9">
        <f>VLOOKUP($A31,analysis!$A$2:$S$1048576,H$2,FALSE)</f>
        <v>9.4683670819054573</v>
      </c>
      <c r="I31" s="49" t="str">
        <f>VLOOKUP($A31,analysis!$A$2:$S$1048576,I$2,FALSE)</f>
        <v/>
      </c>
      <c r="J31" s="54">
        <f>VLOOKUP($A31,analysis!$A$2:$U$1048576,J$2,FALSE)</f>
        <v>0</v>
      </c>
      <c r="K31" s="42">
        <f>VLOOKUP($A31,analysis!$A$2:$U$1048576,K$2,FALSE)</f>
        <v>60</v>
      </c>
    </row>
    <row r="32" spans="1:15" x14ac:dyDescent="0.25">
      <c r="A32" s="17" t="s">
        <v>526</v>
      </c>
      <c r="B32" s="28" t="str">
        <f>VLOOKUP($A32,analysis!$A$2:$S$1048576,B$2,FALSE)</f>
        <v>A</v>
      </c>
      <c r="C32" s="18" t="str">
        <f>VLOOKUP($A32,analysis!$A$2:$S$1048576,C$2,FALSE)</f>
        <v>Torino</v>
      </c>
      <c r="D32" s="19" t="str">
        <f>VLOOKUP($A32,analysis!$A$2:$S$1048576,D$2,FALSE)</f>
        <v>Avg</v>
      </c>
      <c r="E32" s="20">
        <f>VLOOKUP($A32,analysis!$A$2:$S$1048576,E$2,FALSE)</f>
        <v>1</v>
      </c>
      <c r="F32" s="9">
        <f>VLOOKUP($A32,analysis!$A$2:$S$1048576,F$2,FALSE)</f>
        <v>6.0454628402984794</v>
      </c>
      <c r="G32" s="9">
        <f>VLOOKUP($A32,analysis!$A$2:$S$1048576,G$2,FALSE)</f>
        <v>6.721353095280195</v>
      </c>
      <c r="H32" s="9">
        <f>VLOOKUP($A32,analysis!$A$2:$S$1048576,H$2,FALSE)</f>
        <v>9.2699945385327585</v>
      </c>
      <c r="I32" s="49" t="str">
        <f>VLOOKUP($A32,analysis!$A$2:$S$1048576,I$2,FALSE)</f>
        <v/>
      </c>
      <c r="J32" s="54">
        <f>VLOOKUP($A32,analysis!$A$2:$U$1048576,J$2,FALSE)</f>
        <v>1</v>
      </c>
      <c r="K32" s="42">
        <f>VLOOKUP($A32,analysis!$A$2:$U$1048576,K$2,FALSE)</f>
        <v>70</v>
      </c>
    </row>
    <row r="33" spans="1:11" x14ac:dyDescent="0.25">
      <c r="A33" s="17" t="s">
        <v>513</v>
      </c>
      <c r="B33" s="28" t="str">
        <f>VLOOKUP($A33,analysis!$A$2:$S$1048576,B$2,FALSE)</f>
        <v>A</v>
      </c>
      <c r="C33" s="18" t="str">
        <f>VLOOKUP($A33,analysis!$A$2:$S$1048576,C$2,FALSE)</f>
        <v>Atalanta</v>
      </c>
      <c r="D33" s="19" t="str">
        <f>VLOOKUP($A33,analysis!$A$2:$S$1048576,D$2,FALSE)</f>
        <v>Avg</v>
      </c>
      <c r="E33" s="20">
        <f>VLOOKUP($A33,analysis!$A$2:$S$1048576,E$2,FALSE)</f>
        <v>1</v>
      </c>
      <c r="F33" s="9">
        <f>VLOOKUP($A33,analysis!$A$2:$S$1048576,F$2,FALSE)</f>
        <v>6.1710442951560536</v>
      </c>
      <c r="G33" s="9">
        <f>VLOOKUP($A33,analysis!$A$2:$S$1048576,G$2,FALSE)</f>
        <v>7.1479425104427694</v>
      </c>
      <c r="H33" s="9">
        <f>VLOOKUP($A33,analysis!$A$2:$S$1048576,H$2,FALSE)</f>
        <v>10.485942331151998</v>
      </c>
      <c r="I33" s="49" t="str">
        <f>VLOOKUP($A33,analysis!$A$2:$S$1048576,I$2,FALSE)</f>
        <v/>
      </c>
      <c r="J33" s="54">
        <f>VLOOKUP($A33,analysis!$A$2:$U$1048576,J$2,FALSE)</f>
        <v>1</v>
      </c>
      <c r="K33" s="42">
        <f>VLOOKUP($A33,analysis!$A$2:$U$1048576,K$2,FALSE)</f>
        <v>75</v>
      </c>
    </row>
  </sheetData>
  <conditionalFormatting sqref="F3:G33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3">
    <cfRule type="colorScale" priority="6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33">
    <cfRule type="colorScale" priority="19">
      <colorScale>
        <cfvo type="min"/>
        <cfvo type="max"/>
        <color rgb="FFFFEF9C"/>
        <color rgb="FF63BE7B"/>
      </colorScale>
    </cfRule>
  </conditionalFormatting>
  <conditionalFormatting sqref="K3:K33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3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"/>
  <sheetViews>
    <sheetView workbookViewId="0">
      <selection activeCell="J21" sqref="J21"/>
    </sheetView>
  </sheetViews>
  <sheetFormatPr defaultRowHeight="15" x14ac:dyDescent="0.25"/>
  <cols>
    <col min="1" max="1" width="26.7109375" style="11" customWidth="1"/>
    <col min="2" max="2" width="8.42578125" style="12" customWidth="1"/>
    <col min="3" max="3" width="26.7109375" style="12" customWidth="1"/>
    <col min="4" max="4" width="18" customWidth="1"/>
    <col min="5" max="5" width="7" style="11" customWidth="1"/>
    <col min="6" max="6" width="10" customWidth="1"/>
    <col min="8" max="8" width="10.42578125" customWidth="1"/>
    <col min="9" max="9" width="15.140625" style="11" customWidth="1"/>
    <col min="10" max="10" width="7.42578125" style="31" customWidth="1"/>
    <col min="11" max="11" width="9.140625" style="31" customWidth="1"/>
  </cols>
  <sheetData>
    <row r="1" spans="1:14" s="4" customFormat="1" ht="18.75" customHeight="1" x14ac:dyDescent="0.25">
      <c r="A1" s="13" t="s">
        <v>608</v>
      </c>
      <c r="B1" s="14" t="s">
        <v>1</v>
      </c>
      <c r="C1" s="14" t="s">
        <v>2</v>
      </c>
      <c r="D1" s="15" t="s">
        <v>3</v>
      </c>
      <c r="E1" s="13" t="s">
        <v>4</v>
      </c>
      <c r="F1" s="16" t="s">
        <v>7</v>
      </c>
      <c r="G1" s="16" t="s">
        <v>9</v>
      </c>
      <c r="H1" s="16" t="s">
        <v>609</v>
      </c>
      <c r="I1" s="13" t="s">
        <v>19</v>
      </c>
      <c r="J1" s="43" t="s">
        <v>5</v>
      </c>
      <c r="K1" s="43" t="s">
        <v>6</v>
      </c>
    </row>
    <row r="2" spans="1:14" ht="2.25" hidden="1" customHeight="1" x14ac:dyDescent="0.25">
      <c r="B2" s="12">
        <v>2</v>
      </c>
      <c r="C2" s="12">
        <v>3</v>
      </c>
      <c r="D2">
        <v>4</v>
      </c>
      <c r="E2" s="11">
        <v>5</v>
      </c>
      <c r="F2">
        <v>6</v>
      </c>
      <c r="G2">
        <v>8</v>
      </c>
      <c r="H2">
        <v>19</v>
      </c>
      <c r="I2" s="11">
        <v>10</v>
      </c>
      <c r="J2" s="31">
        <v>20</v>
      </c>
      <c r="K2" s="31">
        <v>21</v>
      </c>
    </row>
    <row r="3" spans="1:14" x14ac:dyDescent="0.25">
      <c r="A3" s="17" t="s">
        <v>102</v>
      </c>
      <c r="B3" s="28" t="str">
        <f>VLOOKUP($A3,analysis!$A$2:$S$1048576,B$2,FALSE)</f>
        <v>P</v>
      </c>
      <c r="C3" s="18" t="str">
        <f>VLOOKUP($A3,analysis!$A$2:$S$1048576,C$2,FALSE)</f>
        <v>Inter</v>
      </c>
      <c r="D3" s="19" t="str">
        <f>VLOOKUP($A3,analysis!$A$2:$S$1048576,D$2,FALSE)</f>
        <v>Avg</v>
      </c>
      <c r="E3" s="20">
        <f>VLOOKUP($A3,analysis!$A$2:$S$1048576,E$2,FALSE)</f>
        <v>1</v>
      </c>
      <c r="F3" s="9">
        <f>VLOOKUP($A3,analysis!$A$2:$S$1048576,F$2,FALSE)</f>
        <v>6.0388830205149988</v>
      </c>
      <c r="G3" s="9">
        <f>VLOOKUP($A3,analysis!$A$2:$S$1048576,G$2,FALSE)</f>
        <v>4.2748869649807464</v>
      </c>
      <c r="H3" s="9">
        <f>VLOOKUP($A3,analysis!$A$2:$S$1048576,H$2,FALSE)</f>
        <v>2.5000326625744353</v>
      </c>
      <c r="I3" s="51">
        <f>VLOOKUP($A3,analysis!$A$2:$S$1048576,I$2,FALSE)</f>
        <v>8.8096441701054573</v>
      </c>
      <c r="J3" s="54">
        <f>VLOOKUP($A3,analysis!$A$2:$U$1048576,J$2,FALSE)</f>
        <v>1</v>
      </c>
      <c r="K3" s="42">
        <f>VLOOKUP($A3,analysis!$A$2:$U$1048576,K$2,FALSE)</f>
        <v>100</v>
      </c>
    </row>
    <row r="4" spans="1:14" x14ac:dyDescent="0.25">
      <c r="A4" s="17" t="s">
        <v>58</v>
      </c>
      <c r="B4" s="28" t="str">
        <f>VLOOKUP($A4,analysis!$A$2:$S$1048576,B$2,FALSE)</f>
        <v>P</v>
      </c>
      <c r="C4" s="18" t="str">
        <f>VLOOKUP($A4,analysis!$A$2:$S$1048576,C$2,FALSE)</f>
        <v>Torino</v>
      </c>
      <c r="D4" s="19" t="str">
        <f>VLOOKUP($A4,analysis!$A$2:$S$1048576,D$2,FALSE)</f>
        <v>Avg</v>
      </c>
      <c r="E4" s="20">
        <f>VLOOKUP($A4,analysis!$A$2:$S$1048576,E$2,FALSE)</f>
        <v>1</v>
      </c>
      <c r="F4" s="9">
        <f>VLOOKUP($A4,analysis!$A$2:$S$1048576,F$2,FALSE)</f>
        <v>6.3172587231056614</v>
      </c>
      <c r="G4" s="9">
        <f>VLOOKUP($A4,analysis!$A$2:$S$1048576,G$2,FALSE)</f>
        <v>5.2291088839363384</v>
      </c>
      <c r="H4" s="9">
        <f>VLOOKUP($A4,analysis!$A$2:$S$1048576,H$2,FALSE)</f>
        <v>4.0171432038139629</v>
      </c>
      <c r="I4" s="49">
        <f>VLOOKUP($A4,analysis!$A$2:$S$1048576,I$2,FALSE)</f>
        <v>16.908670961856838</v>
      </c>
      <c r="J4" s="54">
        <f>VLOOKUP($A4,analysis!$A$2:$U$1048576,J$2,FALSE)</f>
        <v>1</v>
      </c>
      <c r="K4" s="42">
        <f>VLOOKUP($A4,analysis!$A$2:$U$1048576,K$2,FALSE)</f>
        <v>100</v>
      </c>
    </row>
    <row r="5" spans="1:14" s="26" customFormat="1" x14ac:dyDescent="0.25">
      <c r="A5" s="21" t="s">
        <v>60</v>
      </c>
      <c r="B5" s="29" t="str">
        <f>VLOOKUP($A5,analysis!$A$2:$S$1048576,B$2,FALSE)</f>
        <v>P</v>
      </c>
      <c r="C5" s="22" t="str">
        <f>VLOOKUP($A5,analysis!$A$2:$S$1048576,C$2,FALSE)</f>
        <v>Torino</v>
      </c>
      <c r="D5" s="23" t="str">
        <f>VLOOKUP($A5,analysis!$A$2:$S$1048576,D$2,FALSE)</f>
        <v>Avg</v>
      </c>
      <c r="E5" s="24">
        <f>VLOOKUP($A5,analysis!$A$2:$S$1048576,E$2,FALSE)</f>
        <v>1</v>
      </c>
      <c r="F5" s="25">
        <f>VLOOKUP($A5,analysis!$A$2:$S$1048576,F$2,FALSE)</f>
        <v>6.3172587231056614</v>
      </c>
      <c r="G5" s="25">
        <f>VLOOKUP($A5,analysis!$A$2:$S$1048576,G$2,FALSE)</f>
        <v>5.2291088839363384</v>
      </c>
      <c r="H5" s="25">
        <f>VLOOKUP($A5,analysis!$A$2:$S$1048576,H$2,FALSE)</f>
        <v>4.0171432038139629</v>
      </c>
      <c r="I5" s="50">
        <f>VLOOKUP($A5,analysis!$A$2:$S$1048576,I$2,FALSE)</f>
        <v>16.908670961856838</v>
      </c>
      <c r="J5" s="55">
        <f>VLOOKUP($A5,analysis!$A$2:$U$1048576,J$2,FALSE)</f>
        <v>0</v>
      </c>
      <c r="K5" s="48">
        <f>VLOOKUP($A5,analysis!$A$2:$U$1048576,K$2,FALSE)</f>
        <v>0</v>
      </c>
    </row>
    <row r="6" spans="1:14" x14ac:dyDescent="0.25">
      <c r="A6" s="17" t="s">
        <v>116</v>
      </c>
      <c r="B6" s="28" t="str">
        <f>VLOOKUP($A6,analysis!$A$2:$S$1048576,B$2,FALSE)</f>
        <v>D</v>
      </c>
      <c r="C6" s="18" t="str">
        <f>VLOOKUP($A6,analysis!$A$2:$S$1048576,C$2,FALSE)</f>
        <v>Napoli</v>
      </c>
      <c r="D6" s="19" t="str">
        <f>VLOOKUP($A6,analysis!$A$2:$S$1048576,D$2,FALSE)</f>
        <v>Avg</v>
      </c>
      <c r="E6" s="20">
        <f>VLOOKUP($A6,analysis!$A$2:$S$1048576,E$2,FALSE)</f>
        <v>1</v>
      </c>
      <c r="F6" s="9">
        <f>VLOOKUP($A6,analysis!$A$2:$S$1048576,F$2,FALSE)</f>
        <v>6.2390702581690913</v>
      </c>
      <c r="G6" s="9">
        <f>VLOOKUP($A6,analysis!$A$2:$S$1048576,G$2,FALSE)</f>
        <v>6.7183626834613097</v>
      </c>
      <c r="H6" s="9">
        <f>VLOOKUP($A6,analysis!$A$2:$S$1048576,H$2,FALSE)</f>
        <v>8.6183372680407775</v>
      </c>
      <c r="I6" s="49" t="str">
        <f>VLOOKUP($A6,analysis!$A$2:$S$1048576,I$2,FALSE)</f>
        <v/>
      </c>
      <c r="J6" s="54">
        <f>VLOOKUP($A6,analysis!$A$2:$U$1048576,J$2,FALSE)</f>
        <v>0</v>
      </c>
      <c r="K6" s="42">
        <f>VLOOKUP($A6,analysis!$A$2:$U$1048576,K$2,FALSE)</f>
        <v>60</v>
      </c>
    </row>
    <row r="7" spans="1:14" x14ac:dyDescent="0.25">
      <c r="A7" s="17" t="s">
        <v>110</v>
      </c>
      <c r="B7" s="28" t="str">
        <f>VLOOKUP($A7,analysis!$A$2:$S$1048576,B$2,FALSE)</f>
        <v>D</v>
      </c>
      <c r="C7" s="18" t="str">
        <f>VLOOKUP($A7,analysis!$A$2:$S$1048576,C$2,FALSE)</f>
        <v>Inter</v>
      </c>
      <c r="D7" s="19" t="str">
        <f>VLOOKUP($A7,analysis!$A$2:$S$1048576,D$2,FALSE)</f>
        <v>Avg</v>
      </c>
      <c r="E7" s="20">
        <f>VLOOKUP($A7,analysis!$A$2:$S$1048576,E$2,FALSE)</f>
        <v>1</v>
      </c>
      <c r="F7" s="9">
        <f>VLOOKUP($A7,analysis!$A$2:$S$1048576,F$2,FALSE)</f>
        <v>6.229764589166229</v>
      </c>
      <c r="G7" s="9">
        <f>VLOOKUP($A7,analysis!$A$2:$S$1048576,G$2,FALSE)</f>
        <v>6.7948574057317561</v>
      </c>
      <c r="H7" s="9">
        <f>VLOOKUP($A7,analysis!$A$2:$S$1048576,H$2,FALSE)</f>
        <v>8.8930300703740901</v>
      </c>
      <c r="I7" s="49" t="str">
        <f>VLOOKUP($A7,analysis!$A$2:$S$1048576,I$2,FALSE)</f>
        <v/>
      </c>
      <c r="J7" s="54">
        <f>VLOOKUP($A7,analysis!$A$2:$U$1048576,J$2,FALSE)</f>
        <v>1</v>
      </c>
      <c r="K7" s="42">
        <f>VLOOKUP($A7,analysis!$A$2:$U$1048576,K$2,FALSE)</f>
        <v>95</v>
      </c>
    </row>
    <row r="8" spans="1:14" x14ac:dyDescent="0.25">
      <c r="A8" s="17" t="s">
        <v>162</v>
      </c>
      <c r="B8" s="28" t="str">
        <f>VLOOKUP($A8,analysis!$A$2:$S$1048576,B$2,FALSE)</f>
        <v>D</v>
      </c>
      <c r="C8" s="18" t="str">
        <f>VLOOKUP($A8,analysis!$A$2:$S$1048576,C$2,FALSE)</f>
        <v>Torino</v>
      </c>
      <c r="D8" s="19" t="str">
        <f>VLOOKUP($A8,analysis!$A$2:$S$1048576,D$2,FALSE)</f>
        <v>Avg</v>
      </c>
      <c r="E8" s="20">
        <f>VLOOKUP($A8,analysis!$A$2:$S$1048576,E$2,FALSE)</f>
        <v>1</v>
      </c>
      <c r="F8" s="9">
        <f>VLOOKUP($A8,analysis!$A$2:$S$1048576,F$2,FALSE)</f>
        <v>5.9930189079517362</v>
      </c>
      <c r="G8" s="9">
        <f>VLOOKUP($A8,analysis!$A$2:$S$1048576,G$2,FALSE)</f>
        <v>6.1190916653456506</v>
      </c>
      <c r="H8" s="9">
        <f>VLOOKUP($A8,analysis!$A$2:$S$1048576,H$2,FALSE)</f>
        <v>6.992660438615304</v>
      </c>
      <c r="I8" s="49" t="str">
        <f>VLOOKUP($A8,analysis!$A$2:$S$1048576,I$2,FALSE)</f>
        <v/>
      </c>
      <c r="J8" s="54">
        <f>VLOOKUP($A8,analysis!$A$2:$U$1048576,J$2,FALSE)</f>
        <v>1</v>
      </c>
      <c r="K8" s="42">
        <f>VLOOKUP($A8,analysis!$A$2:$U$1048576,K$2,FALSE)</f>
        <v>70</v>
      </c>
    </row>
    <row r="9" spans="1:14" x14ac:dyDescent="0.25">
      <c r="A9" s="17" t="s">
        <v>133</v>
      </c>
      <c r="B9" s="28" t="str">
        <f>VLOOKUP($A9,analysis!$A$2:$S$1048576,B$2,FALSE)</f>
        <v>D</v>
      </c>
      <c r="C9" s="18" t="str">
        <f>VLOOKUP($A9,analysis!$A$2:$S$1048576,C$2,FALSE)</f>
        <v>Milan</v>
      </c>
      <c r="D9" s="19" t="str">
        <f>VLOOKUP($A9,analysis!$A$2:$S$1048576,D$2,FALSE)</f>
        <v>Avg</v>
      </c>
      <c r="E9" s="20">
        <f>VLOOKUP($A9,analysis!$A$2:$S$1048576,E$2,FALSE)</f>
        <v>1</v>
      </c>
      <c r="F9" s="9">
        <f>VLOOKUP($A9,analysis!$A$2:$S$1048576,F$2,FALSE)</f>
        <v>6.0775895908200894</v>
      </c>
      <c r="G9" s="9">
        <f>VLOOKUP($A9,analysis!$A$2:$S$1048576,G$2,FALSE)</f>
        <v>6.4773176437058382</v>
      </c>
      <c r="H9" s="9">
        <f>VLOOKUP($A9,analysis!$A$2:$S$1048576,H$2,FALSE)</f>
        <v>8.2542849307694368</v>
      </c>
      <c r="I9" s="49" t="str">
        <f>VLOOKUP($A9,analysis!$A$2:$S$1048576,I$2,FALSE)</f>
        <v/>
      </c>
      <c r="J9" s="54">
        <f>VLOOKUP($A9,analysis!$A$2:$U$1048576,J$2,FALSE)</f>
        <v>0</v>
      </c>
      <c r="K9" s="42">
        <f>VLOOKUP($A9,analysis!$A$2:$U$1048576,K$2,FALSE)</f>
        <v>55</v>
      </c>
      <c r="N9" s="2"/>
    </row>
    <row r="10" spans="1:14" x14ac:dyDescent="0.25">
      <c r="A10" s="17" t="s">
        <v>159</v>
      </c>
      <c r="B10" s="28" t="str">
        <f>VLOOKUP($A10,analysis!$A$2:$S$1048576,B$2,FALSE)</f>
        <v>D</v>
      </c>
      <c r="C10" s="18" t="str">
        <f>VLOOKUP($A10,analysis!$A$2:$S$1048576,C$2,FALSE)</f>
        <v>Inter</v>
      </c>
      <c r="D10" s="19" t="str">
        <f>VLOOKUP($A10,analysis!$A$2:$S$1048576,D$2,FALSE)</f>
        <v>Avg</v>
      </c>
      <c r="E10" s="20">
        <f>VLOOKUP($A10,analysis!$A$2:$S$1048576,E$2,FALSE)</f>
        <v>1</v>
      </c>
      <c r="F10" s="9">
        <f>VLOOKUP($A10,analysis!$A$2:$S$1048576,F$2,FALSE)</f>
        <v>5.9780969670718616</v>
      </c>
      <c r="G10" s="9">
        <f>VLOOKUP($A10,analysis!$A$2:$S$1048576,G$2,FALSE)</f>
        <v>6.1355343078020761</v>
      </c>
      <c r="H10" s="9">
        <f>VLOOKUP($A10,analysis!$A$2:$S$1048576,H$2,FALSE)</f>
        <v>7.1418750499132821</v>
      </c>
      <c r="I10" s="49" t="str">
        <f>VLOOKUP($A10,analysis!$A$2:$S$1048576,I$2,FALSE)</f>
        <v/>
      </c>
      <c r="J10" s="54">
        <f>VLOOKUP($A10,analysis!$A$2:$U$1048576,J$2,FALSE)</f>
        <v>0</v>
      </c>
      <c r="K10" s="42">
        <f>VLOOKUP($A10,analysis!$A$2:$U$1048576,K$2,FALSE)</f>
        <v>80</v>
      </c>
    </row>
    <row r="11" spans="1:14" x14ac:dyDescent="0.25">
      <c r="A11" s="17" t="s">
        <v>153</v>
      </c>
      <c r="B11" s="28" t="str">
        <f>VLOOKUP($A11,analysis!$A$2:$S$1048576,B$2,FALSE)</f>
        <v>D</v>
      </c>
      <c r="C11" s="18" t="str">
        <f>VLOOKUP($A11,analysis!$A$2:$S$1048576,C$2,FALSE)</f>
        <v>Cremonese</v>
      </c>
      <c r="D11" s="19" t="str">
        <f>VLOOKUP($A11,analysis!$A$2:$S$1048576,D$2,FALSE)</f>
        <v>Avg</v>
      </c>
      <c r="E11" s="20">
        <f>VLOOKUP($A11,analysis!$A$2:$S$1048576,E$2,FALSE)</f>
        <v>1</v>
      </c>
      <c r="F11" s="9">
        <f>VLOOKUP($A11,analysis!$A$2:$S$1048576,F$2,FALSE)</f>
        <v>6.0446857200684292</v>
      </c>
      <c r="G11" s="9">
        <f>VLOOKUP($A11,analysis!$A$2:$S$1048576,G$2,FALSE)</f>
        <v>6.21409035591729</v>
      </c>
      <c r="H11" s="9">
        <f>VLOOKUP($A11,analysis!$A$2:$S$1048576,H$2,FALSE)</f>
        <v>7.2144768324340136</v>
      </c>
      <c r="I11" s="49" t="str">
        <f>VLOOKUP($A11,analysis!$A$2:$S$1048576,I$2,FALSE)</f>
        <v/>
      </c>
      <c r="J11" s="54">
        <f>VLOOKUP($A11,analysis!$A$2:$U$1048576,J$2,FALSE)</f>
        <v>1</v>
      </c>
      <c r="K11" s="42">
        <f>VLOOKUP($A11,analysis!$A$2:$U$1048576,K$2,FALSE)</f>
        <v>90</v>
      </c>
    </row>
    <row r="12" spans="1:14" x14ac:dyDescent="0.25">
      <c r="A12" s="17" t="s">
        <v>173</v>
      </c>
      <c r="B12" s="28" t="str">
        <f>VLOOKUP($A12,analysis!$A$2:$S$1048576,B$2,FALSE)</f>
        <v>D</v>
      </c>
      <c r="C12" s="18" t="str">
        <f>VLOOKUP($A12,analysis!$A$2:$S$1048576,C$2,FALSE)</f>
        <v>Sassuolo</v>
      </c>
      <c r="D12" s="19" t="str">
        <f>VLOOKUP($A12,analysis!$A$2:$S$1048576,D$2,FALSE)</f>
        <v>Avg</v>
      </c>
      <c r="E12" s="20">
        <f>VLOOKUP($A12,analysis!$A$2:$S$1048576,E$2,FALSE)</f>
        <v>1</v>
      </c>
      <c r="F12" s="9">
        <f>VLOOKUP($A12,analysis!$A$2:$S$1048576,F$2,FALSE)</f>
        <v>5.8884704192547286</v>
      </c>
      <c r="G12" s="9">
        <f>VLOOKUP($A12,analysis!$A$2:$S$1048576,G$2,FALSE)</f>
        <v>6.0328533767730974</v>
      </c>
      <c r="H12" s="9">
        <f>VLOOKUP($A12,analysis!$A$2:$S$1048576,H$2,FALSE)</f>
        <v>7.208842527774074</v>
      </c>
      <c r="I12" s="49" t="str">
        <f>VLOOKUP($A12,analysis!$A$2:$S$1048576,I$2,FALSE)</f>
        <v/>
      </c>
      <c r="J12" s="54">
        <f>VLOOKUP($A12,analysis!$A$2:$U$1048576,J$2,FALSE)</f>
        <v>0</v>
      </c>
      <c r="K12" s="42">
        <f>VLOOKUP($A12,analysis!$A$2:$U$1048576,K$2,FALSE)</f>
        <v>55</v>
      </c>
    </row>
    <row r="13" spans="1:14" s="26" customFormat="1" x14ac:dyDescent="0.25">
      <c r="A13" s="21" t="s">
        <v>174</v>
      </c>
      <c r="B13" s="29" t="str">
        <f>VLOOKUP($A13,analysis!$A$2:$S$1048576,B$2,FALSE)</f>
        <v>D</v>
      </c>
      <c r="C13" s="22" t="str">
        <f>VLOOKUP($A13,analysis!$A$2:$S$1048576,C$2,FALSE)</f>
        <v>Bologna</v>
      </c>
      <c r="D13" s="23" t="str">
        <f>VLOOKUP($A13,analysis!$A$2:$S$1048576,D$2,FALSE)</f>
        <v>Avg</v>
      </c>
      <c r="E13" s="24">
        <f>VLOOKUP($A13,analysis!$A$2:$S$1048576,E$2,FALSE)</f>
        <v>1</v>
      </c>
      <c r="F13" s="25">
        <f>VLOOKUP($A13,analysis!$A$2:$S$1048576,F$2,FALSE)</f>
        <v>5.8537779868396971</v>
      </c>
      <c r="G13" s="25">
        <f>VLOOKUP($A13,analysis!$A$2:$S$1048576,G$2,FALSE)</f>
        <v>6.0288940253037602</v>
      </c>
      <c r="H13" s="25">
        <f>VLOOKUP($A13,analysis!$A$2:$S$1048576,H$2,FALSE)</f>
        <v>7.2402647318619877</v>
      </c>
      <c r="I13" s="49" t="str">
        <f>VLOOKUP($A13,analysis!$A$2:$S$1048576,I$2,FALSE)</f>
        <v/>
      </c>
      <c r="J13" s="55">
        <f>VLOOKUP($A13,analysis!$A$2:$U$1048576,J$2,FALSE)</f>
        <v>0</v>
      </c>
      <c r="K13" s="48">
        <f>VLOOKUP($A13,analysis!$A$2:$U$1048576,K$2,FALSE)</f>
        <v>45</v>
      </c>
    </row>
    <row r="14" spans="1:14" x14ac:dyDescent="0.25">
      <c r="A14" s="17" t="s">
        <v>312</v>
      </c>
      <c r="B14" s="28" t="str">
        <f>VLOOKUP($A14,analysis!$A$2:$S$1048576,B$2,FALSE)</f>
        <v>C</v>
      </c>
      <c r="C14" s="18" t="str">
        <f>VLOOKUP($A14,analysis!$A$2:$S$1048576,C$2,FALSE)</f>
        <v>Lazio</v>
      </c>
      <c r="D14" s="19" t="str">
        <f>VLOOKUP($A14,analysis!$A$2:$S$1048576,D$2,FALSE)</f>
        <v>Avg</v>
      </c>
      <c r="E14" s="20">
        <f>VLOOKUP($A14,analysis!$A$2:$S$1048576,E$2,FALSE)</f>
        <v>1</v>
      </c>
      <c r="F14" s="9">
        <f>VLOOKUP($A14,analysis!$A$2:$S$1048576,F$2,FALSE)</f>
        <v>6.2341996354878422</v>
      </c>
      <c r="G14" s="9">
        <f>VLOOKUP($A14,analysis!$A$2:$S$1048576,G$2,FALSE)</f>
        <v>7.3246018134069644</v>
      </c>
      <c r="H14" s="9">
        <f>VLOOKUP($A14,analysis!$A$2:$S$1048576,H$2,FALSE)</f>
        <v>10.833051606268903</v>
      </c>
      <c r="I14" s="49" t="str">
        <f>VLOOKUP($A14,analysis!$A$2:$S$1048576,I$2,FALSE)</f>
        <v/>
      </c>
      <c r="J14" s="54">
        <f>VLOOKUP($A14,analysis!$A$2:$U$1048576,J$2,FALSE)</f>
        <v>1</v>
      </c>
      <c r="K14" s="42">
        <f>VLOOKUP($A14,analysis!$A$2:$U$1048576,K$2,FALSE)</f>
        <v>95</v>
      </c>
    </row>
    <row r="15" spans="1:14" x14ac:dyDescent="0.25">
      <c r="A15" s="17" t="s">
        <v>326</v>
      </c>
      <c r="B15" s="28" t="str">
        <f>VLOOKUP($A15,analysis!$A$2:$S$1048576,B$2,FALSE)</f>
        <v>C</v>
      </c>
      <c r="C15" s="18" t="str">
        <f>VLOOKUP($A15,analysis!$A$2:$S$1048576,C$2,FALSE)</f>
        <v>Udinese</v>
      </c>
      <c r="D15" s="19" t="str">
        <f>VLOOKUP($A15,analysis!$A$2:$S$1048576,D$2,FALSE)</f>
        <v>Avg</v>
      </c>
      <c r="E15" s="20">
        <f>VLOOKUP($A15,analysis!$A$2:$S$1048576,E$2,FALSE)</f>
        <v>1</v>
      </c>
      <c r="F15" s="9">
        <f>VLOOKUP($A15,analysis!$A$2:$S$1048576,F$2,FALSE)</f>
        <v>6.2329787161020143</v>
      </c>
      <c r="G15" s="9">
        <f>VLOOKUP($A15,analysis!$A$2:$S$1048576,G$2,FALSE)</f>
        <v>6.8987030024013114</v>
      </c>
      <c r="H15" s="9">
        <f>VLOOKUP($A15,analysis!$A$2:$S$1048576,H$2,FALSE)</f>
        <v>9.3010851377925476</v>
      </c>
      <c r="I15" s="49" t="str">
        <f>VLOOKUP($A15,analysis!$A$2:$S$1048576,I$2,FALSE)</f>
        <v/>
      </c>
      <c r="J15" s="54">
        <f>VLOOKUP($A15,analysis!$A$2:$U$1048576,J$2,FALSE)</f>
        <v>1</v>
      </c>
      <c r="K15" s="42">
        <f>VLOOKUP($A15,analysis!$A$2:$U$1048576,K$2,FALSE)</f>
        <v>90</v>
      </c>
    </row>
    <row r="16" spans="1:14" x14ac:dyDescent="0.25">
      <c r="A16" s="17" t="s">
        <v>334</v>
      </c>
      <c r="B16" s="28" t="str">
        <f>VLOOKUP($A16,analysis!$A$2:$S$1048576,B$2,FALSE)</f>
        <v>C</v>
      </c>
      <c r="C16" s="18" t="str">
        <f>VLOOKUP($A16,analysis!$A$2:$S$1048576,C$2,FALSE)</f>
        <v>Sassuolo</v>
      </c>
      <c r="D16" s="19" t="str">
        <f>VLOOKUP($A16,analysis!$A$2:$S$1048576,D$2,FALSE)</f>
        <v>Avg</v>
      </c>
      <c r="E16" s="20">
        <f>VLOOKUP($A16,analysis!$A$2:$S$1048576,E$2,FALSE)</f>
        <v>1</v>
      </c>
      <c r="F16" s="9">
        <f>VLOOKUP($A16,analysis!$A$2:$S$1048576,F$2,FALSE)</f>
        <v>6.1083189621478553</v>
      </c>
      <c r="G16" s="9">
        <f>VLOOKUP($A16,analysis!$A$2:$S$1048576,G$2,FALSE)</f>
        <v>6.7937178184334996</v>
      </c>
      <c r="H16" s="9">
        <f>VLOOKUP($A16,analysis!$A$2:$S$1048576,H$2,FALSE)</f>
        <v>9.2711514999215368</v>
      </c>
      <c r="I16" s="49" t="str">
        <f>VLOOKUP($A16,analysis!$A$2:$S$1048576,I$2,FALSE)</f>
        <v/>
      </c>
      <c r="J16" s="54">
        <f>VLOOKUP($A16,analysis!$A$2:$U$1048576,J$2,FALSE)</f>
        <v>1</v>
      </c>
      <c r="K16" s="42">
        <f>VLOOKUP($A16,analysis!$A$2:$U$1048576,K$2,FALSE)</f>
        <v>95</v>
      </c>
    </row>
    <row r="17" spans="1:11" x14ac:dyDescent="0.25">
      <c r="A17" s="17" t="s">
        <v>377</v>
      </c>
      <c r="B17" s="28" t="str">
        <f>VLOOKUP($A17,analysis!$A$2:$S$1048576,B$2,FALSE)</f>
        <v>C</v>
      </c>
      <c r="C17" s="18" t="str">
        <f>VLOOKUP($A17,analysis!$A$2:$S$1048576,C$2,FALSE)</f>
        <v>Empoli</v>
      </c>
      <c r="D17" s="19" t="str">
        <f>VLOOKUP($A17,analysis!$A$2:$S$1048576,D$2,FALSE)</f>
        <v>Avg</v>
      </c>
      <c r="E17" s="20">
        <f>VLOOKUP($A17,analysis!$A$2:$S$1048576,E$2,FALSE)</f>
        <v>1</v>
      </c>
      <c r="F17" s="9">
        <f>VLOOKUP($A17,analysis!$A$2:$S$1048576,F$2,FALSE)</f>
        <v>5.8646153329959247</v>
      </c>
      <c r="G17" s="9">
        <f>VLOOKUP($A17,analysis!$A$2:$S$1048576,G$2,FALSE)</f>
        <v>6.1403478516539058</v>
      </c>
      <c r="H17" s="9">
        <f>VLOOKUP($A17,analysis!$A$2:$S$1048576,H$2,FALSE)</f>
        <v>7.5961734188993892</v>
      </c>
      <c r="I17" s="49" t="str">
        <f>VLOOKUP($A17,analysis!$A$2:$S$1048576,I$2,FALSE)</f>
        <v/>
      </c>
      <c r="J17" s="54">
        <f>VLOOKUP($A17,analysis!$A$2:$U$1048576,J$2,FALSE)</f>
        <v>1</v>
      </c>
      <c r="K17" s="42">
        <f>VLOOKUP($A17,analysis!$A$2:$U$1048576,K$2,FALSE)</f>
        <v>90</v>
      </c>
    </row>
    <row r="18" spans="1:11" x14ac:dyDescent="0.25">
      <c r="A18" s="17" t="s">
        <v>345</v>
      </c>
      <c r="B18" s="28" t="str">
        <f>VLOOKUP($A18,analysis!$A$2:$S$1048576,B$2,FALSE)</f>
        <v>C</v>
      </c>
      <c r="C18" s="18" t="str">
        <f>VLOOKUP($A18,analysis!$A$2:$S$1048576,C$2,FALSE)</f>
        <v>Napoli</v>
      </c>
      <c r="D18" s="19" t="str">
        <f>VLOOKUP($A18,analysis!$A$2:$S$1048576,D$2,FALSE)</f>
        <v>Avg</v>
      </c>
      <c r="E18" s="20">
        <f>VLOOKUP($A18,analysis!$A$2:$S$1048576,E$2,FALSE)</f>
        <v>1</v>
      </c>
      <c r="F18" s="9">
        <f>VLOOKUP($A18,analysis!$A$2:$S$1048576,F$2,FALSE)</f>
        <v>6.2209247116813948</v>
      </c>
      <c r="G18" s="9">
        <f>VLOOKUP($A18,analysis!$A$2:$S$1048576,G$2,FALSE)</f>
        <v>6.538557028826709</v>
      </c>
      <c r="H18" s="9">
        <f>VLOOKUP($A18,analysis!$A$2:$S$1048576,H$2,FALSE)</f>
        <v>7.9843940497007324</v>
      </c>
      <c r="I18" s="49" t="str">
        <f>VLOOKUP($A18,analysis!$A$2:$S$1048576,I$2,FALSE)</f>
        <v/>
      </c>
      <c r="J18" s="54">
        <f>VLOOKUP($A18,analysis!$A$2:$U$1048576,J$2,FALSE)</f>
        <v>1</v>
      </c>
      <c r="K18" s="42">
        <f>VLOOKUP($A18,analysis!$A$2:$U$1048576,K$2,FALSE)</f>
        <v>95</v>
      </c>
    </row>
    <row r="19" spans="1:11" x14ac:dyDescent="0.25">
      <c r="A19" s="17" t="s">
        <v>337</v>
      </c>
      <c r="B19" s="28" t="str">
        <f>VLOOKUP($A19,analysis!$A$2:$S$1048576,B$2,FALSE)</f>
        <v>C</v>
      </c>
      <c r="C19" s="18" t="str">
        <f>VLOOKUP($A19,analysis!$A$2:$S$1048576,C$2,FALSE)</f>
        <v>Verona</v>
      </c>
      <c r="D19" s="19" t="str">
        <f>VLOOKUP($A19,analysis!$A$2:$S$1048576,D$2,FALSE)</f>
        <v>Avg</v>
      </c>
      <c r="E19" s="20">
        <f>VLOOKUP($A19,analysis!$A$2:$S$1048576,E$2,FALSE)</f>
        <v>1</v>
      </c>
      <c r="F19" s="9">
        <f>VLOOKUP($A19,analysis!$A$2:$S$1048576,F$2,FALSE)</f>
        <v>6.1707964894393879</v>
      </c>
      <c r="G19" s="9">
        <f>VLOOKUP($A19,analysis!$A$2:$S$1048576,G$2,FALSE)</f>
        <v>6.761436602324105</v>
      </c>
      <c r="H19" s="9">
        <f>VLOOKUP($A19,analysis!$A$2:$S$1048576,H$2,FALSE)</f>
        <v>8.9733125178514488</v>
      </c>
      <c r="I19" s="49" t="str">
        <f>VLOOKUP($A19,analysis!$A$2:$S$1048576,I$2,FALSE)</f>
        <v/>
      </c>
      <c r="J19" s="54">
        <f>VLOOKUP($A19,analysis!$A$2:$U$1048576,J$2,FALSE)</f>
        <v>1</v>
      </c>
      <c r="K19" s="42">
        <f>VLOOKUP($A19,analysis!$A$2:$U$1048576,K$2,FALSE)</f>
        <v>75</v>
      </c>
    </row>
    <row r="20" spans="1:11" x14ac:dyDescent="0.25">
      <c r="A20" s="17" t="s">
        <v>414</v>
      </c>
      <c r="B20" s="28" t="str">
        <f>VLOOKUP($A20,analysis!$A$2:$S$1048576,B$2,FALSE)</f>
        <v>C</v>
      </c>
      <c r="C20" s="18" t="str">
        <f>VLOOKUP($A20,analysis!$A$2:$S$1048576,C$2,FALSE)</f>
        <v>Salernitana</v>
      </c>
      <c r="D20" s="19" t="str">
        <f>VLOOKUP($A20,analysis!$A$2:$S$1048576,D$2,FALSE)</f>
        <v>Avg</v>
      </c>
      <c r="E20" s="20">
        <f>VLOOKUP($A20,analysis!$A$2:$S$1048576,E$2,FALSE)</f>
        <v>1</v>
      </c>
      <c r="F20" s="9">
        <f>VLOOKUP($A20,analysis!$A$2:$S$1048576,F$2,FALSE)</f>
        <v>5.7818202522211859</v>
      </c>
      <c r="G20" s="9">
        <f>VLOOKUP($A20,analysis!$A$2:$S$1048576,G$2,FALSE)</f>
        <v>5.9872913405306818</v>
      </c>
      <c r="H20" s="9">
        <f>VLOOKUP($A20,analysis!$A$2:$S$1048576,H$2,FALSE)</f>
        <v>7.2885344073184015</v>
      </c>
      <c r="I20" s="49" t="str">
        <f>VLOOKUP($A20,analysis!$A$2:$S$1048576,I$2,FALSE)</f>
        <v/>
      </c>
      <c r="J20" s="54">
        <f>VLOOKUP($A20,analysis!$A$2:$U$1048576,J$2,FALSE)</f>
        <v>1</v>
      </c>
      <c r="K20" s="42">
        <f>VLOOKUP($A20,analysis!$A$2:$U$1048576,K$2,FALSE)</f>
        <v>95</v>
      </c>
    </row>
    <row r="21" spans="1:11" s="26" customFormat="1" x14ac:dyDescent="0.25">
      <c r="A21" s="21" t="s">
        <v>416</v>
      </c>
      <c r="B21" s="29" t="str">
        <f>VLOOKUP($A21,analysis!$A$2:$S$1048576,B$2,FALSE)</f>
        <v>C</v>
      </c>
      <c r="C21" s="22" t="str">
        <f>VLOOKUP($A21,analysis!$A$2:$S$1048576,C$2,FALSE)</f>
        <v>Verona</v>
      </c>
      <c r="D21" s="23" t="str">
        <f>VLOOKUP($A21,analysis!$A$2:$S$1048576,D$2,FALSE)</f>
        <v>Avg</v>
      </c>
      <c r="E21" s="24">
        <f>VLOOKUP($A21,analysis!$A$2:$S$1048576,E$2,FALSE)</f>
        <v>1</v>
      </c>
      <c r="F21" s="25">
        <f>VLOOKUP($A21,analysis!$A$2:$S$1048576,F$2,FALSE)</f>
        <v>5.9313362473432374</v>
      </c>
      <c r="G21" s="25">
        <f>VLOOKUP($A21,analysis!$A$2:$S$1048576,G$2,FALSE)</f>
        <v>5.985636995087134</v>
      </c>
      <c r="H21" s="25">
        <f>VLOOKUP($A21,analysis!$A$2:$S$1048576,H$2,FALSE)</f>
        <v>6.8052387693028322</v>
      </c>
      <c r="I21" s="49" t="str">
        <f>VLOOKUP($A21,analysis!$A$2:$S$1048576,I$2,FALSE)</f>
        <v/>
      </c>
      <c r="J21" s="55">
        <f>VLOOKUP($A21,analysis!$A$2:$U$1048576,J$2,FALSE)</f>
        <v>0</v>
      </c>
      <c r="K21" s="48">
        <f>VLOOKUP($A21,analysis!$A$2:$U$1048576,K$2,FALSE)</f>
        <v>55</v>
      </c>
    </row>
    <row r="22" spans="1:11" x14ac:dyDescent="0.25">
      <c r="A22" s="17" t="s">
        <v>500</v>
      </c>
      <c r="B22" s="28" t="str">
        <f>VLOOKUP($A22,analysis!$A$2:$S$1048576,B$2,FALSE)</f>
        <v>A</v>
      </c>
      <c r="C22" s="18" t="str">
        <f>VLOOKUP($A22,analysis!$A$2:$S$1048576,C$2,FALSE)</f>
        <v>Juventus</v>
      </c>
      <c r="D22" s="19" t="str">
        <f>VLOOKUP($A22,analysis!$A$2:$S$1048576,D$2,FALSE)</f>
        <v>Avg</v>
      </c>
      <c r="E22" s="20">
        <f>VLOOKUP($A22,analysis!$A$2:$S$1048576,E$2,FALSE)</f>
        <v>1</v>
      </c>
      <c r="F22" s="9">
        <f>VLOOKUP($A22,analysis!$A$2:$S$1048576,F$2,FALSE)</f>
        <v>6.2762777222252728</v>
      </c>
      <c r="G22" s="9">
        <f>VLOOKUP($A22,analysis!$A$2:$S$1048576,G$2,FALSE)</f>
        <v>7.657069644446425</v>
      </c>
      <c r="H22" s="9">
        <f>VLOOKUP($A22,analysis!$A$2:$S$1048576,H$2,FALSE)</f>
        <v>12.026776751990372</v>
      </c>
      <c r="I22" s="49" t="str">
        <f>VLOOKUP($A22,analysis!$A$2:$S$1048576,I$2,FALSE)</f>
        <v/>
      </c>
      <c r="J22" s="54">
        <f>VLOOKUP($A22,analysis!$A$2:$U$1048576,J$2,FALSE)</f>
        <v>0</v>
      </c>
      <c r="K22" s="42">
        <f>VLOOKUP($A22,analysis!$A$2:$U$1048576,K$2,FALSE)</f>
        <v>50</v>
      </c>
    </row>
    <row r="23" spans="1:11" x14ac:dyDescent="0.25">
      <c r="A23" s="17" t="s">
        <v>508</v>
      </c>
      <c r="B23" s="28" t="str">
        <f>VLOOKUP($A23,analysis!$A$2:$S$1048576,B$2,FALSE)</f>
        <v>A</v>
      </c>
      <c r="C23" s="18" t="str">
        <f>VLOOKUP($A23,analysis!$A$2:$S$1048576,C$2,FALSE)</f>
        <v>Atalanta</v>
      </c>
      <c r="D23" s="19" t="str">
        <f>VLOOKUP($A23,analysis!$A$2:$S$1048576,D$2,FALSE)</f>
        <v>Avg</v>
      </c>
      <c r="E23" s="20">
        <f>VLOOKUP($A23,analysis!$A$2:$S$1048576,E$2,FALSE)</f>
        <v>1</v>
      </c>
      <c r="F23" s="9">
        <f>VLOOKUP($A23,analysis!$A$2:$S$1048576,F$2,FALSE)</f>
        <v>6.229950545748884</v>
      </c>
      <c r="G23" s="9">
        <f>VLOOKUP($A23,analysis!$A$2:$S$1048576,G$2,FALSE)</f>
        <v>7.2538158435118207</v>
      </c>
      <c r="H23" s="9">
        <f>VLOOKUP($A23,analysis!$A$2:$S$1048576,H$2,FALSE)</f>
        <v>10.631634189535381</v>
      </c>
      <c r="I23" s="49" t="str">
        <f>VLOOKUP($A23,analysis!$A$2:$S$1048576,I$2,FALSE)</f>
        <v/>
      </c>
      <c r="J23" s="54">
        <f>VLOOKUP($A23,analysis!$A$2:$U$1048576,J$2,FALSE)</f>
        <v>0</v>
      </c>
      <c r="K23" s="42">
        <f>VLOOKUP($A23,analysis!$A$2:$U$1048576,K$2,FALSE)</f>
        <v>55</v>
      </c>
    </row>
    <row r="24" spans="1:11" x14ac:dyDescent="0.25">
      <c r="A24" s="17" t="s">
        <v>509</v>
      </c>
      <c r="B24" s="28" t="str">
        <f>VLOOKUP($A24,analysis!$A$2:$S$1048576,B$2,FALSE)</f>
        <v>A</v>
      </c>
      <c r="C24" s="18" t="str">
        <f>VLOOKUP($A24,analysis!$A$2:$S$1048576,C$2,FALSE)</f>
        <v>Fiorentina</v>
      </c>
      <c r="D24" s="19" t="str">
        <f>VLOOKUP($A24,analysis!$A$2:$S$1048576,D$2,FALSE)</f>
        <v>Avg</v>
      </c>
      <c r="E24" s="20">
        <f>VLOOKUP($A24,analysis!$A$2:$S$1048576,E$2,FALSE)</f>
        <v>1</v>
      </c>
      <c r="F24" s="9">
        <f>VLOOKUP($A24,analysis!$A$2:$S$1048576,F$2,FALSE)</f>
        <v>6.2370743610467478</v>
      </c>
      <c r="G24" s="9">
        <f>VLOOKUP($A24,analysis!$A$2:$S$1048576,G$2,FALSE)</f>
        <v>7.2329109452810973</v>
      </c>
      <c r="H24" s="9">
        <f>VLOOKUP($A24,analysis!$A$2:$S$1048576,H$2,FALSE)</f>
        <v>10.557495190962859</v>
      </c>
      <c r="I24" s="49" t="str">
        <f>VLOOKUP($A24,analysis!$A$2:$S$1048576,I$2,FALSE)</f>
        <v/>
      </c>
      <c r="J24" s="54">
        <f>VLOOKUP($A24,analysis!$A$2:$U$1048576,J$2,FALSE)</f>
        <v>0</v>
      </c>
      <c r="K24" s="42">
        <f>VLOOKUP($A24,analysis!$A$2:$U$1048576,K$2,FALSE)</f>
        <v>45</v>
      </c>
    </row>
    <row r="25" spans="1:11" x14ac:dyDescent="0.25">
      <c r="A25" s="17" t="s">
        <v>512</v>
      </c>
      <c r="B25" s="28" t="str">
        <f>VLOOKUP($A25,analysis!$A$2:$S$1048576,B$2,FALSE)</f>
        <v>A</v>
      </c>
      <c r="C25" s="18" t="str">
        <f>VLOOKUP($A25,analysis!$A$2:$S$1048576,C$2,FALSE)</f>
        <v>Salernitana</v>
      </c>
      <c r="D25" s="19" t="str">
        <f>VLOOKUP($A25,analysis!$A$2:$S$1048576,D$2,FALSE)</f>
        <v>Avg</v>
      </c>
      <c r="E25" s="20">
        <f>VLOOKUP($A25,analysis!$A$2:$S$1048576,E$2,FALSE)</f>
        <v>1</v>
      </c>
      <c r="F25" s="9">
        <f>VLOOKUP($A25,analysis!$A$2:$S$1048576,F$2,FALSE)</f>
        <v>6.1346633920166198</v>
      </c>
      <c r="G25" s="9">
        <f>VLOOKUP($A25,analysis!$A$2:$S$1048576,G$2,FALSE)</f>
        <v>7.1620304564228991</v>
      </c>
      <c r="H25" s="9">
        <f>VLOOKUP($A25,analysis!$A$2:$S$1048576,H$2,FALSE)</f>
        <v>10.609185216783617</v>
      </c>
      <c r="I25" s="49" t="str">
        <f>VLOOKUP($A25,analysis!$A$2:$S$1048576,I$2,FALSE)</f>
        <v/>
      </c>
      <c r="J25" s="54">
        <f>VLOOKUP($A25,analysis!$A$2:$U$1048576,J$2,FALSE)</f>
        <v>1</v>
      </c>
      <c r="K25" s="42">
        <f>VLOOKUP($A25,analysis!$A$2:$U$1048576,K$2,FALSE)</f>
        <v>95</v>
      </c>
    </row>
    <row r="26" spans="1:11" x14ac:dyDescent="0.25">
      <c r="A26" s="17" t="s">
        <v>565</v>
      </c>
      <c r="B26" s="28" t="str">
        <f>VLOOKUP($A26,analysis!$A$2:$S$1048576,B$2,FALSE)</f>
        <v>A</v>
      </c>
      <c r="C26" s="18" t="str">
        <f>VLOOKUP($A26,analysis!$A$2:$S$1048576,C$2,FALSE)</f>
        <v>Verona</v>
      </c>
      <c r="D26" s="19" t="str">
        <f>VLOOKUP($A26,analysis!$A$2:$S$1048576,D$2,FALSE)</f>
        <v>Avg</v>
      </c>
      <c r="E26" s="20">
        <f>VLOOKUP($A26,analysis!$A$2:$S$1048576,E$2,FALSE)</f>
        <v>1</v>
      </c>
      <c r="F26" s="9">
        <f>VLOOKUP($A26,analysis!$A$2:$S$1048576,F$2,FALSE)</f>
        <v>5.7644745483451292</v>
      </c>
      <c r="G26" s="9">
        <f>VLOOKUP($A26,analysis!$A$2:$S$1048576,G$2,FALSE)</f>
        <v>6.0596228872145712</v>
      </c>
      <c r="H26" s="9">
        <f>VLOOKUP($A26,analysis!$A$2:$S$1048576,H$2,FALSE)</f>
        <v>7.6469575200881064</v>
      </c>
      <c r="I26" s="49" t="str">
        <f>VLOOKUP($A26,analysis!$A$2:$S$1048576,I$2,FALSE)</f>
        <v/>
      </c>
      <c r="J26" s="54">
        <f>VLOOKUP($A26,analysis!$A$2:$U$1048576,J$2,FALSE)</f>
        <v>1</v>
      </c>
      <c r="K26" s="42">
        <f>VLOOKUP($A26,analysis!$A$2:$U$1048576,K$2,FALSE)</f>
        <v>75</v>
      </c>
    </row>
    <row r="27" spans="1:11" x14ac:dyDescent="0.25">
      <c r="A27" s="17" t="s">
        <v>513</v>
      </c>
      <c r="B27" s="28" t="str">
        <f>VLOOKUP($A27,analysis!$A$2:$S$1048576,B$2,FALSE)</f>
        <v>A</v>
      </c>
      <c r="C27" s="18" t="str">
        <f>VLOOKUP($A27,analysis!$A$2:$S$1048576,C$2,FALSE)</f>
        <v>Atalanta</v>
      </c>
      <c r="D27" s="19" t="str">
        <f>VLOOKUP($A27,analysis!$A$2:$S$1048576,D$2,FALSE)</f>
        <v>Avg</v>
      </c>
      <c r="E27" s="20">
        <f>VLOOKUP($A27,analysis!$A$2:$S$1048576,E$2,FALSE)</f>
        <v>1</v>
      </c>
      <c r="F27" s="9">
        <f>VLOOKUP($A27,analysis!$A$2:$S$1048576,F$2,FALSE)</f>
        <v>6.1710442951560536</v>
      </c>
      <c r="G27" s="9">
        <f>VLOOKUP($A27,analysis!$A$2:$S$1048576,G$2,FALSE)</f>
        <v>7.1479425104427694</v>
      </c>
      <c r="H27" s="9">
        <f>VLOOKUP($A27,analysis!$A$2:$S$1048576,H$2,FALSE)</f>
        <v>10.485942331151998</v>
      </c>
      <c r="I27" s="49" t="str">
        <f>VLOOKUP($A27,analysis!$A$2:$S$1048576,I$2,FALSE)</f>
        <v/>
      </c>
      <c r="J27" s="54">
        <f>VLOOKUP($A27,analysis!$A$2:$U$1048576,J$2,FALSE)</f>
        <v>1</v>
      </c>
      <c r="K27" s="42">
        <f>VLOOKUP($A27,analysis!$A$2:$U$1048576,K$2,FALSE)</f>
        <v>75</v>
      </c>
    </row>
    <row r="28" spans="1:11" x14ac:dyDescent="0.25">
      <c r="I28" s="49"/>
      <c r="J28" s="44"/>
      <c r="K28" s="42"/>
    </row>
    <row r="29" spans="1:11" x14ac:dyDescent="0.25">
      <c r="I29" s="49"/>
      <c r="J29" s="44"/>
      <c r="K29" s="42"/>
    </row>
    <row r="30" spans="1:11" x14ac:dyDescent="0.25">
      <c r="I30" s="49"/>
      <c r="J30" s="44"/>
      <c r="K30" s="42"/>
    </row>
    <row r="31" spans="1:11" x14ac:dyDescent="0.25">
      <c r="I31" s="49"/>
      <c r="J31" s="44"/>
      <c r="K31" s="42"/>
    </row>
    <row r="32" spans="1:11" x14ac:dyDescent="0.25">
      <c r="I32" s="49"/>
      <c r="J32" s="44"/>
      <c r="K32" s="42"/>
    </row>
    <row r="33" spans="9:9" x14ac:dyDescent="0.25">
      <c r="I33" s="49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3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5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1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2"/>
  <sheetViews>
    <sheetView workbookViewId="0">
      <selection activeCell="I27" sqref="I27"/>
    </sheetView>
  </sheetViews>
  <sheetFormatPr defaultRowHeight="15" x14ac:dyDescent="0.25"/>
  <cols>
    <col min="1" max="1" width="26.7109375" style="11" customWidth="1"/>
    <col min="2" max="2" width="7.140625" style="12" customWidth="1"/>
    <col min="3" max="3" width="26.7109375" style="12" customWidth="1"/>
    <col min="4" max="4" width="18" customWidth="1"/>
    <col min="5" max="5" width="7" style="11" customWidth="1"/>
    <col min="6" max="6" width="10" customWidth="1"/>
    <col min="8" max="8" width="10.42578125" customWidth="1"/>
    <col min="9" max="9" width="15.140625" style="11" customWidth="1"/>
    <col min="10" max="10" width="7.42578125" style="31" customWidth="1"/>
    <col min="11" max="11" width="9.140625" style="31" customWidth="1"/>
  </cols>
  <sheetData>
    <row r="1" spans="1:15" s="4" customFormat="1" ht="17.25" customHeight="1" x14ac:dyDescent="0.25">
      <c r="A1" s="13" t="s">
        <v>608</v>
      </c>
      <c r="B1" s="14" t="s">
        <v>1</v>
      </c>
      <c r="C1" s="14" t="s">
        <v>2</v>
      </c>
      <c r="D1" s="15" t="s">
        <v>3</v>
      </c>
      <c r="E1" s="13" t="s">
        <v>4</v>
      </c>
      <c r="F1" s="16" t="s">
        <v>7</v>
      </c>
      <c r="G1" s="16" t="s">
        <v>9</v>
      </c>
      <c r="H1" s="16" t="s">
        <v>609</v>
      </c>
      <c r="I1" s="13" t="s">
        <v>19</v>
      </c>
      <c r="J1" s="43" t="s">
        <v>5</v>
      </c>
      <c r="K1" s="43" t="s">
        <v>6</v>
      </c>
    </row>
    <row r="2" spans="1:15" ht="17.25" hidden="1" customHeight="1" x14ac:dyDescent="0.25">
      <c r="B2" s="12">
        <v>2</v>
      </c>
      <c r="C2" s="12">
        <v>3</v>
      </c>
      <c r="D2">
        <v>4</v>
      </c>
      <c r="E2" s="11">
        <v>5</v>
      </c>
      <c r="F2">
        <v>6</v>
      </c>
      <c r="G2">
        <v>8</v>
      </c>
      <c r="H2">
        <v>19</v>
      </c>
      <c r="I2" s="11">
        <v>10</v>
      </c>
      <c r="J2" s="31">
        <v>20</v>
      </c>
      <c r="K2" s="31">
        <v>21</v>
      </c>
    </row>
    <row r="3" spans="1:15" x14ac:dyDescent="0.25">
      <c r="A3" s="17" t="s">
        <v>30</v>
      </c>
      <c r="B3" s="28" t="str">
        <f>VLOOKUP($A3,analysis!$A$2:$S$1048576,B$2,FALSE)</f>
        <v>P</v>
      </c>
      <c r="C3" s="18" t="str">
        <f>VLOOKUP($A3,analysis!$A$2:$S$1048576,C$2,FALSE)</f>
        <v>Lazio</v>
      </c>
      <c r="D3" s="19" t="str">
        <f>VLOOKUP($A3,analysis!$A$2:$S$1048576,D$2,FALSE)</f>
        <v>Avg</v>
      </c>
      <c r="E3" s="20">
        <f>VLOOKUP($A3,analysis!$A$2:$S$1048576,E$2,FALSE)</f>
        <v>1</v>
      </c>
      <c r="F3" s="9">
        <f>VLOOKUP($A3,analysis!$A$2:$S$1048576,F$2,FALSE)</f>
        <v>6.2635348587283026</v>
      </c>
      <c r="G3" s="9">
        <f>VLOOKUP($A3,analysis!$A$2:$S$1048576,G$2,FALSE)</f>
        <v>5.6757830875651596</v>
      </c>
      <c r="H3" s="9">
        <f>VLOOKUP($A3,analysis!$A$2:$S$1048576,H$2,FALSE)</f>
        <v>4.4522916572825668</v>
      </c>
      <c r="I3" s="51">
        <f>VLOOKUP($A3,analysis!$A$2:$S$1048576,I$2,FALSE)</f>
        <v>63.131880760192871</v>
      </c>
      <c r="J3" s="54">
        <f>VLOOKUP($A3,analysis!$A$2:$U$1048576,J$2,FALSE)</f>
        <v>1</v>
      </c>
      <c r="K3" s="42">
        <f>VLOOKUP($A3,analysis!$A$2:$U$1048576,K$2,FALSE)</f>
        <v>100</v>
      </c>
    </row>
    <row r="4" spans="1:15" x14ac:dyDescent="0.25">
      <c r="A4" s="17" t="s">
        <v>58</v>
      </c>
      <c r="B4" s="28" t="str">
        <f>VLOOKUP($A4,analysis!$A$2:$S$1048576,B$2,FALSE)</f>
        <v>P</v>
      </c>
      <c r="C4" s="18" t="str">
        <f>VLOOKUP($A4,analysis!$A$2:$S$1048576,C$2,FALSE)</f>
        <v>Torino</v>
      </c>
      <c r="D4" s="19" t="str">
        <f>VLOOKUP($A4,analysis!$A$2:$S$1048576,D$2,FALSE)</f>
        <v>Avg</v>
      </c>
      <c r="E4" s="20">
        <f>VLOOKUP($A4,analysis!$A$2:$S$1048576,E$2,FALSE)</f>
        <v>1</v>
      </c>
      <c r="F4" s="9">
        <f>VLOOKUP($A4,analysis!$A$2:$S$1048576,F$2,FALSE)</f>
        <v>6.3172587231056614</v>
      </c>
      <c r="G4" s="9">
        <f>VLOOKUP($A4,analysis!$A$2:$S$1048576,G$2,FALSE)</f>
        <v>5.2291088839363384</v>
      </c>
      <c r="H4" s="9">
        <f>VLOOKUP($A4,analysis!$A$2:$S$1048576,H$2,FALSE)</f>
        <v>4.0171432038139629</v>
      </c>
      <c r="I4" s="49">
        <f>VLOOKUP($A4,analysis!$A$2:$S$1048576,I$2,FALSE)</f>
        <v>16.908670961856838</v>
      </c>
      <c r="J4" s="54">
        <f>VLOOKUP($A4,analysis!$A$2:$U$1048576,J$2,FALSE)</f>
        <v>1</v>
      </c>
      <c r="K4" s="42">
        <f>VLOOKUP($A4,analysis!$A$2:$U$1048576,K$2,FALSE)</f>
        <v>100</v>
      </c>
    </row>
    <row r="5" spans="1:15" s="26" customFormat="1" x14ac:dyDescent="0.25">
      <c r="A5" s="21" t="s">
        <v>60</v>
      </c>
      <c r="B5" s="29" t="str">
        <f>VLOOKUP($A5,analysis!$A$2:$S$1048576,B$2,FALSE)</f>
        <v>P</v>
      </c>
      <c r="C5" s="22" t="str">
        <f>VLOOKUP($A5,analysis!$A$2:$S$1048576,C$2,FALSE)</f>
        <v>Torino</v>
      </c>
      <c r="D5" s="23" t="str">
        <f>VLOOKUP($A5,analysis!$A$2:$S$1048576,D$2,FALSE)</f>
        <v>Avg</v>
      </c>
      <c r="E5" s="24">
        <f>VLOOKUP($A5,analysis!$A$2:$S$1048576,E$2,FALSE)</f>
        <v>1</v>
      </c>
      <c r="F5" s="25">
        <f>VLOOKUP($A5,analysis!$A$2:$S$1048576,F$2,FALSE)</f>
        <v>6.3172587231056614</v>
      </c>
      <c r="G5" s="25">
        <f>VLOOKUP($A5,analysis!$A$2:$S$1048576,G$2,FALSE)</f>
        <v>5.2291088839363384</v>
      </c>
      <c r="H5" s="25">
        <f>VLOOKUP($A5,analysis!$A$2:$S$1048576,H$2,FALSE)</f>
        <v>4.0171432038139629</v>
      </c>
      <c r="I5" s="50">
        <f>VLOOKUP($A5,analysis!$A$2:$S$1048576,I$2,FALSE)</f>
        <v>16.908670961856838</v>
      </c>
      <c r="J5" s="55">
        <f>VLOOKUP($A5,analysis!$A$2:$U$1048576,J$2,FALSE)</f>
        <v>0</v>
      </c>
      <c r="K5" s="48">
        <f>VLOOKUP($A5,analysis!$A$2:$U$1048576,K$2,FALSE)</f>
        <v>0</v>
      </c>
    </row>
    <row r="6" spans="1:15" x14ac:dyDescent="0.25">
      <c r="A6" s="17" t="s">
        <v>271</v>
      </c>
      <c r="B6" s="28" t="str">
        <f>VLOOKUP($A6,analysis!$A$2:$S$1048576,B$2,FALSE)</f>
        <v>D</v>
      </c>
      <c r="C6" s="18" t="str">
        <f>VLOOKUP($A6,analysis!$A$2:$S$1048576,C$2,FALSE)</f>
        <v>Inter</v>
      </c>
      <c r="D6" s="19" t="str">
        <f>VLOOKUP($A6,analysis!$A$2:$S$1048576,D$2,FALSE)</f>
        <v>Avg</v>
      </c>
      <c r="E6" s="20">
        <f>VLOOKUP($A6,analysis!$A$2:$S$1048576,E$2,FALSE)</f>
        <v>1</v>
      </c>
      <c r="F6" s="9">
        <f>VLOOKUP($A6,analysis!$A$2:$S$1048576,F$2,FALSE)</f>
        <v>5.7539291888587014</v>
      </c>
      <c r="G6" s="9">
        <f>VLOOKUP($A6,analysis!$A$2:$S$1048576,G$2,FALSE)</f>
        <v>5.6616155452384556</v>
      </c>
      <c r="H6" s="9">
        <f>VLOOKUP($A6,analysis!$A$2:$S$1048576,H$2,FALSE)</f>
        <v>6.3624369449271763</v>
      </c>
      <c r="I6" s="49" t="str">
        <f>VLOOKUP($A6,analysis!$A$2:$S$1048576,I$2,FALSE)</f>
        <v/>
      </c>
      <c r="J6" s="54">
        <f>VLOOKUP($A6,analysis!$A$2:$U$1048576,J$2,FALSE)</f>
        <v>1</v>
      </c>
      <c r="K6" s="42">
        <f>VLOOKUP($A6,analysis!$A$2:$U$1048576,K$2,FALSE)</f>
        <v>95</v>
      </c>
    </row>
    <row r="7" spans="1:15" x14ac:dyDescent="0.25">
      <c r="A7" s="17" t="s">
        <v>163</v>
      </c>
      <c r="B7" s="28" t="str">
        <f>VLOOKUP($A7,analysis!$A$2:$S$1048576,B$2,FALSE)</f>
        <v>D</v>
      </c>
      <c r="C7" s="18" t="str">
        <f>VLOOKUP($A7,analysis!$A$2:$S$1048576,C$2,FALSE)</f>
        <v>Inter</v>
      </c>
      <c r="D7" s="19" t="str">
        <f>VLOOKUP($A7,analysis!$A$2:$S$1048576,D$2,FALSE)</f>
        <v>Avg</v>
      </c>
      <c r="E7" s="20">
        <f>VLOOKUP($A7,analysis!$A$2:$S$1048576,E$2,FALSE)</f>
        <v>1</v>
      </c>
      <c r="F7" s="9">
        <f>VLOOKUP($A7,analysis!$A$2:$S$1048576,F$2,FALSE)</f>
        <v>6.0343824295018873</v>
      </c>
      <c r="G7" s="9">
        <f>VLOOKUP($A7,analysis!$A$2:$S$1048576,G$2,FALSE)</f>
        <v>6.0963156571654729</v>
      </c>
      <c r="H7" s="9">
        <f>VLOOKUP($A7,analysis!$A$2:$S$1048576,H$2,FALSE)</f>
        <v>7.0758660187987736</v>
      </c>
      <c r="I7" s="49" t="str">
        <f>VLOOKUP($A7,analysis!$A$2:$S$1048576,I$2,FALSE)</f>
        <v/>
      </c>
      <c r="J7" s="54">
        <f>VLOOKUP($A7,analysis!$A$2:$U$1048576,J$2,FALSE)</f>
        <v>1</v>
      </c>
      <c r="K7" s="42">
        <f>VLOOKUP($A7,analysis!$A$2:$U$1048576,K$2,FALSE)</f>
        <v>75</v>
      </c>
    </row>
    <row r="8" spans="1:15" x14ac:dyDescent="0.25">
      <c r="A8" s="17" t="s">
        <v>186</v>
      </c>
      <c r="B8" s="28" t="str">
        <f>VLOOKUP($A8,analysis!$A$2:$S$1048576,B$2,FALSE)</f>
        <v>D</v>
      </c>
      <c r="C8" s="18" t="str">
        <f>VLOOKUP($A8,analysis!$A$2:$S$1048576,C$2,FALSE)</f>
        <v>Lazio</v>
      </c>
      <c r="D8" s="19" t="str">
        <f>VLOOKUP($A8,analysis!$A$2:$S$1048576,D$2,FALSE)</f>
        <v>Avg</v>
      </c>
      <c r="E8" s="20">
        <f>VLOOKUP($A8,analysis!$A$2:$S$1048576,E$2,FALSE)</f>
        <v>1</v>
      </c>
      <c r="F8" s="9">
        <f>VLOOKUP($A8,analysis!$A$2:$S$1048576,F$2,FALSE)</f>
        <v>5.9768889492191004</v>
      </c>
      <c r="G8" s="9">
        <f>VLOOKUP($A8,analysis!$A$2:$S$1048576,G$2,FALSE)</f>
        <v>5.9868611488209034</v>
      </c>
      <c r="H8" s="9">
        <f>VLOOKUP($A8,analysis!$A$2:$S$1048576,H$2,FALSE)</f>
        <v>6.6940693054065967</v>
      </c>
      <c r="I8" s="49" t="str">
        <f>VLOOKUP($A8,analysis!$A$2:$S$1048576,I$2,FALSE)</f>
        <v/>
      </c>
      <c r="J8" s="54">
        <f>VLOOKUP($A8,analysis!$A$2:$U$1048576,J$2,FALSE)</f>
        <v>1</v>
      </c>
      <c r="K8" s="42">
        <f>VLOOKUP($A8,analysis!$A$2:$U$1048576,K$2,FALSE)</f>
        <v>80</v>
      </c>
    </row>
    <row r="9" spans="1:15" x14ac:dyDescent="0.25">
      <c r="A9" s="17" t="s">
        <v>112</v>
      </c>
      <c r="B9" s="28" t="str">
        <f>VLOOKUP($A9,analysis!$A$2:$S$1048576,B$2,FALSE)</f>
        <v>D</v>
      </c>
      <c r="C9" s="18" t="str">
        <f>VLOOKUP($A9,analysis!$A$2:$S$1048576,C$2,FALSE)</f>
        <v>Juventus</v>
      </c>
      <c r="D9" s="19" t="str">
        <f>VLOOKUP($A9,analysis!$A$2:$S$1048576,D$2,FALSE)</f>
        <v>Avg</v>
      </c>
      <c r="E9" s="20">
        <f>VLOOKUP($A9,analysis!$A$2:$S$1048576,E$2,FALSE)</f>
        <v>1</v>
      </c>
      <c r="F9" s="9">
        <f>VLOOKUP($A9,analysis!$A$2:$S$1048576,F$2,FALSE)</f>
        <v>6.2484203107404754</v>
      </c>
      <c r="G9" s="9">
        <f>VLOOKUP($A9,analysis!$A$2:$S$1048576,G$2,FALSE)</f>
        <v>6.7512834663468819</v>
      </c>
      <c r="H9" s="9">
        <f>VLOOKUP($A9,analysis!$A$2:$S$1048576,H$2,FALSE)</f>
        <v>8.7071948642808419</v>
      </c>
      <c r="I9" s="49" t="str">
        <f>VLOOKUP($A9,analysis!$A$2:$S$1048576,I$2,FALSE)</f>
        <v/>
      </c>
      <c r="J9" s="54">
        <f>VLOOKUP($A9,analysis!$A$2:$U$1048576,J$2,FALSE)</f>
        <v>1</v>
      </c>
      <c r="K9" s="42">
        <f>VLOOKUP($A9,analysis!$A$2:$U$1048576,K$2,FALSE)</f>
        <v>95</v>
      </c>
    </row>
    <row r="10" spans="1:15" x14ac:dyDescent="0.25">
      <c r="A10" s="17" t="s">
        <v>120</v>
      </c>
      <c r="B10" s="28" t="str">
        <f>VLOOKUP($A10,analysis!$A$2:$S$1048576,B$2,FALSE)</f>
        <v>D</v>
      </c>
      <c r="C10" s="18" t="str">
        <f>VLOOKUP($A10,analysis!$A$2:$S$1048576,C$2,FALSE)</f>
        <v>Napoli</v>
      </c>
      <c r="D10" s="19" t="str">
        <f>VLOOKUP($A10,analysis!$A$2:$S$1048576,D$2,FALSE)</f>
        <v>Avg</v>
      </c>
      <c r="E10" s="20">
        <f>VLOOKUP($A10,analysis!$A$2:$S$1048576,E$2,FALSE)</f>
        <v>1</v>
      </c>
      <c r="F10" s="9">
        <f>VLOOKUP($A10,analysis!$A$2:$S$1048576,F$2,FALSE)</f>
        <v>6.2476662908345171</v>
      </c>
      <c r="G10" s="9">
        <f>VLOOKUP($A10,analysis!$A$2:$S$1048576,G$2,FALSE)</f>
        <v>6.6256257051243903</v>
      </c>
      <c r="H10" s="9">
        <f>VLOOKUP($A10,analysis!$A$2:$S$1048576,H$2,FALSE)</f>
        <v>8.3056007379307868</v>
      </c>
      <c r="I10" s="49" t="str">
        <f>VLOOKUP($A10,analysis!$A$2:$S$1048576,I$2,FALSE)</f>
        <v/>
      </c>
      <c r="J10" s="54">
        <f>VLOOKUP($A10,analysis!$A$2:$U$1048576,J$2,FALSE)</f>
        <v>1</v>
      </c>
      <c r="K10" s="42">
        <f>VLOOKUP($A10,analysis!$A$2:$U$1048576,K$2,FALSE)</f>
        <v>75</v>
      </c>
    </row>
    <row r="11" spans="1:15" x14ac:dyDescent="0.25">
      <c r="A11" s="17" t="s">
        <v>135</v>
      </c>
      <c r="B11" s="28" t="str">
        <f>VLOOKUP($A11,analysis!$A$2:$S$1048576,B$2,FALSE)</f>
        <v>D</v>
      </c>
      <c r="C11" s="18" t="str">
        <f>VLOOKUP($A11,analysis!$A$2:$S$1048576,C$2,FALSE)</f>
        <v>Salernitana</v>
      </c>
      <c r="D11" s="19" t="str">
        <f>VLOOKUP($A11,analysis!$A$2:$S$1048576,D$2,FALSE)</f>
        <v>Avg</v>
      </c>
      <c r="E11" s="20">
        <f>VLOOKUP($A11,analysis!$A$2:$S$1048576,E$2,FALSE)</f>
        <v>1</v>
      </c>
      <c r="F11" s="9">
        <f>VLOOKUP($A11,analysis!$A$2:$S$1048576,F$2,FALSE)</f>
        <v>6.0821262219905243</v>
      </c>
      <c r="G11" s="9">
        <f>VLOOKUP($A11,analysis!$A$2:$S$1048576,G$2,FALSE)</f>
        <v>6.4596786794465473</v>
      </c>
      <c r="H11" s="9">
        <f>VLOOKUP($A11,analysis!$A$2:$S$1048576,H$2,FALSE)</f>
        <v>8.0324321088593891</v>
      </c>
      <c r="I11" s="49" t="str">
        <f>VLOOKUP($A11,analysis!$A$2:$S$1048576,I$2,FALSE)</f>
        <v/>
      </c>
      <c r="J11" s="54">
        <f>VLOOKUP($A11,analysis!$A$2:$U$1048576,J$2,FALSE)</f>
        <v>1</v>
      </c>
      <c r="K11" s="42">
        <f>VLOOKUP($A11,analysis!$A$2:$U$1048576,K$2,FALSE)</f>
        <v>75</v>
      </c>
    </row>
    <row r="12" spans="1:15" x14ac:dyDescent="0.25">
      <c r="A12" s="17" t="s">
        <v>162</v>
      </c>
      <c r="B12" s="28" t="str">
        <f>VLOOKUP($A12,analysis!$A$2:$S$1048576,B$2,FALSE)</f>
        <v>D</v>
      </c>
      <c r="C12" s="18" t="str">
        <f>VLOOKUP($A12,analysis!$A$2:$S$1048576,C$2,FALSE)</f>
        <v>Torino</v>
      </c>
      <c r="D12" s="19" t="str">
        <f>VLOOKUP($A12,analysis!$A$2:$S$1048576,D$2,FALSE)</f>
        <v>Avg</v>
      </c>
      <c r="E12" s="20">
        <f>VLOOKUP($A12,analysis!$A$2:$S$1048576,E$2,FALSE)</f>
        <v>1</v>
      </c>
      <c r="F12" s="9">
        <f>VLOOKUP($A12,analysis!$A$2:$S$1048576,F$2,FALSE)</f>
        <v>5.9930189079517362</v>
      </c>
      <c r="G12" s="9">
        <f>VLOOKUP($A12,analysis!$A$2:$S$1048576,G$2,FALSE)</f>
        <v>6.1190916653456506</v>
      </c>
      <c r="H12" s="9">
        <f>VLOOKUP($A12,analysis!$A$2:$S$1048576,H$2,FALSE)</f>
        <v>6.992660438615304</v>
      </c>
      <c r="I12" s="49" t="str">
        <f>VLOOKUP($A12,analysis!$A$2:$S$1048576,I$2,FALSE)</f>
        <v/>
      </c>
      <c r="J12" s="54">
        <f>VLOOKUP($A12,analysis!$A$2:$U$1048576,J$2,FALSE)</f>
        <v>1</v>
      </c>
      <c r="K12" s="42">
        <f>VLOOKUP($A12,analysis!$A$2:$U$1048576,K$2,FALSE)</f>
        <v>70</v>
      </c>
    </row>
    <row r="13" spans="1:15" s="26" customFormat="1" x14ac:dyDescent="0.25">
      <c r="A13" s="21" t="s">
        <v>132</v>
      </c>
      <c r="B13" s="29" t="str">
        <f>VLOOKUP($A13,analysis!$A$2:$S$1048576,B$2,FALSE)</f>
        <v>D</v>
      </c>
      <c r="C13" s="22" t="str">
        <f>VLOOKUP($A13,analysis!$A$2:$S$1048576,C$2,FALSE)</f>
        <v>Atalanta</v>
      </c>
      <c r="D13" s="23" t="str">
        <f>VLOOKUP($A13,analysis!$A$2:$S$1048576,D$2,FALSE)</f>
        <v>Avg</v>
      </c>
      <c r="E13" s="24">
        <f>VLOOKUP($A13,analysis!$A$2:$S$1048576,E$2,FALSE)</f>
        <v>1</v>
      </c>
      <c r="F13" s="25">
        <f>VLOOKUP($A13,analysis!$A$2:$S$1048576,F$2,FALSE)</f>
        <v>6.0682071154807087</v>
      </c>
      <c r="G13" s="25">
        <f>VLOOKUP($A13,analysis!$A$2:$S$1048576,G$2,FALSE)</f>
        <v>6.492687447976536</v>
      </c>
      <c r="H13" s="25">
        <f>VLOOKUP($A13,analysis!$A$2:$S$1048576,H$2,FALSE)</f>
        <v>8.3284787973875467</v>
      </c>
      <c r="I13" s="49" t="str">
        <f>VLOOKUP($A13,analysis!$A$2:$S$1048576,I$2,FALSE)</f>
        <v/>
      </c>
      <c r="J13" s="55">
        <f>VLOOKUP($A13,analysis!$A$2:$U$1048576,J$2,FALSE)</f>
        <v>1</v>
      </c>
      <c r="K13" s="48">
        <f>VLOOKUP($A13,analysis!$A$2:$U$1048576,K$2,FALSE)</f>
        <v>75</v>
      </c>
      <c r="O13" s="30"/>
    </row>
    <row r="14" spans="1:15" x14ac:dyDescent="0.25">
      <c r="A14" s="17" t="s">
        <v>328</v>
      </c>
      <c r="B14" s="28" t="str">
        <f>VLOOKUP($A14,analysis!$A$2:$S$1048576,B$2,FALSE)</f>
        <v>C</v>
      </c>
      <c r="C14" s="18" t="str">
        <f>VLOOKUP($A14,analysis!$A$2:$S$1048576,C$2,FALSE)</f>
        <v>Atalanta</v>
      </c>
      <c r="D14" s="19" t="str">
        <f>VLOOKUP($A14,analysis!$A$2:$S$1048576,D$2,FALSE)</f>
        <v>Avg</v>
      </c>
      <c r="E14" s="20">
        <f>VLOOKUP($A14,analysis!$A$2:$S$1048576,E$2,FALSE)</f>
        <v>1</v>
      </c>
      <c r="F14" s="9">
        <f>VLOOKUP($A14,analysis!$A$2:$S$1048576,F$2,FALSE)</f>
        <v>6.1231465381369699</v>
      </c>
      <c r="G14" s="9">
        <f>VLOOKUP($A14,analysis!$A$2:$S$1048576,G$2,FALSE)</f>
        <v>6.8807959828634244</v>
      </c>
      <c r="H14" s="9">
        <f>VLOOKUP($A14,analysis!$A$2:$S$1048576,H$2,FALSE)</f>
        <v>9.5737834248800269</v>
      </c>
      <c r="I14" s="49" t="str">
        <f>VLOOKUP($A14,analysis!$A$2:$S$1048576,I$2,FALSE)</f>
        <v/>
      </c>
      <c r="J14" s="54">
        <f>VLOOKUP($A14,analysis!$A$2:$U$1048576,J$2,FALSE)</f>
        <v>1</v>
      </c>
      <c r="K14" s="42">
        <f>VLOOKUP($A14,analysis!$A$2:$U$1048576,K$2,FALSE)</f>
        <v>85</v>
      </c>
    </row>
    <row r="15" spans="1:15" x14ac:dyDescent="0.25">
      <c r="A15" s="17" t="s">
        <v>312</v>
      </c>
      <c r="B15" s="28" t="str">
        <f>VLOOKUP($A15,analysis!$A$2:$S$1048576,B$2,FALSE)</f>
        <v>C</v>
      </c>
      <c r="C15" s="18" t="str">
        <f>VLOOKUP($A15,analysis!$A$2:$S$1048576,C$2,FALSE)</f>
        <v>Lazio</v>
      </c>
      <c r="D15" s="19" t="str">
        <f>VLOOKUP($A15,analysis!$A$2:$S$1048576,D$2,FALSE)</f>
        <v>Avg</v>
      </c>
      <c r="E15" s="20">
        <f>VLOOKUP($A15,analysis!$A$2:$S$1048576,E$2,FALSE)</f>
        <v>1</v>
      </c>
      <c r="F15" s="9">
        <f>VLOOKUP($A15,analysis!$A$2:$S$1048576,F$2,FALSE)</f>
        <v>6.2341996354878422</v>
      </c>
      <c r="G15" s="9">
        <f>VLOOKUP($A15,analysis!$A$2:$S$1048576,G$2,FALSE)</f>
        <v>7.3246018134069644</v>
      </c>
      <c r="H15" s="9">
        <f>VLOOKUP($A15,analysis!$A$2:$S$1048576,H$2,FALSE)</f>
        <v>10.833051606268903</v>
      </c>
      <c r="I15" s="49" t="str">
        <f>VLOOKUP($A15,analysis!$A$2:$S$1048576,I$2,FALSE)</f>
        <v/>
      </c>
      <c r="J15" s="54">
        <f>VLOOKUP($A15,analysis!$A$2:$U$1048576,J$2,FALSE)</f>
        <v>1</v>
      </c>
      <c r="K15" s="42">
        <f>VLOOKUP($A15,analysis!$A$2:$U$1048576,K$2,FALSE)</f>
        <v>95</v>
      </c>
    </row>
    <row r="16" spans="1:15" x14ac:dyDescent="0.25">
      <c r="A16" s="17" t="s">
        <v>327</v>
      </c>
      <c r="B16" s="28" t="str">
        <f>VLOOKUP($A16,analysis!$A$2:$S$1048576,B$2,FALSE)</f>
        <v>C</v>
      </c>
      <c r="C16" s="18" t="str">
        <f>VLOOKUP($A16,analysis!$A$2:$S$1048576,C$2,FALSE)</f>
        <v>Napoli</v>
      </c>
      <c r="D16" s="19" t="str">
        <f>VLOOKUP($A16,analysis!$A$2:$S$1048576,D$2,FALSE)</f>
        <v>Avg</v>
      </c>
      <c r="E16" s="20">
        <f>VLOOKUP($A16,analysis!$A$2:$S$1048576,E$2,FALSE)</f>
        <v>1</v>
      </c>
      <c r="F16" s="9">
        <f>VLOOKUP($A16,analysis!$A$2:$S$1048576,F$2,FALSE)</f>
        <v>6.28530411072758</v>
      </c>
      <c r="G16" s="9">
        <f>VLOOKUP($A16,analysis!$A$2:$S$1048576,G$2,FALSE)</f>
        <v>6.8810669882547728</v>
      </c>
      <c r="H16" s="9">
        <f>VLOOKUP($A16,analysis!$A$2:$S$1048576,H$2,FALSE)</f>
        <v>9.0895132525217406</v>
      </c>
      <c r="I16" s="49" t="str">
        <f>VLOOKUP($A16,analysis!$A$2:$S$1048576,I$2,FALSE)</f>
        <v/>
      </c>
      <c r="J16" s="54">
        <f>VLOOKUP($A16,analysis!$A$2:$U$1048576,J$2,FALSE)</f>
        <v>0</v>
      </c>
      <c r="K16" s="42">
        <f>VLOOKUP($A16,analysis!$A$2:$U$1048576,K$2,FALSE)</f>
        <v>90</v>
      </c>
    </row>
    <row r="17" spans="1:11" x14ac:dyDescent="0.25">
      <c r="A17" s="17" t="s">
        <v>318</v>
      </c>
      <c r="B17" s="28" t="str">
        <f>VLOOKUP($A17,analysis!$A$2:$S$1048576,B$2,FALSE)</f>
        <v>C</v>
      </c>
      <c r="C17" s="18" t="str">
        <f>VLOOKUP($A17,analysis!$A$2:$S$1048576,C$2,FALSE)</f>
        <v>Torino</v>
      </c>
      <c r="D17" s="19" t="str">
        <f>VLOOKUP($A17,analysis!$A$2:$S$1048576,D$2,FALSE)</f>
        <v>Avg</v>
      </c>
      <c r="E17" s="20">
        <f>VLOOKUP($A17,analysis!$A$2:$S$1048576,E$2,FALSE)</f>
        <v>1</v>
      </c>
      <c r="F17" s="9">
        <f>VLOOKUP($A17,analysis!$A$2:$S$1048576,F$2,FALSE)</f>
        <v>6.1887577820303701</v>
      </c>
      <c r="G17" s="9">
        <f>VLOOKUP($A17,analysis!$A$2:$S$1048576,G$2,FALSE)</f>
        <v>7.0558788605845866</v>
      </c>
      <c r="H17" s="9">
        <f>VLOOKUP($A17,analysis!$A$2:$S$1048576,H$2,FALSE)</f>
        <v>10.004187090030999</v>
      </c>
      <c r="I17" s="49" t="str">
        <f>VLOOKUP($A17,analysis!$A$2:$S$1048576,I$2,FALSE)</f>
        <v/>
      </c>
      <c r="J17" s="54">
        <f>VLOOKUP($A17,analysis!$A$2:$U$1048576,J$2,FALSE)</f>
        <v>0</v>
      </c>
      <c r="K17" s="42">
        <f>VLOOKUP($A17,analysis!$A$2:$U$1048576,K$2,FALSE)</f>
        <v>65</v>
      </c>
    </row>
    <row r="18" spans="1:11" x14ac:dyDescent="0.25">
      <c r="A18" s="17" t="s">
        <v>350</v>
      </c>
      <c r="B18" s="28" t="str">
        <f>VLOOKUP($A18,analysis!$A$2:$S$1048576,B$2,FALSE)</f>
        <v>C</v>
      </c>
      <c r="C18" s="18" t="str">
        <f>VLOOKUP($A18,analysis!$A$2:$S$1048576,C$2,FALSE)</f>
        <v>Juventus</v>
      </c>
      <c r="D18" s="19" t="str">
        <f>VLOOKUP($A18,analysis!$A$2:$S$1048576,D$2,FALSE)</f>
        <v>Avg</v>
      </c>
      <c r="E18" s="20">
        <f>VLOOKUP($A18,analysis!$A$2:$S$1048576,E$2,FALSE)</f>
        <v>1</v>
      </c>
      <c r="F18" s="9">
        <f>VLOOKUP($A18,analysis!$A$2:$S$1048576,F$2,FALSE)</f>
        <v>6.1030224787031164</v>
      </c>
      <c r="G18" s="9">
        <f>VLOOKUP($A18,analysis!$A$2:$S$1048576,G$2,FALSE)</f>
        <v>6.5061841458266789</v>
      </c>
      <c r="H18" s="9">
        <f>VLOOKUP($A18,analysis!$A$2:$S$1048576,H$2,FALSE)</f>
        <v>8.1824689358657423</v>
      </c>
      <c r="I18" s="49" t="str">
        <f>VLOOKUP($A18,analysis!$A$2:$S$1048576,I$2,FALSE)</f>
        <v/>
      </c>
      <c r="J18" s="54">
        <f>VLOOKUP($A18,analysis!$A$2:$U$1048576,J$2,FALSE)</f>
        <v>1</v>
      </c>
      <c r="K18" s="42">
        <f>VLOOKUP($A18,analysis!$A$2:$U$1048576,K$2,FALSE)</f>
        <v>95</v>
      </c>
    </row>
    <row r="19" spans="1:11" x14ac:dyDescent="0.25">
      <c r="A19" s="17" t="s">
        <v>331</v>
      </c>
      <c r="B19" s="28" t="str">
        <f>VLOOKUP($A19,analysis!$A$2:$S$1048576,B$2,FALSE)</f>
        <v>C</v>
      </c>
      <c r="C19" s="18" t="str">
        <f>VLOOKUP($A19,analysis!$A$2:$S$1048576,C$2,FALSE)</f>
        <v>Milan</v>
      </c>
      <c r="D19" s="19" t="str">
        <f>VLOOKUP($A19,analysis!$A$2:$S$1048576,D$2,FALSE)</f>
        <v>Avg</v>
      </c>
      <c r="E19" s="20">
        <f>VLOOKUP($A19,analysis!$A$2:$S$1048576,E$2,FALSE)</f>
        <v>1</v>
      </c>
      <c r="F19" s="9">
        <f>VLOOKUP($A19,analysis!$A$2:$S$1048576,F$2,FALSE)</f>
        <v>6.2219366068443733</v>
      </c>
      <c r="G19" s="9">
        <f>VLOOKUP($A19,analysis!$A$2:$S$1048576,G$2,FALSE)</f>
        <v>6.8232190561691191</v>
      </c>
      <c r="H19" s="9">
        <f>VLOOKUP($A19,analysis!$A$2:$S$1048576,H$2,FALSE)</f>
        <v>9.0441946936050321</v>
      </c>
      <c r="I19" s="49" t="str">
        <f>VLOOKUP($A19,analysis!$A$2:$S$1048576,I$2,FALSE)</f>
        <v/>
      </c>
      <c r="J19" s="54">
        <f>VLOOKUP($A19,analysis!$A$2:$U$1048576,J$2,FALSE)</f>
        <v>1</v>
      </c>
      <c r="K19" s="42">
        <f>VLOOKUP($A19,analysis!$A$2:$U$1048576,K$2,FALSE)</f>
        <v>80</v>
      </c>
    </row>
    <row r="20" spans="1:11" x14ac:dyDescent="0.25">
      <c r="A20" s="17" t="s">
        <v>345</v>
      </c>
      <c r="B20" s="28" t="str">
        <f>VLOOKUP($A20,analysis!$A$2:$S$1048576,B$2,FALSE)</f>
        <v>C</v>
      </c>
      <c r="C20" s="18" t="str">
        <f>VLOOKUP($A20,analysis!$A$2:$S$1048576,C$2,FALSE)</f>
        <v>Napoli</v>
      </c>
      <c r="D20" s="19" t="str">
        <f>VLOOKUP($A20,analysis!$A$2:$S$1048576,D$2,FALSE)</f>
        <v>Avg</v>
      </c>
      <c r="E20" s="20">
        <f>VLOOKUP($A20,analysis!$A$2:$S$1048576,E$2,FALSE)</f>
        <v>1</v>
      </c>
      <c r="F20" s="9">
        <f>VLOOKUP($A20,analysis!$A$2:$S$1048576,F$2,FALSE)</f>
        <v>6.2209247116813948</v>
      </c>
      <c r="G20" s="9">
        <f>VLOOKUP($A20,analysis!$A$2:$S$1048576,G$2,FALSE)</f>
        <v>6.538557028826709</v>
      </c>
      <c r="H20" s="9">
        <f>VLOOKUP($A20,analysis!$A$2:$S$1048576,H$2,FALSE)</f>
        <v>7.9843940497007324</v>
      </c>
      <c r="I20" s="49" t="str">
        <f>VLOOKUP($A20,analysis!$A$2:$S$1048576,I$2,FALSE)</f>
        <v/>
      </c>
      <c r="J20" s="54">
        <f>VLOOKUP($A20,analysis!$A$2:$U$1048576,J$2,FALSE)</f>
        <v>1</v>
      </c>
      <c r="K20" s="42">
        <f>VLOOKUP($A20,analysis!$A$2:$U$1048576,K$2,FALSE)</f>
        <v>95</v>
      </c>
    </row>
    <row r="21" spans="1:11" s="26" customFormat="1" x14ac:dyDescent="0.25">
      <c r="A21" s="21" t="s">
        <v>449</v>
      </c>
      <c r="B21" s="29" t="str">
        <f>VLOOKUP($A21,analysis!$A$2:$S$1048576,B$2,FALSE)</f>
        <v>C</v>
      </c>
      <c r="C21" s="22" t="str">
        <f>VLOOKUP($A21,analysis!$A$2:$S$1048576,C$2,FALSE)</f>
        <v>Verona</v>
      </c>
      <c r="D21" s="23" t="str">
        <f>VLOOKUP($A21,analysis!$A$2:$S$1048576,D$2,FALSE)</f>
        <v>Avg</v>
      </c>
      <c r="E21" s="24">
        <f>VLOOKUP($A21,analysis!$A$2:$S$1048576,E$2,FALSE)</f>
        <v>1</v>
      </c>
      <c r="F21" s="25">
        <f>VLOOKUP($A21,analysis!$A$2:$S$1048576,F$2,FALSE)</f>
        <v>5.8184242742284109</v>
      </c>
      <c r="G21" s="25">
        <f>VLOOKUP($A21,analysis!$A$2:$S$1048576,G$2,FALSE)</f>
        <v>5.8817962117166473</v>
      </c>
      <c r="H21" s="25">
        <f>VLOOKUP($A21,analysis!$A$2:$S$1048576,H$2,FALSE)</f>
        <v>6.7694981999368622</v>
      </c>
      <c r="I21" s="49" t="str">
        <f>VLOOKUP($A21,analysis!$A$2:$S$1048576,I$2,FALSE)</f>
        <v/>
      </c>
      <c r="J21" s="55">
        <f>VLOOKUP($A21,analysis!$A$2:$U$1048576,J$2,FALSE)</f>
        <v>1</v>
      </c>
      <c r="K21" s="48">
        <f>VLOOKUP($A21,analysis!$A$2:$U$1048576,K$2,FALSE)</f>
        <v>90</v>
      </c>
    </row>
    <row r="22" spans="1:11" x14ac:dyDescent="0.25">
      <c r="A22" s="17" t="s">
        <v>500</v>
      </c>
      <c r="B22" s="28" t="str">
        <f>VLOOKUP($A22,analysis!$A$2:$S$1048576,B$2,FALSE)</f>
        <v>A</v>
      </c>
      <c r="C22" s="18" t="str">
        <f>VLOOKUP($A22,analysis!$A$2:$S$1048576,C$2,FALSE)</f>
        <v>Juventus</v>
      </c>
      <c r="D22" s="19" t="str">
        <f>VLOOKUP($A22,analysis!$A$2:$S$1048576,D$2,FALSE)</f>
        <v>Avg</v>
      </c>
      <c r="E22" s="20">
        <f>VLOOKUP($A22,analysis!$A$2:$S$1048576,E$2,FALSE)</f>
        <v>1</v>
      </c>
      <c r="F22" s="9">
        <f>VLOOKUP($A22,analysis!$A$2:$S$1048576,F$2,FALSE)</f>
        <v>6.2762777222252728</v>
      </c>
      <c r="G22" s="9">
        <f>VLOOKUP($A22,analysis!$A$2:$S$1048576,G$2,FALSE)</f>
        <v>7.657069644446425</v>
      </c>
      <c r="H22" s="9">
        <f>VLOOKUP($A22,analysis!$A$2:$S$1048576,H$2,FALSE)</f>
        <v>12.026776751990372</v>
      </c>
      <c r="I22" s="49" t="str">
        <f>VLOOKUP($A22,analysis!$A$2:$S$1048576,I$2,FALSE)</f>
        <v/>
      </c>
      <c r="J22" s="54">
        <f>VLOOKUP($A22,analysis!$A$2:$U$1048576,J$2,FALSE)</f>
        <v>0</v>
      </c>
      <c r="K22" s="42">
        <f>VLOOKUP($A22,analysis!$A$2:$U$1048576,K$2,FALSE)</f>
        <v>50</v>
      </c>
    </row>
    <row r="23" spans="1:11" x14ac:dyDescent="0.25">
      <c r="A23" s="17" t="s">
        <v>508</v>
      </c>
      <c r="B23" s="28" t="str">
        <f>VLOOKUP($A23,analysis!$A$2:$S$1048576,B$2,FALSE)</f>
        <v>A</v>
      </c>
      <c r="C23" s="18" t="str">
        <f>VLOOKUP($A23,analysis!$A$2:$S$1048576,C$2,FALSE)</f>
        <v>Atalanta</v>
      </c>
      <c r="D23" s="19" t="str">
        <f>VLOOKUP($A23,analysis!$A$2:$S$1048576,D$2,FALSE)</f>
        <v>Avg</v>
      </c>
      <c r="E23" s="20">
        <f>VLOOKUP($A23,analysis!$A$2:$S$1048576,E$2,FALSE)</f>
        <v>1</v>
      </c>
      <c r="F23" s="9">
        <f>VLOOKUP($A23,analysis!$A$2:$S$1048576,F$2,FALSE)</f>
        <v>6.229950545748884</v>
      </c>
      <c r="G23" s="9">
        <f>VLOOKUP($A23,analysis!$A$2:$S$1048576,G$2,FALSE)</f>
        <v>7.2538158435118207</v>
      </c>
      <c r="H23" s="9">
        <f>VLOOKUP($A23,analysis!$A$2:$S$1048576,H$2,FALSE)</f>
        <v>10.631634189535381</v>
      </c>
      <c r="I23" s="49" t="str">
        <f>VLOOKUP($A23,analysis!$A$2:$S$1048576,I$2,FALSE)</f>
        <v/>
      </c>
      <c r="J23" s="54">
        <f>VLOOKUP($A23,analysis!$A$2:$U$1048576,J$2,FALSE)</f>
        <v>0</v>
      </c>
      <c r="K23" s="42">
        <f>VLOOKUP($A23,analysis!$A$2:$U$1048576,K$2,FALSE)</f>
        <v>55</v>
      </c>
    </row>
    <row r="24" spans="1:11" x14ac:dyDescent="0.25">
      <c r="A24" s="17" t="s">
        <v>509</v>
      </c>
      <c r="B24" s="28" t="str">
        <f>VLOOKUP($A24,analysis!$A$2:$S$1048576,B$2,FALSE)</f>
        <v>A</v>
      </c>
      <c r="C24" s="18" t="str">
        <f>VLOOKUP($A24,analysis!$A$2:$S$1048576,C$2,FALSE)</f>
        <v>Fiorentina</v>
      </c>
      <c r="D24" s="19" t="str">
        <f>VLOOKUP($A24,analysis!$A$2:$S$1048576,D$2,FALSE)</f>
        <v>Avg</v>
      </c>
      <c r="E24" s="20">
        <f>VLOOKUP($A24,analysis!$A$2:$S$1048576,E$2,FALSE)</f>
        <v>1</v>
      </c>
      <c r="F24" s="9">
        <f>VLOOKUP($A24,analysis!$A$2:$S$1048576,F$2,FALSE)</f>
        <v>6.2370743610467478</v>
      </c>
      <c r="G24" s="9">
        <f>VLOOKUP($A24,analysis!$A$2:$S$1048576,G$2,FALSE)</f>
        <v>7.2329109452810973</v>
      </c>
      <c r="H24" s="9">
        <f>VLOOKUP($A24,analysis!$A$2:$S$1048576,H$2,FALSE)</f>
        <v>10.557495190962859</v>
      </c>
      <c r="I24" s="49" t="str">
        <f>VLOOKUP($A24,analysis!$A$2:$S$1048576,I$2,FALSE)</f>
        <v/>
      </c>
      <c r="J24" s="54">
        <f>VLOOKUP($A24,analysis!$A$2:$U$1048576,J$2,FALSE)</f>
        <v>0</v>
      </c>
      <c r="K24" s="42">
        <f>VLOOKUP($A24,analysis!$A$2:$U$1048576,K$2,FALSE)</f>
        <v>45</v>
      </c>
    </row>
    <row r="25" spans="1:11" x14ac:dyDescent="0.25">
      <c r="A25" s="17" t="s">
        <v>529</v>
      </c>
      <c r="B25" s="28" t="str">
        <f>VLOOKUP($A25,analysis!$A$2:$S$1048576,B$2,FALSE)</f>
        <v>A</v>
      </c>
      <c r="C25" s="18" t="str">
        <f>VLOOKUP($A25,analysis!$A$2:$S$1048576,C$2,FALSE)</f>
        <v>Empoli</v>
      </c>
      <c r="D25" s="19" t="str">
        <f>VLOOKUP($A25,analysis!$A$2:$S$1048576,D$2,FALSE)</f>
        <v>Avg</v>
      </c>
      <c r="E25" s="20">
        <f>VLOOKUP($A25,analysis!$A$2:$S$1048576,E$2,FALSE)</f>
        <v>1</v>
      </c>
      <c r="F25" s="9">
        <f>VLOOKUP($A25,analysis!$A$2:$S$1048576,F$2,FALSE)</f>
        <v>6.0081845969505672</v>
      </c>
      <c r="G25" s="9">
        <f>VLOOKUP($A25,analysis!$A$2:$S$1048576,G$2,FALSE)</f>
        <v>6.6473444532855366</v>
      </c>
      <c r="H25" s="9">
        <f>VLOOKUP($A25,analysis!$A$2:$S$1048576,H$2,FALSE)</f>
        <v>9.1308518480761869</v>
      </c>
      <c r="I25" s="49" t="str">
        <f>VLOOKUP($A25,analysis!$A$2:$S$1048576,I$2,FALSE)</f>
        <v/>
      </c>
      <c r="J25" s="54">
        <f>VLOOKUP($A25,analysis!$A$2:$U$1048576,J$2,FALSE)</f>
        <v>0</v>
      </c>
      <c r="K25" s="42">
        <f>VLOOKUP($A25,analysis!$A$2:$U$1048576,K$2,FALSE)</f>
        <v>20</v>
      </c>
    </row>
    <row r="26" spans="1:11" x14ac:dyDescent="0.25">
      <c r="A26" s="17" t="s">
        <v>551</v>
      </c>
      <c r="B26" s="28" t="str">
        <f>VLOOKUP($A26,analysis!$A$2:$S$1048576,B$2,FALSE)</f>
        <v>A</v>
      </c>
      <c r="C26" s="18" t="str">
        <f>VLOOKUP($A26,analysis!$A$2:$S$1048576,C$2,FALSE)</f>
        <v>Verona</v>
      </c>
      <c r="D26" s="19" t="str">
        <f>VLOOKUP($A26,analysis!$A$2:$S$1048576,D$2,FALSE)</f>
        <v>Avg</v>
      </c>
      <c r="E26" s="20">
        <f>VLOOKUP($A26,analysis!$A$2:$S$1048576,E$2,FALSE)</f>
        <v>1</v>
      </c>
      <c r="F26" s="9">
        <f>VLOOKUP($A26,analysis!$A$2:$S$1048576,F$2,FALSE)</f>
        <v>5.8874872278836694</v>
      </c>
      <c r="G26" s="9">
        <f>VLOOKUP($A26,analysis!$A$2:$S$1048576,G$2,FALSE)</f>
        <v>6.3071551399448094</v>
      </c>
      <c r="H26" s="9">
        <f>VLOOKUP($A26,analysis!$A$2:$S$1048576,H$2,FALSE)</f>
        <v>8.222235687277573</v>
      </c>
      <c r="I26" s="49" t="str">
        <f>VLOOKUP($A26,analysis!$A$2:$S$1048576,I$2,FALSE)</f>
        <v/>
      </c>
      <c r="J26" s="54">
        <f>VLOOKUP($A26,analysis!$A$2:$U$1048576,J$2,FALSE)</f>
        <v>1</v>
      </c>
      <c r="K26" s="42">
        <f>VLOOKUP($A26,analysis!$A$2:$U$1048576,K$2,FALSE)</f>
        <v>80</v>
      </c>
    </row>
    <row r="27" spans="1:11" x14ac:dyDescent="0.25">
      <c r="A27" s="17" t="s">
        <v>558</v>
      </c>
      <c r="B27" s="28" t="str">
        <f>VLOOKUP($A27,analysis!$A$2:$S$1048576,B$2,FALSE)</f>
        <v>A</v>
      </c>
      <c r="C27" s="18" t="str">
        <f>VLOOKUP($A27,analysis!$A$2:$S$1048576,C$2,FALSE)</f>
        <v>Monza</v>
      </c>
      <c r="D27" s="19" t="str">
        <f>VLOOKUP($A27,analysis!$A$2:$S$1048576,D$2,FALSE)</f>
        <v>Avg</v>
      </c>
      <c r="E27" s="20">
        <f>VLOOKUP($A27,analysis!$A$2:$S$1048576,E$2,FALSE)</f>
        <v>1</v>
      </c>
      <c r="F27" s="9">
        <f>VLOOKUP($A27,analysis!$A$2:$S$1048576,F$2,FALSE)</f>
        <v>5.8640750641242452</v>
      </c>
      <c r="G27" s="9">
        <f>VLOOKUP($A27,analysis!$A$2:$S$1048576,G$2,FALSE)</f>
        <v>6.1286317176132243</v>
      </c>
      <c r="H27" s="9">
        <f>VLOOKUP($A27,analysis!$A$2:$S$1048576,H$2,FALSE)</f>
        <v>7.6035977668075603</v>
      </c>
      <c r="I27" s="49" t="str">
        <f>VLOOKUP($A27,analysis!$A$2:$S$1048576,I$2,FALSE)</f>
        <v/>
      </c>
      <c r="J27" s="33">
        <f>VLOOKUP($A27,analysis!$A$2:$U$1048576,J$2,FALSE)</f>
        <v>1</v>
      </c>
      <c r="K27" s="42">
        <f>VLOOKUP($A27,analysis!$A$2:$U$1048576,K$2,FALSE)</f>
        <v>70</v>
      </c>
    </row>
    <row r="28" spans="1:11" x14ac:dyDescent="0.25">
      <c r="J28" s="44"/>
      <c r="K28" s="42"/>
    </row>
    <row r="29" spans="1:11" x14ac:dyDescent="0.25">
      <c r="J29" s="44"/>
      <c r="K29" s="42"/>
    </row>
    <row r="30" spans="1:11" x14ac:dyDescent="0.25">
      <c r="J30" s="44"/>
      <c r="K30" s="42"/>
    </row>
    <row r="31" spans="1:11" x14ac:dyDescent="0.25">
      <c r="J31" s="44"/>
      <c r="K31" s="42"/>
    </row>
    <row r="32" spans="1:11" x14ac:dyDescent="0.25">
      <c r="J32" s="44"/>
      <c r="K32" s="42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2"/>
  <sheetViews>
    <sheetView workbookViewId="0">
      <selection activeCell="J21" sqref="J21"/>
    </sheetView>
  </sheetViews>
  <sheetFormatPr defaultRowHeight="15" x14ac:dyDescent="0.25"/>
  <cols>
    <col min="1" max="1" width="26.7109375" style="11" customWidth="1"/>
    <col min="2" max="2" width="7.85546875" style="12" customWidth="1"/>
    <col min="3" max="3" width="26.7109375" style="12" customWidth="1"/>
    <col min="4" max="4" width="18" customWidth="1"/>
    <col min="5" max="5" width="7" style="11" customWidth="1"/>
    <col min="6" max="6" width="10" customWidth="1"/>
    <col min="8" max="8" width="10.42578125" customWidth="1"/>
    <col min="9" max="9" width="15.140625" style="11" customWidth="1"/>
    <col min="10" max="10" width="7.42578125" style="31" customWidth="1"/>
    <col min="11" max="11" width="9.140625" style="31" customWidth="1"/>
  </cols>
  <sheetData>
    <row r="1" spans="1:11" s="4" customFormat="1" ht="16.5" customHeight="1" x14ac:dyDescent="0.25">
      <c r="A1" s="13" t="s">
        <v>608</v>
      </c>
      <c r="B1" s="14" t="s">
        <v>1</v>
      </c>
      <c r="C1" s="14" t="s">
        <v>2</v>
      </c>
      <c r="D1" s="15" t="s">
        <v>3</v>
      </c>
      <c r="E1" s="13" t="s">
        <v>4</v>
      </c>
      <c r="F1" s="16" t="s">
        <v>7</v>
      </c>
      <c r="G1" s="16" t="s">
        <v>9</v>
      </c>
      <c r="H1" s="16" t="s">
        <v>609</v>
      </c>
      <c r="I1" s="13" t="s">
        <v>19</v>
      </c>
      <c r="J1" s="43" t="s">
        <v>5</v>
      </c>
      <c r="K1" s="43" t="s">
        <v>6</v>
      </c>
    </row>
    <row r="2" spans="1:11" ht="15.75" hidden="1" customHeight="1" x14ac:dyDescent="0.25">
      <c r="B2" s="12">
        <v>2</v>
      </c>
      <c r="C2" s="12">
        <v>3</v>
      </c>
      <c r="D2">
        <v>4</v>
      </c>
      <c r="E2" s="11">
        <v>5</v>
      </c>
      <c r="F2">
        <v>6</v>
      </c>
      <c r="G2">
        <v>8</v>
      </c>
      <c r="H2">
        <v>19</v>
      </c>
      <c r="I2" s="11">
        <v>10</v>
      </c>
      <c r="J2" s="31">
        <v>20</v>
      </c>
      <c r="K2" s="31">
        <v>21</v>
      </c>
    </row>
    <row r="3" spans="1:11" ht="15.75" customHeight="1" x14ac:dyDescent="0.25">
      <c r="A3" s="17" t="s">
        <v>102</v>
      </c>
      <c r="B3" s="28" t="str">
        <f>VLOOKUP($A3,analysis!$A$2:$S$1048576,B$2,FALSE)</f>
        <v>P</v>
      </c>
      <c r="C3" s="18" t="str">
        <f>VLOOKUP($A3,analysis!$A$2:$S$1048576,C$2,FALSE)</f>
        <v>Inter</v>
      </c>
      <c r="D3" s="19" t="str">
        <f>VLOOKUP($A3,analysis!$A$2:$S$1048576,D$2,FALSE)</f>
        <v>Avg</v>
      </c>
      <c r="E3" s="20">
        <f>VLOOKUP($A3,analysis!$A$2:$S$1048576,E$2,FALSE)</f>
        <v>1</v>
      </c>
      <c r="F3" s="9">
        <f>VLOOKUP($A3,analysis!$A$2:$S$1048576,F$2,FALSE)</f>
        <v>6.0388830205149988</v>
      </c>
      <c r="G3" s="9">
        <f>VLOOKUP($A3,analysis!$A$2:$S$1048576,G$2,FALSE)</f>
        <v>4.2748869649807464</v>
      </c>
      <c r="H3" s="9">
        <f>VLOOKUP($A3,analysis!$A$2:$S$1048576,H$2,FALSE)</f>
        <v>2.5000326625744353</v>
      </c>
      <c r="I3" s="49">
        <f>VLOOKUP($A3,analysis!$A$2:$S$1048576,I$2,FALSE)</f>
        <v>8.8096441701054573</v>
      </c>
      <c r="J3" s="54">
        <f>VLOOKUP($A3,analysis!$A$2:$U$1048576,J$2,FALSE)</f>
        <v>1</v>
      </c>
      <c r="K3" s="42">
        <f>VLOOKUP($A3,analysis!$A$2:$U$1048576,K$2,FALSE)</f>
        <v>100</v>
      </c>
    </row>
    <row r="4" spans="1:11" x14ac:dyDescent="0.25">
      <c r="A4" s="17" t="s">
        <v>82</v>
      </c>
      <c r="B4" s="28" t="str">
        <f>VLOOKUP($A4,analysis!$A$2:$S$1048576,B$2,FALSE)</f>
        <v>P</v>
      </c>
      <c r="C4" s="18" t="str">
        <f>VLOOKUP($A4,analysis!$A$2:$S$1048576,C$2,FALSE)</f>
        <v>Inter</v>
      </c>
      <c r="D4" s="19" t="str">
        <f>VLOOKUP($A4,analysis!$A$2:$S$1048576,D$2,FALSE)</f>
        <v>Avg</v>
      </c>
      <c r="E4" s="20">
        <f>VLOOKUP($A4,analysis!$A$2:$S$1048576,E$2,FALSE)</f>
        <v>1</v>
      </c>
      <c r="F4" s="9">
        <f>VLOOKUP($A4,analysis!$A$2:$S$1048576,F$2,FALSE)</f>
        <v>6.2131406500659594</v>
      </c>
      <c r="G4" s="9">
        <f>VLOOKUP($A4,analysis!$A$2:$S$1048576,G$2,FALSE)</f>
        <v>4.7294069843554336</v>
      </c>
      <c r="H4" s="9">
        <f>VLOOKUP($A4,analysis!$A$2:$S$1048576,H$2,FALSE)</f>
        <v>3.2304003553652603</v>
      </c>
      <c r="I4" s="49">
        <f>VLOOKUP($A4,analysis!$A$2:$S$1048576,I$2,FALSE)</f>
        <v>13.52034118026495</v>
      </c>
      <c r="J4" s="54">
        <f>VLOOKUP($A4,analysis!$A$2:$U$1048576,J$2,FALSE)</f>
        <v>0</v>
      </c>
      <c r="K4" s="42">
        <f>VLOOKUP($A4,analysis!$A$2:$U$1048576,K$2,FALSE)</f>
        <v>0</v>
      </c>
    </row>
    <row r="5" spans="1:11" s="26" customFormat="1" x14ac:dyDescent="0.25">
      <c r="A5" s="21" t="s">
        <v>71</v>
      </c>
      <c r="B5" s="29" t="str">
        <f>VLOOKUP($A5,analysis!$A$2:$S$1048576,B$2,FALSE)</f>
        <v>P</v>
      </c>
      <c r="C5" s="22" t="str">
        <f>VLOOKUP($A5,analysis!$A$2:$S$1048576,C$2,FALSE)</f>
        <v>Lecce</v>
      </c>
      <c r="D5" s="23" t="str">
        <f>VLOOKUP($A5,analysis!$A$2:$S$1048576,D$2,FALSE)</f>
        <v>Avg</v>
      </c>
      <c r="E5" s="24">
        <f>VLOOKUP($A5,analysis!$A$2:$S$1048576,E$2,FALSE)</f>
        <v>1</v>
      </c>
      <c r="F5" s="25">
        <f>VLOOKUP($A5,analysis!$A$2:$S$1048576,F$2,FALSE)</f>
        <v>6.3272221453772488</v>
      </c>
      <c r="G5" s="25">
        <f>VLOOKUP($A5,analysis!$A$2:$S$1048576,G$2,FALSE)</f>
        <v>5.0367509599051141</v>
      </c>
      <c r="H5" s="25">
        <f>VLOOKUP($A5,analysis!$A$2:$S$1048576,H$2,FALSE)</f>
        <v>3.75400536015841</v>
      </c>
      <c r="I5" s="50">
        <f>VLOOKUP($A5,analysis!$A$2:$S$1048576,I$2,FALSE)</f>
        <v>11.339663714170459</v>
      </c>
      <c r="J5" s="55">
        <f>VLOOKUP($A5,analysis!$A$2:$U$1048576,J$2,FALSE)</f>
        <v>1</v>
      </c>
      <c r="K5" s="48">
        <f>VLOOKUP($A5,analysis!$A$2:$U$1048576,K$2,FALSE)</f>
        <v>100</v>
      </c>
    </row>
    <row r="6" spans="1:11" x14ac:dyDescent="0.25">
      <c r="A6" s="17" t="s">
        <v>124</v>
      </c>
      <c r="B6" s="28" t="str">
        <f>VLOOKUP($A6,analysis!$A$2:$S$1048576,B$2,FALSE)</f>
        <v>D</v>
      </c>
      <c r="C6" s="18" t="str">
        <f>VLOOKUP($A6,analysis!$A$2:$S$1048576,C$2,FALSE)</f>
        <v>Inter</v>
      </c>
      <c r="D6" s="19" t="str">
        <f>VLOOKUP($A6,analysis!$A$2:$S$1048576,D$2,FALSE)</f>
        <v>Avg</v>
      </c>
      <c r="E6" s="20">
        <f>VLOOKUP($A6,analysis!$A$2:$S$1048576,E$2,FALSE)</f>
        <v>1</v>
      </c>
      <c r="F6" s="9">
        <f>VLOOKUP($A6,analysis!$A$2:$S$1048576,F$2,FALSE)</f>
        <v>6.0433654645243458</v>
      </c>
      <c r="G6" s="9">
        <f>VLOOKUP($A6,analysis!$A$2:$S$1048576,G$2,FALSE)</f>
        <v>6.5209297295433126</v>
      </c>
      <c r="H6" s="9">
        <f>VLOOKUP($A6,analysis!$A$2:$S$1048576,H$2,FALSE)</f>
        <v>8.5051652546745373</v>
      </c>
      <c r="I6" s="49" t="str">
        <f>VLOOKUP($A6,analysis!$A$2:$S$1048576,I$2,FALSE)</f>
        <v/>
      </c>
      <c r="J6" s="54">
        <f>VLOOKUP($A6,analysis!$A$2:$U$1048576,J$2,FALSE)</f>
        <v>1</v>
      </c>
      <c r="K6" s="42">
        <f>VLOOKUP($A6,analysis!$A$2:$U$1048576,K$2,FALSE)</f>
        <v>85</v>
      </c>
    </row>
    <row r="7" spans="1:11" x14ac:dyDescent="0.25">
      <c r="A7" s="17" t="s">
        <v>143</v>
      </c>
      <c r="B7" s="28" t="str">
        <f>VLOOKUP($A7,analysis!$A$2:$S$1048576,B$2,FALSE)</f>
        <v>D</v>
      </c>
      <c r="C7" s="18" t="str">
        <f>VLOOKUP($A7,analysis!$A$2:$S$1048576,C$2,FALSE)</f>
        <v>Juventus</v>
      </c>
      <c r="D7" s="19" t="str">
        <f>VLOOKUP($A7,analysis!$A$2:$S$1048576,D$2,FALSE)</f>
        <v>Avg</v>
      </c>
      <c r="E7" s="20">
        <f>VLOOKUP($A7,analysis!$A$2:$S$1048576,E$2,FALSE)</f>
        <v>1</v>
      </c>
      <c r="F7" s="9">
        <f>VLOOKUP($A7,analysis!$A$2:$S$1048576,F$2,FALSE)</f>
        <v>5.9736300211272164</v>
      </c>
      <c r="G7" s="9">
        <f>VLOOKUP($A7,analysis!$A$2:$S$1048576,G$2,FALSE)</f>
        <v>6.2607049674489268</v>
      </c>
      <c r="H7" s="9">
        <f>VLOOKUP($A7,analysis!$A$2:$S$1048576,H$2,FALSE)</f>
        <v>7.9812907905080088</v>
      </c>
      <c r="I7" s="49" t="str">
        <f>VLOOKUP($A7,analysis!$A$2:$S$1048576,I$2,FALSE)</f>
        <v/>
      </c>
      <c r="J7" s="54">
        <f>VLOOKUP($A7,analysis!$A$2:$U$1048576,J$2,FALSE)</f>
        <v>1</v>
      </c>
      <c r="K7" s="42">
        <f>VLOOKUP($A7,analysis!$A$2:$U$1048576,K$2,FALSE)</f>
        <v>80</v>
      </c>
    </row>
    <row r="8" spans="1:11" x14ac:dyDescent="0.25">
      <c r="A8" s="17" t="s">
        <v>120</v>
      </c>
      <c r="B8" s="28" t="str">
        <f>VLOOKUP($A8,analysis!$A$2:$S$1048576,B$2,FALSE)</f>
        <v>D</v>
      </c>
      <c r="C8" s="18" t="str">
        <f>VLOOKUP($A8,analysis!$A$2:$S$1048576,C$2,FALSE)</f>
        <v>Napoli</v>
      </c>
      <c r="D8" s="19" t="str">
        <f>VLOOKUP($A8,analysis!$A$2:$S$1048576,D$2,FALSE)</f>
        <v>Avg</v>
      </c>
      <c r="E8" s="20">
        <f>VLOOKUP($A8,analysis!$A$2:$S$1048576,E$2,FALSE)</f>
        <v>1</v>
      </c>
      <c r="F8" s="9">
        <f>VLOOKUP($A8,analysis!$A$2:$S$1048576,F$2,FALSE)</f>
        <v>6.2476662908345171</v>
      </c>
      <c r="G8" s="9">
        <f>VLOOKUP($A8,analysis!$A$2:$S$1048576,G$2,FALSE)</f>
        <v>6.6256257051243903</v>
      </c>
      <c r="H8" s="9">
        <f>VLOOKUP($A8,analysis!$A$2:$S$1048576,H$2,FALSE)</f>
        <v>8.3056007379307868</v>
      </c>
      <c r="I8" s="49" t="str">
        <f>VLOOKUP($A8,analysis!$A$2:$S$1048576,I$2,FALSE)</f>
        <v/>
      </c>
      <c r="J8" s="54">
        <f>VLOOKUP($A8,analysis!$A$2:$U$1048576,J$2,FALSE)</f>
        <v>1</v>
      </c>
      <c r="K8" s="42">
        <f>VLOOKUP($A8,analysis!$A$2:$U$1048576,K$2,FALSE)</f>
        <v>75</v>
      </c>
    </row>
    <row r="9" spans="1:11" x14ac:dyDescent="0.25">
      <c r="A9" s="17" t="s">
        <v>153</v>
      </c>
      <c r="B9" s="28" t="str">
        <f>VLOOKUP($A9,analysis!$A$2:$S$1048576,B$2,FALSE)</f>
        <v>D</v>
      </c>
      <c r="C9" s="18" t="str">
        <f>VLOOKUP($A9,analysis!$A$2:$S$1048576,C$2,FALSE)</f>
        <v>Cremonese</v>
      </c>
      <c r="D9" s="19" t="str">
        <f>VLOOKUP($A9,analysis!$A$2:$S$1048576,D$2,FALSE)</f>
        <v>Avg</v>
      </c>
      <c r="E9" s="20">
        <f>VLOOKUP($A9,analysis!$A$2:$S$1048576,E$2,FALSE)</f>
        <v>1</v>
      </c>
      <c r="F9" s="9">
        <f>VLOOKUP($A9,analysis!$A$2:$S$1048576,F$2,FALSE)</f>
        <v>6.0446857200684292</v>
      </c>
      <c r="G9" s="9">
        <f>VLOOKUP($A9,analysis!$A$2:$S$1048576,G$2,FALSE)</f>
        <v>6.21409035591729</v>
      </c>
      <c r="H9" s="9">
        <f>VLOOKUP($A9,analysis!$A$2:$S$1048576,H$2,FALSE)</f>
        <v>7.2144768324340136</v>
      </c>
      <c r="I9" s="49" t="str">
        <f>VLOOKUP($A9,analysis!$A$2:$S$1048576,I$2,FALSE)</f>
        <v/>
      </c>
      <c r="J9" s="54">
        <f>VLOOKUP($A9,analysis!$A$2:$U$1048576,J$2,FALSE)</f>
        <v>1</v>
      </c>
      <c r="K9" s="42">
        <f>VLOOKUP($A9,analysis!$A$2:$U$1048576,K$2,FALSE)</f>
        <v>90</v>
      </c>
    </row>
    <row r="10" spans="1:11" x14ac:dyDescent="0.25">
      <c r="A10" s="17" t="s">
        <v>156</v>
      </c>
      <c r="B10" s="28" t="str">
        <f>VLOOKUP($A10,analysis!$A$2:$S$1048576,B$2,FALSE)</f>
        <v>D</v>
      </c>
      <c r="C10" s="18" t="str">
        <f>VLOOKUP($A10,analysis!$A$2:$S$1048576,C$2,FALSE)</f>
        <v>Torino</v>
      </c>
      <c r="D10" s="19" t="str">
        <f>VLOOKUP($A10,analysis!$A$2:$S$1048576,D$2,FALSE)</f>
        <v>Avg</v>
      </c>
      <c r="E10" s="20">
        <f>VLOOKUP($A10,analysis!$A$2:$S$1048576,E$2,FALSE)</f>
        <v>1</v>
      </c>
      <c r="F10" s="9">
        <f>VLOOKUP($A10,analysis!$A$2:$S$1048576,F$2,FALSE)</f>
        <v>6.0922679342303123</v>
      </c>
      <c r="G10" s="9">
        <f>VLOOKUP($A10,analysis!$A$2:$S$1048576,G$2,FALSE)</f>
        <v>6.1602640003238252</v>
      </c>
      <c r="H10" s="9">
        <f>VLOOKUP($A10,analysis!$A$2:$S$1048576,H$2,FALSE)</f>
        <v>6.8828077167544892</v>
      </c>
      <c r="I10" s="49" t="str">
        <f>VLOOKUP($A10,analysis!$A$2:$S$1048576,I$2,FALSE)</f>
        <v/>
      </c>
      <c r="J10" s="54">
        <f>VLOOKUP($A10,analysis!$A$2:$U$1048576,J$2,FALSE)</f>
        <v>0</v>
      </c>
      <c r="K10" s="42">
        <f>VLOOKUP($A10,analysis!$A$2:$U$1048576,K$2,FALSE)</f>
        <v>65</v>
      </c>
    </row>
    <row r="11" spans="1:11" x14ac:dyDescent="0.25">
      <c r="A11" s="17" t="s">
        <v>283</v>
      </c>
      <c r="B11" s="28" t="str">
        <f>VLOOKUP($A11,analysis!$A$2:$S$1048576,B$2,FALSE)</f>
        <v>D</v>
      </c>
      <c r="C11" s="18" t="str">
        <f>VLOOKUP($A11,analysis!$A$2:$S$1048576,C$2,FALSE)</f>
        <v>Fiorentina</v>
      </c>
      <c r="D11" s="19" t="str">
        <f>VLOOKUP($A11,analysis!$A$2:$S$1048576,D$2,FALSE)</f>
        <v>Avg</v>
      </c>
      <c r="E11" s="20">
        <f>VLOOKUP($A11,analysis!$A$2:$S$1048576,E$2,FALSE)</f>
        <v>1</v>
      </c>
      <c r="F11" s="9">
        <f>VLOOKUP($A11,analysis!$A$2:$S$1048576,F$2,FALSE)</f>
        <v>5.7047407367283096</v>
      </c>
      <c r="G11" s="9">
        <f>VLOOKUP($A11,analysis!$A$2:$S$1048576,G$2,FALSE)</f>
        <v>5.6204577237153854</v>
      </c>
      <c r="H11" s="9">
        <f>VLOOKUP($A11,analysis!$A$2:$S$1048576,H$2,FALSE)</f>
        <v>6.4869561940217819</v>
      </c>
      <c r="I11" s="49" t="str">
        <f>VLOOKUP($A11,analysis!$A$2:$S$1048576,I$2,FALSE)</f>
        <v/>
      </c>
      <c r="J11" s="54">
        <f>VLOOKUP($A11,analysis!$A$2:$U$1048576,J$2,FALSE)</f>
        <v>1</v>
      </c>
      <c r="K11" s="42">
        <f>VLOOKUP($A11,analysis!$A$2:$U$1048576,K$2,FALSE)</f>
        <v>75</v>
      </c>
    </row>
    <row r="12" spans="1:11" x14ac:dyDescent="0.25">
      <c r="A12" s="17" t="s">
        <v>126</v>
      </c>
      <c r="B12" s="28" t="str">
        <f>VLOOKUP($A12,analysis!$A$2:$S$1048576,B$2,FALSE)</f>
        <v>D</v>
      </c>
      <c r="C12" s="18" t="str">
        <f>VLOOKUP($A12,analysis!$A$2:$S$1048576,C$2,FALSE)</f>
        <v>Lazio</v>
      </c>
      <c r="D12" s="19" t="str">
        <f>VLOOKUP($A12,analysis!$A$2:$S$1048576,D$2,FALSE)</f>
        <v>Avg</v>
      </c>
      <c r="E12" s="20">
        <f>VLOOKUP($A12,analysis!$A$2:$S$1048576,E$2,FALSE)</f>
        <v>1</v>
      </c>
      <c r="F12" s="9">
        <f>VLOOKUP($A12,analysis!$A$2:$S$1048576,F$2,FALSE)</f>
        <v>6.1885647797708447</v>
      </c>
      <c r="G12" s="9">
        <f>VLOOKUP($A12,analysis!$A$2:$S$1048576,G$2,FALSE)</f>
        <v>6.5182050698202989</v>
      </c>
      <c r="H12" s="9">
        <f>VLOOKUP($A12,analysis!$A$2:$S$1048576,H$2,FALSE)</f>
        <v>8.1513787739676378</v>
      </c>
      <c r="I12" s="49" t="str">
        <f>VLOOKUP($A12,analysis!$A$2:$S$1048576,I$2,FALSE)</f>
        <v/>
      </c>
      <c r="J12" s="54">
        <f>VLOOKUP($A12,analysis!$A$2:$U$1048576,J$2,FALSE)</f>
        <v>1</v>
      </c>
      <c r="K12" s="42">
        <f>VLOOKUP($A12,analysis!$A$2:$U$1048576,K$2,FALSE)</f>
        <v>90</v>
      </c>
    </row>
    <row r="13" spans="1:11" s="26" customFormat="1" x14ac:dyDescent="0.25">
      <c r="A13" s="21" t="s">
        <v>188</v>
      </c>
      <c r="B13" s="29" t="str">
        <f>VLOOKUP($A13,analysis!$A$2:$S$1048576,B$2,FALSE)</f>
        <v>D</v>
      </c>
      <c r="C13" s="22" t="str">
        <f>VLOOKUP($A13,analysis!$A$2:$S$1048576,C$2,FALSE)</f>
        <v>Atalanta</v>
      </c>
      <c r="D13" s="23" t="str">
        <f>VLOOKUP($A13,analysis!$A$2:$S$1048576,D$2,FALSE)</f>
        <v>Avg</v>
      </c>
      <c r="E13" s="24">
        <f>VLOOKUP($A13,analysis!$A$2:$S$1048576,E$2,FALSE)</f>
        <v>1</v>
      </c>
      <c r="F13" s="25">
        <f>VLOOKUP($A13,analysis!$A$2:$S$1048576,F$2,FALSE)</f>
        <v>5.834756156963687</v>
      </c>
      <c r="G13" s="25">
        <f>VLOOKUP($A13,analysis!$A$2:$S$1048576,G$2,FALSE)</f>
        <v>5.976159876243206</v>
      </c>
      <c r="H13" s="25">
        <f>VLOOKUP($A13,analysis!$A$2:$S$1048576,H$2,FALSE)</f>
        <v>7.1822488960185966</v>
      </c>
      <c r="I13" s="49" t="str">
        <f>VLOOKUP($A13,analysis!$A$2:$S$1048576,I$2,FALSE)</f>
        <v/>
      </c>
      <c r="J13" s="55">
        <f>VLOOKUP($A13,analysis!$A$2:$U$1048576,J$2,FALSE)</f>
        <v>1</v>
      </c>
      <c r="K13" s="48">
        <f>VLOOKUP($A13,analysis!$A$2:$U$1048576,K$2,FALSE)</f>
        <v>70</v>
      </c>
    </row>
    <row r="14" spans="1:11" x14ac:dyDescent="0.25">
      <c r="A14" s="17" t="s">
        <v>328</v>
      </c>
      <c r="B14" s="28" t="str">
        <f>VLOOKUP($A14,analysis!$A$2:$S$1048576,B$2,FALSE)</f>
        <v>C</v>
      </c>
      <c r="C14" s="18" t="str">
        <f>VLOOKUP($A14,analysis!$A$2:$S$1048576,C$2,FALSE)</f>
        <v>Atalanta</v>
      </c>
      <c r="D14" s="19" t="str">
        <f>VLOOKUP($A14,analysis!$A$2:$S$1048576,D$2,FALSE)</f>
        <v>Avg</v>
      </c>
      <c r="E14" s="20">
        <f>VLOOKUP($A14,analysis!$A$2:$S$1048576,E$2,FALSE)</f>
        <v>1</v>
      </c>
      <c r="F14" s="9">
        <f>VLOOKUP($A14,analysis!$A$2:$S$1048576,F$2,FALSE)</f>
        <v>6.1231465381369699</v>
      </c>
      <c r="G14" s="9">
        <f>VLOOKUP($A14,analysis!$A$2:$S$1048576,G$2,FALSE)</f>
        <v>6.8807959828634244</v>
      </c>
      <c r="H14" s="9">
        <f>VLOOKUP($A14,analysis!$A$2:$S$1048576,H$2,FALSE)</f>
        <v>9.5737834248800269</v>
      </c>
      <c r="I14" s="49" t="str">
        <f>VLOOKUP($A14,analysis!$A$2:$S$1048576,I$2,FALSE)</f>
        <v/>
      </c>
      <c r="J14" s="54">
        <f>VLOOKUP($A14,analysis!$A$2:$U$1048576,J$2,FALSE)</f>
        <v>1</v>
      </c>
      <c r="K14" s="42">
        <f>VLOOKUP($A14,analysis!$A$2:$U$1048576,K$2,FALSE)</f>
        <v>85</v>
      </c>
    </row>
    <row r="15" spans="1:11" x14ac:dyDescent="0.25">
      <c r="A15" s="17" t="s">
        <v>314</v>
      </c>
      <c r="B15" s="28" t="str">
        <f>VLOOKUP($A15,analysis!$A$2:$S$1048576,B$2,FALSE)</f>
        <v>C</v>
      </c>
      <c r="C15" s="18" t="str">
        <f>VLOOKUP($A15,analysis!$A$2:$S$1048576,C$2,FALSE)</f>
        <v>Lecce</v>
      </c>
      <c r="D15" s="19" t="str">
        <f>VLOOKUP($A15,analysis!$A$2:$S$1048576,D$2,FALSE)</f>
        <v>Avg</v>
      </c>
      <c r="E15" s="20">
        <f>VLOOKUP($A15,analysis!$A$2:$S$1048576,E$2,FALSE)</f>
        <v>1</v>
      </c>
      <c r="F15" s="9">
        <f>VLOOKUP($A15,analysis!$A$2:$S$1048576,F$2,FALSE)</f>
        <v>6.3273565374589253</v>
      </c>
      <c r="G15" s="9">
        <f>VLOOKUP($A15,analysis!$A$2:$S$1048576,G$2,FALSE)</f>
        <v>7.2100074475430249</v>
      </c>
      <c r="H15" s="9">
        <f>VLOOKUP($A15,analysis!$A$2:$S$1048576,H$2,FALSE)</f>
        <v>10.154383677782892</v>
      </c>
      <c r="I15" s="49" t="str">
        <f>VLOOKUP($A15,analysis!$A$2:$S$1048576,I$2,FALSE)</f>
        <v/>
      </c>
      <c r="J15" s="54">
        <f>VLOOKUP($A15,analysis!$A$2:$U$1048576,J$2,FALSE)</f>
        <v>1</v>
      </c>
      <c r="K15" s="42">
        <f>VLOOKUP($A15,analysis!$A$2:$U$1048576,K$2,FALSE)</f>
        <v>90</v>
      </c>
    </row>
    <row r="16" spans="1:11" x14ac:dyDescent="0.25">
      <c r="A16" s="17" t="s">
        <v>610</v>
      </c>
      <c r="B16" s="28" t="str">
        <f>VLOOKUP($A16,analysis!$A$2:$S$1048576,B$2,FALSE)</f>
        <v>C</v>
      </c>
      <c r="C16" s="18" t="str">
        <f>VLOOKUP($A16,analysis!$A$2:$S$1048576,C$2,FALSE)</f>
        <v>Atalanta</v>
      </c>
      <c r="D16" s="19" t="str">
        <f>VLOOKUP($A16,analysis!$A$2:$S$1048576,D$2,FALSE)</f>
        <v>Avg</v>
      </c>
      <c r="E16" s="20">
        <f>VLOOKUP($A16,analysis!$A$2:$S$1048576,E$2,FALSE)</f>
        <v>1</v>
      </c>
      <c r="F16" s="9">
        <f>VLOOKUP($A16,analysis!$A$2:$S$1048576,F$2,FALSE)</f>
        <v>5.8747872123236338</v>
      </c>
      <c r="G16" s="9">
        <f>VLOOKUP($A16,analysis!$A$2:$S$1048576,G$2,FALSE)</f>
        <v>6.0405218055944534</v>
      </c>
      <c r="H16" s="9">
        <f>VLOOKUP($A16,analysis!$A$2:$S$1048576,H$2,FALSE)</f>
        <v>7.2385570457677932</v>
      </c>
      <c r="I16" s="49" t="str">
        <f>VLOOKUP($A16,analysis!$A$2:$S$1048576,I$2,FALSE)</f>
        <v/>
      </c>
      <c r="J16" s="54">
        <f>VLOOKUP($A16,analysis!$A$2:$U$1048576,J$2,FALSE)</f>
        <v>1</v>
      </c>
      <c r="K16" s="42">
        <f>VLOOKUP($A16,analysis!$A$2:$U$1048576,K$2,FALSE)</f>
        <v>85</v>
      </c>
    </row>
    <row r="17" spans="1:11" x14ac:dyDescent="0.25">
      <c r="A17" s="17" t="s">
        <v>385</v>
      </c>
      <c r="B17" s="28" t="str">
        <f>VLOOKUP($A17,analysis!$A$2:$S$1048576,B$2,FALSE)</f>
        <v>C</v>
      </c>
      <c r="C17" s="18" t="str">
        <f>VLOOKUP($A17,analysis!$A$2:$S$1048576,C$2,FALSE)</f>
        <v>Roma</v>
      </c>
      <c r="D17" s="19" t="str">
        <f>VLOOKUP($A17,analysis!$A$2:$S$1048576,D$2,FALSE)</f>
        <v>Avg</v>
      </c>
      <c r="E17" s="20">
        <f>VLOOKUP($A17,analysis!$A$2:$S$1048576,E$2,FALSE)</f>
        <v>1</v>
      </c>
      <c r="F17" s="9">
        <f>VLOOKUP($A17,analysis!$A$2:$S$1048576,F$2,FALSE)</f>
        <v>5.865952575143301</v>
      </c>
      <c r="G17" s="9">
        <f>VLOOKUP($A17,analysis!$A$2:$S$1048576,G$2,FALSE)</f>
        <v>6.0859350963823253</v>
      </c>
      <c r="H17" s="9">
        <f>VLOOKUP($A17,analysis!$A$2:$S$1048576,H$2,FALSE)</f>
        <v>7.5644659801713878</v>
      </c>
      <c r="I17" s="49" t="str">
        <f>VLOOKUP($A17,analysis!$A$2:$S$1048576,I$2,FALSE)</f>
        <v/>
      </c>
      <c r="J17" s="54">
        <f>VLOOKUP($A17,analysis!$A$2:$U$1048576,J$2,FALSE)</f>
        <v>0</v>
      </c>
      <c r="K17" s="42">
        <f>VLOOKUP($A17,analysis!$A$2:$U$1048576,K$2,FALSE)</f>
        <v>65</v>
      </c>
    </row>
    <row r="18" spans="1:11" x14ac:dyDescent="0.25">
      <c r="A18" s="17" t="s">
        <v>330</v>
      </c>
      <c r="B18" s="28" t="str">
        <f>VLOOKUP($A18,analysis!$A$2:$S$1048576,B$2,FALSE)</f>
        <v>C</v>
      </c>
      <c r="C18" s="18" t="str">
        <f>VLOOKUP($A18,analysis!$A$2:$S$1048576,C$2,FALSE)</f>
        <v>Torino</v>
      </c>
      <c r="D18" s="19" t="str">
        <f>VLOOKUP($A18,analysis!$A$2:$S$1048576,D$2,FALSE)</f>
        <v>Avg</v>
      </c>
      <c r="E18" s="20">
        <f>VLOOKUP($A18,analysis!$A$2:$S$1048576,E$2,FALSE)</f>
        <v>1</v>
      </c>
      <c r="F18" s="9">
        <f>VLOOKUP($A18,analysis!$A$2:$S$1048576,F$2,FALSE)</f>
        <v>6.1838696563908551</v>
      </c>
      <c r="G18" s="9">
        <f>VLOOKUP($A18,analysis!$A$2:$S$1048576,G$2,FALSE)</f>
        <v>6.8341242609488031</v>
      </c>
      <c r="H18" s="9">
        <f>VLOOKUP($A18,analysis!$A$2:$S$1048576,H$2,FALSE)</f>
        <v>9.1864780722128412</v>
      </c>
      <c r="I18" s="49" t="str">
        <f>VLOOKUP($A18,analysis!$A$2:$S$1048576,I$2,FALSE)</f>
        <v/>
      </c>
      <c r="J18" s="54">
        <f>VLOOKUP($A18,analysis!$A$2:$U$1048576,J$2,FALSE)</f>
        <v>1</v>
      </c>
      <c r="K18" s="42">
        <f>VLOOKUP($A18,analysis!$A$2:$U$1048576,K$2,FALSE)</f>
        <v>85</v>
      </c>
    </row>
    <row r="19" spans="1:11" x14ac:dyDescent="0.25">
      <c r="A19" s="17" t="s">
        <v>351</v>
      </c>
      <c r="B19" s="28" t="str">
        <f>VLOOKUP($A19,analysis!$A$2:$S$1048576,B$2,FALSE)</f>
        <v>C</v>
      </c>
      <c r="C19" s="18" t="str">
        <f>VLOOKUP($A19,analysis!$A$2:$S$1048576,C$2,FALSE)</f>
        <v>Inter</v>
      </c>
      <c r="D19" s="19" t="str">
        <f>VLOOKUP($A19,analysis!$A$2:$S$1048576,D$2,FALSE)</f>
        <v>Avg</v>
      </c>
      <c r="E19" s="20">
        <f>VLOOKUP($A19,analysis!$A$2:$S$1048576,E$2,FALSE)</f>
        <v>1</v>
      </c>
      <c r="F19" s="9">
        <f>VLOOKUP($A19,analysis!$A$2:$S$1048576,F$2,FALSE)</f>
        <v>6.0770815280657056</v>
      </c>
      <c r="G19" s="9">
        <f>VLOOKUP($A19,analysis!$A$2:$S$1048576,G$2,FALSE)</f>
        <v>6.5002925496768817</v>
      </c>
      <c r="H19" s="9">
        <f>VLOOKUP($A19,analysis!$A$2:$S$1048576,H$2,FALSE)</f>
        <v>8.2362370591831073</v>
      </c>
      <c r="I19" s="49" t="str">
        <f>VLOOKUP($A19,analysis!$A$2:$S$1048576,I$2,FALSE)</f>
        <v/>
      </c>
      <c r="J19" s="54">
        <f>VLOOKUP($A19,analysis!$A$2:$U$1048576,J$2,FALSE)</f>
        <v>1</v>
      </c>
      <c r="K19" s="42">
        <f>VLOOKUP($A19,analysis!$A$2:$U$1048576,K$2,FALSE)</f>
        <v>80</v>
      </c>
    </row>
    <row r="20" spans="1:11" x14ac:dyDescent="0.25">
      <c r="A20" s="17" t="s">
        <v>364</v>
      </c>
      <c r="B20" s="28" t="str">
        <f>VLOOKUP($A20,analysis!$A$2:$S$1048576,B$2,FALSE)</f>
        <v>C</v>
      </c>
      <c r="C20" s="18" t="str">
        <f>VLOOKUP($A20,analysis!$A$2:$S$1048576,C$2,FALSE)</f>
        <v>Salernitana</v>
      </c>
      <c r="D20" s="19" t="str">
        <f>VLOOKUP($A20,analysis!$A$2:$S$1048576,D$2,FALSE)</f>
        <v>Avg</v>
      </c>
      <c r="E20" s="20">
        <f>VLOOKUP($A20,analysis!$A$2:$S$1048576,E$2,FALSE)</f>
        <v>1</v>
      </c>
      <c r="F20" s="9">
        <f>VLOOKUP($A20,analysis!$A$2:$S$1048576,F$2,FALSE)</f>
        <v>5.9724876826955526</v>
      </c>
      <c r="G20" s="9">
        <f>VLOOKUP($A20,analysis!$A$2:$S$1048576,G$2,FALSE)</f>
        <v>6.310992846274126</v>
      </c>
      <c r="H20" s="9">
        <f>VLOOKUP($A20,analysis!$A$2:$S$1048576,H$2,FALSE)</f>
        <v>8.1702593658206339</v>
      </c>
      <c r="I20" s="49" t="str">
        <f>VLOOKUP($A20,analysis!$A$2:$S$1048576,I$2,FALSE)</f>
        <v/>
      </c>
      <c r="J20" s="54">
        <f>VLOOKUP($A20,analysis!$A$2:$U$1048576,J$2,FALSE)</f>
        <v>1</v>
      </c>
      <c r="K20" s="42">
        <f>VLOOKUP($A20,analysis!$A$2:$U$1048576,K$2,FALSE)</f>
        <v>95</v>
      </c>
    </row>
    <row r="21" spans="1:11" s="26" customFormat="1" x14ac:dyDescent="0.25">
      <c r="A21" s="21" t="s">
        <v>377</v>
      </c>
      <c r="B21" s="29" t="str">
        <f>VLOOKUP($A21,analysis!$A$2:$S$1048576,B$2,FALSE)</f>
        <v>C</v>
      </c>
      <c r="C21" s="22" t="str">
        <f>VLOOKUP($A21,analysis!$A$2:$S$1048576,C$2,FALSE)</f>
        <v>Empoli</v>
      </c>
      <c r="D21" s="23" t="str">
        <f>VLOOKUP($A21,analysis!$A$2:$S$1048576,D$2,FALSE)</f>
        <v>Avg</v>
      </c>
      <c r="E21" s="24">
        <f>VLOOKUP($A21,analysis!$A$2:$S$1048576,E$2,FALSE)</f>
        <v>1</v>
      </c>
      <c r="F21" s="25">
        <f>VLOOKUP($A21,analysis!$A$2:$S$1048576,F$2,FALSE)</f>
        <v>5.8646153329959247</v>
      </c>
      <c r="G21" s="25">
        <f>VLOOKUP($A21,analysis!$A$2:$S$1048576,G$2,FALSE)</f>
        <v>6.1403478516539058</v>
      </c>
      <c r="H21" s="25">
        <f>VLOOKUP($A21,analysis!$A$2:$S$1048576,H$2,FALSE)</f>
        <v>7.5961734188993892</v>
      </c>
      <c r="I21" s="49" t="str">
        <f>VLOOKUP($A21,analysis!$A$2:$S$1048576,I$2,FALSE)</f>
        <v/>
      </c>
      <c r="J21" s="55">
        <f>VLOOKUP($A21,analysis!$A$2:$U$1048576,J$2,FALSE)</f>
        <v>1</v>
      </c>
      <c r="K21" s="48">
        <f>VLOOKUP($A21,analysis!$A$2:$U$1048576,K$2,FALSE)</f>
        <v>90</v>
      </c>
    </row>
    <row r="22" spans="1:11" x14ac:dyDescent="0.25">
      <c r="A22" s="17" t="s">
        <v>493</v>
      </c>
      <c r="B22" s="28" t="str">
        <f>VLOOKUP($A22,analysis!$A$2:$S$1048576,B$2,FALSE)</f>
        <v>A</v>
      </c>
      <c r="C22" s="18" t="str">
        <f>VLOOKUP($A22,analysis!$A$2:$S$1048576,C$2,FALSE)</f>
        <v>Lazio</v>
      </c>
      <c r="D22" s="19" t="str">
        <f>VLOOKUP($A22,analysis!$A$2:$S$1048576,D$2,FALSE)</f>
        <v>Avg</v>
      </c>
      <c r="E22" s="20">
        <f>VLOOKUP($A22,analysis!$A$2:$S$1048576,E$2,FALSE)</f>
        <v>1</v>
      </c>
      <c r="F22" s="9">
        <f>VLOOKUP($A22,analysis!$A$2:$S$1048576,F$2,FALSE)</f>
        <v>6.4278218908780156</v>
      </c>
      <c r="G22" s="9">
        <f>VLOOKUP($A22,analysis!$A$2:$S$1048576,G$2,FALSE)</f>
        <v>8.2178453287139916</v>
      </c>
      <c r="H22" s="9">
        <f>VLOOKUP($A22,analysis!$A$2:$S$1048576,H$2,FALSE)</f>
        <v>13.587518580819705</v>
      </c>
      <c r="I22" s="49" t="str">
        <f>VLOOKUP($A22,analysis!$A$2:$S$1048576,I$2,FALSE)</f>
        <v/>
      </c>
      <c r="J22" s="54">
        <f>VLOOKUP($A22,analysis!$A$2:$U$1048576,J$2,FALSE)</f>
        <v>1</v>
      </c>
      <c r="K22" s="42">
        <f>VLOOKUP($A22,analysis!$A$2:$U$1048576,K$2,FALSE)</f>
        <v>70</v>
      </c>
    </row>
    <row r="23" spans="1:11" x14ac:dyDescent="0.25">
      <c r="A23" s="17" t="s">
        <v>522</v>
      </c>
      <c r="B23" s="28" t="str">
        <f>VLOOKUP($A23,analysis!$A$2:$S$1048576,B$2,FALSE)</f>
        <v>A</v>
      </c>
      <c r="C23" s="18" t="str">
        <f>VLOOKUP($A23,analysis!$A$2:$S$1048576,C$2,FALSE)</f>
        <v>Atalanta</v>
      </c>
      <c r="D23" s="19" t="str">
        <f>VLOOKUP($A23,analysis!$A$2:$S$1048576,D$2,FALSE)</f>
        <v>Avg</v>
      </c>
      <c r="E23" s="20">
        <f>VLOOKUP($A23,analysis!$A$2:$S$1048576,E$2,FALSE)</f>
        <v>1</v>
      </c>
      <c r="F23" s="9">
        <f>VLOOKUP($A23,analysis!$A$2:$S$1048576,F$2,FALSE)</f>
        <v>6.0665719049179918</v>
      </c>
      <c r="G23" s="9">
        <f>VLOOKUP($A23,analysis!$A$2:$S$1048576,G$2,FALSE)</f>
        <v>6.7863330662499397</v>
      </c>
      <c r="H23" s="9">
        <f>VLOOKUP($A23,analysis!$A$2:$S$1048576,H$2,FALSE)</f>
        <v>9.4683670819054573</v>
      </c>
      <c r="I23" s="49" t="str">
        <f>VLOOKUP($A23,analysis!$A$2:$S$1048576,I$2,FALSE)</f>
        <v/>
      </c>
      <c r="J23" s="54">
        <f>VLOOKUP($A23,analysis!$A$2:$U$1048576,J$2,FALSE)</f>
        <v>0</v>
      </c>
      <c r="K23" s="42">
        <f>VLOOKUP($A23,analysis!$A$2:$U$1048576,K$2,FALSE)</f>
        <v>60</v>
      </c>
    </row>
    <row r="24" spans="1:11" x14ac:dyDescent="0.25">
      <c r="A24" s="17" t="s">
        <v>509</v>
      </c>
      <c r="B24" s="28" t="str">
        <f>VLOOKUP($A24,analysis!$A$2:$S$1048576,B$2,FALSE)</f>
        <v>A</v>
      </c>
      <c r="C24" s="18" t="str">
        <f>VLOOKUP($A24,analysis!$A$2:$S$1048576,C$2,FALSE)</f>
        <v>Fiorentina</v>
      </c>
      <c r="D24" s="19" t="str">
        <f>VLOOKUP($A24,analysis!$A$2:$S$1048576,D$2,FALSE)</f>
        <v>Avg</v>
      </c>
      <c r="E24" s="20">
        <f>VLOOKUP($A24,analysis!$A$2:$S$1048576,E$2,FALSE)</f>
        <v>1</v>
      </c>
      <c r="F24" s="9">
        <f>VLOOKUP($A24,analysis!$A$2:$S$1048576,F$2,FALSE)</f>
        <v>6.2370743610467478</v>
      </c>
      <c r="G24" s="9">
        <f>VLOOKUP($A24,analysis!$A$2:$S$1048576,G$2,FALSE)</f>
        <v>7.2329109452810973</v>
      </c>
      <c r="H24" s="9">
        <f>VLOOKUP($A24,analysis!$A$2:$S$1048576,H$2,FALSE)</f>
        <v>10.557495190962859</v>
      </c>
      <c r="I24" s="49" t="str">
        <f>VLOOKUP($A24,analysis!$A$2:$S$1048576,I$2,FALSE)</f>
        <v/>
      </c>
      <c r="J24" s="54">
        <f>VLOOKUP($A24,analysis!$A$2:$U$1048576,J$2,FALSE)</f>
        <v>0</v>
      </c>
      <c r="K24" s="42">
        <f>VLOOKUP($A24,analysis!$A$2:$U$1048576,K$2,FALSE)</f>
        <v>45</v>
      </c>
    </row>
    <row r="25" spans="1:11" x14ac:dyDescent="0.25">
      <c r="A25" s="17" t="s">
        <v>551</v>
      </c>
      <c r="B25" s="28" t="str">
        <f>VLOOKUP($A25,analysis!$A$2:$S$1048576,B$2,FALSE)</f>
        <v>A</v>
      </c>
      <c r="C25" s="18" t="str">
        <f>VLOOKUP($A25,analysis!$A$2:$S$1048576,C$2,FALSE)</f>
        <v>Verona</v>
      </c>
      <c r="D25" s="19" t="str">
        <f>VLOOKUP($A25,analysis!$A$2:$S$1048576,D$2,FALSE)</f>
        <v>Avg</v>
      </c>
      <c r="E25" s="20">
        <f>VLOOKUP($A25,analysis!$A$2:$S$1048576,E$2,FALSE)</f>
        <v>1</v>
      </c>
      <c r="F25" s="9">
        <f>VLOOKUP($A25,analysis!$A$2:$S$1048576,F$2,FALSE)</f>
        <v>5.8874872278836694</v>
      </c>
      <c r="G25" s="9">
        <f>VLOOKUP($A25,analysis!$A$2:$S$1048576,G$2,FALSE)</f>
        <v>6.3071551399448094</v>
      </c>
      <c r="H25" s="9">
        <f>VLOOKUP($A25,analysis!$A$2:$S$1048576,H$2,FALSE)</f>
        <v>8.222235687277573</v>
      </c>
      <c r="I25" s="49" t="str">
        <f>VLOOKUP($A25,analysis!$A$2:$S$1048576,I$2,FALSE)</f>
        <v/>
      </c>
      <c r="J25" s="54">
        <f>VLOOKUP($A25,analysis!$A$2:$U$1048576,J$2,FALSE)</f>
        <v>1</v>
      </c>
      <c r="K25" s="42">
        <f>VLOOKUP($A25,analysis!$A$2:$U$1048576,K$2,FALSE)</f>
        <v>80</v>
      </c>
    </row>
    <row r="26" spans="1:11" x14ac:dyDescent="0.25">
      <c r="A26" s="17" t="s">
        <v>514</v>
      </c>
      <c r="B26" s="28" t="str">
        <f>VLOOKUP($A26,analysis!$A$2:$S$1048576,B$2,FALSE)</f>
        <v>A</v>
      </c>
      <c r="C26" s="18" t="str">
        <f>VLOOKUP($A26,analysis!$A$2:$S$1048576,C$2,FALSE)</f>
        <v>Spezia</v>
      </c>
      <c r="D26" s="19" t="str">
        <f>VLOOKUP($A26,analysis!$A$2:$S$1048576,D$2,FALSE)</f>
        <v>Avg</v>
      </c>
      <c r="E26" s="20">
        <f>VLOOKUP($A26,analysis!$A$2:$S$1048576,E$2,FALSE)</f>
        <v>1</v>
      </c>
      <c r="F26" s="9">
        <f>VLOOKUP($A26,analysis!$A$2:$S$1048576,F$2,FALSE)</f>
        <v>6.131677213695367</v>
      </c>
      <c r="G26" s="9">
        <f>VLOOKUP($A26,analysis!$A$2:$S$1048576,G$2,FALSE)</f>
        <v>7.1346056556163919</v>
      </c>
      <c r="H26" s="9">
        <f>VLOOKUP($A26,analysis!$A$2:$S$1048576,H$2,FALSE)</f>
        <v>10.612842092460264</v>
      </c>
      <c r="I26" s="49" t="str">
        <f>VLOOKUP($A26,analysis!$A$2:$S$1048576,I$2,FALSE)</f>
        <v/>
      </c>
      <c r="J26" s="54">
        <f>VLOOKUP($A26,analysis!$A$2:$U$1048576,J$2,FALSE)</f>
        <v>1</v>
      </c>
      <c r="K26" s="42">
        <f>VLOOKUP($A26,analysis!$A$2:$U$1048576,K$2,FALSE)</f>
        <v>90</v>
      </c>
    </row>
    <row r="27" spans="1:11" x14ac:dyDescent="0.25">
      <c r="A27" s="17" t="s">
        <v>531</v>
      </c>
      <c r="B27" s="28" t="str">
        <f>VLOOKUP($A27,analysis!$A$2:$S$1048576,B$2,FALSE)</f>
        <v>A</v>
      </c>
      <c r="C27" s="18" t="str">
        <f>VLOOKUP($A27,analysis!$A$2:$S$1048576,C$2,FALSE)</f>
        <v>Lecce</v>
      </c>
      <c r="D27" s="19" t="str">
        <f>VLOOKUP($A27,analysis!$A$2:$S$1048576,D$2,FALSE)</f>
        <v>Avg</v>
      </c>
      <c r="E27" s="20">
        <f>VLOOKUP($A27,analysis!$A$2:$S$1048576,E$2,FALSE)</f>
        <v>1</v>
      </c>
      <c r="F27" s="9">
        <f>VLOOKUP($A27,analysis!$A$2:$S$1048576,F$2,FALSE)</f>
        <v>6.0387464302305336</v>
      </c>
      <c r="G27" s="9">
        <f>VLOOKUP($A27,analysis!$A$2:$S$1048576,G$2,FALSE)</f>
        <v>6.6140652469516201</v>
      </c>
      <c r="H27" s="9">
        <f>VLOOKUP($A27,analysis!$A$2:$S$1048576,H$2,FALSE)</f>
        <v>8.9135933688998623</v>
      </c>
      <c r="I27" s="49" t="str">
        <f>VLOOKUP($A27,analysis!$A$2:$S$1048576,I$2,FALSE)</f>
        <v/>
      </c>
      <c r="J27" s="54">
        <f>VLOOKUP($A27,analysis!$A$2:$U$1048576,J$2,FALSE)</f>
        <v>1</v>
      </c>
      <c r="K27" s="42">
        <f>VLOOKUP($A27,analysis!$A$2:$U$1048576,K$2,FALSE)</f>
        <v>90</v>
      </c>
    </row>
    <row r="28" spans="1:11" x14ac:dyDescent="0.25">
      <c r="J28" s="44"/>
      <c r="K28" s="42"/>
    </row>
    <row r="29" spans="1:11" x14ac:dyDescent="0.25">
      <c r="J29" s="44"/>
      <c r="K29" s="42"/>
    </row>
    <row r="30" spans="1:11" x14ac:dyDescent="0.25">
      <c r="J30" s="44"/>
      <c r="K30" s="42"/>
    </row>
    <row r="31" spans="1:11" x14ac:dyDescent="0.25">
      <c r="J31" s="44"/>
      <c r="K31" s="42"/>
    </row>
    <row r="32" spans="1:11" x14ac:dyDescent="0.25">
      <c r="J32" s="44"/>
      <c r="K32" s="42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2"/>
  <sheetViews>
    <sheetView workbookViewId="0">
      <selection activeCell="A10" sqref="A10"/>
    </sheetView>
  </sheetViews>
  <sheetFormatPr defaultRowHeight="15" x14ac:dyDescent="0.25"/>
  <cols>
    <col min="1" max="1" width="26.7109375" style="11" customWidth="1"/>
    <col min="2" max="2" width="7.5703125" style="12" customWidth="1"/>
    <col min="3" max="3" width="26.7109375" style="12" customWidth="1"/>
    <col min="4" max="4" width="18" customWidth="1"/>
    <col min="5" max="5" width="7" style="11" customWidth="1"/>
    <col min="6" max="6" width="10" customWidth="1"/>
    <col min="8" max="8" width="10.42578125" customWidth="1"/>
    <col min="9" max="9" width="14.5703125" style="11" customWidth="1"/>
    <col min="10" max="10" width="7.42578125" style="31" customWidth="1"/>
    <col min="11" max="11" width="9.140625" style="31" customWidth="1"/>
  </cols>
  <sheetData>
    <row r="1" spans="1:12" s="4" customFormat="1" ht="16.5" customHeight="1" x14ac:dyDescent="0.25">
      <c r="A1" s="13" t="s">
        <v>608</v>
      </c>
      <c r="B1" s="14" t="s">
        <v>1</v>
      </c>
      <c r="C1" s="14" t="s">
        <v>2</v>
      </c>
      <c r="D1" s="15" t="s">
        <v>3</v>
      </c>
      <c r="E1" s="13" t="s">
        <v>4</v>
      </c>
      <c r="F1" s="16" t="s">
        <v>7</v>
      </c>
      <c r="G1" s="16" t="s">
        <v>9</v>
      </c>
      <c r="H1" s="16" t="s">
        <v>609</v>
      </c>
      <c r="I1" s="13" t="s">
        <v>19</v>
      </c>
      <c r="J1" s="43" t="s">
        <v>5</v>
      </c>
      <c r="K1" s="43" t="s">
        <v>6</v>
      </c>
    </row>
    <row r="2" spans="1:12" ht="0.75" customHeight="1" x14ac:dyDescent="0.25">
      <c r="A2" s="12"/>
      <c r="B2" s="12">
        <v>2</v>
      </c>
      <c r="C2" s="12">
        <v>3</v>
      </c>
      <c r="D2">
        <v>4</v>
      </c>
      <c r="E2" s="11">
        <v>5</v>
      </c>
      <c r="F2">
        <v>6</v>
      </c>
      <c r="G2">
        <v>8</v>
      </c>
      <c r="H2">
        <v>19</v>
      </c>
      <c r="I2" s="11">
        <v>10</v>
      </c>
      <c r="J2" s="31">
        <v>20</v>
      </c>
      <c r="K2" s="31">
        <v>21</v>
      </c>
      <c r="L2" s="31"/>
    </row>
    <row r="3" spans="1:12" x14ac:dyDescent="0.25">
      <c r="A3" s="17" t="s">
        <v>102</v>
      </c>
      <c r="B3" s="28" t="str">
        <f>VLOOKUP($A3,analysis!$A$2:$S$1048576,B$2,FALSE)</f>
        <v>P</v>
      </c>
      <c r="C3" s="18" t="str">
        <f>VLOOKUP($A3,analysis!$A$2:$S$1048576,C$2,FALSE)</f>
        <v>Inter</v>
      </c>
      <c r="D3" s="19" t="str">
        <f>VLOOKUP($A3,analysis!$A$2:$S$1048576,D$2,FALSE)</f>
        <v>Avg</v>
      </c>
      <c r="E3" s="20">
        <f>VLOOKUP($A3,analysis!$A$2:$S$1048576,E$2,FALSE)</f>
        <v>1</v>
      </c>
      <c r="F3" s="9">
        <f>VLOOKUP($A3,analysis!$A$2:$S$1048576,F$2,FALSE)</f>
        <v>6.0388830205149988</v>
      </c>
      <c r="G3" s="9">
        <f>VLOOKUP($A3,analysis!$A$2:$S$1048576,G$2,FALSE)</f>
        <v>4.2748869649807464</v>
      </c>
      <c r="H3" s="9">
        <f>VLOOKUP($A3,analysis!$A$2:$S$1048576,H$2,FALSE)</f>
        <v>2.5000326625744353</v>
      </c>
      <c r="I3" s="49">
        <f>VLOOKUP($A3,analysis!$A$2:$S$1048576,I$2,FALSE)</f>
        <v>8.8096441701054573</v>
      </c>
      <c r="J3" s="54">
        <f>VLOOKUP($A3,analysis!$A$2:$U$1048576,J$2,FALSE)</f>
        <v>1</v>
      </c>
      <c r="K3" s="42">
        <f>VLOOKUP($A3,analysis!$A$2:$U$1048576,K$2,FALSE)</f>
        <v>100</v>
      </c>
    </row>
    <row r="4" spans="1:12" x14ac:dyDescent="0.25">
      <c r="A4" s="17" t="s">
        <v>82</v>
      </c>
      <c r="B4" s="28" t="str">
        <f>VLOOKUP($A4,analysis!$A$2:$S$1048576,B$2,FALSE)</f>
        <v>P</v>
      </c>
      <c r="C4" s="18" t="str">
        <f>VLOOKUP($A4,analysis!$A$2:$S$1048576,C$2,FALSE)</f>
        <v>Inter</v>
      </c>
      <c r="D4" s="19" t="str">
        <f>VLOOKUP($A4,analysis!$A$2:$S$1048576,D$2,FALSE)</f>
        <v>Avg</v>
      </c>
      <c r="E4" s="20">
        <f>VLOOKUP($A4,analysis!$A$2:$S$1048576,E$2,FALSE)</f>
        <v>1</v>
      </c>
      <c r="F4" s="9">
        <f>VLOOKUP($A4,analysis!$A$2:$S$1048576,F$2,FALSE)</f>
        <v>6.2131406500659594</v>
      </c>
      <c r="G4" s="9">
        <f>VLOOKUP($A4,analysis!$A$2:$S$1048576,G$2,FALSE)</f>
        <v>4.7294069843554336</v>
      </c>
      <c r="H4" s="9">
        <f>VLOOKUP($A4,analysis!$A$2:$S$1048576,H$2,FALSE)</f>
        <v>3.2304003553652603</v>
      </c>
      <c r="I4" s="49">
        <f>VLOOKUP($A4,analysis!$A$2:$S$1048576,I$2,FALSE)</f>
        <v>13.52034118026495</v>
      </c>
      <c r="J4" s="54">
        <f>VLOOKUP($A4,analysis!$A$2:$U$1048576,J$2,FALSE)</f>
        <v>0</v>
      </c>
      <c r="K4" s="42">
        <f>VLOOKUP($A4,analysis!$A$2:$U$1048576,K$2,FALSE)</f>
        <v>0</v>
      </c>
    </row>
    <row r="5" spans="1:12" s="26" customFormat="1" x14ac:dyDescent="0.25">
      <c r="A5" s="21" t="s">
        <v>71</v>
      </c>
      <c r="B5" s="29" t="str">
        <f>VLOOKUP($A5,analysis!$A$2:$S$1048576,B$2,FALSE)</f>
        <v>P</v>
      </c>
      <c r="C5" s="22" t="str">
        <f>VLOOKUP($A5,analysis!$A$2:$S$1048576,C$2,FALSE)</f>
        <v>Lecce</v>
      </c>
      <c r="D5" s="23" t="str">
        <f>VLOOKUP($A5,analysis!$A$2:$S$1048576,D$2,FALSE)</f>
        <v>Avg</v>
      </c>
      <c r="E5" s="24">
        <f>VLOOKUP($A5,analysis!$A$2:$S$1048576,E$2,FALSE)</f>
        <v>1</v>
      </c>
      <c r="F5" s="25">
        <f>VLOOKUP($A5,analysis!$A$2:$S$1048576,F$2,FALSE)</f>
        <v>6.3272221453772488</v>
      </c>
      <c r="G5" s="25">
        <f>VLOOKUP($A5,analysis!$A$2:$S$1048576,G$2,FALSE)</f>
        <v>5.0367509599051141</v>
      </c>
      <c r="H5" s="25">
        <f>VLOOKUP($A5,analysis!$A$2:$S$1048576,H$2,FALSE)</f>
        <v>3.75400536015841</v>
      </c>
      <c r="I5" s="50">
        <f>VLOOKUP($A5,analysis!$A$2:$S$1048576,I$2,FALSE)</f>
        <v>11.339663714170459</v>
      </c>
      <c r="J5" s="55">
        <f>VLOOKUP($A5,analysis!$A$2:$U$1048576,J$2,FALSE)</f>
        <v>1</v>
      </c>
      <c r="K5" s="48">
        <f>VLOOKUP($A5,analysis!$A$2:$U$1048576,K$2,FALSE)</f>
        <v>100</v>
      </c>
    </row>
    <row r="6" spans="1:12" x14ac:dyDescent="0.25">
      <c r="A6" s="17" t="s">
        <v>153</v>
      </c>
      <c r="B6" s="28" t="str">
        <f>VLOOKUP($A6,analysis!$A$2:$S$1048576,B$2,FALSE)</f>
        <v>D</v>
      </c>
      <c r="C6" s="18" t="str">
        <f>VLOOKUP($A6,analysis!$A$2:$S$1048576,C$2,FALSE)</f>
        <v>Cremonese</v>
      </c>
      <c r="D6" s="19" t="str">
        <f>VLOOKUP($A6,analysis!$A$2:$S$1048576,D$2,FALSE)</f>
        <v>Avg</v>
      </c>
      <c r="E6" s="20">
        <f>VLOOKUP($A6,analysis!$A$2:$S$1048576,E$2,FALSE)</f>
        <v>1</v>
      </c>
      <c r="F6" s="9">
        <f>VLOOKUP($A6,analysis!$A$2:$S$1048576,F$2,FALSE)</f>
        <v>6.0446857200684292</v>
      </c>
      <c r="G6" s="9">
        <f>VLOOKUP($A6,analysis!$A$2:$S$1048576,G$2,FALSE)</f>
        <v>6.21409035591729</v>
      </c>
      <c r="H6" s="9">
        <f>VLOOKUP($A6,analysis!$A$2:$S$1048576,H$2,FALSE)</f>
        <v>7.2144768324340136</v>
      </c>
      <c r="I6" s="49" t="str">
        <f>VLOOKUP($A6,analysis!$A$2:$S$1048576,I$2,FALSE)</f>
        <v/>
      </c>
      <c r="J6" s="54">
        <f>VLOOKUP($A6,analysis!$A$2:$U$1048576,J$2,FALSE)</f>
        <v>1</v>
      </c>
      <c r="K6" s="42">
        <f>VLOOKUP($A6,analysis!$A$2:$U$1048576,K$2,FALSE)</f>
        <v>90</v>
      </c>
    </row>
    <row r="7" spans="1:12" x14ac:dyDescent="0.25">
      <c r="A7" s="17" t="s">
        <v>271</v>
      </c>
      <c r="B7" s="28" t="str">
        <f>VLOOKUP($A7,analysis!$A$2:$S$1048576,B$2,FALSE)</f>
        <v>D</v>
      </c>
      <c r="C7" s="18" t="str">
        <f>VLOOKUP($A7,analysis!$A$2:$S$1048576,C$2,FALSE)</f>
        <v>Inter</v>
      </c>
      <c r="D7" s="19" t="str">
        <f>VLOOKUP($A7,analysis!$A$2:$S$1048576,D$2,FALSE)</f>
        <v>Avg</v>
      </c>
      <c r="E7" s="20">
        <f>VLOOKUP($A7,analysis!$A$2:$S$1048576,E$2,FALSE)</f>
        <v>1</v>
      </c>
      <c r="F7" s="9">
        <f>VLOOKUP($A7,analysis!$A$2:$S$1048576,F$2,FALSE)</f>
        <v>5.7539291888587014</v>
      </c>
      <c r="G7" s="9">
        <f>VLOOKUP($A7,analysis!$A$2:$S$1048576,G$2,FALSE)</f>
        <v>5.6616155452384556</v>
      </c>
      <c r="H7" s="9">
        <f>VLOOKUP($A7,analysis!$A$2:$S$1048576,H$2,FALSE)</f>
        <v>6.3624369449271763</v>
      </c>
      <c r="I7" s="49" t="str">
        <f>VLOOKUP($A7,analysis!$A$2:$S$1048576,I$2,FALSE)</f>
        <v/>
      </c>
      <c r="J7" s="54">
        <f>VLOOKUP($A7,analysis!$A$2:$U$1048576,J$2,FALSE)</f>
        <v>1</v>
      </c>
      <c r="K7" s="42">
        <f>VLOOKUP($A7,analysis!$A$2:$U$1048576,K$2,FALSE)</f>
        <v>95</v>
      </c>
    </row>
    <row r="8" spans="1:12" x14ac:dyDescent="0.25">
      <c r="A8" s="17" t="s">
        <v>119</v>
      </c>
      <c r="B8" s="28" t="str">
        <f>VLOOKUP($A8,analysis!$A$2:$S$1048576,B$2,FALSE)</f>
        <v>D</v>
      </c>
      <c r="C8" s="18" t="str">
        <f>VLOOKUP($A8,analysis!$A$2:$S$1048576,C$2,FALSE)</f>
        <v>Napoli</v>
      </c>
      <c r="D8" s="19" t="str">
        <f>VLOOKUP($A8,analysis!$A$2:$S$1048576,D$2,FALSE)</f>
        <v>Avg</v>
      </c>
      <c r="E8" s="20">
        <f>VLOOKUP($A8,analysis!$A$2:$S$1048576,E$2,FALSE)</f>
        <v>1</v>
      </c>
      <c r="F8" s="9">
        <f>VLOOKUP($A8,analysis!$A$2:$S$1048576,F$2,FALSE)</f>
        <v>6.2485440641525756</v>
      </c>
      <c r="G8" s="9">
        <f>VLOOKUP($A8,analysis!$A$2:$S$1048576,G$2,FALSE)</f>
        <v>6.6731514829420977</v>
      </c>
      <c r="H8" s="9">
        <f>VLOOKUP($A8,analysis!$A$2:$S$1048576,H$2,FALSE)</f>
        <v>8.4385454553389483</v>
      </c>
      <c r="I8" s="49" t="str">
        <f>VLOOKUP($A8,analysis!$A$2:$S$1048576,I$2,FALSE)</f>
        <v/>
      </c>
      <c r="J8" s="54">
        <f>VLOOKUP($A8,analysis!$A$2:$U$1048576,J$2,FALSE)</f>
        <v>1</v>
      </c>
      <c r="K8" s="42">
        <f>VLOOKUP($A8,analysis!$A$2:$U$1048576,K$2,FALSE)</f>
        <v>95</v>
      </c>
    </row>
    <row r="9" spans="1:12" x14ac:dyDescent="0.25">
      <c r="A9" s="17" t="s">
        <v>159</v>
      </c>
      <c r="B9" s="28" t="str">
        <f>VLOOKUP($A9,analysis!$A$2:$S$1048576,B$2,FALSE)</f>
        <v>D</v>
      </c>
      <c r="C9" s="18" t="str">
        <f>VLOOKUP($A9,analysis!$A$2:$S$1048576,C$2,FALSE)</f>
        <v>Inter</v>
      </c>
      <c r="D9" s="19" t="str">
        <f>VLOOKUP($A9,analysis!$A$2:$S$1048576,D$2,FALSE)</f>
        <v>Avg</v>
      </c>
      <c r="E9" s="20">
        <f>VLOOKUP($A9,analysis!$A$2:$S$1048576,E$2,FALSE)</f>
        <v>1</v>
      </c>
      <c r="F9" s="9">
        <f>VLOOKUP($A9,analysis!$A$2:$S$1048576,F$2,FALSE)</f>
        <v>5.9780969670718616</v>
      </c>
      <c r="G9" s="9">
        <f>VLOOKUP($A9,analysis!$A$2:$S$1048576,G$2,FALSE)</f>
        <v>6.1355343078020761</v>
      </c>
      <c r="H9" s="9">
        <f>VLOOKUP($A9,analysis!$A$2:$S$1048576,H$2,FALSE)</f>
        <v>7.1418750499132821</v>
      </c>
      <c r="I9" s="49" t="str">
        <f>VLOOKUP($A9,analysis!$A$2:$S$1048576,I$2,FALSE)</f>
        <v/>
      </c>
      <c r="J9" s="54">
        <f>VLOOKUP($A9,analysis!$A$2:$U$1048576,J$2,FALSE)</f>
        <v>0</v>
      </c>
      <c r="K9" s="42">
        <f>VLOOKUP($A9,analysis!$A$2:$U$1048576,K$2,FALSE)</f>
        <v>80</v>
      </c>
    </row>
    <row r="10" spans="1:12" x14ac:dyDescent="0.25">
      <c r="A10" s="17" t="s">
        <v>162</v>
      </c>
      <c r="B10" s="28" t="str">
        <f>VLOOKUP($A10,analysis!$A$2:$S$1048576,B$2,FALSE)</f>
        <v>D</v>
      </c>
      <c r="C10" s="18" t="str">
        <f>VLOOKUP($A10,analysis!$A$2:$S$1048576,C$2,FALSE)</f>
        <v>Torino</v>
      </c>
      <c r="D10" s="19" t="str">
        <f>VLOOKUP($A10,analysis!$A$2:$S$1048576,D$2,FALSE)</f>
        <v>Avg</v>
      </c>
      <c r="E10" s="20">
        <f>VLOOKUP($A10,analysis!$A$2:$S$1048576,E$2,FALSE)</f>
        <v>1</v>
      </c>
      <c r="F10" s="9">
        <f>VLOOKUP($A10,analysis!$A$2:$S$1048576,F$2,FALSE)</f>
        <v>5.9930189079517362</v>
      </c>
      <c r="G10" s="9">
        <f>VLOOKUP($A10,analysis!$A$2:$S$1048576,G$2,FALSE)</f>
        <v>6.1190916653456506</v>
      </c>
      <c r="H10" s="9">
        <f>VLOOKUP($A10,analysis!$A$2:$S$1048576,H$2,FALSE)</f>
        <v>6.992660438615304</v>
      </c>
      <c r="I10" s="49" t="str">
        <f>VLOOKUP($A10,analysis!$A$2:$S$1048576,I$2,FALSE)</f>
        <v/>
      </c>
      <c r="J10" s="54">
        <f>VLOOKUP($A10,analysis!$A$2:$U$1048576,J$2,FALSE)</f>
        <v>1</v>
      </c>
      <c r="K10" s="42">
        <f>VLOOKUP($A10,analysis!$A$2:$U$1048576,K$2,FALSE)</f>
        <v>70</v>
      </c>
    </row>
    <row r="11" spans="1:12" x14ac:dyDescent="0.25">
      <c r="A11" s="17" t="s">
        <v>163</v>
      </c>
      <c r="B11" s="28" t="str">
        <f>VLOOKUP($A11,analysis!$A$2:$S$1048576,B$2,FALSE)</f>
        <v>D</v>
      </c>
      <c r="C11" s="18" t="str">
        <f>VLOOKUP($A11,analysis!$A$2:$S$1048576,C$2,FALSE)</f>
        <v>Inter</v>
      </c>
      <c r="D11" s="19" t="str">
        <f>VLOOKUP($A11,analysis!$A$2:$S$1048576,D$2,FALSE)</f>
        <v>Avg</v>
      </c>
      <c r="E11" s="20">
        <f>VLOOKUP($A11,analysis!$A$2:$S$1048576,E$2,FALSE)</f>
        <v>1</v>
      </c>
      <c r="F11" s="9">
        <f>VLOOKUP($A11,analysis!$A$2:$S$1048576,F$2,FALSE)</f>
        <v>6.0343824295018873</v>
      </c>
      <c r="G11" s="9">
        <f>VLOOKUP($A11,analysis!$A$2:$S$1048576,G$2,FALSE)</f>
        <v>6.0963156571654729</v>
      </c>
      <c r="H11" s="9">
        <f>VLOOKUP($A11,analysis!$A$2:$S$1048576,H$2,FALSE)</f>
        <v>7.0758660187987736</v>
      </c>
      <c r="I11" s="49" t="str">
        <f>VLOOKUP($A11,analysis!$A$2:$S$1048576,I$2,FALSE)</f>
        <v/>
      </c>
      <c r="J11" s="54">
        <f>VLOOKUP($A11,analysis!$A$2:$U$1048576,J$2,FALSE)</f>
        <v>1</v>
      </c>
      <c r="K11" s="42">
        <f>VLOOKUP($A11,analysis!$A$2:$U$1048576,K$2,FALSE)</f>
        <v>75</v>
      </c>
    </row>
    <row r="12" spans="1:12" x14ac:dyDescent="0.25">
      <c r="A12" s="17" t="s">
        <v>148</v>
      </c>
      <c r="B12" s="28" t="str">
        <f>VLOOKUP($A12,analysis!$A$2:$S$1048576,B$2,FALSE)</f>
        <v>D</v>
      </c>
      <c r="C12" s="18" t="str">
        <f>VLOOKUP($A12,analysis!$A$2:$S$1048576,C$2,FALSE)</f>
        <v>Verona</v>
      </c>
      <c r="D12" s="19" t="str">
        <f>VLOOKUP($A12,analysis!$A$2:$S$1048576,D$2,FALSE)</f>
        <v>Avg</v>
      </c>
      <c r="E12" s="20">
        <f>VLOOKUP($A12,analysis!$A$2:$S$1048576,E$2,FALSE)</f>
        <v>1</v>
      </c>
      <c r="F12" s="9">
        <f>VLOOKUP($A12,analysis!$A$2:$S$1048576,F$2,FALSE)</f>
        <v>5.9851654052250201</v>
      </c>
      <c r="G12" s="9">
        <f>VLOOKUP($A12,analysis!$A$2:$S$1048576,G$2,FALSE)</f>
        <v>6.237783831426956</v>
      </c>
      <c r="H12" s="9">
        <f>VLOOKUP($A12,analysis!$A$2:$S$1048576,H$2,FALSE)</f>
        <v>7.5495170772765654</v>
      </c>
      <c r="I12" s="49" t="str">
        <f>VLOOKUP($A12,analysis!$A$2:$S$1048576,I$2,FALSE)</f>
        <v/>
      </c>
      <c r="J12" s="54">
        <f>VLOOKUP($A12,analysis!$A$2:$U$1048576,J$2,FALSE)</f>
        <v>0</v>
      </c>
      <c r="K12" s="42">
        <f>VLOOKUP($A12,analysis!$A$2:$U$1048576,K$2,FALSE)</f>
        <v>40</v>
      </c>
    </row>
    <row r="13" spans="1:12" s="26" customFormat="1" x14ac:dyDescent="0.25">
      <c r="A13" s="21" t="s">
        <v>147</v>
      </c>
      <c r="B13" s="29" t="str">
        <f>VLOOKUP($A13,analysis!$A$2:$S$1048576,B$2,FALSE)</f>
        <v>D</v>
      </c>
      <c r="C13" s="22" t="str">
        <f>VLOOKUP($A13,analysis!$A$2:$S$1048576,C$2,FALSE)</f>
        <v>Atalanta</v>
      </c>
      <c r="D13" s="23" t="str">
        <f>VLOOKUP($A13,analysis!$A$2:$S$1048576,D$2,FALSE)</f>
        <v>Avg</v>
      </c>
      <c r="E13" s="24">
        <f>VLOOKUP($A13,analysis!$A$2:$S$1048576,E$2,FALSE)</f>
        <v>1</v>
      </c>
      <c r="F13" s="25">
        <f>VLOOKUP($A13,analysis!$A$2:$S$1048576,F$2,FALSE)</f>
        <v>6.0428608168682487</v>
      </c>
      <c r="G13" s="25">
        <f>VLOOKUP($A13,analysis!$A$2:$S$1048576,G$2,FALSE)</f>
        <v>6.2436066754545099</v>
      </c>
      <c r="H13" s="25">
        <f>VLOOKUP($A13,analysis!$A$2:$S$1048576,H$2,FALSE)</f>
        <v>7.3606482632840997</v>
      </c>
      <c r="I13" s="49" t="str">
        <f>VLOOKUP($A13,analysis!$A$2:$S$1048576,I$2,FALSE)</f>
        <v/>
      </c>
      <c r="J13" s="55">
        <f>VLOOKUP($A13,analysis!$A$2:$U$1048576,J$2,FALSE)</f>
        <v>0</v>
      </c>
      <c r="K13" s="48">
        <f>VLOOKUP($A13,analysis!$A$2:$U$1048576,K$2,FALSE)</f>
        <v>25</v>
      </c>
    </row>
    <row r="14" spans="1:12" x14ac:dyDescent="0.25">
      <c r="A14" s="17" t="s">
        <v>328</v>
      </c>
      <c r="B14" s="28" t="str">
        <f>VLOOKUP($A14,analysis!$A$2:$S$1048576,B$2,FALSE)</f>
        <v>C</v>
      </c>
      <c r="C14" s="18" t="str">
        <f>VLOOKUP($A14,analysis!$A$2:$S$1048576,C$2,FALSE)</f>
        <v>Atalanta</v>
      </c>
      <c r="D14" s="19" t="str">
        <f>VLOOKUP($A14,analysis!$A$2:$S$1048576,D$2,FALSE)</f>
        <v>Avg</v>
      </c>
      <c r="E14" s="20">
        <f>VLOOKUP($A14,analysis!$A$2:$S$1048576,E$2,FALSE)</f>
        <v>1</v>
      </c>
      <c r="F14" s="9">
        <f>VLOOKUP($A14,analysis!$A$2:$S$1048576,F$2,FALSE)</f>
        <v>6.1231465381369699</v>
      </c>
      <c r="G14" s="9">
        <f>VLOOKUP($A14,analysis!$A$2:$S$1048576,G$2,FALSE)</f>
        <v>6.8807959828634244</v>
      </c>
      <c r="H14" s="9">
        <f>VLOOKUP($A14,analysis!$A$2:$S$1048576,H$2,FALSE)</f>
        <v>9.5737834248800269</v>
      </c>
      <c r="I14" s="49" t="str">
        <f>VLOOKUP($A14,analysis!$A$2:$S$1048576,I$2,FALSE)</f>
        <v/>
      </c>
      <c r="J14" s="54">
        <f>VLOOKUP($A14,analysis!$A$2:$U$1048576,J$2,FALSE)</f>
        <v>1</v>
      </c>
      <c r="K14" s="42">
        <f>VLOOKUP($A14,analysis!$A$2:$U$1048576,K$2,FALSE)</f>
        <v>85</v>
      </c>
    </row>
    <row r="15" spans="1:12" x14ac:dyDescent="0.25">
      <c r="A15" s="17" t="s">
        <v>314</v>
      </c>
      <c r="B15" s="28" t="str">
        <f>VLOOKUP($A15,analysis!$A$2:$S$1048576,B$2,FALSE)</f>
        <v>C</v>
      </c>
      <c r="C15" s="18" t="str">
        <f>VLOOKUP($A15,analysis!$A$2:$S$1048576,C$2,FALSE)</f>
        <v>Lecce</v>
      </c>
      <c r="D15" s="19" t="str">
        <f>VLOOKUP($A15,analysis!$A$2:$S$1048576,D$2,FALSE)</f>
        <v>Avg</v>
      </c>
      <c r="E15" s="20">
        <f>VLOOKUP($A15,analysis!$A$2:$S$1048576,E$2,FALSE)</f>
        <v>1</v>
      </c>
      <c r="F15" s="9">
        <f>VLOOKUP($A15,analysis!$A$2:$S$1048576,F$2,FALSE)</f>
        <v>6.3273565374589253</v>
      </c>
      <c r="G15" s="9">
        <f>VLOOKUP($A15,analysis!$A$2:$S$1048576,G$2,FALSE)</f>
        <v>7.2100074475430249</v>
      </c>
      <c r="H15" s="9">
        <f>VLOOKUP($A15,analysis!$A$2:$S$1048576,H$2,FALSE)</f>
        <v>10.154383677782892</v>
      </c>
      <c r="I15" s="49" t="str">
        <f>VLOOKUP($A15,analysis!$A$2:$S$1048576,I$2,FALSE)</f>
        <v/>
      </c>
      <c r="J15" s="54">
        <f>VLOOKUP($A15,analysis!$A$2:$U$1048576,J$2,FALSE)</f>
        <v>1</v>
      </c>
      <c r="K15" s="42">
        <f>VLOOKUP($A15,analysis!$A$2:$U$1048576,K$2,FALSE)</f>
        <v>90</v>
      </c>
    </row>
    <row r="16" spans="1:12" x14ac:dyDescent="0.25">
      <c r="A16" s="17" t="s">
        <v>610</v>
      </c>
      <c r="B16" s="28" t="str">
        <f>VLOOKUP($A16,analysis!$A$2:$S$1048576,B$2,FALSE)</f>
        <v>C</v>
      </c>
      <c r="C16" s="18" t="str">
        <f>VLOOKUP($A16,analysis!$A$2:$S$1048576,C$2,FALSE)</f>
        <v>Atalanta</v>
      </c>
      <c r="D16" s="19" t="str">
        <f>VLOOKUP($A16,analysis!$A$2:$S$1048576,D$2,FALSE)</f>
        <v>Avg</v>
      </c>
      <c r="E16" s="20">
        <f>VLOOKUP($A16,analysis!$A$2:$S$1048576,E$2,FALSE)</f>
        <v>1</v>
      </c>
      <c r="F16" s="9">
        <f>VLOOKUP($A16,analysis!$A$2:$S$1048576,F$2,FALSE)</f>
        <v>5.8747872123236338</v>
      </c>
      <c r="G16" s="9">
        <f>VLOOKUP($A16,analysis!$A$2:$S$1048576,G$2,FALSE)</f>
        <v>6.0405218055944534</v>
      </c>
      <c r="H16" s="9">
        <f>VLOOKUP($A16,analysis!$A$2:$S$1048576,H$2,FALSE)</f>
        <v>7.2385570457677932</v>
      </c>
      <c r="I16" s="49" t="str">
        <f>VLOOKUP($A16,analysis!$A$2:$S$1048576,I$2,FALSE)</f>
        <v/>
      </c>
      <c r="J16" s="54">
        <f>VLOOKUP($A16,analysis!$A$2:$U$1048576,J$2,FALSE)</f>
        <v>1</v>
      </c>
      <c r="K16" s="42">
        <f>VLOOKUP($A16,analysis!$A$2:$U$1048576,K$2,FALSE)</f>
        <v>85</v>
      </c>
    </row>
    <row r="17" spans="1:11" x14ac:dyDescent="0.25">
      <c r="A17" s="17" t="s">
        <v>385</v>
      </c>
      <c r="B17" s="28" t="str">
        <f>VLOOKUP($A17,analysis!$A$2:$S$1048576,B$2,FALSE)</f>
        <v>C</v>
      </c>
      <c r="C17" s="18" t="str">
        <f>VLOOKUP($A17,analysis!$A$2:$S$1048576,C$2,FALSE)</f>
        <v>Roma</v>
      </c>
      <c r="D17" s="19" t="str">
        <f>VLOOKUP($A17,analysis!$A$2:$S$1048576,D$2,FALSE)</f>
        <v>Avg</v>
      </c>
      <c r="E17" s="20">
        <f>VLOOKUP($A17,analysis!$A$2:$S$1048576,E$2,FALSE)</f>
        <v>1</v>
      </c>
      <c r="F17" s="9">
        <f>VLOOKUP($A17,analysis!$A$2:$S$1048576,F$2,FALSE)</f>
        <v>5.865952575143301</v>
      </c>
      <c r="G17" s="9">
        <f>VLOOKUP($A17,analysis!$A$2:$S$1048576,G$2,FALSE)</f>
        <v>6.0859350963823253</v>
      </c>
      <c r="H17" s="9">
        <f>VLOOKUP($A17,analysis!$A$2:$S$1048576,H$2,FALSE)</f>
        <v>7.5644659801713878</v>
      </c>
      <c r="I17" s="49" t="str">
        <f>VLOOKUP($A17,analysis!$A$2:$S$1048576,I$2,FALSE)</f>
        <v/>
      </c>
      <c r="J17" s="54">
        <f>VLOOKUP($A17,analysis!$A$2:$U$1048576,J$2,FALSE)</f>
        <v>0</v>
      </c>
      <c r="K17" s="42">
        <f>VLOOKUP($A17,analysis!$A$2:$U$1048576,K$2,FALSE)</f>
        <v>65</v>
      </c>
    </row>
    <row r="18" spans="1:11" x14ac:dyDescent="0.25">
      <c r="A18" s="17" t="s">
        <v>330</v>
      </c>
      <c r="B18" s="28" t="str">
        <f>VLOOKUP($A18,analysis!$A$2:$S$1048576,B$2,FALSE)</f>
        <v>C</v>
      </c>
      <c r="C18" s="18" t="str">
        <f>VLOOKUP($A18,analysis!$A$2:$S$1048576,C$2,FALSE)</f>
        <v>Torino</v>
      </c>
      <c r="D18" s="19" t="str">
        <f>VLOOKUP($A18,analysis!$A$2:$S$1048576,D$2,FALSE)</f>
        <v>Avg</v>
      </c>
      <c r="E18" s="20">
        <f>VLOOKUP($A18,analysis!$A$2:$S$1048576,E$2,FALSE)</f>
        <v>1</v>
      </c>
      <c r="F18" s="9">
        <f>VLOOKUP($A18,analysis!$A$2:$S$1048576,F$2,FALSE)</f>
        <v>6.1838696563908551</v>
      </c>
      <c r="G18" s="9">
        <f>VLOOKUP($A18,analysis!$A$2:$S$1048576,G$2,FALSE)</f>
        <v>6.8341242609488031</v>
      </c>
      <c r="H18" s="9">
        <f>VLOOKUP($A18,analysis!$A$2:$S$1048576,H$2,FALSE)</f>
        <v>9.1864780722128412</v>
      </c>
      <c r="I18" s="49" t="str">
        <f>VLOOKUP($A18,analysis!$A$2:$S$1048576,I$2,FALSE)</f>
        <v/>
      </c>
      <c r="J18" s="54">
        <f>VLOOKUP($A18,analysis!$A$2:$U$1048576,J$2,FALSE)</f>
        <v>1</v>
      </c>
      <c r="K18" s="42">
        <f>VLOOKUP($A18,analysis!$A$2:$U$1048576,K$2,FALSE)</f>
        <v>85</v>
      </c>
    </row>
    <row r="19" spans="1:11" x14ac:dyDescent="0.25">
      <c r="A19" s="17" t="s">
        <v>372</v>
      </c>
      <c r="B19" s="28" t="str">
        <f>VLOOKUP($A19,analysis!$A$2:$S$1048576,B$2,FALSE)</f>
        <v>C</v>
      </c>
      <c r="C19" s="18" t="str">
        <f>VLOOKUP($A19,analysis!$A$2:$S$1048576,C$2,FALSE)</f>
        <v>Fiorentina</v>
      </c>
      <c r="D19" s="19" t="str">
        <f>VLOOKUP($A19,analysis!$A$2:$S$1048576,D$2,FALSE)</f>
        <v>Avg</v>
      </c>
      <c r="E19" s="20">
        <f>VLOOKUP($A19,analysis!$A$2:$S$1048576,E$2,FALSE)</f>
        <v>1</v>
      </c>
      <c r="F19" s="9">
        <f>VLOOKUP($A19,analysis!$A$2:$S$1048576,F$2,FALSE)</f>
        <v>5.9008669282122508</v>
      </c>
      <c r="G19" s="9">
        <f>VLOOKUP($A19,analysis!$A$2:$S$1048576,G$2,FALSE)</f>
        <v>6.1960456560537489</v>
      </c>
      <c r="H19" s="9">
        <f>VLOOKUP($A19,analysis!$A$2:$S$1048576,H$2,FALSE)</f>
        <v>7.6829600523397596</v>
      </c>
      <c r="I19" s="49" t="str">
        <f>VLOOKUP($A19,analysis!$A$2:$S$1048576,I$2,FALSE)</f>
        <v/>
      </c>
      <c r="J19" s="54">
        <f>VLOOKUP($A19,analysis!$A$2:$U$1048576,J$2,FALSE)</f>
        <v>1</v>
      </c>
      <c r="K19" s="42">
        <f>VLOOKUP($A19,analysis!$A$2:$U$1048576,K$2,FALSE)</f>
        <v>75</v>
      </c>
    </row>
    <row r="20" spans="1:11" x14ac:dyDescent="0.25">
      <c r="A20" s="17" t="s">
        <v>334</v>
      </c>
      <c r="B20" s="28" t="str">
        <f>VLOOKUP($A20,analysis!$A$2:$S$1048576,B$2,FALSE)</f>
        <v>C</v>
      </c>
      <c r="C20" s="18" t="str">
        <f>VLOOKUP($A20,analysis!$A$2:$S$1048576,C$2,FALSE)</f>
        <v>Sassuolo</v>
      </c>
      <c r="D20" s="19" t="str">
        <f>VLOOKUP($A20,analysis!$A$2:$S$1048576,D$2,FALSE)</f>
        <v>Avg</v>
      </c>
      <c r="E20" s="20">
        <f>VLOOKUP($A20,analysis!$A$2:$S$1048576,E$2,FALSE)</f>
        <v>1</v>
      </c>
      <c r="F20" s="9">
        <f>VLOOKUP($A20,analysis!$A$2:$S$1048576,F$2,FALSE)</f>
        <v>6.1083189621478553</v>
      </c>
      <c r="G20" s="9">
        <f>VLOOKUP($A20,analysis!$A$2:$S$1048576,G$2,FALSE)</f>
        <v>6.7937178184334996</v>
      </c>
      <c r="H20" s="9">
        <f>VLOOKUP($A20,analysis!$A$2:$S$1048576,H$2,FALSE)</f>
        <v>9.2711514999215368</v>
      </c>
      <c r="I20" s="49" t="str">
        <f>VLOOKUP($A20,analysis!$A$2:$S$1048576,I$2,FALSE)</f>
        <v/>
      </c>
      <c r="J20" s="54">
        <f>VLOOKUP($A20,analysis!$A$2:$U$1048576,J$2,FALSE)</f>
        <v>1</v>
      </c>
      <c r="K20" s="42">
        <f>VLOOKUP($A20,analysis!$A$2:$U$1048576,K$2,FALSE)</f>
        <v>95</v>
      </c>
    </row>
    <row r="21" spans="1:11" s="26" customFormat="1" x14ac:dyDescent="0.25">
      <c r="A21" s="21" t="s">
        <v>327</v>
      </c>
      <c r="B21" s="29" t="str">
        <f>VLOOKUP($A21,analysis!$A$2:$S$1048576,B$2,FALSE)</f>
        <v>C</v>
      </c>
      <c r="C21" s="22" t="str">
        <f>VLOOKUP($A21,analysis!$A$2:$S$1048576,C$2,FALSE)</f>
        <v>Napoli</v>
      </c>
      <c r="D21" s="23" t="str">
        <f>VLOOKUP($A21,analysis!$A$2:$S$1048576,D$2,FALSE)</f>
        <v>Avg</v>
      </c>
      <c r="E21" s="24">
        <f>VLOOKUP($A21,analysis!$A$2:$S$1048576,E$2,FALSE)</f>
        <v>1</v>
      </c>
      <c r="F21" s="25">
        <f>VLOOKUP($A21,analysis!$A$2:$S$1048576,F$2,FALSE)</f>
        <v>6.28530411072758</v>
      </c>
      <c r="G21" s="25">
        <f>VLOOKUP($A21,analysis!$A$2:$S$1048576,G$2,FALSE)</f>
        <v>6.8810669882547728</v>
      </c>
      <c r="H21" s="25">
        <f>VLOOKUP($A21,analysis!$A$2:$S$1048576,H$2,FALSE)</f>
        <v>9.0895132525217406</v>
      </c>
      <c r="I21" s="49" t="str">
        <f>VLOOKUP($A21,analysis!$A$2:$S$1048576,I$2,FALSE)</f>
        <v/>
      </c>
      <c r="J21" s="55">
        <f>VLOOKUP($A21,analysis!$A$2:$U$1048576,J$2,FALSE)</f>
        <v>0</v>
      </c>
      <c r="K21" s="48">
        <f>VLOOKUP($A21,analysis!$A$2:$U$1048576,K$2,FALSE)</f>
        <v>90</v>
      </c>
    </row>
    <row r="22" spans="1:11" x14ac:dyDescent="0.25">
      <c r="A22" s="17" t="s">
        <v>523</v>
      </c>
      <c r="B22" s="28" t="str">
        <f>VLOOKUP($A22,analysis!$A$2:$S$1048576,B$2,FALSE)</f>
        <v>A</v>
      </c>
      <c r="C22" s="18" t="str">
        <f>VLOOKUP($A22,analysis!$A$2:$S$1048576,C$2,FALSE)</f>
        <v>Inter</v>
      </c>
      <c r="D22" s="19" t="str">
        <f>VLOOKUP($A22,analysis!$A$2:$S$1048576,D$2,FALSE)</f>
        <v>Avg</v>
      </c>
      <c r="E22" s="20">
        <f>VLOOKUP($A22,analysis!$A$2:$S$1048576,E$2,FALSE)</f>
        <v>1</v>
      </c>
      <c r="F22" s="9">
        <f>VLOOKUP($A22,analysis!$A$2:$S$1048576,F$2,FALSE)</f>
        <v>6.064513941342188</v>
      </c>
      <c r="G22" s="9">
        <f>VLOOKUP($A22,analysis!$A$2:$S$1048576,G$2,FALSE)</f>
        <v>6.7784019655828782</v>
      </c>
      <c r="H22" s="9">
        <f>VLOOKUP($A22,analysis!$A$2:$S$1048576,H$2,FALSE)</f>
        <v>9.376712674582512</v>
      </c>
      <c r="I22" s="49" t="str">
        <f>VLOOKUP($A22,analysis!$A$2:$S$1048576,I$2,FALSE)</f>
        <v/>
      </c>
      <c r="J22" s="54">
        <f>VLOOKUP($A22,analysis!$A$2:$U$1048576,J$2,FALSE)</f>
        <v>0</v>
      </c>
      <c r="K22" s="42">
        <f>VLOOKUP($A22,analysis!$A$2:$U$1048576,K$2,FALSE)</f>
        <v>35</v>
      </c>
    </row>
    <row r="23" spans="1:11" x14ac:dyDescent="0.25">
      <c r="A23" s="17" t="s">
        <v>504</v>
      </c>
      <c r="B23" s="28" t="str">
        <f>VLOOKUP($A23,analysis!$A$2:$S$1048576,B$2,FALSE)</f>
        <v>A</v>
      </c>
      <c r="C23" s="18" t="str">
        <f>VLOOKUP($A23,analysis!$A$2:$S$1048576,C$2,FALSE)</f>
        <v>Roma</v>
      </c>
      <c r="D23" s="19" t="str">
        <f>VLOOKUP($A23,analysis!$A$2:$S$1048576,D$2,FALSE)</f>
        <v>Avg</v>
      </c>
      <c r="E23" s="20">
        <f>VLOOKUP($A23,analysis!$A$2:$S$1048576,E$2,FALSE)</f>
        <v>1</v>
      </c>
      <c r="F23" s="9">
        <f>VLOOKUP($A23,analysis!$A$2:$S$1048576,F$2,FALSE)</f>
        <v>6.2978580741440346</v>
      </c>
      <c r="G23" s="9">
        <f>VLOOKUP($A23,analysis!$A$2:$S$1048576,G$2,FALSE)</f>
        <v>7.5853651873516883</v>
      </c>
      <c r="H23" s="9">
        <f>VLOOKUP($A23,analysis!$A$2:$S$1048576,H$2,FALSE)</f>
        <v>11.635059248630984</v>
      </c>
      <c r="I23" s="49" t="str">
        <f>VLOOKUP($A23,analysis!$A$2:$S$1048576,I$2,FALSE)</f>
        <v/>
      </c>
      <c r="J23" s="54">
        <f>VLOOKUP($A23,analysis!$A$2:$U$1048576,J$2,FALSE)</f>
        <v>1</v>
      </c>
      <c r="K23" s="42">
        <f>VLOOKUP($A23,analysis!$A$2:$U$1048576,K$2,FALSE)</f>
        <v>95</v>
      </c>
    </row>
    <row r="24" spans="1:11" x14ac:dyDescent="0.25">
      <c r="A24" s="17" t="s">
        <v>507</v>
      </c>
      <c r="B24" s="28" t="str">
        <f>VLOOKUP($A24,analysis!$A$2:$S$1048576,B$2,FALSE)</f>
        <v>A</v>
      </c>
      <c r="C24" s="18" t="str">
        <f>VLOOKUP($A24,analysis!$A$2:$S$1048576,C$2,FALSE)</f>
        <v>Milan</v>
      </c>
      <c r="D24" s="19" t="str">
        <f>VLOOKUP($A24,analysis!$A$2:$S$1048576,D$2,FALSE)</f>
        <v>Avg</v>
      </c>
      <c r="E24" s="20">
        <f>VLOOKUP($A24,analysis!$A$2:$S$1048576,E$2,FALSE)</f>
        <v>1</v>
      </c>
      <c r="F24" s="9">
        <f>VLOOKUP($A24,analysis!$A$2:$S$1048576,F$2,FALSE)</f>
        <v>6.2097017156370464</v>
      </c>
      <c r="G24" s="9">
        <f>VLOOKUP($A24,analysis!$A$2:$S$1048576,G$2,FALSE)</f>
        <v>7.2883996798508104</v>
      </c>
      <c r="H24" s="9">
        <f>VLOOKUP($A24,analysis!$A$2:$S$1048576,H$2,FALSE)</f>
        <v>10.775659067820779</v>
      </c>
      <c r="I24" s="49" t="str">
        <f>VLOOKUP($A24,analysis!$A$2:$S$1048576,I$2,FALSE)</f>
        <v/>
      </c>
      <c r="J24" s="54">
        <f>VLOOKUP($A24,analysis!$A$2:$U$1048576,J$2,FALSE)</f>
        <v>1</v>
      </c>
      <c r="K24" s="42">
        <f>VLOOKUP($A24,analysis!$A$2:$U$1048576,K$2,FALSE)</f>
        <v>85</v>
      </c>
    </row>
    <row r="25" spans="1:11" x14ac:dyDescent="0.25">
      <c r="A25" s="17" t="s">
        <v>550</v>
      </c>
      <c r="B25" s="28" t="str">
        <f>VLOOKUP($A25,analysis!$A$2:$S$1048576,B$2,FALSE)</f>
        <v>A</v>
      </c>
      <c r="C25" s="18" t="str">
        <f>VLOOKUP($A25,analysis!$A$2:$S$1048576,C$2,FALSE)</f>
        <v>Sassuolo</v>
      </c>
      <c r="D25" s="19" t="str">
        <f>VLOOKUP($A25,analysis!$A$2:$S$1048576,D$2,FALSE)</f>
        <v>Avg</v>
      </c>
      <c r="E25" s="20">
        <f>VLOOKUP($A25,analysis!$A$2:$S$1048576,E$2,FALSE)</f>
        <v>1</v>
      </c>
      <c r="F25" s="9">
        <f>VLOOKUP($A25,analysis!$A$2:$S$1048576,F$2,FALSE)</f>
        <v>5.8931949999845266</v>
      </c>
      <c r="G25" s="9">
        <f>VLOOKUP($A25,analysis!$A$2:$S$1048576,G$2,FALSE)</f>
        <v>6.3073719104829884</v>
      </c>
      <c r="H25" s="9">
        <f>VLOOKUP($A25,analysis!$A$2:$S$1048576,H$2,FALSE)</f>
        <v>8.2052383979860402</v>
      </c>
      <c r="I25" s="49" t="str">
        <f>VLOOKUP($A25,analysis!$A$2:$S$1048576,I$2,FALSE)</f>
        <v/>
      </c>
      <c r="J25" s="54">
        <f>VLOOKUP($A25,analysis!$A$2:$U$1048576,J$2,FALSE)</f>
        <v>1</v>
      </c>
      <c r="K25" s="42">
        <f>VLOOKUP($A25,analysis!$A$2:$U$1048576,K$2,FALSE)</f>
        <v>85</v>
      </c>
    </row>
    <row r="26" spans="1:11" x14ac:dyDescent="0.25">
      <c r="A26" s="17" t="s">
        <v>527</v>
      </c>
      <c r="B26" s="28" t="str">
        <f>VLOOKUP($A26,analysis!$A$2:$S$1048576,B$2,FALSE)</f>
        <v>A</v>
      </c>
      <c r="C26" s="18" t="str">
        <f>VLOOKUP($A26,analysis!$A$2:$S$1048576,C$2,FALSE)</f>
        <v>Monza</v>
      </c>
      <c r="D26" s="19" t="str">
        <f>VLOOKUP($A26,analysis!$A$2:$S$1048576,D$2,FALSE)</f>
        <v>Avg</v>
      </c>
      <c r="E26" s="20">
        <f>VLOOKUP($A26,analysis!$A$2:$S$1048576,E$2,FALSE)</f>
        <v>1</v>
      </c>
      <c r="F26" s="9">
        <f>VLOOKUP($A26,analysis!$A$2:$S$1048576,F$2,FALSE)</f>
        <v>6.0731135999034302</v>
      </c>
      <c r="G26" s="9">
        <f>VLOOKUP($A26,analysis!$A$2:$S$1048576,G$2,FALSE)</f>
        <v>6.7166811139671836</v>
      </c>
      <c r="H26" s="9">
        <f>VLOOKUP($A26,analysis!$A$2:$S$1048576,H$2,FALSE)</f>
        <v>9.189066043624166</v>
      </c>
      <c r="I26" s="49" t="str">
        <f>VLOOKUP($A26,analysis!$A$2:$S$1048576,I$2,FALSE)</f>
        <v/>
      </c>
      <c r="J26" s="54">
        <f>VLOOKUP($A26,analysis!$A$2:$U$1048576,J$2,FALSE)</f>
        <v>1</v>
      </c>
      <c r="K26" s="42">
        <f>VLOOKUP($A26,analysis!$A$2:$U$1048576,K$2,FALSE)</f>
        <v>95</v>
      </c>
    </row>
    <row r="27" spans="1:11" x14ac:dyDescent="0.25">
      <c r="A27" s="17" t="s">
        <v>565</v>
      </c>
      <c r="B27" s="28" t="str">
        <f>VLOOKUP($A27,analysis!$A$2:$S$1048576,B$2,FALSE)</f>
        <v>A</v>
      </c>
      <c r="C27" s="18" t="str">
        <f>VLOOKUP($A27,analysis!$A$2:$S$1048576,C$2,FALSE)</f>
        <v>Verona</v>
      </c>
      <c r="D27" s="19" t="str">
        <f>VLOOKUP($A27,analysis!$A$2:$S$1048576,D$2,FALSE)</f>
        <v>Avg</v>
      </c>
      <c r="E27" s="20">
        <f>VLOOKUP($A27,analysis!$A$2:$S$1048576,E$2,FALSE)</f>
        <v>1</v>
      </c>
      <c r="F27" s="9">
        <f>VLOOKUP($A27,analysis!$A$2:$S$1048576,F$2,FALSE)</f>
        <v>5.7644745483451292</v>
      </c>
      <c r="G27" s="9">
        <f>VLOOKUP($A27,analysis!$A$2:$S$1048576,G$2,FALSE)</f>
        <v>6.0596228872145712</v>
      </c>
      <c r="H27" s="9">
        <f>VLOOKUP($A27,analysis!$A$2:$S$1048576,H$2,FALSE)</f>
        <v>7.6469575200881064</v>
      </c>
      <c r="I27" s="49" t="str">
        <f>VLOOKUP($A27,analysis!$A$2:$S$1048576,I$2,FALSE)</f>
        <v/>
      </c>
      <c r="J27" s="54">
        <f>VLOOKUP($A27,analysis!$A$2:$U$1048576,J$2,FALSE)</f>
        <v>1</v>
      </c>
      <c r="K27" s="42">
        <f>VLOOKUP($A27,analysis!$A$2:$U$1048576,K$2,FALSE)</f>
        <v>75</v>
      </c>
    </row>
    <row r="28" spans="1:11" x14ac:dyDescent="0.25">
      <c r="J28" s="44"/>
      <c r="K28" s="42"/>
    </row>
    <row r="29" spans="1:11" x14ac:dyDescent="0.25">
      <c r="J29" s="44"/>
      <c r="K29" s="42"/>
    </row>
    <row r="30" spans="1:11" x14ac:dyDescent="0.25">
      <c r="J30" s="44"/>
      <c r="K30" s="42"/>
    </row>
    <row r="31" spans="1:11" x14ac:dyDescent="0.25">
      <c r="J31" s="44"/>
      <c r="K31" s="42"/>
    </row>
    <row r="32" spans="1:11" x14ac:dyDescent="0.25">
      <c r="J32" s="44"/>
      <c r="K32" s="42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data</vt:lpstr>
      <vt:lpstr>analysis</vt:lpstr>
      <vt:lpstr>analysis_workarea</vt:lpstr>
      <vt:lpstr>graph</vt:lpstr>
      <vt:lpstr>my_team_1</vt:lpstr>
      <vt:lpstr>my_team_2</vt:lpstr>
      <vt:lpstr>my_team_3</vt:lpstr>
      <vt:lpstr>my_team_4</vt:lpstr>
      <vt:lpstr>my_team_5</vt:lpstr>
      <vt:lpstr>goalkeepers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Musicco</dc:creator>
  <cp:lastModifiedBy>Nicola Musicco</cp:lastModifiedBy>
  <dcterms:created xsi:type="dcterms:W3CDTF">2022-11-02T09:45:11Z</dcterms:created>
  <dcterms:modified xsi:type="dcterms:W3CDTF">2023-01-28T08:30:50Z</dcterms:modified>
</cp:coreProperties>
</file>